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rojoh\OneDrive\Documents\IVA Surveillance Documents\04 - April 2026 Steerco\ROYAL April 2026\"/>
    </mc:Choice>
  </mc:AlternateContent>
  <xr:revisionPtr revIDLastSave="0" documentId="13_ncr:1_{C0DE94C6-0F64-4CD2-BF17-BB3A924BBC02}" xr6:coauthVersionLast="47" xr6:coauthVersionMax="47" xr10:uidLastSave="{00000000-0000-0000-0000-000000000000}"/>
  <bookViews>
    <workbookView xWindow="-108" yWindow="-108" windowWidth="23256" windowHeight="12456" xr2:uid="{7FB2CBB0-024D-4AC6-8767-1AB8EC94C4B1}"/>
  </bookViews>
  <sheets>
    <sheet name="Pivot" sheetId="2" r:id="rId1"/>
    <sheet name="Raw" sheetId="1" r:id="rId2"/>
  </sheets>
  <definedNames>
    <definedName name="_xlnm._FilterDatabase" localSheetId="1" hidden="1">Raw!$A$1:$O$5373</definedName>
  </definedNames>
  <calcPr calcId="191029"/>
  <pivotCaches>
    <pivotCache cacheId="6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999" i="1" l="1"/>
  <c r="O6000" i="1"/>
  <c r="O6001" i="1"/>
  <c r="O6002" i="1"/>
  <c r="O6003" i="1"/>
  <c r="O6004" i="1"/>
  <c r="O6005" i="1"/>
  <c r="O6012" i="1"/>
  <c r="O6013" i="1"/>
  <c r="O6015" i="1"/>
  <c r="O6016" i="1"/>
  <c r="O6017" i="1"/>
  <c r="O6018" i="1"/>
  <c r="O6019" i="1"/>
  <c r="O6020" i="1"/>
  <c r="O6021" i="1"/>
  <c r="O6028" i="1"/>
  <c r="O6029" i="1"/>
  <c r="O6031" i="1"/>
  <c r="O6032" i="1"/>
  <c r="O6033" i="1"/>
  <c r="O6034" i="1"/>
  <c r="O6035" i="1"/>
  <c r="O6036" i="1"/>
  <c r="O6037" i="1"/>
  <c r="O6044" i="1"/>
  <c r="O6045" i="1"/>
  <c r="O6047" i="1"/>
  <c r="O6048" i="1"/>
  <c r="O6049" i="1"/>
  <c r="O6050" i="1"/>
  <c r="O6051" i="1"/>
  <c r="O6052" i="1"/>
  <c r="O6053" i="1"/>
  <c r="O6060" i="1"/>
  <c r="O6061" i="1"/>
  <c r="O6063" i="1"/>
  <c r="O6064" i="1"/>
  <c r="O6065" i="1"/>
  <c r="O6066" i="1"/>
  <c r="O6067" i="1"/>
  <c r="O6068" i="1"/>
  <c r="O6069" i="1"/>
  <c r="O6076" i="1"/>
  <c r="O6077" i="1"/>
  <c r="O6079" i="1"/>
  <c r="O6080" i="1"/>
  <c r="O6081" i="1"/>
  <c r="O6082" i="1"/>
  <c r="O6083" i="1"/>
  <c r="O6084" i="1"/>
  <c r="O6085" i="1"/>
  <c r="O6092" i="1"/>
  <c r="O6093" i="1"/>
  <c r="O6095" i="1"/>
  <c r="O6096" i="1"/>
  <c r="O6097" i="1"/>
  <c r="O6098" i="1"/>
  <c r="O6099" i="1"/>
  <c r="O6100" i="1"/>
  <c r="O6101" i="1"/>
  <c r="N5983" i="1"/>
  <c r="O5983" i="1" s="1"/>
  <c r="N5984" i="1"/>
  <c r="O5984" i="1" s="1"/>
  <c r="N5985" i="1"/>
  <c r="O5985" i="1" s="1"/>
  <c r="N5986" i="1"/>
  <c r="O5986" i="1" s="1"/>
  <c r="N5987" i="1"/>
  <c r="O5987" i="1" s="1"/>
  <c r="N5988" i="1"/>
  <c r="O5988" i="1" s="1"/>
  <c r="N5989" i="1"/>
  <c r="O5989" i="1" s="1"/>
  <c r="N5990" i="1"/>
  <c r="O5990" i="1" s="1"/>
  <c r="N5991" i="1"/>
  <c r="O5991" i="1" s="1"/>
  <c r="N5992" i="1"/>
  <c r="O5992" i="1" s="1"/>
  <c r="N5993" i="1"/>
  <c r="O5993" i="1" s="1"/>
  <c r="N5994" i="1"/>
  <c r="O5994" i="1" s="1"/>
  <c r="N5995" i="1"/>
  <c r="O5995" i="1" s="1"/>
  <c r="N5996" i="1"/>
  <c r="O5996" i="1" s="1"/>
  <c r="N5997" i="1"/>
  <c r="O5997" i="1" s="1"/>
  <c r="N5998" i="1"/>
  <c r="O5998" i="1" s="1"/>
  <c r="N5999" i="1"/>
  <c r="N6000" i="1"/>
  <c r="N6001" i="1"/>
  <c r="N6002" i="1"/>
  <c r="N6003" i="1"/>
  <c r="N6004" i="1"/>
  <c r="N6005" i="1"/>
  <c r="N6006" i="1"/>
  <c r="O6006" i="1" s="1"/>
  <c r="N6007" i="1"/>
  <c r="O6007" i="1" s="1"/>
  <c r="N6008" i="1"/>
  <c r="O6008" i="1" s="1"/>
  <c r="N6009" i="1"/>
  <c r="O6009" i="1" s="1"/>
  <c r="N6010" i="1"/>
  <c r="O6010" i="1" s="1"/>
  <c r="N6011" i="1"/>
  <c r="O6011" i="1" s="1"/>
  <c r="N6012" i="1"/>
  <c r="N6013" i="1"/>
  <c r="N6014" i="1"/>
  <c r="O6014" i="1" s="1"/>
  <c r="N6015" i="1"/>
  <c r="N6016" i="1"/>
  <c r="N6017" i="1"/>
  <c r="N6018" i="1"/>
  <c r="N6019" i="1"/>
  <c r="N6020" i="1"/>
  <c r="N6021" i="1"/>
  <c r="N6022" i="1"/>
  <c r="O6022" i="1" s="1"/>
  <c r="N6023" i="1"/>
  <c r="O6023" i="1" s="1"/>
  <c r="N6024" i="1"/>
  <c r="O6024" i="1" s="1"/>
  <c r="N6025" i="1"/>
  <c r="O6025" i="1" s="1"/>
  <c r="N6026" i="1"/>
  <c r="O6026" i="1" s="1"/>
  <c r="N6027" i="1"/>
  <c r="O6027" i="1" s="1"/>
  <c r="N6028" i="1"/>
  <c r="N6029" i="1"/>
  <c r="N6030" i="1"/>
  <c r="O6030" i="1" s="1"/>
  <c r="N6031" i="1"/>
  <c r="N6032" i="1"/>
  <c r="N6033" i="1"/>
  <c r="N6034" i="1"/>
  <c r="N6035" i="1"/>
  <c r="N6036" i="1"/>
  <c r="N6037" i="1"/>
  <c r="N6038" i="1"/>
  <c r="O6038" i="1" s="1"/>
  <c r="N6039" i="1"/>
  <c r="O6039" i="1" s="1"/>
  <c r="N6040" i="1"/>
  <c r="O6040" i="1" s="1"/>
  <c r="N6041" i="1"/>
  <c r="O6041" i="1" s="1"/>
  <c r="N6042" i="1"/>
  <c r="O6042" i="1" s="1"/>
  <c r="N6043" i="1"/>
  <c r="O6043" i="1" s="1"/>
  <c r="N6044" i="1"/>
  <c r="N6045" i="1"/>
  <c r="N6046" i="1"/>
  <c r="O6046" i="1" s="1"/>
  <c r="N6047" i="1"/>
  <c r="N6048" i="1"/>
  <c r="N6049" i="1"/>
  <c r="N6050" i="1"/>
  <c r="N6051" i="1"/>
  <c r="N6052" i="1"/>
  <c r="N6053" i="1"/>
  <c r="N6054" i="1"/>
  <c r="O6054" i="1" s="1"/>
  <c r="N6055" i="1"/>
  <c r="O6055" i="1" s="1"/>
  <c r="N6056" i="1"/>
  <c r="O6056" i="1" s="1"/>
  <c r="N6057" i="1"/>
  <c r="O6057" i="1" s="1"/>
  <c r="N6058" i="1"/>
  <c r="O6058" i="1" s="1"/>
  <c r="N6059" i="1"/>
  <c r="O6059" i="1" s="1"/>
  <c r="N6060" i="1"/>
  <c r="N6061" i="1"/>
  <c r="N6062" i="1"/>
  <c r="O6062" i="1" s="1"/>
  <c r="N6063" i="1"/>
  <c r="N6064" i="1"/>
  <c r="N6065" i="1"/>
  <c r="N6066" i="1"/>
  <c r="N6067" i="1"/>
  <c r="N6068" i="1"/>
  <c r="N6069" i="1"/>
  <c r="N6070" i="1"/>
  <c r="O6070" i="1" s="1"/>
  <c r="N6071" i="1"/>
  <c r="O6071" i="1" s="1"/>
  <c r="N6072" i="1"/>
  <c r="O6072" i="1" s="1"/>
  <c r="N6073" i="1"/>
  <c r="O6073" i="1" s="1"/>
  <c r="N6074" i="1"/>
  <c r="O6074" i="1" s="1"/>
  <c r="N6075" i="1"/>
  <c r="O6075" i="1" s="1"/>
  <c r="N6076" i="1"/>
  <c r="N6077" i="1"/>
  <c r="N6078" i="1"/>
  <c r="O6078" i="1" s="1"/>
  <c r="N6079" i="1"/>
  <c r="N6080" i="1"/>
  <c r="N6081" i="1"/>
  <c r="N6082" i="1"/>
  <c r="N6083" i="1"/>
  <c r="N6084" i="1"/>
  <c r="N6085" i="1"/>
  <c r="N6086" i="1"/>
  <c r="O6086" i="1" s="1"/>
  <c r="N6087" i="1"/>
  <c r="O6087" i="1" s="1"/>
  <c r="N6088" i="1"/>
  <c r="O6088" i="1" s="1"/>
  <c r="N6089" i="1"/>
  <c r="O6089" i="1" s="1"/>
  <c r="N6090" i="1"/>
  <c r="O6090" i="1" s="1"/>
  <c r="N6091" i="1"/>
  <c r="O6091" i="1" s="1"/>
  <c r="N6092" i="1"/>
  <c r="N6093" i="1"/>
  <c r="N6094" i="1"/>
  <c r="O6094" i="1" s="1"/>
  <c r="N6095" i="1"/>
  <c r="N6096" i="1"/>
  <c r="N6097" i="1"/>
  <c r="N6098" i="1"/>
  <c r="N6099" i="1"/>
  <c r="N6100" i="1"/>
  <c r="N6101" i="1"/>
  <c r="N6102" i="1"/>
  <c r="O6102" i="1" s="1"/>
  <c r="N6103" i="1"/>
  <c r="O6103" i="1" s="1"/>
  <c r="N6104" i="1"/>
  <c r="O6104" i="1" s="1"/>
  <c r="M5983" i="1"/>
  <c r="M5984" i="1"/>
  <c r="M5985" i="1"/>
  <c r="M5986" i="1"/>
  <c r="M5987" i="1"/>
  <c r="M5988" i="1"/>
  <c r="M5989" i="1"/>
  <c r="M5990" i="1"/>
  <c r="M5991" i="1"/>
  <c r="M5992" i="1"/>
  <c r="M5993" i="1"/>
  <c r="M5994" i="1"/>
  <c r="M5995" i="1"/>
  <c r="M5996" i="1"/>
  <c r="M5997" i="1"/>
  <c r="M5998" i="1"/>
  <c r="M5999" i="1"/>
  <c r="M6000" i="1"/>
  <c r="M6001" i="1"/>
  <c r="M6002" i="1"/>
  <c r="M6003" i="1"/>
  <c r="M6004" i="1"/>
  <c r="M6005" i="1"/>
  <c r="M6006" i="1"/>
  <c r="M6007" i="1"/>
  <c r="M6008" i="1"/>
  <c r="M6009" i="1"/>
  <c r="M6010" i="1"/>
  <c r="M6011" i="1"/>
  <c r="M6012" i="1"/>
  <c r="M6013" i="1"/>
  <c r="M6014" i="1"/>
  <c r="M6015" i="1"/>
  <c r="M6016" i="1"/>
  <c r="M6017" i="1"/>
  <c r="M6018" i="1"/>
  <c r="M6019" i="1"/>
  <c r="M6020" i="1"/>
  <c r="M6021" i="1"/>
  <c r="M6022" i="1"/>
  <c r="M6023" i="1"/>
  <c r="M6024" i="1"/>
  <c r="M6025" i="1"/>
  <c r="M6026" i="1"/>
  <c r="M6027" i="1"/>
  <c r="M6028" i="1"/>
  <c r="M6029" i="1"/>
  <c r="M6030" i="1"/>
  <c r="M6031" i="1"/>
  <c r="M6032" i="1"/>
  <c r="M6033" i="1"/>
  <c r="M6034" i="1"/>
  <c r="M6035" i="1"/>
  <c r="M6036" i="1"/>
  <c r="M6037" i="1"/>
  <c r="M6038" i="1"/>
  <c r="M6039" i="1"/>
  <c r="M6040" i="1"/>
  <c r="M6041" i="1"/>
  <c r="M6042" i="1"/>
  <c r="M6043" i="1"/>
  <c r="M6044" i="1"/>
  <c r="M6045" i="1"/>
  <c r="M6046" i="1"/>
  <c r="M6047" i="1"/>
  <c r="M6048" i="1"/>
  <c r="M6049" i="1"/>
  <c r="M6050" i="1"/>
  <c r="M6051" i="1"/>
  <c r="M6052" i="1"/>
  <c r="M6053" i="1"/>
  <c r="M6054" i="1"/>
  <c r="M6055" i="1"/>
  <c r="M6056" i="1"/>
  <c r="M6057" i="1"/>
  <c r="M6058" i="1"/>
  <c r="M6059" i="1"/>
  <c r="M6060" i="1"/>
  <c r="M6061" i="1"/>
  <c r="M6062" i="1"/>
  <c r="M6063" i="1"/>
  <c r="M6064" i="1"/>
  <c r="M6065" i="1"/>
  <c r="M6066" i="1"/>
  <c r="M6067" i="1"/>
  <c r="M6068" i="1"/>
  <c r="M6069" i="1"/>
  <c r="M6070" i="1"/>
  <c r="M6071" i="1"/>
  <c r="M6072" i="1"/>
  <c r="M6073" i="1"/>
  <c r="M6074" i="1"/>
  <c r="M6075" i="1"/>
  <c r="M6076" i="1"/>
  <c r="M6077" i="1"/>
  <c r="M6078" i="1"/>
  <c r="M6079" i="1"/>
  <c r="M6080" i="1"/>
  <c r="M6081" i="1"/>
  <c r="M6082" i="1"/>
  <c r="M6083" i="1"/>
  <c r="M6084" i="1"/>
  <c r="M6085" i="1"/>
  <c r="M6086" i="1"/>
  <c r="M6087" i="1"/>
  <c r="M6088" i="1"/>
  <c r="M6089" i="1"/>
  <c r="M6090" i="1"/>
  <c r="M6091" i="1"/>
  <c r="M6092" i="1"/>
  <c r="M6093" i="1"/>
  <c r="M6094" i="1"/>
  <c r="M6095" i="1"/>
  <c r="M6096" i="1"/>
  <c r="M6097" i="1"/>
  <c r="M6098" i="1"/>
  <c r="M6099" i="1"/>
  <c r="M6100" i="1"/>
  <c r="M6101" i="1"/>
  <c r="M6102" i="1"/>
  <c r="M6103" i="1"/>
  <c r="M6104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6032" i="1"/>
  <c r="L6033" i="1"/>
  <c r="L6034" i="1"/>
  <c r="L6035" i="1"/>
  <c r="L6036" i="1"/>
  <c r="L6037" i="1"/>
  <c r="L6038" i="1"/>
  <c r="L6039" i="1"/>
  <c r="L6040" i="1"/>
  <c r="L6041" i="1"/>
  <c r="L6042" i="1"/>
  <c r="L6043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4" i="1"/>
  <c r="L6075" i="1"/>
  <c r="L6076" i="1"/>
  <c r="L6077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N5935" i="1"/>
  <c r="O5935" i="1" s="1"/>
  <c r="N5936" i="1"/>
  <c r="O5936" i="1" s="1"/>
  <c r="N5937" i="1"/>
  <c r="O5937" i="1" s="1"/>
  <c r="N5938" i="1"/>
  <c r="O5938" i="1" s="1"/>
  <c r="N5939" i="1"/>
  <c r="O5939" i="1" s="1"/>
  <c r="N5940" i="1"/>
  <c r="O5940" i="1" s="1"/>
  <c r="N5941" i="1"/>
  <c r="O5941" i="1" s="1"/>
  <c r="N5942" i="1"/>
  <c r="O5942" i="1" s="1"/>
  <c r="N5943" i="1"/>
  <c r="O5943" i="1" s="1"/>
  <c r="N5944" i="1"/>
  <c r="O5944" i="1" s="1"/>
  <c r="N5945" i="1"/>
  <c r="O5945" i="1" s="1"/>
  <c r="N5946" i="1"/>
  <c r="O5946" i="1" s="1"/>
  <c r="N5947" i="1"/>
  <c r="O5947" i="1" s="1"/>
  <c r="N5948" i="1"/>
  <c r="O5948" i="1" s="1"/>
  <c r="N5949" i="1"/>
  <c r="O5949" i="1" s="1"/>
  <c r="N5950" i="1"/>
  <c r="O5950" i="1" s="1"/>
  <c r="N5951" i="1"/>
  <c r="O5951" i="1" s="1"/>
  <c r="N5952" i="1"/>
  <c r="O5952" i="1" s="1"/>
  <c r="N5953" i="1"/>
  <c r="O5953" i="1" s="1"/>
  <c r="N5954" i="1"/>
  <c r="O5954" i="1" s="1"/>
  <c r="N5955" i="1"/>
  <c r="O5955" i="1" s="1"/>
  <c r="N5956" i="1"/>
  <c r="O5956" i="1" s="1"/>
  <c r="N5957" i="1"/>
  <c r="O5957" i="1" s="1"/>
  <c r="N5958" i="1"/>
  <c r="O5958" i="1" s="1"/>
  <c r="N5959" i="1"/>
  <c r="O5959" i="1" s="1"/>
  <c r="N5960" i="1"/>
  <c r="O5960" i="1" s="1"/>
  <c r="N5961" i="1"/>
  <c r="O5961" i="1" s="1"/>
  <c r="N5962" i="1"/>
  <c r="O5962" i="1" s="1"/>
  <c r="N5963" i="1"/>
  <c r="O5963" i="1" s="1"/>
  <c r="N5964" i="1"/>
  <c r="O5964" i="1" s="1"/>
  <c r="N5965" i="1"/>
  <c r="O5965" i="1" s="1"/>
  <c r="N5966" i="1"/>
  <c r="O5966" i="1" s="1"/>
  <c r="N5967" i="1"/>
  <c r="O5967" i="1" s="1"/>
  <c r="N5968" i="1"/>
  <c r="O5968" i="1" s="1"/>
  <c r="N5969" i="1"/>
  <c r="O5969" i="1" s="1"/>
  <c r="N5970" i="1"/>
  <c r="O5970" i="1" s="1"/>
  <c r="N5971" i="1"/>
  <c r="O5971" i="1" s="1"/>
  <c r="N5972" i="1"/>
  <c r="O5972" i="1" s="1"/>
  <c r="N5973" i="1"/>
  <c r="O5973" i="1" s="1"/>
  <c r="N5974" i="1"/>
  <c r="O5974" i="1" s="1"/>
  <c r="N5975" i="1"/>
  <c r="O5975" i="1" s="1"/>
  <c r="N5976" i="1"/>
  <c r="O5976" i="1" s="1"/>
  <c r="N5977" i="1"/>
  <c r="O5977" i="1" s="1"/>
  <c r="N5978" i="1"/>
  <c r="O5978" i="1" s="1"/>
  <c r="N5979" i="1"/>
  <c r="O5979" i="1" s="1"/>
  <c r="N5980" i="1"/>
  <c r="O5980" i="1" s="1"/>
  <c r="N5981" i="1"/>
  <c r="O5981" i="1" s="1"/>
  <c r="N5982" i="1"/>
  <c r="O5982" i="1" s="1"/>
  <c r="M5935" i="1"/>
  <c r="M5936" i="1"/>
  <c r="M5937" i="1"/>
  <c r="M5938" i="1"/>
  <c r="M5939" i="1"/>
  <c r="M5940" i="1"/>
  <c r="M5941" i="1"/>
  <c r="M5942" i="1"/>
  <c r="M5943" i="1"/>
  <c r="M5944" i="1"/>
  <c r="M5945" i="1"/>
  <c r="M5946" i="1"/>
  <c r="M5947" i="1"/>
  <c r="M5948" i="1"/>
  <c r="M5949" i="1"/>
  <c r="M5950" i="1"/>
  <c r="M5951" i="1"/>
  <c r="M5952" i="1"/>
  <c r="M5953" i="1"/>
  <c r="M5954" i="1"/>
  <c r="M5955" i="1"/>
  <c r="M5956" i="1"/>
  <c r="M5957" i="1"/>
  <c r="M5958" i="1"/>
  <c r="M5959" i="1"/>
  <c r="M5960" i="1"/>
  <c r="M5961" i="1"/>
  <c r="M5962" i="1"/>
  <c r="M5963" i="1"/>
  <c r="M5964" i="1"/>
  <c r="M5965" i="1"/>
  <c r="M5966" i="1"/>
  <c r="M5967" i="1"/>
  <c r="M5968" i="1"/>
  <c r="M5969" i="1"/>
  <c r="M5970" i="1"/>
  <c r="M5971" i="1"/>
  <c r="M5972" i="1"/>
  <c r="M5973" i="1"/>
  <c r="M5974" i="1"/>
  <c r="M5975" i="1"/>
  <c r="M5976" i="1"/>
  <c r="M5977" i="1"/>
  <c r="M5978" i="1"/>
  <c r="M5979" i="1"/>
  <c r="M5980" i="1"/>
  <c r="M5981" i="1"/>
  <c r="M5982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T24" i="1"/>
  <c r="O5747" i="1"/>
  <c r="O5763" i="1"/>
  <c r="O5779" i="1"/>
  <c r="O5780" i="1"/>
  <c r="O5786" i="1"/>
  <c r="O5787" i="1"/>
  <c r="O5796" i="1"/>
  <c r="O5811" i="1"/>
  <c r="O5827" i="1"/>
  <c r="O5828" i="1"/>
  <c r="O5834" i="1"/>
  <c r="O5835" i="1"/>
  <c r="O5836" i="1"/>
  <c r="O5859" i="1"/>
  <c r="O5875" i="1"/>
  <c r="O5876" i="1"/>
  <c r="O5882" i="1"/>
  <c r="O5883" i="1"/>
  <c r="O5884" i="1"/>
  <c r="O5891" i="1"/>
  <c r="O5923" i="1"/>
  <c r="O5924" i="1"/>
  <c r="O5930" i="1"/>
  <c r="N5741" i="1"/>
  <c r="O5741" i="1" s="1"/>
  <c r="N5742" i="1"/>
  <c r="O5742" i="1" s="1"/>
  <c r="N5743" i="1"/>
  <c r="O5743" i="1" s="1"/>
  <c r="N5744" i="1"/>
  <c r="O5744" i="1" s="1"/>
  <c r="N5745" i="1"/>
  <c r="O5745" i="1" s="1"/>
  <c r="N5746" i="1"/>
  <c r="O5746" i="1" s="1"/>
  <c r="N5747" i="1"/>
  <c r="N5748" i="1"/>
  <c r="O5748" i="1" s="1"/>
  <c r="N5749" i="1"/>
  <c r="O5749" i="1" s="1"/>
  <c r="N5750" i="1"/>
  <c r="O5750" i="1" s="1"/>
  <c r="N5751" i="1"/>
  <c r="O5751" i="1" s="1"/>
  <c r="N5752" i="1"/>
  <c r="O5752" i="1" s="1"/>
  <c r="N5753" i="1"/>
  <c r="O5753" i="1" s="1"/>
  <c r="N5754" i="1"/>
  <c r="O5754" i="1" s="1"/>
  <c r="N5755" i="1"/>
  <c r="O5755" i="1" s="1"/>
  <c r="N5756" i="1"/>
  <c r="O5756" i="1" s="1"/>
  <c r="N5757" i="1"/>
  <c r="O5757" i="1" s="1"/>
  <c r="N5758" i="1"/>
  <c r="O5758" i="1" s="1"/>
  <c r="N5759" i="1"/>
  <c r="O5759" i="1" s="1"/>
  <c r="N5760" i="1"/>
  <c r="O5760" i="1" s="1"/>
  <c r="N5761" i="1"/>
  <c r="O5761" i="1" s="1"/>
  <c r="N5762" i="1"/>
  <c r="O5762" i="1" s="1"/>
  <c r="N5763" i="1"/>
  <c r="N5764" i="1"/>
  <c r="O5764" i="1" s="1"/>
  <c r="N5765" i="1"/>
  <c r="O5765" i="1" s="1"/>
  <c r="N5766" i="1"/>
  <c r="O5766" i="1" s="1"/>
  <c r="N5767" i="1"/>
  <c r="O5767" i="1" s="1"/>
  <c r="N5768" i="1"/>
  <c r="O5768" i="1" s="1"/>
  <c r="N5769" i="1"/>
  <c r="O5769" i="1" s="1"/>
  <c r="N5770" i="1"/>
  <c r="O5770" i="1" s="1"/>
  <c r="N5771" i="1"/>
  <c r="O5771" i="1" s="1"/>
  <c r="N5772" i="1"/>
  <c r="O5772" i="1" s="1"/>
  <c r="N5773" i="1"/>
  <c r="O5773" i="1" s="1"/>
  <c r="N5774" i="1"/>
  <c r="O5774" i="1" s="1"/>
  <c r="N5775" i="1"/>
  <c r="O5775" i="1" s="1"/>
  <c r="N5776" i="1"/>
  <c r="O5776" i="1" s="1"/>
  <c r="N5777" i="1"/>
  <c r="O5777" i="1" s="1"/>
  <c r="N5778" i="1"/>
  <c r="O5778" i="1" s="1"/>
  <c r="N5779" i="1"/>
  <c r="N5780" i="1"/>
  <c r="N5781" i="1"/>
  <c r="O5781" i="1" s="1"/>
  <c r="N5782" i="1"/>
  <c r="O5782" i="1" s="1"/>
  <c r="N5783" i="1"/>
  <c r="O5783" i="1" s="1"/>
  <c r="N5784" i="1"/>
  <c r="O5784" i="1" s="1"/>
  <c r="N5785" i="1"/>
  <c r="O5785" i="1" s="1"/>
  <c r="N5786" i="1"/>
  <c r="N5787" i="1"/>
  <c r="N5788" i="1"/>
  <c r="O5788" i="1" s="1"/>
  <c r="N5789" i="1"/>
  <c r="O5789" i="1" s="1"/>
  <c r="N5790" i="1"/>
  <c r="O5790" i="1" s="1"/>
  <c r="N5791" i="1"/>
  <c r="O5791" i="1" s="1"/>
  <c r="N5792" i="1"/>
  <c r="O5792" i="1" s="1"/>
  <c r="N5793" i="1"/>
  <c r="O5793" i="1" s="1"/>
  <c r="N5794" i="1"/>
  <c r="O5794" i="1" s="1"/>
  <c r="N5795" i="1"/>
  <c r="O5795" i="1" s="1"/>
  <c r="N5796" i="1"/>
  <c r="N5797" i="1"/>
  <c r="O5797" i="1" s="1"/>
  <c r="N5798" i="1"/>
  <c r="O5798" i="1" s="1"/>
  <c r="N5799" i="1"/>
  <c r="O5799" i="1" s="1"/>
  <c r="N5800" i="1"/>
  <c r="O5800" i="1" s="1"/>
  <c r="N5801" i="1"/>
  <c r="O5801" i="1" s="1"/>
  <c r="N5802" i="1"/>
  <c r="O5802" i="1" s="1"/>
  <c r="N5803" i="1"/>
  <c r="O5803" i="1" s="1"/>
  <c r="N5804" i="1"/>
  <c r="O5804" i="1" s="1"/>
  <c r="N5805" i="1"/>
  <c r="O5805" i="1" s="1"/>
  <c r="N5806" i="1"/>
  <c r="O5806" i="1" s="1"/>
  <c r="N5807" i="1"/>
  <c r="O5807" i="1" s="1"/>
  <c r="N5808" i="1"/>
  <c r="O5808" i="1" s="1"/>
  <c r="N5809" i="1"/>
  <c r="O5809" i="1" s="1"/>
  <c r="N5810" i="1"/>
  <c r="O5810" i="1" s="1"/>
  <c r="N5811" i="1"/>
  <c r="N5812" i="1"/>
  <c r="O5812" i="1" s="1"/>
  <c r="N5813" i="1"/>
  <c r="O5813" i="1" s="1"/>
  <c r="N5814" i="1"/>
  <c r="O5814" i="1" s="1"/>
  <c r="N5815" i="1"/>
  <c r="O5815" i="1" s="1"/>
  <c r="N5816" i="1"/>
  <c r="O5816" i="1" s="1"/>
  <c r="N5817" i="1"/>
  <c r="O5817" i="1" s="1"/>
  <c r="N5818" i="1"/>
  <c r="O5818" i="1" s="1"/>
  <c r="N5819" i="1"/>
  <c r="O5819" i="1" s="1"/>
  <c r="N5820" i="1"/>
  <c r="O5820" i="1" s="1"/>
  <c r="N5821" i="1"/>
  <c r="O5821" i="1" s="1"/>
  <c r="N5822" i="1"/>
  <c r="O5822" i="1" s="1"/>
  <c r="N5823" i="1"/>
  <c r="O5823" i="1" s="1"/>
  <c r="N5824" i="1"/>
  <c r="O5824" i="1" s="1"/>
  <c r="N5825" i="1"/>
  <c r="O5825" i="1" s="1"/>
  <c r="N5826" i="1"/>
  <c r="O5826" i="1" s="1"/>
  <c r="N5827" i="1"/>
  <c r="N5828" i="1"/>
  <c r="N5829" i="1"/>
  <c r="O5829" i="1" s="1"/>
  <c r="N5830" i="1"/>
  <c r="O5830" i="1" s="1"/>
  <c r="N5831" i="1"/>
  <c r="O5831" i="1" s="1"/>
  <c r="N5832" i="1"/>
  <c r="O5832" i="1" s="1"/>
  <c r="N5833" i="1"/>
  <c r="O5833" i="1" s="1"/>
  <c r="N5834" i="1"/>
  <c r="N5835" i="1"/>
  <c r="N5836" i="1"/>
  <c r="N5837" i="1"/>
  <c r="O5837" i="1" s="1"/>
  <c r="N5838" i="1"/>
  <c r="O5838" i="1" s="1"/>
  <c r="N5839" i="1"/>
  <c r="O5839" i="1" s="1"/>
  <c r="N5840" i="1"/>
  <c r="O5840" i="1" s="1"/>
  <c r="N5841" i="1"/>
  <c r="O5841" i="1" s="1"/>
  <c r="N5842" i="1"/>
  <c r="O5842" i="1" s="1"/>
  <c r="N5843" i="1"/>
  <c r="O5843" i="1" s="1"/>
  <c r="N5844" i="1"/>
  <c r="O5844" i="1" s="1"/>
  <c r="N5845" i="1"/>
  <c r="O5845" i="1" s="1"/>
  <c r="N5846" i="1"/>
  <c r="O5846" i="1" s="1"/>
  <c r="N5847" i="1"/>
  <c r="O5847" i="1" s="1"/>
  <c r="N5848" i="1"/>
  <c r="O5848" i="1" s="1"/>
  <c r="N5849" i="1"/>
  <c r="O5849" i="1" s="1"/>
  <c r="N5850" i="1"/>
  <c r="O5850" i="1" s="1"/>
  <c r="N5851" i="1"/>
  <c r="O5851" i="1" s="1"/>
  <c r="N5852" i="1"/>
  <c r="O5852" i="1" s="1"/>
  <c r="N5853" i="1"/>
  <c r="O5853" i="1" s="1"/>
  <c r="N5854" i="1"/>
  <c r="O5854" i="1" s="1"/>
  <c r="N5855" i="1"/>
  <c r="O5855" i="1" s="1"/>
  <c r="N5856" i="1"/>
  <c r="O5856" i="1" s="1"/>
  <c r="N5857" i="1"/>
  <c r="O5857" i="1" s="1"/>
  <c r="N5858" i="1"/>
  <c r="O5858" i="1" s="1"/>
  <c r="N5859" i="1"/>
  <c r="N5860" i="1"/>
  <c r="O5860" i="1" s="1"/>
  <c r="N5861" i="1"/>
  <c r="O5861" i="1" s="1"/>
  <c r="N5862" i="1"/>
  <c r="O5862" i="1" s="1"/>
  <c r="N5863" i="1"/>
  <c r="O5863" i="1" s="1"/>
  <c r="N5864" i="1"/>
  <c r="O5864" i="1" s="1"/>
  <c r="N5865" i="1"/>
  <c r="O5865" i="1" s="1"/>
  <c r="N5866" i="1"/>
  <c r="O5866" i="1" s="1"/>
  <c r="N5867" i="1"/>
  <c r="O5867" i="1" s="1"/>
  <c r="N5868" i="1"/>
  <c r="O5868" i="1" s="1"/>
  <c r="N5869" i="1"/>
  <c r="O5869" i="1" s="1"/>
  <c r="N5870" i="1"/>
  <c r="O5870" i="1" s="1"/>
  <c r="N5871" i="1"/>
  <c r="O5871" i="1" s="1"/>
  <c r="N5872" i="1"/>
  <c r="O5872" i="1" s="1"/>
  <c r="N5873" i="1"/>
  <c r="O5873" i="1" s="1"/>
  <c r="N5874" i="1"/>
  <c r="O5874" i="1" s="1"/>
  <c r="N5875" i="1"/>
  <c r="N5876" i="1"/>
  <c r="N5877" i="1"/>
  <c r="O5877" i="1" s="1"/>
  <c r="N5878" i="1"/>
  <c r="O5878" i="1" s="1"/>
  <c r="N5879" i="1"/>
  <c r="O5879" i="1" s="1"/>
  <c r="N5880" i="1"/>
  <c r="O5880" i="1" s="1"/>
  <c r="N5881" i="1"/>
  <c r="O5881" i="1" s="1"/>
  <c r="N5882" i="1"/>
  <c r="N5883" i="1"/>
  <c r="N5884" i="1"/>
  <c r="N5885" i="1"/>
  <c r="O5885" i="1" s="1"/>
  <c r="N5886" i="1"/>
  <c r="O5886" i="1" s="1"/>
  <c r="N5887" i="1"/>
  <c r="O5887" i="1" s="1"/>
  <c r="N5888" i="1"/>
  <c r="O5888" i="1" s="1"/>
  <c r="N5889" i="1"/>
  <c r="O5889" i="1" s="1"/>
  <c r="N5890" i="1"/>
  <c r="O5890" i="1" s="1"/>
  <c r="N5891" i="1"/>
  <c r="N5892" i="1"/>
  <c r="O5892" i="1" s="1"/>
  <c r="N5893" i="1"/>
  <c r="O5893" i="1" s="1"/>
  <c r="N5894" i="1"/>
  <c r="O5894" i="1" s="1"/>
  <c r="N5895" i="1"/>
  <c r="O5895" i="1" s="1"/>
  <c r="N5896" i="1"/>
  <c r="O5896" i="1" s="1"/>
  <c r="N5897" i="1"/>
  <c r="O5897" i="1" s="1"/>
  <c r="N5898" i="1"/>
  <c r="O5898" i="1" s="1"/>
  <c r="N5899" i="1"/>
  <c r="O5899" i="1" s="1"/>
  <c r="N5900" i="1"/>
  <c r="O5900" i="1" s="1"/>
  <c r="N5901" i="1"/>
  <c r="O5901" i="1" s="1"/>
  <c r="N5902" i="1"/>
  <c r="O5902" i="1" s="1"/>
  <c r="N5903" i="1"/>
  <c r="O5903" i="1" s="1"/>
  <c r="N5904" i="1"/>
  <c r="O5904" i="1" s="1"/>
  <c r="N5905" i="1"/>
  <c r="O5905" i="1" s="1"/>
  <c r="N5906" i="1"/>
  <c r="O5906" i="1" s="1"/>
  <c r="N5907" i="1"/>
  <c r="O5907" i="1" s="1"/>
  <c r="N5908" i="1"/>
  <c r="O5908" i="1" s="1"/>
  <c r="N5909" i="1"/>
  <c r="O5909" i="1" s="1"/>
  <c r="N5910" i="1"/>
  <c r="O5910" i="1" s="1"/>
  <c r="N5911" i="1"/>
  <c r="O5911" i="1" s="1"/>
  <c r="N5912" i="1"/>
  <c r="O5912" i="1" s="1"/>
  <c r="N5913" i="1"/>
  <c r="O5913" i="1" s="1"/>
  <c r="N5914" i="1"/>
  <c r="O5914" i="1" s="1"/>
  <c r="N5915" i="1"/>
  <c r="O5915" i="1" s="1"/>
  <c r="N5916" i="1"/>
  <c r="O5916" i="1" s="1"/>
  <c r="N5917" i="1"/>
  <c r="O5917" i="1" s="1"/>
  <c r="N5918" i="1"/>
  <c r="O5918" i="1" s="1"/>
  <c r="N5919" i="1"/>
  <c r="O5919" i="1" s="1"/>
  <c r="N5920" i="1"/>
  <c r="O5920" i="1" s="1"/>
  <c r="N5921" i="1"/>
  <c r="O5921" i="1" s="1"/>
  <c r="N5922" i="1"/>
  <c r="O5922" i="1" s="1"/>
  <c r="N5923" i="1"/>
  <c r="N5924" i="1"/>
  <c r="N5925" i="1"/>
  <c r="O5925" i="1" s="1"/>
  <c r="N5926" i="1"/>
  <c r="O5926" i="1" s="1"/>
  <c r="N5927" i="1"/>
  <c r="O5927" i="1" s="1"/>
  <c r="N5928" i="1"/>
  <c r="O5928" i="1" s="1"/>
  <c r="N5929" i="1"/>
  <c r="O5929" i="1" s="1"/>
  <c r="N5930" i="1"/>
  <c r="N5931" i="1"/>
  <c r="O5931" i="1" s="1"/>
  <c r="N5932" i="1"/>
  <c r="O5932" i="1" s="1"/>
  <c r="N5933" i="1"/>
  <c r="O5933" i="1" s="1"/>
  <c r="N5934" i="1"/>
  <c r="O5934" i="1" s="1"/>
  <c r="M5741" i="1"/>
  <c r="M5742" i="1"/>
  <c r="M5743" i="1"/>
  <c r="M5744" i="1"/>
  <c r="M5745" i="1"/>
  <c r="M5746" i="1"/>
  <c r="M5747" i="1"/>
  <c r="M5748" i="1"/>
  <c r="M5749" i="1"/>
  <c r="M5750" i="1"/>
  <c r="M5751" i="1"/>
  <c r="M5752" i="1"/>
  <c r="M5753" i="1"/>
  <c r="M5754" i="1"/>
  <c r="M5755" i="1"/>
  <c r="M5756" i="1"/>
  <c r="M5757" i="1"/>
  <c r="M5758" i="1"/>
  <c r="M5759" i="1"/>
  <c r="M5760" i="1"/>
  <c r="M5761" i="1"/>
  <c r="M5762" i="1"/>
  <c r="M5763" i="1"/>
  <c r="M5764" i="1"/>
  <c r="M5765" i="1"/>
  <c r="M5766" i="1"/>
  <c r="M5767" i="1"/>
  <c r="M5768" i="1"/>
  <c r="M5769" i="1"/>
  <c r="M5770" i="1"/>
  <c r="M5771" i="1"/>
  <c r="M5772" i="1"/>
  <c r="M5773" i="1"/>
  <c r="M5774" i="1"/>
  <c r="M5775" i="1"/>
  <c r="M5776" i="1"/>
  <c r="M5777" i="1"/>
  <c r="M5778" i="1"/>
  <c r="M5779" i="1"/>
  <c r="M5780" i="1"/>
  <c r="M5781" i="1"/>
  <c r="M5782" i="1"/>
  <c r="M5783" i="1"/>
  <c r="M5784" i="1"/>
  <c r="M5785" i="1"/>
  <c r="M5786" i="1"/>
  <c r="M5787" i="1"/>
  <c r="M5788" i="1"/>
  <c r="M5789" i="1"/>
  <c r="M5790" i="1"/>
  <c r="M5791" i="1"/>
  <c r="M5792" i="1"/>
  <c r="M5793" i="1"/>
  <c r="M5794" i="1"/>
  <c r="M5795" i="1"/>
  <c r="M5796" i="1"/>
  <c r="M5797" i="1"/>
  <c r="M5798" i="1"/>
  <c r="M5799" i="1"/>
  <c r="M5800" i="1"/>
  <c r="M5801" i="1"/>
  <c r="M5802" i="1"/>
  <c r="M5803" i="1"/>
  <c r="M5804" i="1"/>
  <c r="M5805" i="1"/>
  <c r="M5806" i="1"/>
  <c r="M5807" i="1"/>
  <c r="M5808" i="1"/>
  <c r="M5809" i="1"/>
  <c r="M5810" i="1"/>
  <c r="M5811" i="1"/>
  <c r="M5812" i="1"/>
  <c r="M5813" i="1"/>
  <c r="M5814" i="1"/>
  <c r="M5815" i="1"/>
  <c r="M5816" i="1"/>
  <c r="M5817" i="1"/>
  <c r="M5818" i="1"/>
  <c r="M5819" i="1"/>
  <c r="M5820" i="1"/>
  <c r="M5821" i="1"/>
  <c r="M5822" i="1"/>
  <c r="M5823" i="1"/>
  <c r="M5824" i="1"/>
  <c r="M5825" i="1"/>
  <c r="M5826" i="1"/>
  <c r="M5827" i="1"/>
  <c r="M5828" i="1"/>
  <c r="M5829" i="1"/>
  <c r="M5830" i="1"/>
  <c r="M5831" i="1"/>
  <c r="M5832" i="1"/>
  <c r="M5833" i="1"/>
  <c r="M5834" i="1"/>
  <c r="M5835" i="1"/>
  <c r="M5836" i="1"/>
  <c r="M5837" i="1"/>
  <c r="M5838" i="1"/>
  <c r="M5839" i="1"/>
  <c r="M5840" i="1"/>
  <c r="M5841" i="1"/>
  <c r="M5842" i="1"/>
  <c r="M5843" i="1"/>
  <c r="M5844" i="1"/>
  <c r="M5845" i="1"/>
  <c r="M5846" i="1"/>
  <c r="M5847" i="1"/>
  <c r="M5848" i="1"/>
  <c r="M5849" i="1"/>
  <c r="M5850" i="1"/>
  <c r="M5851" i="1"/>
  <c r="M5852" i="1"/>
  <c r="M5853" i="1"/>
  <c r="M5854" i="1"/>
  <c r="M5855" i="1"/>
  <c r="M5856" i="1"/>
  <c r="M5857" i="1"/>
  <c r="M5858" i="1"/>
  <c r="M5859" i="1"/>
  <c r="M5860" i="1"/>
  <c r="M5861" i="1"/>
  <c r="M5862" i="1"/>
  <c r="M5863" i="1"/>
  <c r="M5864" i="1"/>
  <c r="M5865" i="1"/>
  <c r="M5866" i="1"/>
  <c r="M5867" i="1"/>
  <c r="M5868" i="1"/>
  <c r="M5869" i="1"/>
  <c r="M5870" i="1"/>
  <c r="M5871" i="1"/>
  <c r="M5872" i="1"/>
  <c r="M5873" i="1"/>
  <c r="M5874" i="1"/>
  <c r="M5875" i="1"/>
  <c r="M5876" i="1"/>
  <c r="M5877" i="1"/>
  <c r="M5878" i="1"/>
  <c r="M5879" i="1"/>
  <c r="M5880" i="1"/>
  <c r="M5881" i="1"/>
  <c r="M5882" i="1"/>
  <c r="M5883" i="1"/>
  <c r="M5884" i="1"/>
  <c r="M5885" i="1"/>
  <c r="M5886" i="1"/>
  <c r="M5887" i="1"/>
  <c r="M5888" i="1"/>
  <c r="M5889" i="1"/>
  <c r="M5890" i="1"/>
  <c r="M5891" i="1"/>
  <c r="M5892" i="1"/>
  <c r="M5893" i="1"/>
  <c r="M5894" i="1"/>
  <c r="M5895" i="1"/>
  <c r="M5896" i="1"/>
  <c r="M5897" i="1"/>
  <c r="M5898" i="1"/>
  <c r="M5899" i="1"/>
  <c r="M5900" i="1"/>
  <c r="M5901" i="1"/>
  <c r="M5902" i="1"/>
  <c r="M5903" i="1"/>
  <c r="M5904" i="1"/>
  <c r="M5905" i="1"/>
  <c r="M5906" i="1"/>
  <c r="M5907" i="1"/>
  <c r="M5908" i="1"/>
  <c r="M5909" i="1"/>
  <c r="M5910" i="1"/>
  <c r="M5911" i="1"/>
  <c r="M5912" i="1"/>
  <c r="M5913" i="1"/>
  <c r="M5914" i="1"/>
  <c r="M5915" i="1"/>
  <c r="M5916" i="1"/>
  <c r="M5917" i="1"/>
  <c r="M5918" i="1"/>
  <c r="M5919" i="1"/>
  <c r="M5920" i="1"/>
  <c r="M5921" i="1"/>
  <c r="M5922" i="1"/>
  <c r="M5923" i="1"/>
  <c r="M5924" i="1"/>
  <c r="M5925" i="1"/>
  <c r="M5926" i="1"/>
  <c r="M5927" i="1"/>
  <c r="M5928" i="1"/>
  <c r="M5929" i="1"/>
  <c r="M5930" i="1"/>
  <c r="M5931" i="1"/>
  <c r="M5932" i="1"/>
  <c r="M5933" i="1"/>
  <c r="M5934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O5641" i="1"/>
  <c r="O5642" i="1"/>
  <c r="O5643" i="1"/>
  <c r="O5644" i="1"/>
  <c r="O5645" i="1"/>
  <c r="O5646" i="1"/>
  <c r="O5659" i="1"/>
  <c r="O5661" i="1"/>
  <c r="O5673" i="1"/>
  <c r="O5676" i="1"/>
  <c r="O5677" i="1"/>
  <c r="O5678" i="1"/>
  <c r="O5689" i="1"/>
  <c r="O5690" i="1"/>
  <c r="O5691" i="1"/>
  <c r="O5692" i="1"/>
  <c r="O5693" i="1"/>
  <c r="O5705" i="1"/>
  <c r="O5708" i="1"/>
  <c r="O5709" i="1"/>
  <c r="O5722" i="1"/>
  <c r="O5723" i="1"/>
  <c r="O5724" i="1"/>
  <c r="O5725" i="1"/>
  <c r="O5726" i="1"/>
  <c r="O5737" i="1"/>
  <c r="O5738" i="1"/>
  <c r="N5623" i="1"/>
  <c r="O5623" i="1" s="1"/>
  <c r="N5624" i="1"/>
  <c r="O5624" i="1" s="1"/>
  <c r="N5625" i="1"/>
  <c r="O5625" i="1" s="1"/>
  <c r="N5626" i="1"/>
  <c r="O5626" i="1" s="1"/>
  <c r="N5627" i="1"/>
  <c r="O5627" i="1" s="1"/>
  <c r="N5628" i="1"/>
  <c r="O5628" i="1" s="1"/>
  <c r="N5629" i="1"/>
  <c r="O5629" i="1" s="1"/>
  <c r="N5630" i="1"/>
  <c r="O5630" i="1" s="1"/>
  <c r="N5631" i="1"/>
  <c r="O5631" i="1" s="1"/>
  <c r="N5632" i="1"/>
  <c r="O5632" i="1" s="1"/>
  <c r="N5633" i="1"/>
  <c r="O5633" i="1" s="1"/>
  <c r="N5634" i="1"/>
  <c r="O5634" i="1" s="1"/>
  <c r="N5635" i="1"/>
  <c r="O5635" i="1" s="1"/>
  <c r="N5636" i="1"/>
  <c r="O5636" i="1" s="1"/>
  <c r="N5637" i="1"/>
  <c r="O5637" i="1" s="1"/>
  <c r="N5638" i="1"/>
  <c r="O5638" i="1" s="1"/>
  <c r="N5639" i="1"/>
  <c r="O5639" i="1" s="1"/>
  <c r="N5640" i="1"/>
  <c r="O5640" i="1" s="1"/>
  <c r="N5641" i="1"/>
  <c r="N5642" i="1"/>
  <c r="N5643" i="1"/>
  <c r="N5644" i="1"/>
  <c r="N5645" i="1"/>
  <c r="N5646" i="1"/>
  <c r="N5647" i="1"/>
  <c r="O5647" i="1" s="1"/>
  <c r="N5648" i="1"/>
  <c r="O5648" i="1" s="1"/>
  <c r="N5649" i="1"/>
  <c r="O5649" i="1" s="1"/>
  <c r="N5650" i="1"/>
  <c r="O5650" i="1" s="1"/>
  <c r="N5651" i="1"/>
  <c r="O5651" i="1" s="1"/>
  <c r="N5652" i="1"/>
  <c r="O5652" i="1" s="1"/>
  <c r="N5653" i="1"/>
  <c r="O5653" i="1" s="1"/>
  <c r="N5654" i="1"/>
  <c r="O5654" i="1" s="1"/>
  <c r="N5655" i="1"/>
  <c r="O5655" i="1" s="1"/>
  <c r="N5656" i="1"/>
  <c r="O5656" i="1" s="1"/>
  <c r="N5657" i="1"/>
  <c r="O5657" i="1" s="1"/>
  <c r="N5658" i="1"/>
  <c r="O5658" i="1" s="1"/>
  <c r="N5659" i="1"/>
  <c r="N5660" i="1"/>
  <c r="O5660" i="1" s="1"/>
  <c r="N5661" i="1"/>
  <c r="N5662" i="1"/>
  <c r="O5662" i="1" s="1"/>
  <c r="N5663" i="1"/>
  <c r="O5663" i="1" s="1"/>
  <c r="N5664" i="1"/>
  <c r="O5664" i="1" s="1"/>
  <c r="N5665" i="1"/>
  <c r="O5665" i="1" s="1"/>
  <c r="N5666" i="1"/>
  <c r="O5666" i="1" s="1"/>
  <c r="N5667" i="1"/>
  <c r="O5667" i="1" s="1"/>
  <c r="N5668" i="1"/>
  <c r="O5668" i="1" s="1"/>
  <c r="N5669" i="1"/>
  <c r="O5669" i="1" s="1"/>
  <c r="N5670" i="1"/>
  <c r="O5670" i="1" s="1"/>
  <c r="N5671" i="1"/>
  <c r="O5671" i="1" s="1"/>
  <c r="N5672" i="1"/>
  <c r="O5672" i="1" s="1"/>
  <c r="N5673" i="1"/>
  <c r="N5674" i="1"/>
  <c r="O5674" i="1" s="1"/>
  <c r="N5675" i="1"/>
  <c r="O5675" i="1" s="1"/>
  <c r="N5676" i="1"/>
  <c r="N5677" i="1"/>
  <c r="N5678" i="1"/>
  <c r="N5679" i="1"/>
  <c r="O5679" i="1" s="1"/>
  <c r="N5680" i="1"/>
  <c r="O5680" i="1" s="1"/>
  <c r="N5681" i="1"/>
  <c r="O5681" i="1" s="1"/>
  <c r="N5682" i="1"/>
  <c r="O5682" i="1" s="1"/>
  <c r="N5683" i="1"/>
  <c r="O5683" i="1" s="1"/>
  <c r="N5684" i="1"/>
  <c r="O5684" i="1" s="1"/>
  <c r="N5685" i="1"/>
  <c r="O5685" i="1" s="1"/>
  <c r="N5686" i="1"/>
  <c r="O5686" i="1" s="1"/>
  <c r="N5687" i="1"/>
  <c r="O5687" i="1" s="1"/>
  <c r="N5688" i="1"/>
  <c r="O5688" i="1" s="1"/>
  <c r="N5689" i="1"/>
  <c r="N5690" i="1"/>
  <c r="N5691" i="1"/>
  <c r="N5692" i="1"/>
  <c r="N5693" i="1"/>
  <c r="N5694" i="1"/>
  <c r="O5694" i="1" s="1"/>
  <c r="N5695" i="1"/>
  <c r="O5695" i="1" s="1"/>
  <c r="N5696" i="1"/>
  <c r="O5696" i="1" s="1"/>
  <c r="N5697" i="1"/>
  <c r="O5697" i="1" s="1"/>
  <c r="N5698" i="1"/>
  <c r="O5698" i="1" s="1"/>
  <c r="N5699" i="1"/>
  <c r="O5699" i="1" s="1"/>
  <c r="N5700" i="1"/>
  <c r="O5700" i="1" s="1"/>
  <c r="N5701" i="1"/>
  <c r="O5701" i="1" s="1"/>
  <c r="N5702" i="1"/>
  <c r="O5702" i="1" s="1"/>
  <c r="N5703" i="1"/>
  <c r="O5703" i="1" s="1"/>
  <c r="N5704" i="1"/>
  <c r="O5704" i="1" s="1"/>
  <c r="N5705" i="1"/>
  <c r="N5706" i="1"/>
  <c r="O5706" i="1" s="1"/>
  <c r="N5707" i="1"/>
  <c r="O5707" i="1" s="1"/>
  <c r="N5708" i="1"/>
  <c r="N5709" i="1"/>
  <c r="N5710" i="1"/>
  <c r="O5710" i="1" s="1"/>
  <c r="N5711" i="1"/>
  <c r="O5711" i="1" s="1"/>
  <c r="N5712" i="1"/>
  <c r="O5712" i="1" s="1"/>
  <c r="N5713" i="1"/>
  <c r="O5713" i="1" s="1"/>
  <c r="N5714" i="1"/>
  <c r="O5714" i="1" s="1"/>
  <c r="N5715" i="1"/>
  <c r="O5715" i="1" s="1"/>
  <c r="N5716" i="1"/>
  <c r="O5716" i="1" s="1"/>
  <c r="N5717" i="1"/>
  <c r="O5717" i="1" s="1"/>
  <c r="N5718" i="1"/>
  <c r="O5718" i="1" s="1"/>
  <c r="N5719" i="1"/>
  <c r="O5719" i="1" s="1"/>
  <c r="N5720" i="1"/>
  <c r="O5720" i="1" s="1"/>
  <c r="N5721" i="1"/>
  <c r="O5721" i="1" s="1"/>
  <c r="N5722" i="1"/>
  <c r="N5723" i="1"/>
  <c r="N5724" i="1"/>
  <c r="N5725" i="1"/>
  <c r="N5726" i="1"/>
  <c r="N5727" i="1"/>
  <c r="O5727" i="1" s="1"/>
  <c r="N5728" i="1"/>
  <c r="O5728" i="1" s="1"/>
  <c r="N5729" i="1"/>
  <c r="O5729" i="1" s="1"/>
  <c r="N5730" i="1"/>
  <c r="O5730" i="1" s="1"/>
  <c r="N5731" i="1"/>
  <c r="O5731" i="1" s="1"/>
  <c r="N5732" i="1"/>
  <c r="O5732" i="1" s="1"/>
  <c r="N5733" i="1"/>
  <c r="O5733" i="1" s="1"/>
  <c r="N5734" i="1"/>
  <c r="O5734" i="1" s="1"/>
  <c r="N5735" i="1"/>
  <c r="O5735" i="1" s="1"/>
  <c r="N5736" i="1"/>
  <c r="O5736" i="1" s="1"/>
  <c r="N5737" i="1"/>
  <c r="N5738" i="1"/>
  <c r="N5739" i="1"/>
  <c r="O5739" i="1" s="1"/>
  <c r="N5740" i="1"/>
  <c r="O5740" i="1" s="1"/>
  <c r="M5623" i="1"/>
  <c r="M5624" i="1"/>
  <c r="M5625" i="1"/>
  <c r="M5626" i="1"/>
  <c r="M5627" i="1"/>
  <c r="M5628" i="1"/>
  <c r="M5629" i="1"/>
  <c r="M5630" i="1"/>
  <c r="M5631" i="1"/>
  <c r="M5632" i="1"/>
  <c r="M5633" i="1"/>
  <c r="M5634" i="1"/>
  <c r="M5635" i="1"/>
  <c r="M5636" i="1"/>
  <c r="M5637" i="1"/>
  <c r="M5638" i="1"/>
  <c r="M5639" i="1"/>
  <c r="M5640" i="1"/>
  <c r="M5641" i="1"/>
  <c r="M5642" i="1"/>
  <c r="M5643" i="1"/>
  <c r="M5644" i="1"/>
  <c r="M5645" i="1"/>
  <c r="M5646" i="1"/>
  <c r="M5647" i="1"/>
  <c r="M5648" i="1"/>
  <c r="M5649" i="1"/>
  <c r="M5650" i="1"/>
  <c r="M5651" i="1"/>
  <c r="M5652" i="1"/>
  <c r="M5653" i="1"/>
  <c r="M5654" i="1"/>
  <c r="M5655" i="1"/>
  <c r="M5656" i="1"/>
  <c r="M5657" i="1"/>
  <c r="M5658" i="1"/>
  <c r="M5659" i="1"/>
  <c r="M5660" i="1"/>
  <c r="M5661" i="1"/>
  <c r="M5662" i="1"/>
  <c r="M5663" i="1"/>
  <c r="M5664" i="1"/>
  <c r="M5665" i="1"/>
  <c r="M5666" i="1"/>
  <c r="M5667" i="1"/>
  <c r="M5668" i="1"/>
  <c r="M5669" i="1"/>
  <c r="M5670" i="1"/>
  <c r="M5671" i="1"/>
  <c r="M5672" i="1"/>
  <c r="M5673" i="1"/>
  <c r="M5674" i="1"/>
  <c r="M5675" i="1"/>
  <c r="M5676" i="1"/>
  <c r="M5677" i="1"/>
  <c r="M5678" i="1"/>
  <c r="M5679" i="1"/>
  <c r="M5680" i="1"/>
  <c r="M5681" i="1"/>
  <c r="M5682" i="1"/>
  <c r="M5683" i="1"/>
  <c r="M5684" i="1"/>
  <c r="M5685" i="1"/>
  <c r="M5686" i="1"/>
  <c r="M5687" i="1"/>
  <c r="M5688" i="1"/>
  <c r="M5689" i="1"/>
  <c r="M5690" i="1"/>
  <c r="M5691" i="1"/>
  <c r="M5692" i="1"/>
  <c r="M5693" i="1"/>
  <c r="M5694" i="1"/>
  <c r="M5695" i="1"/>
  <c r="M5696" i="1"/>
  <c r="M5697" i="1"/>
  <c r="M5698" i="1"/>
  <c r="M5699" i="1"/>
  <c r="M5700" i="1"/>
  <c r="M5701" i="1"/>
  <c r="M5702" i="1"/>
  <c r="M5703" i="1"/>
  <c r="M5704" i="1"/>
  <c r="M5705" i="1"/>
  <c r="M5706" i="1"/>
  <c r="M5707" i="1"/>
  <c r="M5708" i="1"/>
  <c r="M5709" i="1"/>
  <c r="M5710" i="1"/>
  <c r="M5711" i="1"/>
  <c r="M5712" i="1"/>
  <c r="M5713" i="1"/>
  <c r="M5714" i="1"/>
  <c r="M5715" i="1"/>
  <c r="M5716" i="1"/>
  <c r="M5717" i="1"/>
  <c r="M5718" i="1"/>
  <c r="M5719" i="1"/>
  <c r="M5720" i="1"/>
  <c r="M5721" i="1"/>
  <c r="M5722" i="1"/>
  <c r="M5723" i="1"/>
  <c r="M5724" i="1"/>
  <c r="M5725" i="1"/>
  <c r="M5726" i="1"/>
  <c r="M5727" i="1"/>
  <c r="M5728" i="1"/>
  <c r="M5729" i="1"/>
  <c r="M5730" i="1"/>
  <c r="M5731" i="1"/>
  <c r="M5732" i="1"/>
  <c r="M5733" i="1"/>
  <c r="M5734" i="1"/>
  <c r="M5735" i="1"/>
  <c r="M5736" i="1"/>
  <c r="M5737" i="1"/>
  <c r="M5738" i="1"/>
  <c r="M5739" i="1"/>
  <c r="M5740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O5403" i="1"/>
  <c r="O5405" i="1"/>
  <c r="O5419" i="1"/>
  <c r="O5445" i="1"/>
  <c r="O5448" i="1"/>
  <c r="O5451" i="1"/>
  <c r="O5452" i="1"/>
  <c r="O5483" i="1"/>
  <c r="O5499" i="1"/>
  <c r="O5500" i="1"/>
  <c r="O5501" i="1"/>
  <c r="O5509" i="1"/>
  <c r="O5525" i="1"/>
  <c r="O5531" i="1"/>
  <c r="O5532" i="1"/>
  <c r="O5547" i="1"/>
  <c r="O5579" i="1"/>
  <c r="O5580" i="1"/>
  <c r="O5581" i="1"/>
  <c r="O5589" i="1"/>
  <c r="O5592" i="1"/>
  <c r="O5611" i="1"/>
  <c r="N5374" i="1"/>
  <c r="O5374" i="1" s="1"/>
  <c r="N5375" i="1"/>
  <c r="O5375" i="1" s="1"/>
  <c r="N5376" i="1"/>
  <c r="O5376" i="1" s="1"/>
  <c r="N5377" i="1"/>
  <c r="O5377" i="1" s="1"/>
  <c r="N5378" i="1"/>
  <c r="O5378" i="1" s="1"/>
  <c r="N5379" i="1"/>
  <c r="O5379" i="1" s="1"/>
  <c r="N5380" i="1"/>
  <c r="O5380" i="1" s="1"/>
  <c r="N5381" i="1"/>
  <c r="O5381" i="1" s="1"/>
  <c r="N5382" i="1"/>
  <c r="O5382" i="1" s="1"/>
  <c r="N5383" i="1"/>
  <c r="O5383" i="1" s="1"/>
  <c r="N5384" i="1"/>
  <c r="O5384" i="1" s="1"/>
  <c r="N5385" i="1"/>
  <c r="O5385" i="1" s="1"/>
  <c r="N5386" i="1"/>
  <c r="O5386" i="1" s="1"/>
  <c r="N5387" i="1"/>
  <c r="O5387" i="1" s="1"/>
  <c r="N5388" i="1"/>
  <c r="O5388" i="1" s="1"/>
  <c r="N5389" i="1"/>
  <c r="O5389" i="1" s="1"/>
  <c r="N5390" i="1"/>
  <c r="O5390" i="1" s="1"/>
  <c r="N5391" i="1"/>
  <c r="O5391" i="1" s="1"/>
  <c r="N5392" i="1"/>
  <c r="O5392" i="1" s="1"/>
  <c r="N5393" i="1"/>
  <c r="O5393" i="1" s="1"/>
  <c r="N5394" i="1"/>
  <c r="O5394" i="1" s="1"/>
  <c r="N5395" i="1"/>
  <c r="O5395" i="1" s="1"/>
  <c r="N5396" i="1"/>
  <c r="O5396" i="1" s="1"/>
  <c r="N5397" i="1"/>
  <c r="O5397" i="1" s="1"/>
  <c r="N5398" i="1"/>
  <c r="O5398" i="1" s="1"/>
  <c r="N5399" i="1"/>
  <c r="O5399" i="1" s="1"/>
  <c r="N5400" i="1"/>
  <c r="O5400" i="1" s="1"/>
  <c r="N5401" i="1"/>
  <c r="O5401" i="1" s="1"/>
  <c r="N5402" i="1"/>
  <c r="O5402" i="1" s="1"/>
  <c r="N5403" i="1"/>
  <c r="N5404" i="1"/>
  <c r="O5404" i="1" s="1"/>
  <c r="N5405" i="1"/>
  <c r="N5406" i="1"/>
  <c r="O5406" i="1" s="1"/>
  <c r="N5407" i="1"/>
  <c r="O5407" i="1" s="1"/>
  <c r="N5408" i="1"/>
  <c r="O5408" i="1" s="1"/>
  <c r="N5409" i="1"/>
  <c r="O5409" i="1" s="1"/>
  <c r="N5410" i="1"/>
  <c r="O5410" i="1" s="1"/>
  <c r="N5411" i="1"/>
  <c r="O5411" i="1" s="1"/>
  <c r="N5412" i="1"/>
  <c r="O5412" i="1" s="1"/>
  <c r="N5413" i="1"/>
  <c r="O5413" i="1" s="1"/>
  <c r="N5414" i="1"/>
  <c r="O5414" i="1" s="1"/>
  <c r="N5415" i="1"/>
  <c r="O5415" i="1" s="1"/>
  <c r="N5416" i="1"/>
  <c r="O5416" i="1" s="1"/>
  <c r="N5417" i="1"/>
  <c r="O5417" i="1" s="1"/>
  <c r="N5418" i="1"/>
  <c r="O5418" i="1" s="1"/>
  <c r="N5419" i="1"/>
  <c r="N5420" i="1"/>
  <c r="O5420" i="1" s="1"/>
  <c r="N5421" i="1"/>
  <c r="O5421" i="1" s="1"/>
  <c r="N5422" i="1"/>
  <c r="O5422" i="1" s="1"/>
  <c r="N5423" i="1"/>
  <c r="O5423" i="1" s="1"/>
  <c r="N5424" i="1"/>
  <c r="O5424" i="1" s="1"/>
  <c r="N5425" i="1"/>
  <c r="O5425" i="1" s="1"/>
  <c r="N5426" i="1"/>
  <c r="O5426" i="1" s="1"/>
  <c r="N5427" i="1"/>
  <c r="O5427" i="1" s="1"/>
  <c r="N5428" i="1"/>
  <c r="O5428" i="1" s="1"/>
  <c r="N5429" i="1"/>
  <c r="O5429" i="1" s="1"/>
  <c r="N5430" i="1"/>
  <c r="O5430" i="1" s="1"/>
  <c r="N5431" i="1"/>
  <c r="O5431" i="1" s="1"/>
  <c r="N5432" i="1"/>
  <c r="O5432" i="1" s="1"/>
  <c r="N5433" i="1"/>
  <c r="O5433" i="1" s="1"/>
  <c r="N5434" i="1"/>
  <c r="O5434" i="1" s="1"/>
  <c r="N5435" i="1"/>
  <c r="O5435" i="1" s="1"/>
  <c r="N5436" i="1"/>
  <c r="O5436" i="1" s="1"/>
  <c r="N5437" i="1"/>
  <c r="O5437" i="1" s="1"/>
  <c r="N5438" i="1"/>
  <c r="O5438" i="1" s="1"/>
  <c r="N5439" i="1"/>
  <c r="O5439" i="1" s="1"/>
  <c r="N5440" i="1"/>
  <c r="O5440" i="1" s="1"/>
  <c r="N5441" i="1"/>
  <c r="O5441" i="1" s="1"/>
  <c r="N5442" i="1"/>
  <c r="O5442" i="1" s="1"/>
  <c r="N5443" i="1"/>
  <c r="O5443" i="1" s="1"/>
  <c r="N5444" i="1"/>
  <c r="O5444" i="1" s="1"/>
  <c r="N5445" i="1"/>
  <c r="N5446" i="1"/>
  <c r="O5446" i="1" s="1"/>
  <c r="N5447" i="1"/>
  <c r="O5447" i="1" s="1"/>
  <c r="N5448" i="1"/>
  <c r="N5449" i="1"/>
  <c r="O5449" i="1" s="1"/>
  <c r="N5450" i="1"/>
  <c r="O5450" i="1" s="1"/>
  <c r="N5451" i="1"/>
  <c r="N5452" i="1"/>
  <c r="N5453" i="1"/>
  <c r="O5453" i="1" s="1"/>
  <c r="N5454" i="1"/>
  <c r="O5454" i="1" s="1"/>
  <c r="N5455" i="1"/>
  <c r="O5455" i="1" s="1"/>
  <c r="N5456" i="1"/>
  <c r="O5456" i="1" s="1"/>
  <c r="N5457" i="1"/>
  <c r="O5457" i="1" s="1"/>
  <c r="N5458" i="1"/>
  <c r="O5458" i="1" s="1"/>
  <c r="N5459" i="1"/>
  <c r="O5459" i="1" s="1"/>
  <c r="N5460" i="1"/>
  <c r="O5460" i="1" s="1"/>
  <c r="N5461" i="1"/>
  <c r="O5461" i="1" s="1"/>
  <c r="N5462" i="1"/>
  <c r="O5462" i="1" s="1"/>
  <c r="N5463" i="1"/>
  <c r="O5463" i="1" s="1"/>
  <c r="N5464" i="1"/>
  <c r="O5464" i="1" s="1"/>
  <c r="N5465" i="1"/>
  <c r="O5465" i="1" s="1"/>
  <c r="N5466" i="1"/>
  <c r="O5466" i="1" s="1"/>
  <c r="N5467" i="1"/>
  <c r="O5467" i="1" s="1"/>
  <c r="N5468" i="1"/>
  <c r="O5468" i="1" s="1"/>
  <c r="N5469" i="1"/>
  <c r="O5469" i="1" s="1"/>
  <c r="N5470" i="1"/>
  <c r="O5470" i="1" s="1"/>
  <c r="N5471" i="1"/>
  <c r="O5471" i="1" s="1"/>
  <c r="N5472" i="1"/>
  <c r="O5472" i="1" s="1"/>
  <c r="N5473" i="1"/>
  <c r="O5473" i="1" s="1"/>
  <c r="N5474" i="1"/>
  <c r="O5474" i="1" s="1"/>
  <c r="N5475" i="1"/>
  <c r="O5475" i="1" s="1"/>
  <c r="N5476" i="1"/>
  <c r="O5476" i="1" s="1"/>
  <c r="N5477" i="1"/>
  <c r="O5477" i="1" s="1"/>
  <c r="N5478" i="1"/>
  <c r="O5478" i="1" s="1"/>
  <c r="N5479" i="1"/>
  <c r="O5479" i="1" s="1"/>
  <c r="N5480" i="1"/>
  <c r="O5480" i="1" s="1"/>
  <c r="N5481" i="1"/>
  <c r="O5481" i="1" s="1"/>
  <c r="N5482" i="1"/>
  <c r="O5482" i="1" s="1"/>
  <c r="N5483" i="1"/>
  <c r="N5484" i="1"/>
  <c r="O5484" i="1" s="1"/>
  <c r="N5485" i="1"/>
  <c r="O5485" i="1" s="1"/>
  <c r="N5486" i="1"/>
  <c r="O5486" i="1" s="1"/>
  <c r="N5487" i="1"/>
  <c r="O5487" i="1" s="1"/>
  <c r="N5488" i="1"/>
  <c r="O5488" i="1" s="1"/>
  <c r="N5489" i="1"/>
  <c r="O5489" i="1" s="1"/>
  <c r="N5490" i="1"/>
  <c r="O5490" i="1" s="1"/>
  <c r="N5491" i="1"/>
  <c r="O5491" i="1" s="1"/>
  <c r="N5492" i="1"/>
  <c r="O5492" i="1" s="1"/>
  <c r="N5493" i="1"/>
  <c r="O5493" i="1" s="1"/>
  <c r="N5494" i="1"/>
  <c r="O5494" i="1" s="1"/>
  <c r="N5495" i="1"/>
  <c r="O5495" i="1" s="1"/>
  <c r="N5496" i="1"/>
  <c r="O5496" i="1" s="1"/>
  <c r="N5497" i="1"/>
  <c r="O5497" i="1" s="1"/>
  <c r="N5498" i="1"/>
  <c r="O5498" i="1" s="1"/>
  <c r="N5499" i="1"/>
  <c r="N5500" i="1"/>
  <c r="N5501" i="1"/>
  <c r="N5502" i="1"/>
  <c r="O5502" i="1" s="1"/>
  <c r="N5503" i="1"/>
  <c r="O5503" i="1" s="1"/>
  <c r="N5504" i="1"/>
  <c r="O5504" i="1" s="1"/>
  <c r="N5505" i="1"/>
  <c r="O5505" i="1" s="1"/>
  <c r="N5506" i="1"/>
  <c r="O5506" i="1" s="1"/>
  <c r="N5507" i="1"/>
  <c r="O5507" i="1" s="1"/>
  <c r="N5508" i="1"/>
  <c r="O5508" i="1" s="1"/>
  <c r="N5509" i="1"/>
  <c r="N5510" i="1"/>
  <c r="O5510" i="1" s="1"/>
  <c r="N5511" i="1"/>
  <c r="O5511" i="1" s="1"/>
  <c r="N5512" i="1"/>
  <c r="O5512" i="1" s="1"/>
  <c r="N5513" i="1"/>
  <c r="O5513" i="1" s="1"/>
  <c r="N5514" i="1"/>
  <c r="O5514" i="1" s="1"/>
  <c r="N5515" i="1"/>
  <c r="O5515" i="1" s="1"/>
  <c r="N5516" i="1"/>
  <c r="O5516" i="1" s="1"/>
  <c r="N5517" i="1"/>
  <c r="O5517" i="1" s="1"/>
  <c r="N5518" i="1"/>
  <c r="O5518" i="1" s="1"/>
  <c r="N5519" i="1"/>
  <c r="O5519" i="1" s="1"/>
  <c r="N5520" i="1"/>
  <c r="O5520" i="1" s="1"/>
  <c r="N5521" i="1"/>
  <c r="O5521" i="1" s="1"/>
  <c r="N5522" i="1"/>
  <c r="O5522" i="1" s="1"/>
  <c r="N5523" i="1"/>
  <c r="O5523" i="1" s="1"/>
  <c r="N5524" i="1"/>
  <c r="O5524" i="1" s="1"/>
  <c r="N5525" i="1"/>
  <c r="N5526" i="1"/>
  <c r="O5526" i="1" s="1"/>
  <c r="N5527" i="1"/>
  <c r="O5527" i="1" s="1"/>
  <c r="N5528" i="1"/>
  <c r="O5528" i="1" s="1"/>
  <c r="N5529" i="1"/>
  <c r="O5529" i="1" s="1"/>
  <c r="N5530" i="1"/>
  <c r="O5530" i="1" s="1"/>
  <c r="N5531" i="1"/>
  <c r="N5532" i="1"/>
  <c r="N5533" i="1"/>
  <c r="O5533" i="1" s="1"/>
  <c r="N5534" i="1"/>
  <c r="O5534" i="1" s="1"/>
  <c r="N5535" i="1"/>
  <c r="O5535" i="1" s="1"/>
  <c r="N5536" i="1"/>
  <c r="O5536" i="1" s="1"/>
  <c r="N5537" i="1"/>
  <c r="O5537" i="1" s="1"/>
  <c r="N5538" i="1"/>
  <c r="O5538" i="1" s="1"/>
  <c r="N5539" i="1"/>
  <c r="O5539" i="1" s="1"/>
  <c r="N5540" i="1"/>
  <c r="O5540" i="1" s="1"/>
  <c r="N5541" i="1"/>
  <c r="O5541" i="1" s="1"/>
  <c r="N5542" i="1"/>
  <c r="O5542" i="1" s="1"/>
  <c r="N5543" i="1"/>
  <c r="O5543" i="1" s="1"/>
  <c r="N5544" i="1"/>
  <c r="O5544" i="1" s="1"/>
  <c r="N5545" i="1"/>
  <c r="O5545" i="1" s="1"/>
  <c r="N5546" i="1"/>
  <c r="O5546" i="1" s="1"/>
  <c r="N5547" i="1"/>
  <c r="N5548" i="1"/>
  <c r="O5548" i="1" s="1"/>
  <c r="N5549" i="1"/>
  <c r="O5549" i="1" s="1"/>
  <c r="N5550" i="1"/>
  <c r="O5550" i="1" s="1"/>
  <c r="N5551" i="1"/>
  <c r="O5551" i="1" s="1"/>
  <c r="N5552" i="1"/>
  <c r="O5552" i="1" s="1"/>
  <c r="N5553" i="1"/>
  <c r="O5553" i="1" s="1"/>
  <c r="N5554" i="1"/>
  <c r="O5554" i="1" s="1"/>
  <c r="N5555" i="1"/>
  <c r="O5555" i="1" s="1"/>
  <c r="N5556" i="1"/>
  <c r="O5556" i="1" s="1"/>
  <c r="N5557" i="1"/>
  <c r="O5557" i="1" s="1"/>
  <c r="N5558" i="1"/>
  <c r="O5558" i="1" s="1"/>
  <c r="N5559" i="1"/>
  <c r="O5559" i="1" s="1"/>
  <c r="N5560" i="1"/>
  <c r="O5560" i="1" s="1"/>
  <c r="N5561" i="1"/>
  <c r="O5561" i="1" s="1"/>
  <c r="N5562" i="1"/>
  <c r="O5562" i="1" s="1"/>
  <c r="N5563" i="1"/>
  <c r="O5563" i="1" s="1"/>
  <c r="N5564" i="1"/>
  <c r="O5564" i="1" s="1"/>
  <c r="N5565" i="1"/>
  <c r="O5565" i="1" s="1"/>
  <c r="N5566" i="1"/>
  <c r="O5566" i="1" s="1"/>
  <c r="N5567" i="1"/>
  <c r="O5567" i="1" s="1"/>
  <c r="N5568" i="1"/>
  <c r="O5568" i="1" s="1"/>
  <c r="N5569" i="1"/>
  <c r="O5569" i="1" s="1"/>
  <c r="N5570" i="1"/>
  <c r="O5570" i="1" s="1"/>
  <c r="N5571" i="1"/>
  <c r="O5571" i="1" s="1"/>
  <c r="N5572" i="1"/>
  <c r="O5572" i="1" s="1"/>
  <c r="N5573" i="1"/>
  <c r="O5573" i="1" s="1"/>
  <c r="N5574" i="1"/>
  <c r="O5574" i="1" s="1"/>
  <c r="N5575" i="1"/>
  <c r="O5575" i="1" s="1"/>
  <c r="N5576" i="1"/>
  <c r="O5576" i="1" s="1"/>
  <c r="N5577" i="1"/>
  <c r="O5577" i="1" s="1"/>
  <c r="N5578" i="1"/>
  <c r="O5578" i="1" s="1"/>
  <c r="N5579" i="1"/>
  <c r="N5580" i="1"/>
  <c r="N5581" i="1"/>
  <c r="N5582" i="1"/>
  <c r="O5582" i="1" s="1"/>
  <c r="N5583" i="1"/>
  <c r="O5583" i="1" s="1"/>
  <c r="N5584" i="1"/>
  <c r="O5584" i="1" s="1"/>
  <c r="N5585" i="1"/>
  <c r="O5585" i="1" s="1"/>
  <c r="N5586" i="1"/>
  <c r="O5586" i="1" s="1"/>
  <c r="N5587" i="1"/>
  <c r="O5587" i="1" s="1"/>
  <c r="N5588" i="1"/>
  <c r="O5588" i="1" s="1"/>
  <c r="N5589" i="1"/>
  <c r="N5590" i="1"/>
  <c r="O5590" i="1" s="1"/>
  <c r="N5591" i="1"/>
  <c r="O5591" i="1" s="1"/>
  <c r="N5592" i="1"/>
  <c r="N5593" i="1"/>
  <c r="O5593" i="1" s="1"/>
  <c r="N5594" i="1"/>
  <c r="O5594" i="1" s="1"/>
  <c r="N5595" i="1"/>
  <c r="O5595" i="1" s="1"/>
  <c r="N5596" i="1"/>
  <c r="O5596" i="1" s="1"/>
  <c r="N5597" i="1"/>
  <c r="O5597" i="1" s="1"/>
  <c r="N5598" i="1"/>
  <c r="O5598" i="1" s="1"/>
  <c r="N5599" i="1"/>
  <c r="O5599" i="1" s="1"/>
  <c r="N5600" i="1"/>
  <c r="O5600" i="1" s="1"/>
  <c r="N5601" i="1"/>
  <c r="O5601" i="1" s="1"/>
  <c r="N5602" i="1"/>
  <c r="O5602" i="1" s="1"/>
  <c r="N5603" i="1"/>
  <c r="O5603" i="1" s="1"/>
  <c r="N5604" i="1"/>
  <c r="O5604" i="1" s="1"/>
  <c r="N5605" i="1"/>
  <c r="O5605" i="1" s="1"/>
  <c r="N5606" i="1"/>
  <c r="O5606" i="1" s="1"/>
  <c r="N5607" i="1"/>
  <c r="O5607" i="1" s="1"/>
  <c r="N5608" i="1"/>
  <c r="O5608" i="1" s="1"/>
  <c r="N5609" i="1"/>
  <c r="O5609" i="1" s="1"/>
  <c r="N5610" i="1"/>
  <c r="O5610" i="1" s="1"/>
  <c r="N5611" i="1"/>
  <c r="N5612" i="1"/>
  <c r="O5612" i="1" s="1"/>
  <c r="N5613" i="1"/>
  <c r="O5613" i="1" s="1"/>
  <c r="N5614" i="1"/>
  <c r="O5614" i="1" s="1"/>
  <c r="N5615" i="1"/>
  <c r="O5615" i="1" s="1"/>
  <c r="N5616" i="1"/>
  <c r="O5616" i="1" s="1"/>
  <c r="N5617" i="1"/>
  <c r="O5617" i="1" s="1"/>
  <c r="N5618" i="1"/>
  <c r="O5618" i="1" s="1"/>
  <c r="N5619" i="1"/>
  <c r="O5619" i="1" s="1"/>
  <c r="N5620" i="1"/>
  <c r="O5620" i="1" s="1"/>
  <c r="N5621" i="1"/>
  <c r="O5621" i="1" s="1"/>
  <c r="N5622" i="1"/>
  <c r="O5622" i="1" s="1"/>
  <c r="M5374" i="1"/>
  <c r="M5375" i="1"/>
  <c r="M5376" i="1"/>
  <c r="M5377" i="1"/>
  <c r="M5378" i="1"/>
  <c r="M5379" i="1"/>
  <c r="M5380" i="1"/>
  <c r="M5381" i="1"/>
  <c r="M5382" i="1"/>
  <c r="M5383" i="1"/>
  <c r="M5384" i="1"/>
  <c r="M5385" i="1"/>
  <c r="M5386" i="1"/>
  <c r="M5387" i="1"/>
  <c r="M5388" i="1"/>
  <c r="M5389" i="1"/>
  <c r="M5390" i="1"/>
  <c r="M5391" i="1"/>
  <c r="M5392" i="1"/>
  <c r="M5393" i="1"/>
  <c r="M5394" i="1"/>
  <c r="M5395" i="1"/>
  <c r="M5396" i="1"/>
  <c r="M5397" i="1"/>
  <c r="M5398" i="1"/>
  <c r="M5399" i="1"/>
  <c r="M5400" i="1"/>
  <c r="M5401" i="1"/>
  <c r="M5402" i="1"/>
  <c r="M5403" i="1"/>
  <c r="M5404" i="1"/>
  <c r="M5405" i="1"/>
  <c r="M5406" i="1"/>
  <c r="M5407" i="1"/>
  <c r="M5408" i="1"/>
  <c r="M5409" i="1"/>
  <c r="M5410" i="1"/>
  <c r="M5411" i="1"/>
  <c r="M5412" i="1"/>
  <c r="M5413" i="1"/>
  <c r="M5414" i="1"/>
  <c r="M5415" i="1"/>
  <c r="M5416" i="1"/>
  <c r="M5417" i="1"/>
  <c r="M5418" i="1"/>
  <c r="M5419" i="1"/>
  <c r="M5420" i="1"/>
  <c r="M5421" i="1"/>
  <c r="M5422" i="1"/>
  <c r="M5423" i="1"/>
  <c r="M5424" i="1"/>
  <c r="M5425" i="1"/>
  <c r="M5426" i="1"/>
  <c r="M5427" i="1"/>
  <c r="M5428" i="1"/>
  <c r="M5429" i="1"/>
  <c r="M5430" i="1"/>
  <c r="M5431" i="1"/>
  <c r="M5432" i="1"/>
  <c r="M5433" i="1"/>
  <c r="M5434" i="1"/>
  <c r="M5435" i="1"/>
  <c r="M5436" i="1"/>
  <c r="M5437" i="1"/>
  <c r="M5438" i="1"/>
  <c r="M5439" i="1"/>
  <c r="M5440" i="1"/>
  <c r="M5441" i="1"/>
  <c r="M5442" i="1"/>
  <c r="M5443" i="1"/>
  <c r="M5444" i="1"/>
  <c r="M5445" i="1"/>
  <c r="M5446" i="1"/>
  <c r="M5447" i="1"/>
  <c r="M5448" i="1"/>
  <c r="M5449" i="1"/>
  <c r="M5450" i="1"/>
  <c r="M5451" i="1"/>
  <c r="M5452" i="1"/>
  <c r="M5453" i="1"/>
  <c r="M5454" i="1"/>
  <c r="M5455" i="1"/>
  <c r="M5456" i="1"/>
  <c r="M5457" i="1"/>
  <c r="M5458" i="1"/>
  <c r="M5459" i="1"/>
  <c r="M5460" i="1"/>
  <c r="M5461" i="1"/>
  <c r="M5462" i="1"/>
  <c r="M5463" i="1"/>
  <c r="M5464" i="1"/>
  <c r="M5465" i="1"/>
  <c r="M5466" i="1"/>
  <c r="M5467" i="1"/>
  <c r="M5468" i="1"/>
  <c r="M5469" i="1"/>
  <c r="M5470" i="1"/>
  <c r="M5471" i="1"/>
  <c r="M5472" i="1"/>
  <c r="M5473" i="1"/>
  <c r="M5474" i="1"/>
  <c r="M5475" i="1"/>
  <c r="M5476" i="1"/>
  <c r="M5477" i="1"/>
  <c r="M5478" i="1"/>
  <c r="M5479" i="1"/>
  <c r="M5480" i="1"/>
  <c r="M5481" i="1"/>
  <c r="M5482" i="1"/>
  <c r="M5483" i="1"/>
  <c r="M5484" i="1"/>
  <c r="M5485" i="1"/>
  <c r="M5486" i="1"/>
  <c r="M5487" i="1"/>
  <c r="M5488" i="1"/>
  <c r="M5489" i="1"/>
  <c r="M5490" i="1"/>
  <c r="M5491" i="1"/>
  <c r="M5492" i="1"/>
  <c r="M5493" i="1"/>
  <c r="M5494" i="1"/>
  <c r="M5495" i="1"/>
  <c r="M5496" i="1"/>
  <c r="M5497" i="1"/>
  <c r="M5498" i="1"/>
  <c r="M5499" i="1"/>
  <c r="M5500" i="1"/>
  <c r="M5501" i="1"/>
  <c r="M5502" i="1"/>
  <c r="M5503" i="1"/>
  <c r="M5504" i="1"/>
  <c r="M5505" i="1"/>
  <c r="M5506" i="1"/>
  <c r="M5507" i="1"/>
  <c r="M5508" i="1"/>
  <c r="M5509" i="1"/>
  <c r="M5510" i="1"/>
  <c r="M5511" i="1"/>
  <c r="M5512" i="1"/>
  <c r="M5513" i="1"/>
  <c r="M5514" i="1"/>
  <c r="M5515" i="1"/>
  <c r="M5516" i="1"/>
  <c r="M5517" i="1"/>
  <c r="M5518" i="1"/>
  <c r="M5519" i="1"/>
  <c r="M5520" i="1"/>
  <c r="M5521" i="1"/>
  <c r="M5522" i="1"/>
  <c r="M5523" i="1"/>
  <c r="M5524" i="1"/>
  <c r="M5525" i="1"/>
  <c r="M5526" i="1"/>
  <c r="M5527" i="1"/>
  <c r="M5528" i="1"/>
  <c r="M5529" i="1"/>
  <c r="M5530" i="1"/>
  <c r="M5531" i="1"/>
  <c r="M5532" i="1"/>
  <c r="M5533" i="1"/>
  <c r="M5534" i="1"/>
  <c r="M5535" i="1"/>
  <c r="M5536" i="1"/>
  <c r="M5537" i="1"/>
  <c r="M5538" i="1"/>
  <c r="M5539" i="1"/>
  <c r="M5540" i="1"/>
  <c r="M5541" i="1"/>
  <c r="M5542" i="1"/>
  <c r="M5543" i="1"/>
  <c r="M5544" i="1"/>
  <c r="M5545" i="1"/>
  <c r="M5546" i="1"/>
  <c r="M5547" i="1"/>
  <c r="M5548" i="1"/>
  <c r="M5549" i="1"/>
  <c r="M5550" i="1"/>
  <c r="M5551" i="1"/>
  <c r="M5552" i="1"/>
  <c r="M5553" i="1"/>
  <c r="M5554" i="1"/>
  <c r="M5555" i="1"/>
  <c r="M5556" i="1"/>
  <c r="M5557" i="1"/>
  <c r="M5558" i="1"/>
  <c r="M5559" i="1"/>
  <c r="M5560" i="1"/>
  <c r="M5561" i="1"/>
  <c r="M5562" i="1"/>
  <c r="M5563" i="1"/>
  <c r="M5564" i="1"/>
  <c r="M5565" i="1"/>
  <c r="M5566" i="1"/>
  <c r="M5567" i="1"/>
  <c r="M5568" i="1"/>
  <c r="M5569" i="1"/>
  <c r="M5570" i="1"/>
  <c r="M5571" i="1"/>
  <c r="M5572" i="1"/>
  <c r="M5573" i="1"/>
  <c r="M5574" i="1"/>
  <c r="M5575" i="1"/>
  <c r="M5576" i="1"/>
  <c r="M5577" i="1"/>
  <c r="M5578" i="1"/>
  <c r="M5579" i="1"/>
  <c r="M5580" i="1"/>
  <c r="M5581" i="1"/>
  <c r="M5582" i="1"/>
  <c r="M5583" i="1"/>
  <c r="M5584" i="1"/>
  <c r="M5585" i="1"/>
  <c r="M5586" i="1"/>
  <c r="M5587" i="1"/>
  <c r="M5588" i="1"/>
  <c r="M5589" i="1"/>
  <c r="M5590" i="1"/>
  <c r="M5591" i="1"/>
  <c r="M5592" i="1"/>
  <c r="M5593" i="1"/>
  <c r="M5594" i="1"/>
  <c r="M5595" i="1"/>
  <c r="M5596" i="1"/>
  <c r="M5597" i="1"/>
  <c r="M5598" i="1"/>
  <c r="M5599" i="1"/>
  <c r="M5600" i="1"/>
  <c r="M5601" i="1"/>
  <c r="M5602" i="1"/>
  <c r="M5603" i="1"/>
  <c r="M5604" i="1"/>
  <c r="M5605" i="1"/>
  <c r="M5606" i="1"/>
  <c r="M5607" i="1"/>
  <c r="M5608" i="1"/>
  <c r="M5609" i="1"/>
  <c r="M5610" i="1"/>
  <c r="M5611" i="1"/>
  <c r="M5612" i="1"/>
  <c r="M5613" i="1"/>
  <c r="M5614" i="1"/>
  <c r="M5615" i="1"/>
  <c r="M5616" i="1"/>
  <c r="M5617" i="1"/>
  <c r="M5618" i="1"/>
  <c r="M5619" i="1"/>
  <c r="M5620" i="1"/>
  <c r="M5621" i="1"/>
  <c r="M5622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N5200" i="1"/>
  <c r="O5200" i="1" s="1"/>
  <c r="N5201" i="1"/>
  <c r="O5201" i="1" s="1"/>
  <c r="N5202" i="1"/>
  <c r="O5202" i="1" s="1"/>
  <c r="N5203" i="1"/>
  <c r="O5203" i="1" s="1"/>
  <c r="N5204" i="1"/>
  <c r="O5204" i="1" s="1"/>
  <c r="N5205" i="1"/>
  <c r="O5205" i="1" s="1"/>
  <c r="N5206" i="1"/>
  <c r="O5206" i="1" s="1"/>
  <c r="N5207" i="1"/>
  <c r="O5207" i="1" s="1"/>
  <c r="N5208" i="1"/>
  <c r="O5208" i="1" s="1"/>
  <c r="N5209" i="1"/>
  <c r="O5209" i="1" s="1"/>
  <c r="N5210" i="1"/>
  <c r="O5210" i="1" s="1"/>
  <c r="N5211" i="1"/>
  <c r="O5211" i="1" s="1"/>
  <c r="N5212" i="1"/>
  <c r="O5212" i="1" s="1"/>
  <c r="N5213" i="1"/>
  <c r="O5213" i="1" s="1"/>
  <c r="N5214" i="1"/>
  <c r="O5214" i="1" s="1"/>
  <c r="N5215" i="1"/>
  <c r="O5215" i="1" s="1"/>
  <c r="N5216" i="1"/>
  <c r="O5216" i="1" s="1"/>
  <c r="N5217" i="1"/>
  <c r="O5217" i="1" s="1"/>
  <c r="N5218" i="1"/>
  <c r="O5218" i="1" s="1"/>
  <c r="N5219" i="1"/>
  <c r="O5219" i="1" s="1"/>
  <c r="N5220" i="1"/>
  <c r="O5220" i="1" s="1"/>
  <c r="N5221" i="1"/>
  <c r="O5221" i="1" s="1"/>
  <c r="N5222" i="1"/>
  <c r="O5222" i="1" s="1"/>
  <c r="N5223" i="1"/>
  <c r="O5223" i="1" s="1"/>
  <c r="N5224" i="1"/>
  <c r="O5224" i="1" s="1"/>
  <c r="N5225" i="1"/>
  <c r="O5225" i="1" s="1"/>
  <c r="N5226" i="1"/>
  <c r="O5226" i="1" s="1"/>
  <c r="N5227" i="1"/>
  <c r="O5227" i="1" s="1"/>
  <c r="N5228" i="1"/>
  <c r="O5228" i="1"/>
  <c r="N5229" i="1"/>
  <c r="O5229" i="1" s="1"/>
  <c r="N5230" i="1"/>
  <c r="O5230" i="1" s="1"/>
  <c r="N5231" i="1"/>
  <c r="O5231" i="1" s="1"/>
  <c r="N5232" i="1"/>
  <c r="O5232" i="1" s="1"/>
  <c r="N5233" i="1"/>
  <c r="O5233" i="1" s="1"/>
  <c r="N5234" i="1"/>
  <c r="O5234" i="1" s="1"/>
  <c r="N5235" i="1"/>
  <c r="O5235" i="1" s="1"/>
  <c r="N5236" i="1"/>
  <c r="O5236" i="1" s="1"/>
  <c r="N5237" i="1"/>
  <c r="O5237" i="1"/>
  <c r="N5238" i="1"/>
  <c r="O5238" i="1" s="1"/>
  <c r="N5239" i="1"/>
  <c r="O5239" i="1" s="1"/>
  <c r="N5240" i="1"/>
  <c r="O5240" i="1" s="1"/>
  <c r="N5241" i="1"/>
  <c r="O5241" i="1" s="1"/>
  <c r="N5242" i="1"/>
  <c r="O5242" i="1" s="1"/>
  <c r="N5243" i="1"/>
  <c r="O5243" i="1" s="1"/>
  <c r="N5244" i="1"/>
  <c r="O5244" i="1" s="1"/>
  <c r="N5245" i="1"/>
  <c r="O5245" i="1" s="1"/>
  <c r="N5246" i="1"/>
  <c r="O5246" i="1" s="1"/>
  <c r="N5247" i="1"/>
  <c r="O5247" i="1" s="1"/>
  <c r="N5248" i="1"/>
  <c r="O5248" i="1" s="1"/>
  <c r="N5249" i="1"/>
  <c r="O5249" i="1" s="1"/>
  <c r="N5250" i="1"/>
  <c r="O5250" i="1" s="1"/>
  <c r="N5251" i="1"/>
  <c r="O5251" i="1" s="1"/>
  <c r="N5252" i="1"/>
  <c r="O5252" i="1" s="1"/>
  <c r="N5253" i="1"/>
  <c r="O5253" i="1" s="1"/>
  <c r="N5254" i="1"/>
  <c r="O5254" i="1" s="1"/>
  <c r="N5255" i="1"/>
  <c r="O5255" i="1" s="1"/>
  <c r="N5256" i="1"/>
  <c r="O5256" i="1" s="1"/>
  <c r="N5257" i="1"/>
  <c r="O5257" i="1" s="1"/>
  <c r="N5258" i="1"/>
  <c r="O5258" i="1" s="1"/>
  <c r="N5259" i="1"/>
  <c r="O5259" i="1" s="1"/>
  <c r="N5260" i="1"/>
  <c r="O5260" i="1" s="1"/>
  <c r="N5261" i="1"/>
  <c r="O5261" i="1" s="1"/>
  <c r="N5262" i="1"/>
  <c r="O5262" i="1"/>
  <c r="N5263" i="1"/>
  <c r="O5263" i="1" s="1"/>
  <c r="N5264" i="1"/>
  <c r="O5264" i="1" s="1"/>
  <c r="N5265" i="1"/>
  <c r="O5265" i="1" s="1"/>
  <c r="N5266" i="1"/>
  <c r="O5266" i="1" s="1"/>
  <c r="N5267" i="1"/>
  <c r="O5267" i="1" s="1"/>
  <c r="N5268" i="1"/>
  <c r="O5268" i="1" s="1"/>
  <c r="N5269" i="1"/>
  <c r="O5269" i="1" s="1"/>
  <c r="N5270" i="1"/>
  <c r="O5270" i="1" s="1"/>
  <c r="N5271" i="1"/>
  <c r="O5271" i="1"/>
  <c r="N5272" i="1"/>
  <c r="O5272" i="1" s="1"/>
  <c r="N5273" i="1"/>
  <c r="O5273" i="1" s="1"/>
  <c r="N5274" i="1"/>
  <c r="O5274" i="1" s="1"/>
  <c r="N5275" i="1"/>
  <c r="O5275" i="1" s="1"/>
  <c r="N5276" i="1"/>
  <c r="O5276" i="1" s="1"/>
  <c r="N5277" i="1"/>
  <c r="O5277" i="1" s="1"/>
  <c r="N5278" i="1"/>
  <c r="O5278" i="1" s="1"/>
  <c r="N5279" i="1"/>
  <c r="O5279" i="1" s="1"/>
  <c r="N5280" i="1"/>
  <c r="O5280" i="1" s="1"/>
  <c r="N5281" i="1"/>
  <c r="O5281" i="1" s="1"/>
  <c r="N5282" i="1"/>
  <c r="O5282" i="1" s="1"/>
  <c r="N5283" i="1"/>
  <c r="O5283" i="1" s="1"/>
  <c r="N5284" i="1"/>
  <c r="O5284" i="1" s="1"/>
  <c r="N5285" i="1"/>
  <c r="O5285" i="1" s="1"/>
  <c r="N5286" i="1"/>
  <c r="O5286" i="1" s="1"/>
  <c r="N5287" i="1"/>
  <c r="O5287" i="1"/>
  <c r="N5288" i="1"/>
  <c r="O5288" i="1" s="1"/>
  <c r="N5289" i="1"/>
  <c r="O5289" i="1" s="1"/>
  <c r="N5290" i="1"/>
  <c r="O5290" i="1" s="1"/>
  <c r="N5291" i="1"/>
  <c r="O5291" i="1" s="1"/>
  <c r="N5292" i="1"/>
  <c r="O5292" i="1" s="1"/>
  <c r="N5293" i="1"/>
  <c r="O5293" i="1" s="1"/>
  <c r="N5294" i="1"/>
  <c r="O5294" i="1" s="1"/>
  <c r="N5295" i="1"/>
  <c r="O5295" i="1" s="1"/>
  <c r="N5296" i="1"/>
  <c r="O5296" i="1" s="1"/>
  <c r="N5297" i="1"/>
  <c r="O5297" i="1" s="1"/>
  <c r="N5298" i="1"/>
  <c r="O5298" i="1" s="1"/>
  <c r="N5299" i="1"/>
  <c r="O5299" i="1" s="1"/>
  <c r="N5300" i="1"/>
  <c r="O5300" i="1" s="1"/>
  <c r="N5301" i="1"/>
  <c r="O5301" i="1" s="1"/>
  <c r="N5302" i="1"/>
  <c r="O5302" i="1" s="1"/>
  <c r="N5303" i="1"/>
  <c r="O5303" i="1"/>
  <c r="N5304" i="1"/>
  <c r="O5304" i="1" s="1"/>
  <c r="N5305" i="1"/>
  <c r="O5305" i="1" s="1"/>
  <c r="N5306" i="1"/>
  <c r="O5306" i="1" s="1"/>
  <c r="N5307" i="1"/>
  <c r="O5307" i="1" s="1"/>
  <c r="N5308" i="1"/>
  <c r="O5308" i="1" s="1"/>
  <c r="N5309" i="1"/>
  <c r="O5309" i="1" s="1"/>
  <c r="N5310" i="1"/>
  <c r="O5310" i="1" s="1"/>
  <c r="N5311" i="1"/>
  <c r="O5311" i="1" s="1"/>
  <c r="N5312" i="1"/>
  <c r="O5312" i="1" s="1"/>
  <c r="N5313" i="1"/>
  <c r="O5313" i="1" s="1"/>
  <c r="N5314" i="1"/>
  <c r="O5314" i="1" s="1"/>
  <c r="N5315" i="1"/>
  <c r="O5315" i="1" s="1"/>
  <c r="N5316" i="1"/>
  <c r="O5316" i="1" s="1"/>
  <c r="N5317" i="1"/>
  <c r="O5317" i="1"/>
  <c r="N5318" i="1"/>
  <c r="O5318" i="1" s="1"/>
  <c r="N5319" i="1"/>
  <c r="O5319" i="1" s="1"/>
  <c r="N5320" i="1"/>
  <c r="O5320" i="1" s="1"/>
  <c r="N5321" i="1"/>
  <c r="O5321" i="1" s="1"/>
  <c r="N5322" i="1"/>
  <c r="O5322" i="1" s="1"/>
  <c r="N5323" i="1"/>
  <c r="O5323" i="1" s="1"/>
  <c r="N5324" i="1"/>
  <c r="O5324" i="1" s="1"/>
  <c r="N5325" i="1"/>
  <c r="O5325" i="1" s="1"/>
  <c r="N5326" i="1"/>
  <c r="O5326" i="1" s="1"/>
  <c r="N5327" i="1"/>
  <c r="O5327" i="1" s="1"/>
  <c r="N5328" i="1"/>
  <c r="O5328" i="1" s="1"/>
  <c r="N5329" i="1"/>
  <c r="O5329" i="1" s="1"/>
  <c r="N5330" i="1"/>
  <c r="O5330" i="1" s="1"/>
  <c r="N5331" i="1"/>
  <c r="O5331" i="1" s="1"/>
  <c r="N5332" i="1"/>
  <c r="O5332" i="1" s="1"/>
  <c r="N5333" i="1"/>
  <c r="O5333" i="1" s="1"/>
  <c r="N5334" i="1"/>
  <c r="O5334" i="1" s="1"/>
  <c r="N5335" i="1"/>
  <c r="O5335" i="1" s="1"/>
  <c r="N5336" i="1"/>
  <c r="O5336" i="1" s="1"/>
  <c r="N5337" i="1"/>
  <c r="O5337" i="1" s="1"/>
  <c r="N5338" i="1"/>
  <c r="O5338" i="1" s="1"/>
  <c r="N5339" i="1"/>
  <c r="O5339" i="1" s="1"/>
  <c r="N5340" i="1"/>
  <c r="O5340" i="1" s="1"/>
  <c r="N5341" i="1"/>
  <c r="O5341" i="1" s="1"/>
  <c r="N5342" i="1"/>
  <c r="O5342" i="1" s="1"/>
  <c r="N5343" i="1"/>
  <c r="O5343" i="1" s="1"/>
  <c r="N5344" i="1"/>
  <c r="O5344" i="1" s="1"/>
  <c r="N5345" i="1"/>
  <c r="O5345" i="1" s="1"/>
  <c r="N5346" i="1"/>
  <c r="O5346" i="1" s="1"/>
  <c r="N5347" i="1"/>
  <c r="O5347" i="1" s="1"/>
  <c r="N5348" i="1"/>
  <c r="O5348" i="1" s="1"/>
  <c r="N5349" i="1"/>
  <c r="O5349" i="1" s="1"/>
  <c r="N5350" i="1"/>
  <c r="O5350" i="1"/>
  <c r="N5351" i="1"/>
  <c r="O5351" i="1" s="1"/>
  <c r="N5352" i="1"/>
  <c r="O5352" i="1" s="1"/>
  <c r="N5353" i="1"/>
  <c r="O5353" i="1" s="1"/>
  <c r="N5354" i="1"/>
  <c r="O5354" i="1" s="1"/>
  <c r="N5355" i="1"/>
  <c r="O5355" i="1" s="1"/>
  <c r="N5356" i="1"/>
  <c r="O5356" i="1" s="1"/>
  <c r="N5357" i="1"/>
  <c r="O5357" i="1" s="1"/>
  <c r="N5358" i="1"/>
  <c r="O5358" i="1" s="1"/>
  <c r="N5359" i="1"/>
  <c r="O5359" i="1" s="1"/>
  <c r="N5360" i="1"/>
  <c r="O5360" i="1" s="1"/>
  <c r="N5361" i="1"/>
  <c r="O5361" i="1" s="1"/>
  <c r="N5362" i="1"/>
  <c r="O5362" i="1" s="1"/>
  <c r="N5363" i="1"/>
  <c r="O5363" i="1" s="1"/>
  <c r="N5364" i="1"/>
  <c r="O5364" i="1" s="1"/>
  <c r="N5365" i="1"/>
  <c r="O5365" i="1" s="1"/>
  <c r="N5366" i="1"/>
  <c r="O5366" i="1" s="1"/>
  <c r="N5367" i="1"/>
  <c r="O5367" i="1"/>
  <c r="N5368" i="1"/>
  <c r="O5368" i="1" s="1"/>
  <c r="N5369" i="1"/>
  <c r="O5369" i="1" s="1"/>
  <c r="N5370" i="1"/>
  <c r="O5370" i="1" s="1"/>
  <c r="N5371" i="1"/>
  <c r="O5371" i="1" s="1"/>
  <c r="N5372" i="1"/>
  <c r="O5372" i="1" s="1"/>
  <c r="N5373" i="1"/>
  <c r="O5373" i="1" s="1"/>
  <c r="M5200" i="1"/>
  <c r="M5201" i="1"/>
  <c r="M5202" i="1"/>
  <c r="M5203" i="1"/>
  <c r="M5204" i="1"/>
  <c r="M5205" i="1"/>
  <c r="M5206" i="1"/>
  <c r="M5207" i="1"/>
  <c r="M5208" i="1"/>
  <c r="M5209" i="1"/>
  <c r="M5210" i="1"/>
  <c r="M5211" i="1"/>
  <c r="M5212" i="1"/>
  <c r="M5213" i="1"/>
  <c r="M5214" i="1"/>
  <c r="M5215" i="1"/>
  <c r="M5216" i="1"/>
  <c r="M5217" i="1"/>
  <c r="M5218" i="1"/>
  <c r="M5219" i="1"/>
  <c r="M5220" i="1"/>
  <c r="M5221" i="1"/>
  <c r="M5222" i="1"/>
  <c r="M5223" i="1"/>
  <c r="M5224" i="1"/>
  <c r="M5225" i="1"/>
  <c r="M5226" i="1"/>
  <c r="M5227" i="1"/>
  <c r="M5228" i="1"/>
  <c r="M5229" i="1"/>
  <c r="M5230" i="1"/>
  <c r="M5231" i="1"/>
  <c r="M5232" i="1"/>
  <c r="M5233" i="1"/>
  <c r="M5234" i="1"/>
  <c r="M5235" i="1"/>
  <c r="M5236" i="1"/>
  <c r="M5237" i="1"/>
  <c r="M5238" i="1"/>
  <c r="M5239" i="1"/>
  <c r="M5240" i="1"/>
  <c r="M5241" i="1"/>
  <c r="M5242" i="1"/>
  <c r="M5243" i="1"/>
  <c r="M5244" i="1"/>
  <c r="M5245" i="1"/>
  <c r="M5246" i="1"/>
  <c r="M5247" i="1"/>
  <c r="M5248" i="1"/>
  <c r="M5249" i="1"/>
  <c r="M5250" i="1"/>
  <c r="M5251" i="1"/>
  <c r="M5252" i="1"/>
  <c r="M5253" i="1"/>
  <c r="M5254" i="1"/>
  <c r="M5255" i="1"/>
  <c r="M5256" i="1"/>
  <c r="M5257" i="1"/>
  <c r="M5258" i="1"/>
  <c r="M5259" i="1"/>
  <c r="M5260" i="1"/>
  <c r="M5261" i="1"/>
  <c r="M5262" i="1"/>
  <c r="M5263" i="1"/>
  <c r="M5264" i="1"/>
  <c r="M5265" i="1"/>
  <c r="M5266" i="1"/>
  <c r="M5267" i="1"/>
  <c r="M5268" i="1"/>
  <c r="M5269" i="1"/>
  <c r="M5270" i="1"/>
  <c r="M5271" i="1"/>
  <c r="M5272" i="1"/>
  <c r="M5273" i="1"/>
  <c r="M5274" i="1"/>
  <c r="M5275" i="1"/>
  <c r="M5276" i="1"/>
  <c r="M5277" i="1"/>
  <c r="M5278" i="1"/>
  <c r="M5279" i="1"/>
  <c r="M5280" i="1"/>
  <c r="M5281" i="1"/>
  <c r="M5282" i="1"/>
  <c r="M5283" i="1"/>
  <c r="M5284" i="1"/>
  <c r="M5285" i="1"/>
  <c r="M5286" i="1"/>
  <c r="M5287" i="1"/>
  <c r="M5288" i="1"/>
  <c r="M5289" i="1"/>
  <c r="M5290" i="1"/>
  <c r="M5291" i="1"/>
  <c r="M5292" i="1"/>
  <c r="M5293" i="1"/>
  <c r="M5294" i="1"/>
  <c r="M5295" i="1"/>
  <c r="M5296" i="1"/>
  <c r="M5297" i="1"/>
  <c r="M5298" i="1"/>
  <c r="M5299" i="1"/>
  <c r="M5300" i="1"/>
  <c r="M5301" i="1"/>
  <c r="M5302" i="1"/>
  <c r="M5303" i="1"/>
  <c r="M5304" i="1"/>
  <c r="M5305" i="1"/>
  <c r="M5306" i="1"/>
  <c r="M5307" i="1"/>
  <c r="M5308" i="1"/>
  <c r="M5309" i="1"/>
  <c r="M5310" i="1"/>
  <c r="M5311" i="1"/>
  <c r="M5312" i="1"/>
  <c r="M5313" i="1"/>
  <c r="M5314" i="1"/>
  <c r="M5315" i="1"/>
  <c r="M5316" i="1"/>
  <c r="M5317" i="1"/>
  <c r="M5318" i="1"/>
  <c r="M5319" i="1"/>
  <c r="M5320" i="1"/>
  <c r="M5321" i="1"/>
  <c r="M5322" i="1"/>
  <c r="M5323" i="1"/>
  <c r="M5324" i="1"/>
  <c r="M5325" i="1"/>
  <c r="M5326" i="1"/>
  <c r="M5327" i="1"/>
  <c r="M5328" i="1"/>
  <c r="M5329" i="1"/>
  <c r="M5330" i="1"/>
  <c r="M5331" i="1"/>
  <c r="M5332" i="1"/>
  <c r="M5333" i="1"/>
  <c r="M5334" i="1"/>
  <c r="M5335" i="1"/>
  <c r="M5336" i="1"/>
  <c r="M5337" i="1"/>
  <c r="M5338" i="1"/>
  <c r="M5339" i="1"/>
  <c r="M5340" i="1"/>
  <c r="M5341" i="1"/>
  <c r="M5342" i="1"/>
  <c r="M5343" i="1"/>
  <c r="M5344" i="1"/>
  <c r="M5345" i="1"/>
  <c r="M5346" i="1"/>
  <c r="M5347" i="1"/>
  <c r="M5348" i="1"/>
  <c r="M5349" i="1"/>
  <c r="M5350" i="1"/>
  <c r="M5351" i="1"/>
  <c r="M5352" i="1"/>
  <c r="M5353" i="1"/>
  <c r="M5354" i="1"/>
  <c r="M5355" i="1"/>
  <c r="M5356" i="1"/>
  <c r="M5357" i="1"/>
  <c r="M5358" i="1"/>
  <c r="M5359" i="1"/>
  <c r="M5360" i="1"/>
  <c r="M5361" i="1"/>
  <c r="M5362" i="1"/>
  <c r="M5363" i="1"/>
  <c r="M5364" i="1"/>
  <c r="M5365" i="1"/>
  <c r="M5366" i="1"/>
  <c r="M5367" i="1"/>
  <c r="M5368" i="1"/>
  <c r="M5369" i="1"/>
  <c r="M5370" i="1"/>
  <c r="M5371" i="1"/>
  <c r="M5372" i="1"/>
  <c r="M5373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N5114" i="1"/>
  <c r="O5114" i="1" s="1"/>
  <c r="N5115" i="1"/>
  <c r="O5115" i="1" s="1"/>
  <c r="N5116" i="1"/>
  <c r="O5116" i="1" s="1"/>
  <c r="N5117" i="1"/>
  <c r="O5117" i="1" s="1"/>
  <c r="N5118" i="1"/>
  <c r="O5118" i="1" s="1"/>
  <c r="N5119" i="1"/>
  <c r="O5119" i="1" s="1"/>
  <c r="N5120" i="1"/>
  <c r="O5120" i="1" s="1"/>
  <c r="N5121" i="1"/>
  <c r="O5121" i="1" s="1"/>
  <c r="N5122" i="1"/>
  <c r="O5122" i="1" s="1"/>
  <c r="N5123" i="1"/>
  <c r="O5123" i="1" s="1"/>
  <c r="N5124" i="1"/>
  <c r="O5124" i="1" s="1"/>
  <c r="N5125" i="1"/>
  <c r="O5125" i="1" s="1"/>
  <c r="N5126" i="1"/>
  <c r="O5126" i="1" s="1"/>
  <c r="N5127" i="1"/>
  <c r="O5127" i="1" s="1"/>
  <c r="N5128" i="1"/>
  <c r="O5128" i="1" s="1"/>
  <c r="N5129" i="1"/>
  <c r="O5129" i="1" s="1"/>
  <c r="N5130" i="1"/>
  <c r="O5130" i="1" s="1"/>
  <c r="N5131" i="1"/>
  <c r="O5131" i="1" s="1"/>
  <c r="N5132" i="1"/>
  <c r="O5132" i="1" s="1"/>
  <c r="N5133" i="1"/>
  <c r="O5133" i="1" s="1"/>
  <c r="N5134" i="1"/>
  <c r="O5134" i="1" s="1"/>
  <c r="N5135" i="1"/>
  <c r="O5135" i="1" s="1"/>
  <c r="N5136" i="1"/>
  <c r="O5136" i="1" s="1"/>
  <c r="N5137" i="1"/>
  <c r="O5137" i="1" s="1"/>
  <c r="N5138" i="1"/>
  <c r="O5138" i="1" s="1"/>
  <c r="N5139" i="1"/>
  <c r="O5139" i="1" s="1"/>
  <c r="N5140" i="1"/>
  <c r="O5140" i="1" s="1"/>
  <c r="N5141" i="1"/>
  <c r="O5141" i="1" s="1"/>
  <c r="N5142" i="1"/>
  <c r="O5142" i="1" s="1"/>
  <c r="N5143" i="1"/>
  <c r="O5143" i="1" s="1"/>
  <c r="N5144" i="1"/>
  <c r="O5144" i="1" s="1"/>
  <c r="N5145" i="1"/>
  <c r="O5145" i="1" s="1"/>
  <c r="N5146" i="1"/>
  <c r="O5146" i="1" s="1"/>
  <c r="N5147" i="1"/>
  <c r="O5147" i="1" s="1"/>
  <c r="N5148" i="1"/>
  <c r="O5148" i="1" s="1"/>
  <c r="N5149" i="1"/>
  <c r="O5149" i="1" s="1"/>
  <c r="N5150" i="1"/>
  <c r="O5150" i="1" s="1"/>
  <c r="N5151" i="1"/>
  <c r="O5151" i="1" s="1"/>
  <c r="N5152" i="1"/>
  <c r="O5152" i="1" s="1"/>
  <c r="N5153" i="1"/>
  <c r="O5153" i="1" s="1"/>
  <c r="N5154" i="1"/>
  <c r="O5154" i="1" s="1"/>
  <c r="N5155" i="1"/>
  <c r="O5155" i="1" s="1"/>
  <c r="N5156" i="1"/>
  <c r="O5156" i="1" s="1"/>
  <c r="N5157" i="1"/>
  <c r="O5157" i="1" s="1"/>
  <c r="N5158" i="1"/>
  <c r="O5158" i="1" s="1"/>
  <c r="N5159" i="1"/>
  <c r="O5159" i="1" s="1"/>
  <c r="N5160" i="1"/>
  <c r="O5160" i="1" s="1"/>
  <c r="N5161" i="1"/>
  <c r="O5161" i="1" s="1"/>
  <c r="N5162" i="1"/>
  <c r="O5162" i="1" s="1"/>
  <c r="N5163" i="1"/>
  <c r="O5163" i="1" s="1"/>
  <c r="N5164" i="1"/>
  <c r="O5164" i="1" s="1"/>
  <c r="N5165" i="1"/>
  <c r="O5165" i="1" s="1"/>
  <c r="N5166" i="1"/>
  <c r="O5166" i="1" s="1"/>
  <c r="N5167" i="1"/>
  <c r="O5167" i="1" s="1"/>
  <c r="N5168" i="1"/>
  <c r="O5168" i="1" s="1"/>
  <c r="N5169" i="1"/>
  <c r="O5169" i="1" s="1"/>
  <c r="N5170" i="1"/>
  <c r="O5170" i="1" s="1"/>
  <c r="N5171" i="1"/>
  <c r="O5171" i="1" s="1"/>
  <c r="N5172" i="1"/>
  <c r="O5172" i="1" s="1"/>
  <c r="N5173" i="1"/>
  <c r="O5173" i="1" s="1"/>
  <c r="N5174" i="1"/>
  <c r="O5174" i="1" s="1"/>
  <c r="N5175" i="1"/>
  <c r="O5175" i="1" s="1"/>
  <c r="N5176" i="1"/>
  <c r="O5176" i="1" s="1"/>
  <c r="N5177" i="1"/>
  <c r="O5177" i="1" s="1"/>
  <c r="N5178" i="1"/>
  <c r="O5178" i="1" s="1"/>
  <c r="N5179" i="1"/>
  <c r="O5179" i="1" s="1"/>
  <c r="N5180" i="1"/>
  <c r="O5180" i="1" s="1"/>
  <c r="N5181" i="1"/>
  <c r="O5181" i="1" s="1"/>
  <c r="N5182" i="1"/>
  <c r="O5182" i="1" s="1"/>
  <c r="N5183" i="1"/>
  <c r="O5183" i="1" s="1"/>
  <c r="N5184" i="1"/>
  <c r="O5184" i="1" s="1"/>
  <c r="N5185" i="1"/>
  <c r="O5185" i="1" s="1"/>
  <c r="N5186" i="1"/>
  <c r="O5186" i="1" s="1"/>
  <c r="N5187" i="1"/>
  <c r="O5187" i="1" s="1"/>
  <c r="N5188" i="1"/>
  <c r="O5188" i="1" s="1"/>
  <c r="N5189" i="1"/>
  <c r="O5189" i="1" s="1"/>
  <c r="N5190" i="1"/>
  <c r="O5190" i="1" s="1"/>
  <c r="N5191" i="1"/>
  <c r="O5191" i="1" s="1"/>
  <c r="N5192" i="1"/>
  <c r="O5192" i="1" s="1"/>
  <c r="N5193" i="1"/>
  <c r="O5193" i="1" s="1"/>
  <c r="N5194" i="1"/>
  <c r="O5194" i="1" s="1"/>
  <c r="N5195" i="1"/>
  <c r="O5195" i="1" s="1"/>
  <c r="N5196" i="1"/>
  <c r="O5196" i="1" s="1"/>
  <c r="N5197" i="1"/>
  <c r="O5197" i="1" s="1"/>
  <c r="N5198" i="1"/>
  <c r="O5198" i="1" s="1"/>
  <c r="N5199" i="1"/>
  <c r="O5199" i="1" s="1"/>
  <c r="M5114" i="1"/>
  <c r="M5115" i="1"/>
  <c r="M5116" i="1"/>
  <c r="M5117" i="1"/>
  <c r="M5118" i="1"/>
  <c r="M5119" i="1"/>
  <c r="M5120" i="1"/>
  <c r="M5121" i="1"/>
  <c r="M5122" i="1"/>
  <c r="M5123" i="1"/>
  <c r="M5124" i="1"/>
  <c r="M5125" i="1"/>
  <c r="M5126" i="1"/>
  <c r="M5127" i="1"/>
  <c r="M5128" i="1"/>
  <c r="M5129" i="1"/>
  <c r="M5130" i="1"/>
  <c r="M5131" i="1"/>
  <c r="M5132" i="1"/>
  <c r="M5133" i="1"/>
  <c r="M5134" i="1"/>
  <c r="M5135" i="1"/>
  <c r="M5136" i="1"/>
  <c r="M5137" i="1"/>
  <c r="M5138" i="1"/>
  <c r="M5139" i="1"/>
  <c r="M5140" i="1"/>
  <c r="M5141" i="1"/>
  <c r="M5142" i="1"/>
  <c r="M5143" i="1"/>
  <c r="M5144" i="1"/>
  <c r="M5145" i="1"/>
  <c r="M5146" i="1"/>
  <c r="M5147" i="1"/>
  <c r="M5148" i="1"/>
  <c r="M5149" i="1"/>
  <c r="M5150" i="1"/>
  <c r="M5151" i="1"/>
  <c r="M5152" i="1"/>
  <c r="M5153" i="1"/>
  <c r="M5154" i="1"/>
  <c r="M5155" i="1"/>
  <c r="M5156" i="1"/>
  <c r="M5157" i="1"/>
  <c r="M5158" i="1"/>
  <c r="M5159" i="1"/>
  <c r="M5160" i="1"/>
  <c r="M5161" i="1"/>
  <c r="M5162" i="1"/>
  <c r="M5163" i="1"/>
  <c r="M5164" i="1"/>
  <c r="M5165" i="1"/>
  <c r="M5166" i="1"/>
  <c r="M5167" i="1"/>
  <c r="M5168" i="1"/>
  <c r="M5169" i="1"/>
  <c r="M5170" i="1"/>
  <c r="M5171" i="1"/>
  <c r="M5172" i="1"/>
  <c r="M5173" i="1"/>
  <c r="M5174" i="1"/>
  <c r="M5175" i="1"/>
  <c r="M5176" i="1"/>
  <c r="M5177" i="1"/>
  <c r="M5178" i="1"/>
  <c r="M5179" i="1"/>
  <c r="M5180" i="1"/>
  <c r="M5181" i="1"/>
  <c r="M5182" i="1"/>
  <c r="M5183" i="1"/>
  <c r="M5184" i="1"/>
  <c r="M5185" i="1"/>
  <c r="M5186" i="1"/>
  <c r="M5187" i="1"/>
  <c r="M5188" i="1"/>
  <c r="M5189" i="1"/>
  <c r="M5190" i="1"/>
  <c r="M5191" i="1"/>
  <c r="M5192" i="1"/>
  <c r="M5193" i="1"/>
  <c r="M5194" i="1"/>
  <c r="M5195" i="1"/>
  <c r="M5196" i="1"/>
  <c r="M5197" i="1"/>
  <c r="M5198" i="1"/>
  <c r="M5199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N5094" i="1"/>
  <c r="O5094" i="1" s="1"/>
  <c r="N5095" i="1"/>
  <c r="O5095" i="1" s="1"/>
  <c r="N5096" i="1"/>
  <c r="O5096" i="1" s="1"/>
  <c r="N5097" i="1"/>
  <c r="O5097" i="1" s="1"/>
  <c r="N5098" i="1"/>
  <c r="O5098" i="1" s="1"/>
  <c r="N5099" i="1"/>
  <c r="O5099" i="1" s="1"/>
  <c r="N5100" i="1"/>
  <c r="O5100" i="1" s="1"/>
  <c r="N5101" i="1"/>
  <c r="O5101" i="1" s="1"/>
  <c r="N5102" i="1"/>
  <c r="O5102" i="1" s="1"/>
  <c r="N5103" i="1"/>
  <c r="O5103" i="1" s="1"/>
  <c r="N5104" i="1"/>
  <c r="O5104" i="1" s="1"/>
  <c r="N5105" i="1"/>
  <c r="O5105" i="1" s="1"/>
  <c r="N5106" i="1"/>
  <c r="O5106" i="1" s="1"/>
  <c r="N5107" i="1"/>
  <c r="O5107" i="1" s="1"/>
  <c r="N5108" i="1"/>
  <c r="O5108" i="1" s="1"/>
  <c r="N5109" i="1"/>
  <c r="O5109" i="1" s="1"/>
  <c r="N5110" i="1"/>
  <c r="O5110" i="1" s="1"/>
  <c r="N5111" i="1"/>
  <c r="O5111" i="1" s="1"/>
  <c r="N5112" i="1"/>
  <c r="O5112" i="1" s="1"/>
  <c r="N5113" i="1"/>
  <c r="O5113" i="1" s="1"/>
  <c r="M5094" i="1"/>
  <c r="M5095" i="1"/>
  <c r="M5096" i="1"/>
  <c r="M5097" i="1"/>
  <c r="M5098" i="1"/>
  <c r="M5099" i="1"/>
  <c r="M5100" i="1"/>
  <c r="M5101" i="1"/>
  <c r="M5102" i="1"/>
  <c r="M5103" i="1"/>
  <c r="M5104" i="1"/>
  <c r="M5105" i="1"/>
  <c r="M5106" i="1"/>
  <c r="M5107" i="1"/>
  <c r="M5108" i="1"/>
  <c r="M5109" i="1"/>
  <c r="M5110" i="1"/>
  <c r="M5111" i="1"/>
  <c r="M5112" i="1"/>
  <c r="M511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N4969" i="1"/>
  <c r="O4969" i="1" s="1"/>
  <c r="N4970" i="1"/>
  <c r="O4970" i="1" s="1"/>
  <c r="N4971" i="1"/>
  <c r="O4971" i="1" s="1"/>
  <c r="N4972" i="1"/>
  <c r="O4972" i="1" s="1"/>
  <c r="N4973" i="1"/>
  <c r="O4973" i="1" s="1"/>
  <c r="N4974" i="1"/>
  <c r="O4974" i="1" s="1"/>
  <c r="N4975" i="1"/>
  <c r="O4975" i="1" s="1"/>
  <c r="N4976" i="1"/>
  <c r="O4976" i="1" s="1"/>
  <c r="N4977" i="1"/>
  <c r="O4977" i="1" s="1"/>
  <c r="N4978" i="1"/>
  <c r="O4978" i="1" s="1"/>
  <c r="N4979" i="1"/>
  <c r="O4979" i="1" s="1"/>
  <c r="N4980" i="1"/>
  <c r="O4980" i="1" s="1"/>
  <c r="N4981" i="1"/>
  <c r="O4981" i="1" s="1"/>
  <c r="N4982" i="1"/>
  <c r="O4982" i="1" s="1"/>
  <c r="N4983" i="1"/>
  <c r="O4983" i="1" s="1"/>
  <c r="N4984" i="1"/>
  <c r="O4984" i="1" s="1"/>
  <c r="N4985" i="1"/>
  <c r="O4985" i="1" s="1"/>
  <c r="N4986" i="1"/>
  <c r="O4986" i="1" s="1"/>
  <c r="N4987" i="1"/>
  <c r="O4987" i="1" s="1"/>
  <c r="N4988" i="1"/>
  <c r="O4988" i="1" s="1"/>
  <c r="N4989" i="1"/>
  <c r="O4989" i="1" s="1"/>
  <c r="N4990" i="1"/>
  <c r="O4990" i="1" s="1"/>
  <c r="N4991" i="1"/>
  <c r="O4991" i="1" s="1"/>
  <c r="N4992" i="1"/>
  <c r="O4992" i="1" s="1"/>
  <c r="N4993" i="1"/>
  <c r="O4993" i="1" s="1"/>
  <c r="N4994" i="1"/>
  <c r="O4994" i="1" s="1"/>
  <c r="N4995" i="1"/>
  <c r="O4995" i="1" s="1"/>
  <c r="N4996" i="1"/>
  <c r="O4996" i="1" s="1"/>
  <c r="N4997" i="1"/>
  <c r="O4997" i="1" s="1"/>
  <c r="N4998" i="1"/>
  <c r="O4998" i="1" s="1"/>
  <c r="N4999" i="1"/>
  <c r="O4999" i="1" s="1"/>
  <c r="N5000" i="1"/>
  <c r="O5000" i="1" s="1"/>
  <c r="N5001" i="1"/>
  <c r="O5001" i="1" s="1"/>
  <c r="N5002" i="1"/>
  <c r="O5002" i="1" s="1"/>
  <c r="N5003" i="1"/>
  <c r="O5003" i="1" s="1"/>
  <c r="N5004" i="1"/>
  <c r="O5004" i="1" s="1"/>
  <c r="N5005" i="1"/>
  <c r="O5005" i="1" s="1"/>
  <c r="N5006" i="1"/>
  <c r="O5006" i="1" s="1"/>
  <c r="N5007" i="1"/>
  <c r="O5007" i="1" s="1"/>
  <c r="N5008" i="1"/>
  <c r="O5008" i="1" s="1"/>
  <c r="N5009" i="1"/>
  <c r="O5009" i="1" s="1"/>
  <c r="N5010" i="1"/>
  <c r="O5010" i="1" s="1"/>
  <c r="N5011" i="1"/>
  <c r="O5011" i="1" s="1"/>
  <c r="N5012" i="1"/>
  <c r="O5012" i="1" s="1"/>
  <c r="N5013" i="1"/>
  <c r="O5013" i="1" s="1"/>
  <c r="N5014" i="1"/>
  <c r="O5014" i="1" s="1"/>
  <c r="N5015" i="1"/>
  <c r="O5015" i="1" s="1"/>
  <c r="N5016" i="1"/>
  <c r="O5016" i="1" s="1"/>
  <c r="N5017" i="1"/>
  <c r="O5017" i="1" s="1"/>
  <c r="N5018" i="1"/>
  <c r="O5018" i="1" s="1"/>
  <c r="N5019" i="1"/>
  <c r="O5019" i="1" s="1"/>
  <c r="N5020" i="1"/>
  <c r="O5020" i="1" s="1"/>
  <c r="N5021" i="1"/>
  <c r="O5021" i="1" s="1"/>
  <c r="N5022" i="1"/>
  <c r="O5022" i="1" s="1"/>
  <c r="N5023" i="1"/>
  <c r="O5023" i="1" s="1"/>
  <c r="N5024" i="1"/>
  <c r="O5024" i="1" s="1"/>
  <c r="N5025" i="1"/>
  <c r="O5025" i="1" s="1"/>
  <c r="N5026" i="1"/>
  <c r="O5026" i="1" s="1"/>
  <c r="N5027" i="1"/>
  <c r="O5027" i="1" s="1"/>
  <c r="N5028" i="1"/>
  <c r="O5028" i="1" s="1"/>
  <c r="N5029" i="1"/>
  <c r="O5029" i="1" s="1"/>
  <c r="N5030" i="1"/>
  <c r="O5030" i="1" s="1"/>
  <c r="N5031" i="1"/>
  <c r="O5031" i="1" s="1"/>
  <c r="N5032" i="1"/>
  <c r="O5032" i="1" s="1"/>
  <c r="N5033" i="1"/>
  <c r="O5033" i="1" s="1"/>
  <c r="N5034" i="1"/>
  <c r="O5034" i="1" s="1"/>
  <c r="N5035" i="1"/>
  <c r="O5035" i="1" s="1"/>
  <c r="N5036" i="1"/>
  <c r="O5036" i="1" s="1"/>
  <c r="N5037" i="1"/>
  <c r="O5037" i="1" s="1"/>
  <c r="N5038" i="1"/>
  <c r="O5038" i="1" s="1"/>
  <c r="N5039" i="1"/>
  <c r="O5039" i="1" s="1"/>
  <c r="N5040" i="1"/>
  <c r="O5040" i="1" s="1"/>
  <c r="N5041" i="1"/>
  <c r="O5041" i="1" s="1"/>
  <c r="N5042" i="1"/>
  <c r="O5042" i="1" s="1"/>
  <c r="N5043" i="1"/>
  <c r="O5043" i="1" s="1"/>
  <c r="N5044" i="1"/>
  <c r="O5044" i="1" s="1"/>
  <c r="N5045" i="1"/>
  <c r="O5045" i="1" s="1"/>
  <c r="N5046" i="1"/>
  <c r="O5046" i="1" s="1"/>
  <c r="N5047" i="1"/>
  <c r="O5047" i="1" s="1"/>
  <c r="N5048" i="1"/>
  <c r="O5048" i="1" s="1"/>
  <c r="N5049" i="1"/>
  <c r="O5049" i="1" s="1"/>
  <c r="N5050" i="1"/>
  <c r="O5050" i="1" s="1"/>
  <c r="N5051" i="1"/>
  <c r="O5051" i="1" s="1"/>
  <c r="N5052" i="1"/>
  <c r="O5052" i="1" s="1"/>
  <c r="N5053" i="1"/>
  <c r="O5053" i="1" s="1"/>
  <c r="N5054" i="1"/>
  <c r="O5054" i="1" s="1"/>
  <c r="N5055" i="1"/>
  <c r="O5055" i="1" s="1"/>
  <c r="N5056" i="1"/>
  <c r="O5056" i="1" s="1"/>
  <c r="N5057" i="1"/>
  <c r="O5057" i="1" s="1"/>
  <c r="N5058" i="1"/>
  <c r="O5058" i="1" s="1"/>
  <c r="N5059" i="1"/>
  <c r="O5059" i="1" s="1"/>
  <c r="N5060" i="1"/>
  <c r="O5060" i="1" s="1"/>
  <c r="N5061" i="1"/>
  <c r="O5061" i="1" s="1"/>
  <c r="N5062" i="1"/>
  <c r="O5062" i="1" s="1"/>
  <c r="N5063" i="1"/>
  <c r="O5063" i="1" s="1"/>
  <c r="N5064" i="1"/>
  <c r="O5064" i="1" s="1"/>
  <c r="N5065" i="1"/>
  <c r="O5065" i="1" s="1"/>
  <c r="N5066" i="1"/>
  <c r="O5066" i="1" s="1"/>
  <c r="N5067" i="1"/>
  <c r="O5067" i="1" s="1"/>
  <c r="N5068" i="1"/>
  <c r="O5068" i="1" s="1"/>
  <c r="N5069" i="1"/>
  <c r="O5069" i="1" s="1"/>
  <c r="N5070" i="1"/>
  <c r="O5070" i="1" s="1"/>
  <c r="N5071" i="1"/>
  <c r="O5071" i="1" s="1"/>
  <c r="N5072" i="1"/>
  <c r="O5072" i="1" s="1"/>
  <c r="N5073" i="1"/>
  <c r="O5073" i="1" s="1"/>
  <c r="N5074" i="1"/>
  <c r="O5074" i="1" s="1"/>
  <c r="N5075" i="1"/>
  <c r="O5075" i="1" s="1"/>
  <c r="N5076" i="1"/>
  <c r="O5076" i="1" s="1"/>
  <c r="N5077" i="1"/>
  <c r="O5077" i="1" s="1"/>
  <c r="N5078" i="1"/>
  <c r="O5078" i="1" s="1"/>
  <c r="N5079" i="1"/>
  <c r="O5079" i="1" s="1"/>
  <c r="N5080" i="1"/>
  <c r="O5080" i="1" s="1"/>
  <c r="N5081" i="1"/>
  <c r="O5081" i="1" s="1"/>
  <c r="N5082" i="1"/>
  <c r="O5082" i="1" s="1"/>
  <c r="N5083" i="1"/>
  <c r="O5083" i="1" s="1"/>
  <c r="N5084" i="1"/>
  <c r="O5084" i="1" s="1"/>
  <c r="N5085" i="1"/>
  <c r="O5085" i="1" s="1"/>
  <c r="N5086" i="1"/>
  <c r="O5086" i="1" s="1"/>
  <c r="N5087" i="1"/>
  <c r="O5087" i="1" s="1"/>
  <c r="N5088" i="1"/>
  <c r="O5088" i="1" s="1"/>
  <c r="N5089" i="1"/>
  <c r="O5089" i="1" s="1"/>
  <c r="N5090" i="1"/>
  <c r="O5090" i="1" s="1"/>
  <c r="N5091" i="1"/>
  <c r="O5091" i="1" s="1"/>
  <c r="N5092" i="1"/>
  <c r="O5092" i="1" s="1"/>
  <c r="N5093" i="1"/>
  <c r="O5093" i="1" s="1"/>
  <c r="M4969" i="1"/>
  <c r="M4970" i="1"/>
  <c r="M4971" i="1"/>
  <c r="M4972" i="1"/>
  <c r="M4973" i="1"/>
  <c r="M4974" i="1"/>
  <c r="M4975" i="1"/>
  <c r="M4976" i="1"/>
  <c r="M4977" i="1"/>
  <c r="M4978" i="1"/>
  <c r="M4979" i="1"/>
  <c r="M4980" i="1"/>
  <c r="M4981" i="1"/>
  <c r="M4982" i="1"/>
  <c r="M4983" i="1"/>
  <c r="M4984" i="1"/>
  <c r="M4985" i="1"/>
  <c r="M4986" i="1"/>
  <c r="M4987" i="1"/>
  <c r="M4988" i="1"/>
  <c r="M4989" i="1"/>
  <c r="M4990" i="1"/>
  <c r="M4991" i="1"/>
  <c r="M4992" i="1"/>
  <c r="M4993" i="1"/>
  <c r="M4994" i="1"/>
  <c r="M4995" i="1"/>
  <c r="M4996" i="1"/>
  <c r="M4997" i="1"/>
  <c r="M4998" i="1"/>
  <c r="M4999" i="1"/>
  <c r="M5000" i="1"/>
  <c r="M5001" i="1"/>
  <c r="M5002" i="1"/>
  <c r="M5003" i="1"/>
  <c r="M5004" i="1"/>
  <c r="M5005" i="1"/>
  <c r="M5006" i="1"/>
  <c r="M5007" i="1"/>
  <c r="M5008" i="1"/>
  <c r="M5009" i="1"/>
  <c r="M5010" i="1"/>
  <c r="M5011" i="1"/>
  <c r="M5012" i="1"/>
  <c r="M5013" i="1"/>
  <c r="M5014" i="1"/>
  <c r="M5015" i="1"/>
  <c r="M5016" i="1"/>
  <c r="M5017" i="1"/>
  <c r="M5018" i="1"/>
  <c r="M5019" i="1"/>
  <c r="M5020" i="1"/>
  <c r="M5021" i="1"/>
  <c r="M5022" i="1"/>
  <c r="M5023" i="1"/>
  <c r="M5024" i="1"/>
  <c r="M5025" i="1"/>
  <c r="M5026" i="1"/>
  <c r="M5027" i="1"/>
  <c r="M5028" i="1"/>
  <c r="M5029" i="1"/>
  <c r="M5030" i="1"/>
  <c r="M5031" i="1"/>
  <c r="M5032" i="1"/>
  <c r="M5033" i="1"/>
  <c r="M5034" i="1"/>
  <c r="M5035" i="1"/>
  <c r="M5036" i="1"/>
  <c r="M5037" i="1"/>
  <c r="M5038" i="1"/>
  <c r="M5039" i="1"/>
  <c r="M5040" i="1"/>
  <c r="M5041" i="1"/>
  <c r="M5042" i="1"/>
  <c r="M5043" i="1"/>
  <c r="M5044" i="1"/>
  <c r="M5045" i="1"/>
  <c r="M5046" i="1"/>
  <c r="M5047" i="1"/>
  <c r="M5048" i="1"/>
  <c r="M5049" i="1"/>
  <c r="M5050" i="1"/>
  <c r="M5051" i="1"/>
  <c r="M5052" i="1"/>
  <c r="M5053" i="1"/>
  <c r="M5054" i="1"/>
  <c r="M5055" i="1"/>
  <c r="M5056" i="1"/>
  <c r="M5057" i="1"/>
  <c r="M5058" i="1"/>
  <c r="M5059" i="1"/>
  <c r="M5060" i="1"/>
  <c r="M5061" i="1"/>
  <c r="M5062" i="1"/>
  <c r="M5063" i="1"/>
  <c r="M5064" i="1"/>
  <c r="M5065" i="1"/>
  <c r="M5066" i="1"/>
  <c r="M5067" i="1"/>
  <c r="M5068" i="1"/>
  <c r="M5069" i="1"/>
  <c r="M5070" i="1"/>
  <c r="M5071" i="1"/>
  <c r="M5072" i="1"/>
  <c r="M5073" i="1"/>
  <c r="M5074" i="1"/>
  <c r="M5075" i="1"/>
  <c r="M5076" i="1"/>
  <c r="M5077" i="1"/>
  <c r="M5078" i="1"/>
  <c r="M5079" i="1"/>
  <c r="M5080" i="1"/>
  <c r="M5081" i="1"/>
  <c r="M5082" i="1"/>
  <c r="M5083" i="1"/>
  <c r="M5084" i="1"/>
  <c r="M5085" i="1"/>
  <c r="M5086" i="1"/>
  <c r="M5087" i="1"/>
  <c r="M5088" i="1"/>
  <c r="M5089" i="1"/>
  <c r="M5090" i="1"/>
  <c r="M5091" i="1"/>
  <c r="M5092" i="1"/>
  <c r="M5093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M4882" i="1"/>
  <c r="N4882" i="1"/>
  <c r="O4882" i="1" s="1"/>
  <c r="M4883" i="1"/>
  <c r="N4883" i="1"/>
  <c r="O4883" i="1" s="1"/>
  <c r="M4884" i="1"/>
  <c r="N4884" i="1"/>
  <c r="O4884" i="1" s="1"/>
  <c r="M4885" i="1"/>
  <c r="N4885" i="1"/>
  <c r="O4885" i="1" s="1"/>
  <c r="M4886" i="1"/>
  <c r="N4886" i="1"/>
  <c r="O4886" i="1" s="1"/>
  <c r="M4887" i="1"/>
  <c r="N4887" i="1"/>
  <c r="O4887" i="1" s="1"/>
  <c r="M4888" i="1"/>
  <c r="N4888" i="1"/>
  <c r="O4888" i="1" s="1"/>
  <c r="M4889" i="1"/>
  <c r="N4889" i="1"/>
  <c r="O4889" i="1" s="1"/>
  <c r="M4890" i="1"/>
  <c r="N4890" i="1"/>
  <c r="O4890" i="1" s="1"/>
  <c r="M4891" i="1"/>
  <c r="N4891" i="1"/>
  <c r="O4891" i="1" s="1"/>
  <c r="M4892" i="1"/>
  <c r="N4892" i="1"/>
  <c r="O4892" i="1" s="1"/>
  <c r="M4893" i="1"/>
  <c r="N4893" i="1"/>
  <c r="O4893" i="1" s="1"/>
  <c r="M4894" i="1"/>
  <c r="N4894" i="1"/>
  <c r="O4894" i="1" s="1"/>
  <c r="M4895" i="1"/>
  <c r="N4895" i="1"/>
  <c r="O4895" i="1" s="1"/>
  <c r="M4896" i="1"/>
  <c r="N4896" i="1"/>
  <c r="O4896" i="1" s="1"/>
  <c r="M4897" i="1"/>
  <c r="N4897" i="1"/>
  <c r="O4897" i="1" s="1"/>
  <c r="M4898" i="1"/>
  <c r="N4898" i="1"/>
  <c r="O4898" i="1" s="1"/>
  <c r="M4899" i="1"/>
  <c r="N4899" i="1"/>
  <c r="O4899" i="1" s="1"/>
  <c r="M4900" i="1"/>
  <c r="N4900" i="1"/>
  <c r="O4900" i="1" s="1"/>
  <c r="M4901" i="1"/>
  <c r="N4901" i="1"/>
  <c r="O4901" i="1" s="1"/>
  <c r="M4902" i="1"/>
  <c r="N4902" i="1"/>
  <c r="O4902" i="1" s="1"/>
  <c r="M4903" i="1"/>
  <c r="N4903" i="1"/>
  <c r="O4903" i="1" s="1"/>
  <c r="M4904" i="1"/>
  <c r="N4904" i="1"/>
  <c r="O4904" i="1" s="1"/>
  <c r="M4905" i="1"/>
  <c r="N4905" i="1"/>
  <c r="O4905" i="1" s="1"/>
  <c r="M4906" i="1"/>
  <c r="N4906" i="1"/>
  <c r="O4906" i="1" s="1"/>
  <c r="M4907" i="1"/>
  <c r="N4907" i="1"/>
  <c r="O4907" i="1" s="1"/>
  <c r="M4908" i="1"/>
  <c r="N4908" i="1"/>
  <c r="O4908" i="1" s="1"/>
  <c r="M4909" i="1"/>
  <c r="N4909" i="1"/>
  <c r="O4909" i="1" s="1"/>
  <c r="M4910" i="1"/>
  <c r="N4910" i="1"/>
  <c r="O4910" i="1" s="1"/>
  <c r="M4911" i="1"/>
  <c r="N4911" i="1"/>
  <c r="O4911" i="1" s="1"/>
  <c r="M4912" i="1"/>
  <c r="N4912" i="1"/>
  <c r="O4912" i="1" s="1"/>
  <c r="M4913" i="1"/>
  <c r="N4913" i="1"/>
  <c r="O4913" i="1" s="1"/>
  <c r="M4914" i="1"/>
  <c r="N4914" i="1"/>
  <c r="O4914" i="1" s="1"/>
  <c r="M4915" i="1"/>
  <c r="N4915" i="1"/>
  <c r="O4915" i="1" s="1"/>
  <c r="M4916" i="1"/>
  <c r="N4916" i="1"/>
  <c r="O4916" i="1" s="1"/>
  <c r="M4917" i="1"/>
  <c r="N4917" i="1"/>
  <c r="O4917" i="1" s="1"/>
  <c r="M4918" i="1"/>
  <c r="N4918" i="1"/>
  <c r="O4918" i="1" s="1"/>
  <c r="M4919" i="1"/>
  <c r="N4919" i="1"/>
  <c r="O4919" i="1" s="1"/>
  <c r="M4920" i="1"/>
  <c r="N4920" i="1"/>
  <c r="O4920" i="1" s="1"/>
  <c r="M4921" i="1"/>
  <c r="N4921" i="1"/>
  <c r="O4921" i="1" s="1"/>
  <c r="M4922" i="1"/>
  <c r="N4922" i="1"/>
  <c r="O4922" i="1" s="1"/>
  <c r="M4923" i="1"/>
  <c r="N4923" i="1"/>
  <c r="O4923" i="1" s="1"/>
  <c r="M4924" i="1"/>
  <c r="N4924" i="1"/>
  <c r="O4924" i="1" s="1"/>
  <c r="M4925" i="1"/>
  <c r="N4925" i="1"/>
  <c r="O4925" i="1" s="1"/>
  <c r="M4926" i="1"/>
  <c r="N4926" i="1"/>
  <c r="O4926" i="1" s="1"/>
  <c r="M4927" i="1"/>
  <c r="N4927" i="1"/>
  <c r="O4927" i="1" s="1"/>
  <c r="M4928" i="1"/>
  <c r="N4928" i="1"/>
  <c r="O4928" i="1" s="1"/>
  <c r="M4929" i="1"/>
  <c r="N4929" i="1"/>
  <c r="O4929" i="1" s="1"/>
  <c r="M4930" i="1"/>
  <c r="N4930" i="1"/>
  <c r="O4930" i="1" s="1"/>
  <c r="M4931" i="1"/>
  <c r="N4931" i="1"/>
  <c r="O4931" i="1" s="1"/>
  <c r="M4932" i="1"/>
  <c r="N4932" i="1"/>
  <c r="O4932" i="1" s="1"/>
  <c r="M4933" i="1"/>
  <c r="N4933" i="1"/>
  <c r="O4933" i="1" s="1"/>
  <c r="M4934" i="1"/>
  <c r="N4934" i="1"/>
  <c r="O4934" i="1" s="1"/>
  <c r="M4935" i="1"/>
  <c r="N4935" i="1"/>
  <c r="O4935" i="1" s="1"/>
  <c r="M4936" i="1"/>
  <c r="N4936" i="1"/>
  <c r="O4936" i="1" s="1"/>
  <c r="M4937" i="1"/>
  <c r="N4937" i="1"/>
  <c r="O4937" i="1" s="1"/>
  <c r="M4938" i="1"/>
  <c r="N4938" i="1"/>
  <c r="O4938" i="1" s="1"/>
  <c r="M4939" i="1"/>
  <c r="N4939" i="1"/>
  <c r="O4939" i="1" s="1"/>
  <c r="M4940" i="1"/>
  <c r="N4940" i="1"/>
  <c r="O4940" i="1" s="1"/>
  <c r="M4941" i="1"/>
  <c r="N4941" i="1"/>
  <c r="O4941" i="1" s="1"/>
  <c r="M4942" i="1"/>
  <c r="N4942" i="1"/>
  <c r="O4942" i="1" s="1"/>
  <c r="M4943" i="1"/>
  <c r="N4943" i="1"/>
  <c r="O4943" i="1" s="1"/>
  <c r="M4944" i="1"/>
  <c r="N4944" i="1"/>
  <c r="O4944" i="1" s="1"/>
  <c r="M4945" i="1"/>
  <c r="N4945" i="1"/>
  <c r="O4945" i="1" s="1"/>
  <c r="M4946" i="1"/>
  <c r="N4946" i="1"/>
  <c r="O4946" i="1" s="1"/>
  <c r="M4947" i="1"/>
  <c r="N4947" i="1"/>
  <c r="O4947" i="1" s="1"/>
  <c r="M4948" i="1"/>
  <c r="N4948" i="1"/>
  <c r="O4948" i="1" s="1"/>
  <c r="M4949" i="1"/>
  <c r="N4949" i="1"/>
  <c r="O4949" i="1" s="1"/>
  <c r="M4950" i="1"/>
  <c r="N4950" i="1"/>
  <c r="O4950" i="1" s="1"/>
  <c r="M4951" i="1"/>
  <c r="N4951" i="1"/>
  <c r="O4951" i="1" s="1"/>
  <c r="M4952" i="1"/>
  <c r="N4952" i="1"/>
  <c r="O4952" i="1" s="1"/>
  <c r="M4953" i="1"/>
  <c r="N4953" i="1"/>
  <c r="O4953" i="1" s="1"/>
  <c r="M4954" i="1"/>
  <c r="N4954" i="1"/>
  <c r="O4954" i="1" s="1"/>
  <c r="M4955" i="1"/>
  <c r="N4955" i="1"/>
  <c r="O4955" i="1" s="1"/>
  <c r="M4956" i="1"/>
  <c r="N4956" i="1"/>
  <c r="O4956" i="1" s="1"/>
  <c r="M4957" i="1"/>
  <c r="N4957" i="1"/>
  <c r="O4957" i="1" s="1"/>
  <c r="M4958" i="1"/>
  <c r="N4958" i="1"/>
  <c r="O4958" i="1" s="1"/>
  <c r="M4959" i="1"/>
  <c r="N4959" i="1"/>
  <c r="O4959" i="1" s="1"/>
  <c r="M4960" i="1"/>
  <c r="N4960" i="1"/>
  <c r="O4960" i="1" s="1"/>
  <c r="M4961" i="1"/>
  <c r="N4961" i="1"/>
  <c r="O4961" i="1" s="1"/>
  <c r="M4962" i="1"/>
  <c r="N4962" i="1"/>
  <c r="O4962" i="1" s="1"/>
  <c r="M4963" i="1"/>
  <c r="N4963" i="1"/>
  <c r="O4963" i="1" s="1"/>
  <c r="M4964" i="1"/>
  <c r="N4964" i="1"/>
  <c r="O4964" i="1" s="1"/>
  <c r="M4965" i="1"/>
  <c r="N4965" i="1"/>
  <c r="O4965" i="1" s="1"/>
  <c r="M4966" i="1"/>
  <c r="N4966" i="1"/>
  <c r="O4966" i="1" s="1"/>
  <c r="M4967" i="1"/>
  <c r="N4967" i="1"/>
  <c r="O4967" i="1" s="1"/>
  <c r="M4968" i="1"/>
  <c r="N4968" i="1"/>
  <c r="O4968" i="1" s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M4880" i="1"/>
  <c r="N4880" i="1"/>
  <c r="O4880" i="1" s="1"/>
  <c r="M4881" i="1"/>
  <c r="N4881" i="1"/>
  <c r="O4881" i="1" s="1"/>
  <c r="L4880" i="1"/>
  <c r="L4881" i="1"/>
  <c r="N4789" i="1"/>
  <c r="O4789" i="1" s="1"/>
  <c r="N4790" i="1"/>
  <c r="O4790" i="1" s="1"/>
  <c r="N4791" i="1"/>
  <c r="O4791" i="1" s="1"/>
  <c r="N4792" i="1"/>
  <c r="O4792" i="1" s="1"/>
  <c r="N4793" i="1"/>
  <c r="O4793" i="1" s="1"/>
  <c r="N4794" i="1"/>
  <c r="O4794" i="1" s="1"/>
  <c r="N4795" i="1"/>
  <c r="O4795" i="1" s="1"/>
  <c r="N4796" i="1"/>
  <c r="O4796" i="1" s="1"/>
  <c r="N4797" i="1"/>
  <c r="O4797" i="1" s="1"/>
  <c r="N4798" i="1"/>
  <c r="O4798" i="1" s="1"/>
  <c r="N4799" i="1"/>
  <c r="O4799" i="1" s="1"/>
  <c r="N4800" i="1"/>
  <c r="O4800" i="1" s="1"/>
  <c r="N4801" i="1"/>
  <c r="O4801" i="1" s="1"/>
  <c r="N4802" i="1"/>
  <c r="O4802" i="1" s="1"/>
  <c r="N4803" i="1"/>
  <c r="O4803" i="1" s="1"/>
  <c r="N4804" i="1"/>
  <c r="O4804" i="1" s="1"/>
  <c r="N4805" i="1"/>
  <c r="O4805" i="1" s="1"/>
  <c r="N4806" i="1"/>
  <c r="O4806" i="1" s="1"/>
  <c r="N4807" i="1"/>
  <c r="O4807" i="1" s="1"/>
  <c r="N4808" i="1"/>
  <c r="O4808" i="1" s="1"/>
  <c r="N4809" i="1"/>
  <c r="O4809" i="1" s="1"/>
  <c r="N4810" i="1"/>
  <c r="O4810" i="1" s="1"/>
  <c r="N4811" i="1"/>
  <c r="O4811" i="1" s="1"/>
  <c r="N4812" i="1"/>
  <c r="O4812" i="1" s="1"/>
  <c r="N4813" i="1"/>
  <c r="O4813" i="1" s="1"/>
  <c r="N4814" i="1"/>
  <c r="O4814" i="1" s="1"/>
  <c r="N4815" i="1"/>
  <c r="O4815" i="1" s="1"/>
  <c r="N4816" i="1"/>
  <c r="O4816" i="1" s="1"/>
  <c r="N4817" i="1"/>
  <c r="O4817" i="1" s="1"/>
  <c r="N4818" i="1"/>
  <c r="O4818" i="1" s="1"/>
  <c r="N4819" i="1"/>
  <c r="O4819" i="1" s="1"/>
  <c r="N4820" i="1"/>
  <c r="O4820" i="1" s="1"/>
  <c r="N4821" i="1"/>
  <c r="O4821" i="1" s="1"/>
  <c r="N4822" i="1"/>
  <c r="O4822" i="1" s="1"/>
  <c r="N4823" i="1"/>
  <c r="O4823" i="1" s="1"/>
  <c r="N4824" i="1"/>
  <c r="O4824" i="1" s="1"/>
  <c r="N4825" i="1"/>
  <c r="O4825" i="1" s="1"/>
  <c r="N4826" i="1"/>
  <c r="O4826" i="1" s="1"/>
  <c r="N4827" i="1"/>
  <c r="O4827" i="1" s="1"/>
  <c r="N4828" i="1"/>
  <c r="O4828" i="1" s="1"/>
  <c r="N4829" i="1"/>
  <c r="O4829" i="1" s="1"/>
  <c r="N4830" i="1"/>
  <c r="O4830" i="1" s="1"/>
  <c r="N4831" i="1"/>
  <c r="O4831" i="1" s="1"/>
  <c r="N4832" i="1"/>
  <c r="O4832" i="1" s="1"/>
  <c r="N4833" i="1"/>
  <c r="O4833" i="1" s="1"/>
  <c r="N4834" i="1"/>
  <c r="O4834" i="1" s="1"/>
  <c r="N4835" i="1"/>
  <c r="O4835" i="1" s="1"/>
  <c r="N4836" i="1"/>
  <c r="O4836" i="1" s="1"/>
  <c r="N4837" i="1"/>
  <c r="O4837" i="1" s="1"/>
  <c r="N4838" i="1"/>
  <c r="O4838" i="1" s="1"/>
  <c r="N4839" i="1"/>
  <c r="O4839" i="1" s="1"/>
  <c r="N4840" i="1"/>
  <c r="O4840" i="1" s="1"/>
  <c r="N4841" i="1"/>
  <c r="O4841" i="1" s="1"/>
  <c r="N4842" i="1"/>
  <c r="O4842" i="1" s="1"/>
  <c r="N4843" i="1"/>
  <c r="O4843" i="1" s="1"/>
  <c r="N4844" i="1"/>
  <c r="O4844" i="1" s="1"/>
  <c r="N4845" i="1"/>
  <c r="O4845" i="1" s="1"/>
  <c r="N4846" i="1"/>
  <c r="O4846" i="1" s="1"/>
  <c r="N4847" i="1"/>
  <c r="O4847" i="1" s="1"/>
  <c r="N4848" i="1"/>
  <c r="O4848" i="1" s="1"/>
  <c r="N4849" i="1"/>
  <c r="O4849" i="1" s="1"/>
  <c r="N4850" i="1"/>
  <c r="O4850" i="1" s="1"/>
  <c r="N4851" i="1"/>
  <c r="O4851" i="1" s="1"/>
  <c r="N4852" i="1"/>
  <c r="O4852" i="1" s="1"/>
  <c r="N4853" i="1"/>
  <c r="O4853" i="1" s="1"/>
  <c r="N4854" i="1"/>
  <c r="O4854" i="1" s="1"/>
  <c r="N4855" i="1"/>
  <c r="O4855" i="1" s="1"/>
  <c r="N4856" i="1"/>
  <c r="O4856" i="1" s="1"/>
  <c r="N4857" i="1"/>
  <c r="O4857" i="1" s="1"/>
  <c r="N4858" i="1"/>
  <c r="O4858" i="1" s="1"/>
  <c r="N4859" i="1"/>
  <c r="O4859" i="1" s="1"/>
  <c r="N4860" i="1"/>
  <c r="O4860" i="1" s="1"/>
  <c r="N4861" i="1"/>
  <c r="O4861" i="1" s="1"/>
  <c r="N4862" i="1"/>
  <c r="O4862" i="1" s="1"/>
  <c r="N4863" i="1"/>
  <c r="O4863" i="1" s="1"/>
  <c r="N4864" i="1"/>
  <c r="O4864" i="1" s="1"/>
  <c r="N4865" i="1"/>
  <c r="O4865" i="1" s="1"/>
  <c r="N4866" i="1"/>
  <c r="O4866" i="1" s="1"/>
  <c r="N4867" i="1"/>
  <c r="O4867" i="1" s="1"/>
  <c r="N4868" i="1"/>
  <c r="O4868" i="1" s="1"/>
  <c r="N4869" i="1"/>
  <c r="O4869" i="1" s="1"/>
  <c r="N4870" i="1"/>
  <c r="O4870" i="1" s="1"/>
  <c r="N4871" i="1"/>
  <c r="O4871" i="1" s="1"/>
  <c r="N4872" i="1"/>
  <c r="O4872" i="1" s="1"/>
  <c r="N4873" i="1"/>
  <c r="O4873" i="1" s="1"/>
  <c r="N4874" i="1"/>
  <c r="O4874" i="1" s="1"/>
  <c r="N4875" i="1"/>
  <c r="O4875" i="1" s="1"/>
  <c r="N4876" i="1"/>
  <c r="O4876" i="1" s="1"/>
  <c r="N4877" i="1"/>
  <c r="O4877" i="1" s="1"/>
  <c r="N4878" i="1"/>
  <c r="O4878" i="1" s="1"/>
  <c r="N4879" i="1"/>
  <c r="O4879" i="1" s="1"/>
  <c r="M4789" i="1"/>
  <c r="M4790" i="1"/>
  <c r="M4791" i="1"/>
  <c r="M4792" i="1"/>
  <c r="M4793" i="1"/>
  <c r="M4794" i="1"/>
  <c r="M4795" i="1"/>
  <c r="M4796" i="1"/>
  <c r="M4797" i="1"/>
  <c r="M4798" i="1"/>
  <c r="M4799" i="1"/>
  <c r="M4800" i="1"/>
  <c r="M4801" i="1"/>
  <c r="M4802" i="1"/>
  <c r="M4803" i="1"/>
  <c r="M4804" i="1"/>
  <c r="M4805" i="1"/>
  <c r="M4806" i="1"/>
  <c r="M4807" i="1"/>
  <c r="M4808" i="1"/>
  <c r="M4809" i="1"/>
  <c r="M4810" i="1"/>
  <c r="M4811" i="1"/>
  <c r="M4812" i="1"/>
  <c r="M4813" i="1"/>
  <c r="M4814" i="1"/>
  <c r="M4815" i="1"/>
  <c r="M4816" i="1"/>
  <c r="M4817" i="1"/>
  <c r="M4818" i="1"/>
  <c r="M4819" i="1"/>
  <c r="M4820" i="1"/>
  <c r="M4821" i="1"/>
  <c r="M4822" i="1"/>
  <c r="M4823" i="1"/>
  <c r="M4824" i="1"/>
  <c r="M4825" i="1"/>
  <c r="M4826" i="1"/>
  <c r="M4827" i="1"/>
  <c r="M4828" i="1"/>
  <c r="M4829" i="1"/>
  <c r="M4830" i="1"/>
  <c r="M4831" i="1"/>
  <c r="M4832" i="1"/>
  <c r="M4833" i="1"/>
  <c r="M4834" i="1"/>
  <c r="M4835" i="1"/>
  <c r="M4836" i="1"/>
  <c r="M4837" i="1"/>
  <c r="M4838" i="1"/>
  <c r="M4839" i="1"/>
  <c r="M4840" i="1"/>
  <c r="M4841" i="1"/>
  <c r="M4842" i="1"/>
  <c r="M4843" i="1"/>
  <c r="M4844" i="1"/>
  <c r="M4845" i="1"/>
  <c r="M4846" i="1"/>
  <c r="M4847" i="1"/>
  <c r="M4848" i="1"/>
  <c r="M4849" i="1"/>
  <c r="M4850" i="1"/>
  <c r="M4851" i="1"/>
  <c r="M4852" i="1"/>
  <c r="M4853" i="1"/>
  <c r="M4854" i="1"/>
  <c r="M4855" i="1"/>
  <c r="M4856" i="1"/>
  <c r="M4857" i="1"/>
  <c r="M4858" i="1"/>
  <c r="M4859" i="1"/>
  <c r="M4860" i="1"/>
  <c r="M4861" i="1"/>
  <c r="M4862" i="1"/>
  <c r="M4863" i="1"/>
  <c r="M4864" i="1"/>
  <c r="M4865" i="1"/>
  <c r="M4866" i="1"/>
  <c r="M4867" i="1"/>
  <c r="M4868" i="1"/>
  <c r="M4869" i="1"/>
  <c r="M4870" i="1"/>
  <c r="M4871" i="1"/>
  <c r="M4872" i="1"/>
  <c r="M4873" i="1"/>
  <c r="M4874" i="1"/>
  <c r="M4875" i="1"/>
  <c r="M4876" i="1"/>
  <c r="M4877" i="1"/>
  <c r="M4878" i="1"/>
  <c r="M4879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M4623" i="1"/>
  <c r="N4623" i="1"/>
  <c r="O4623" i="1" s="1"/>
  <c r="M4624" i="1"/>
  <c r="N4624" i="1"/>
  <c r="O4624" i="1" s="1"/>
  <c r="M4625" i="1"/>
  <c r="N4625" i="1"/>
  <c r="O4625" i="1" s="1"/>
  <c r="M4626" i="1"/>
  <c r="N4626" i="1"/>
  <c r="O4626" i="1" s="1"/>
  <c r="M4627" i="1"/>
  <c r="N4627" i="1"/>
  <c r="O4627" i="1" s="1"/>
  <c r="M4628" i="1"/>
  <c r="N4628" i="1"/>
  <c r="O4628" i="1" s="1"/>
  <c r="M4629" i="1"/>
  <c r="N4629" i="1"/>
  <c r="O4629" i="1" s="1"/>
  <c r="M4630" i="1"/>
  <c r="N4630" i="1"/>
  <c r="O4630" i="1" s="1"/>
  <c r="M4631" i="1"/>
  <c r="N4631" i="1"/>
  <c r="O4631" i="1" s="1"/>
  <c r="M4632" i="1"/>
  <c r="N4632" i="1"/>
  <c r="O4632" i="1" s="1"/>
  <c r="M4633" i="1"/>
  <c r="N4633" i="1"/>
  <c r="O4633" i="1" s="1"/>
  <c r="M4634" i="1"/>
  <c r="N4634" i="1"/>
  <c r="O4634" i="1" s="1"/>
  <c r="M4635" i="1"/>
  <c r="N4635" i="1"/>
  <c r="O4635" i="1" s="1"/>
  <c r="M4636" i="1"/>
  <c r="N4636" i="1"/>
  <c r="O4636" i="1" s="1"/>
  <c r="M4637" i="1"/>
  <c r="N4637" i="1"/>
  <c r="O4637" i="1" s="1"/>
  <c r="M4638" i="1"/>
  <c r="N4638" i="1"/>
  <c r="O4638" i="1" s="1"/>
  <c r="M4639" i="1"/>
  <c r="N4639" i="1"/>
  <c r="O4639" i="1" s="1"/>
  <c r="M4640" i="1"/>
  <c r="N4640" i="1"/>
  <c r="O4640" i="1" s="1"/>
  <c r="M4641" i="1"/>
  <c r="N4641" i="1"/>
  <c r="O4641" i="1" s="1"/>
  <c r="M4642" i="1"/>
  <c r="N4642" i="1"/>
  <c r="O4642" i="1" s="1"/>
  <c r="M4643" i="1"/>
  <c r="N4643" i="1"/>
  <c r="O4643" i="1" s="1"/>
  <c r="M4644" i="1"/>
  <c r="N4644" i="1"/>
  <c r="O4644" i="1" s="1"/>
  <c r="M4645" i="1"/>
  <c r="N4645" i="1"/>
  <c r="O4645" i="1" s="1"/>
  <c r="M4646" i="1"/>
  <c r="N4646" i="1"/>
  <c r="O4646" i="1" s="1"/>
  <c r="M4647" i="1"/>
  <c r="N4647" i="1"/>
  <c r="O4647" i="1" s="1"/>
  <c r="M4648" i="1"/>
  <c r="N4648" i="1"/>
  <c r="O4648" i="1" s="1"/>
  <c r="M4649" i="1"/>
  <c r="N4649" i="1"/>
  <c r="O4649" i="1" s="1"/>
  <c r="M4650" i="1"/>
  <c r="N4650" i="1"/>
  <c r="O4650" i="1" s="1"/>
  <c r="M4651" i="1"/>
  <c r="N4651" i="1"/>
  <c r="O4651" i="1" s="1"/>
  <c r="M4652" i="1"/>
  <c r="N4652" i="1"/>
  <c r="O4652" i="1" s="1"/>
  <c r="M4653" i="1"/>
  <c r="N4653" i="1"/>
  <c r="O4653" i="1" s="1"/>
  <c r="M4654" i="1"/>
  <c r="N4654" i="1"/>
  <c r="O4654" i="1" s="1"/>
  <c r="M4655" i="1"/>
  <c r="N4655" i="1"/>
  <c r="O4655" i="1" s="1"/>
  <c r="M4656" i="1"/>
  <c r="N4656" i="1"/>
  <c r="O4656" i="1" s="1"/>
  <c r="M4657" i="1"/>
  <c r="N4657" i="1"/>
  <c r="O4657" i="1" s="1"/>
  <c r="M4658" i="1"/>
  <c r="N4658" i="1"/>
  <c r="O4658" i="1" s="1"/>
  <c r="M4659" i="1"/>
  <c r="N4659" i="1"/>
  <c r="O4659" i="1" s="1"/>
  <c r="M4660" i="1"/>
  <c r="N4660" i="1"/>
  <c r="O4660" i="1" s="1"/>
  <c r="M4661" i="1"/>
  <c r="N4661" i="1"/>
  <c r="O4661" i="1" s="1"/>
  <c r="M4662" i="1"/>
  <c r="N4662" i="1"/>
  <c r="O4662" i="1" s="1"/>
  <c r="M4663" i="1"/>
  <c r="N4663" i="1"/>
  <c r="O4663" i="1" s="1"/>
  <c r="M4664" i="1"/>
  <c r="N4664" i="1"/>
  <c r="O4664" i="1" s="1"/>
  <c r="M4665" i="1"/>
  <c r="N4665" i="1"/>
  <c r="O4665" i="1" s="1"/>
  <c r="M4666" i="1"/>
  <c r="N4666" i="1"/>
  <c r="O4666" i="1" s="1"/>
  <c r="M4667" i="1"/>
  <c r="N4667" i="1"/>
  <c r="O4667" i="1" s="1"/>
  <c r="M4668" i="1"/>
  <c r="N4668" i="1"/>
  <c r="O4668" i="1" s="1"/>
  <c r="M4669" i="1"/>
  <c r="N4669" i="1"/>
  <c r="O4669" i="1" s="1"/>
  <c r="M4670" i="1"/>
  <c r="N4670" i="1"/>
  <c r="O4670" i="1" s="1"/>
  <c r="M4671" i="1"/>
  <c r="N4671" i="1"/>
  <c r="O4671" i="1" s="1"/>
  <c r="M4672" i="1"/>
  <c r="N4672" i="1"/>
  <c r="O4672" i="1" s="1"/>
  <c r="M4673" i="1"/>
  <c r="N4673" i="1"/>
  <c r="O4673" i="1" s="1"/>
  <c r="M4674" i="1"/>
  <c r="N4674" i="1"/>
  <c r="O4674" i="1" s="1"/>
  <c r="M4675" i="1"/>
  <c r="N4675" i="1"/>
  <c r="O4675" i="1" s="1"/>
  <c r="M4676" i="1"/>
  <c r="N4676" i="1"/>
  <c r="O4676" i="1" s="1"/>
  <c r="M4677" i="1"/>
  <c r="N4677" i="1"/>
  <c r="O4677" i="1" s="1"/>
  <c r="M4678" i="1"/>
  <c r="N4678" i="1"/>
  <c r="O4678" i="1" s="1"/>
  <c r="M4679" i="1"/>
  <c r="N4679" i="1"/>
  <c r="O4679" i="1" s="1"/>
  <c r="M4680" i="1"/>
  <c r="N4680" i="1"/>
  <c r="O4680" i="1" s="1"/>
  <c r="M4681" i="1"/>
  <c r="N4681" i="1"/>
  <c r="O4681" i="1" s="1"/>
  <c r="M4682" i="1"/>
  <c r="N4682" i="1"/>
  <c r="O4682" i="1" s="1"/>
  <c r="M4683" i="1"/>
  <c r="N4683" i="1"/>
  <c r="O4683" i="1" s="1"/>
  <c r="M4684" i="1"/>
  <c r="N4684" i="1"/>
  <c r="O4684" i="1" s="1"/>
  <c r="M4685" i="1"/>
  <c r="N4685" i="1"/>
  <c r="O4685" i="1" s="1"/>
  <c r="M4686" i="1"/>
  <c r="N4686" i="1"/>
  <c r="O4686" i="1" s="1"/>
  <c r="M4687" i="1"/>
  <c r="N4687" i="1"/>
  <c r="O4687" i="1" s="1"/>
  <c r="M4688" i="1"/>
  <c r="N4688" i="1"/>
  <c r="O4688" i="1" s="1"/>
  <c r="M4689" i="1"/>
  <c r="N4689" i="1"/>
  <c r="O4689" i="1" s="1"/>
  <c r="M4690" i="1"/>
  <c r="N4690" i="1"/>
  <c r="O4690" i="1" s="1"/>
  <c r="M4691" i="1"/>
  <c r="N4691" i="1"/>
  <c r="O4691" i="1" s="1"/>
  <c r="M4692" i="1"/>
  <c r="N4692" i="1"/>
  <c r="O4692" i="1" s="1"/>
  <c r="M4693" i="1"/>
  <c r="N4693" i="1"/>
  <c r="O4693" i="1" s="1"/>
  <c r="M4694" i="1"/>
  <c r="N4694" i="1"/>
  <c r="O4694" i="1" s="1"/>
  <c r="M4695" i="1"/>
  <c r="N4695" i="1"/>
  <c r="O4695" i="1" s="1"/>
  <c r="M4696" i="1"/>
  <c r="N4696" i="1"/>
  <c r="O4696" i="1" s="1"/>
  <c r="M4697" i="1"/>
  <c r="N4697" i="1"/>
  <c r="O4697" i="1" s="1"/>
  <c r="M4698" i="1"/>
  <c r="N4698" i="1"/>
  <c r="O4698" i="1" s="1"/>
  <c r="M4699" i="1"/>
  <c r="N4699" i="1"/>
  <c r="O4699" i="1" s="1"/>
  <c r="M4700" i="1"/>
  <c r="N4700" i="1"/>
  <c r="O4700" i="1" s="1"/>
  <c r="M4701" i="1"/>
  <c r="N4701" i="1"/>
  <c r="O4701" i="1" s="1"/>
  <c r="M4702" i="1"/>
  <c r="N4702" i="1"/>
  <c r="O4702" i="1" s="1"/>
  <c r="M4703" i="1"/>
  <c r="N4703" i="1"/>
  <c r="O4703" i="1" s="1"/>
  <c r="M4704" i="1"/>
  <c r="N4704" i="1"/>
  <c r="O4704" i="1" s="1"/>
  <c r="M4705" i="1"/>
  <c r="N4705" i="1"/>
  <c r="O4705" i="1" s="1"/>
  <c r="M4706" i="1"/>
  <c r="N4706" i="1"/>
  <c r="O4706" i="1" s="1"/>
  <c r="M4707" i="1"/>
  <c r="N4707" i="1"/>
  <c r="O4707" i="1" s="1"/>
  <c r="M4708" i="1"/>
  <c r="N4708" i="1"/>
  <c r="O4708" i="1" s="1"/>
  <c r="M4709" i="1"/>
  <c r="N4709" i="1"/>
  <c r="O4709" i="1" s="1"/>
  <c r="M4710" i="1"/>
  <c r="N4710" i="1"/>
  <c r="O4710" i="1" s="1"/>
  <c r="M4711" i="1"/>
  <c r="N4711" i="1"/>
  <c r="O4711" i="1" s="1"/>
  <c r="M4712" i="1"/>
  <c r="N4712" i="1"/>
  <c r="O4712" i="1" s="1"/>
  <c r="M4713" i="1"/>
  <c r="N4713" i="1"/>
  <c r="O4713" i="1" s="1"/>
  <c r="M4714" i="1"/>
  <c r="N4714" i="1"/>
  <c r="O4714" i="1" s="1"/>
  <c r="M4715" i="1"/>
  <c r="N4715" i="1"/>
  <c r="O4715" i="1" s="1"/>
  <c r="M4716" i="1"/>
  <c r="N4716" i="1"/>
  <c r="O4716" i="1" s="1"/>
  <c r="M4717" i="1"/>
  <c r="N4717" i="1"/>
  <c r="O4717" i="1" s="1"/>
  <c r="M4718" i="1"/>
  <c r="N4718" i="1"/>
  <c r="O4718" i="1" s="1"/>
  <c r="M4719" i="1"/>
  <c r="N4719" i="1"/>
  <c r="O4719" i="1" s="1"/>
  <c r="M4720" i="1"/>
  <c r="N4720" i="1"/>
  <c r="O4720" i="1" s="1"/>
  <c r="M4721" i="1"/>
  <c r="N4721" i="1"/>
  <c r="O4721" i="1" s="1"/>
  <c r="M4722" i="1"/>
  <c r="N4722" i="1"/>
  <c r="O4722" i="1" s="1"/>
  <c r="M4723" i="1"/>
  <c r="N4723" i="1"/>
  <c r="O4723" i="1" s="1"/>
  <c r="M4724" i="1"/>
  <c r="N4724" i="1"/>
  <c r="O4724" i="1" s="1"/>
  <c r="M4725" i="1"/>
  <c r="N4725" i="1"/>
  <c r="O4725" i="1" s="1"/>
  <c r="M4726" i="1"/>
  <c r="N4726" i="1"/>
  <c r="O4726" i="1" s="1"/>
  <c r="M4727" i="1"/>
  <c r="N4727" i="1"/>
  <c r="O4727" i="1" s="1"/>
  <c r="M4728" i="1"/>
  <c r="N4728" i="1"/>
  <c r="O4728" i="1" s="1"/>
  <c r="M4729" i="1"/>
  <c r="N4729" i="1"/>
  <c r="O4729" i="1" s="1"/>
  <c r="M4730" i="1"/>
  <c r="N4730" i="1"/>
  <c r="O4730" i="1" s="1"/>
  <c r="M4731" i="1"/>
  <c r="N4731" i="1"/>
  <c r="O4731" i="1" s="1"/>
  <c r="M4732" i="1"/>
  <c r="N4732" i="1"/>
  <c r="O4732" i="1" s="1"/>
  <c r="M4733" i="1"/>
  <c r="N4733" i="1"/>
  <c r="O4733" i="1" s="1"/>
  <c r="M4734" i="1"/>
  <c r="N4734" i="1"/>
  <c r="O4734" i="1" s="1"/>
  <c r="M4735" i="1"/>
  <c r="N4735" i="1"/>
  <c r="O4735" i="1" s="1"/>
  <c r="M4736" i="1"/>
  <c r="N4736" i="1"/>
  <c r="O4736" i="1" s="1"/>
  <c r="M4737" i="1"/>
  <c r="N4737" i="1"/>
  <c r="O4737" i="1" s="1"/>
  <c r="M4738" i="1"/>
  <c r="N4738" i="1"/>
  <c r="O4738" i="1" s="1"/>
  <c r="M4739" i="1"/>
  <c r="N4739" i="1"/>
  <c r="O4739" i="1" s="1"/>
  <c r="M4740" i="1"/>
  <c r="N4740" i="1"/>
  <c r="O4740" i="1" s="1"/>
  <c r="M4741" i="1"/>
  <c r="N4741" i="1"/>
  <c r="O4741" i="1" s="1"/>
  <c r="M4742" i="1"/>
  <c r="N4742" i="1"/>
  <c r="O4742" i="1" s="1"/>
  <c r="M4743" i="1"/>
  <c r="N4743" i="1"/>
  <c r="O4743" i="1" s="1"/>
  <c r="M4744" i="1"/>
  <c r="N4744" i="1"/>
  <c r="O4744" i="1" s="1"/>
  <c r="M4745" i="1"/>
  <c r="N4745" i="1"/>
  <c r="O4745" i="1" s="1"/>
  <c r="M4746" i="1"/>
  <c r="N4746" i="1"/>
  <c r="O4746" i="1" s="1"/>
  <c r="M4747" i="1"/>
  <c r="N4747" i="1"/>
  <c r="O4747" i="1" s="1"/>
  <c r="M4748" i="1"/>
  <c r="N4748" i="1"/>
  <c r="O4748" i="1" s="1"/>
  <c r="M4749" i="1"/>
  <c r="N4749" i="1"/>
  <c r="O4749" i="1" s="1"/>
  <c r="M4750" i="1"/>
  <c r="N4750" i="1"/>
  <c r="O4750" i="1" s="1"/>
  <c r="M4751" i="1"/>
  <c r="N4751" i="1"/>
  <c r="O4751" i="1" s="1"/>
  <c r="M4752" i="1"/>
  <c r="N4752" i="1"/>
  <c r="O4752" i="1" s="1"/>
  <c r="M4753" i="1"/>
  <c r="N4753" i="1"/>
  <c r="O4753" i="1" s="1"/>
  <c r="M4754" i="1"/>
  <c r="N4754" i="1"/>
  <c r="O4754" i="1" s="1"/>
  <c r="M4755" i="1"/>
  <c r="N4755" i="1"/>
  <c r="O4755" i="1" s="1"/>
  <c r="M4756" i="1"/>
  <c r="N4756" i="1"/>
  <c r="O4756" i="1" s="1"/>
  <c r="M4757" i="1"/>
  <c r="N4757" i="1"/>
  <c r="O4757" i="1" s="1"/>
  <c r="M4758" i="1"/>
  <c r="N4758" i="1"/>
  <c r="O4758" i="1" s="1"/>
  <c r="M4759" i="1"/>
  <c r="N4759" i="1"/>
  <c r="O4759" i="1" s="1"/>
  <c r="M4760" i="1"/>
  <c r="N4760" i="1"/>
  <c r="O4760" i="1" s="1"/>
  <c r="M4761" i="1"/>
  <c r="N4761" i="1"/>
  <c r="O4761" i="1" s="1"/>
  <c r="M4762" i="1"/>
  <c r="N4762" i="1"/>
  <c r="O4762" i="1" s="1"/>
  <c r="M4763" i="1"/>
  <c r="N4763" i="1"/>
  <c r="O4763" i="1" s="1"/>
  <c r="M4764" i="1"/>
  <c r="N4764" i="1"/>
  <c r="O4764" i="1" s="1"/>
  <c r="M4765" i="1"/>
  <c r="N4765" i="1"/>
  <c r="O4765" i="1" s="1"/>
  <c r="M4766" i="1"/>
  <c r="N4766" i="1"/>
  <c r="O4766" i="1" s="1"/>
  <c r="M4767" i="1"/>
  <c r="N4767" i="1"/>
  <c r="O4767" i="1" s="1"/>
  <c r="M4768" i="1"/>
  <c r="N4768" i="1"/>
  <c r="O4768" i="1" s="1"/>
  <c r="M4769" i="1"/>
  <c r="N4769" i="1"/>
  <c r="O4769" i="1" s="1"/>
  <c r="M4770" i="1"/>
  <c r="N4770" i="1"/>
  <c r="O4770" i="1" s="1"/>
  <c r="M4771" i="1"/>
  <c r="N4771" i="1"/>
  <c r="O4771" i="1" s="1"/>
  <c r="M4772" i="1"/>
  <c r="N4772" i="1"/>
  <c r="O4772" i="1" s="1"/>
  <c r="M4773" i="1"/>
  <c r="N4773" i="1"/>
  <c r="O4773" i="1" s="1"/>
  <c r="M4774" i="1"/>
  <c r="N4774" i="1"/>
  <c r="O4774" i="1" s="1"/>
  <c r="M4775" i="1"/>
  <c r="N4775" i="1"/>
  <c r="O4775" i="1" s="1"/>
  <c r="M4776" i="1"/>
  <c r="N4776" i="1"/>
  <c r="O4776" i="1" s="1"/>
  <c r="M4777" i="1"/>
  <c r="N4777" i="1"/>
  <c r="O4777" i="1" s="1"/>
  <c r="M4778" i="1"/>
  <c r="N4778" i="1"/>
  <c r="O4778" i="1" s="1"/>
  <c r="M4779" i="1"/>
  <c r="N4779" i="1"/>
  <c r="O4779" i="1" s="1"/>
  <c r="M4780" i="1"/>
  <c r="N4780" i="1"/>
  <c r="O4780" i="1" s="1"/>
  <c r="M4781" i="1"/>
  <c r="N4781" i="1"/>
  <c r="O4781" i="1" s="1"/>
  <c r="M4782" i="1"/>
  <c r="N4782" i="1"/>
  <c r="O4782" i="1" s="1"/>
  <c r="M4783" i="1"/>
  <c r="N4783" i="1"/>
  <c r="O4783" i="1" s="1"/>
  <c r="M4784" i="1"/>
  <c r="N4784" i="1"/>
  <c r="O4784" i="1" s="1"/>
  <c r="M4785" i="1"/>
  <c r="N4785" i="1"/>
  <c r="O4785" i="1" s="1"/>
  <c r="M4786" i="1"/>
  <c r="N4786" i="1"/>
  <c r="O4786" i="1" s="1"/>
  <c r="M4787" i="1"/>
  <c r="N4787" i="1"/>
  <c r="O4787" i="1" s="1"/>
  <c r="M4788" i="1"/>
  <c r="N4788" i="1"/>
  <c r="O4788" i="1" s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M4554" i="1"/>
  <c r="N4554" i="1"/>
  <c r="O4554" i="1" s="1"/>
  <c r="M4555" i="1"/>
  <c r="N4555" i="1"/>
  <c r="O4555" i="1" s="1"/>
  <c r="M4556" i="1"/>
  <c r="N4556" i="1"/>
  <c r="O4556" i="1" s="1"/>
  <c r="M4557" i="1"/>
  <c r="N4557" i="1"/>
  <c r="O4557" i="1" s="1"/>
  <c r="M4558" i="1"/>
  <c r="N4558" i="1"/>
  <c r="O4558" i="1" s="1"/>
  <c r="M4559" i="1"/>
  <c r="N4559" i="1"/>
  <c r="O4559" i="1" s="1"/>
  <c r="M4560" i="1"/>
  <c r="N4560" i="1"/>
  <c r="O4560" i="1" s="1"/>
  <c r="M4561" i="1"/>
  <c r="N4561" i="1"/>
  <c r="O4561" i="1" s="1"/>
  <c r="M4562" i="1"/>
  <c r="N4562" i="1"/>
  <c r="O4562" i="1" s="1"/>
  <c r="M4563" i="1"/>
  <c r="N4563" i="1"/>
  <c r="O4563" i="1" s="1"/>
  <c r="M4564" i="1"/>
  <c r="N4564" i="1"/>
  <c r="O4564" i="1" s="1"/>
  <c r="M4565" i="1"/>
  <c r="N4565" i="1"/>
  <c r="O4565" i="1" s="1"/>
  <c r="M4566" i="1"/>
  <c r="N4566" i="1"/>
  <c r="O4566" i="1" s="1"/>
  <c r="M4567" i="1"/>
  <c r="N4567" i="1"/>
  <c r="O4567" i="1" s="1"/>
  <c r="M4568" i="1"/>
  <c r="N4568" i="1"/>
  <c r="O4568" i="1" s="1"/>
  <c r="M4569" i="1"/>
  <c r="N4569" i="1"/>
  <c r="O4569" i="1" s="1"/>
  <c r="M4570" i="1"/>
  <c r="N4570" i="1"/>
  <c r="O4570" i="1" s="1"/>
  <c r="M4571" i="1"/>
  <c r="N4571" i="1"/>
  <c r="O4571" i="1" s="1"/>
  <c r="M4572" i="1"/>
  <c r="N4572" i="1"/>
  <c r="O4572" i="1" s="1"/>
  <c r="M4573" i="1"/>
  <c r="N4573" i="1"/>
  <c r="O4573" i="1" s="1"/>
  <c r="M4574" i="1"/>
  <c r="N4574" i="1"/>
  <c r="O4574" i="1" s="1"/>
  <c r="M4575" i="1"/>
  <c r="N4575" i="1"/>
  <c r="O4575" i="1" s="1"/>
  <c r="M4576" i="1"/>
  <c r="N4576" i="1"/>
  <c r="O4576" i="1" s="1"/>
  <c r="M4577" i="1"/>
  <c r="N4577" i="1"/>
  <c r="O4577" i="1" s="1"/>
  <c r="M4578" i="1"/>
  <c r="N4578" i="1"/>
  <c r="O4578" i="1" s="1"/>
  <c r="M4579" i="1"/>
  <c r="N4579" i="1"/>
  <c r="O4579" i="1" s="1"/>
  <c r="M4580" i="1"/>
  <c r="N4580" i="1"/>
  <c r="O4580" i="1" s="1"/>
  <c r="M4581" i="1"/>
  <c r="N4581" i="1"/>
  <c r="O4581" i="1" s="1"/>
  <c r="M4582" i="1"/>
  <c r="N4582" i="1"/>
  <c r="O4582" i="1" s="1"/>
  <c r="M4583" i="1"/>
  <c r="N4583" i="1"/>
  <c r="O4583" i="1" s="1"/>
  <c r="M4584" i="1"/>
  <c r="N4584" i="1"/>
  <c r="O4584" i="1" s="1"/>
  <c r="M4585" i="1"/>
  <c r="N4585" i="1"/>
  <c r="O4585" i="1" s="1"/>
  <c r="M4586" i="1"/>
  <c r="N4586" i="1"/>
  <c r="O4586" i="1" s="1"/>
  <c r="M4587" i="1"/>
  <c r="N4587" i="1"/>
  <c r="O4587" i="1" s="1"/>
  <c r="M4588" i="1"/>
  <c r="N4588" i="1"/>
  <c r="O4588" i="1" s="1"/>
  <c r="M4589" i="1"/>
  <c r="N4589" i="1"/>
  <c r="O4589" i="1" s="1"/>
  <c r="M4590" i="1"/>
  <c r="N4590" i="1"/>
  <c r="O4590" i="1" s="1"/>
  <c r="M4591" i="1"/>
  <c r="N4591" i="1"/>
  <c r="O4591" i="1" s="1"/>
  <c r="M4592" i="1"/>
  <c r="N4592" i="1"/>
  <c r="O4592" i="1" s="1"/>
  <c r="M4593" i="1"/>
  <c r="N4593" i="1"/>
  <c r="O4593" i="1" s="1"/>
  <c r="M4594" i="1"/>
  <c r="N4594" i="1"/>
  <c r="O4594" i="1" s="1"/>
  <c r="M4595" i="1"/>
  <c r="N4595" i="1"/>
  <c r="O4595" i="1" s="1"/>
  <c r="M4596" i="1"/>
  <c r="N4596" i="1"/>
  <c r="O4596" i="1" s="1"/>
  <c r="M4597" i="1"/>
  <c r="N4597" i="1"/>
  <c r="O4597" i="1" s="1"/>
  <c r="M4598" i="1"/>
  <c r="N4598" i="1"/>
  <c r="O4598" i="1" s="1"/>
  <c r="M4599" i="1"/>
  <c r="N4599" i="1"/>
  <c r="O4599" i="1" s="1"/>
  <c r="M4600" i="1"/>
  <c r="N4600" i="1"/>
  <c r="O4600" i="1" s="1"/>
  <c r="M4601" i="1"/>
  <c r="N4601" i="1"/>
  <c r="O4601" i="1" s="1"/>
  <c r="M4602" i="1"/>
  <c r="N4602" i="1"/>
  <c r="O4602" i="1" s="1"/>
  <c r="M4603" i="1"/>
  <c r="N4603" i="1"/>
  <c r="O4603" i="1" s="1"/>
  <c r="M4604" i="1"/>
  <c r="N4604" i="1"/>
  <c r="O4604" i="1" s="1"/>
  <c r="M4605" i="1"/>
  <c r="N4605" i="1"/>
  <c r="O4605" i="1" s="1"/>
  <c r="M4606" i="1"/>
  <c r="N4606" i="1"/>
  <c r="O4606" i="1" s="1"/>
  <c r="M4607" i="1"/>
  <c r="N4607" i="1"/>
  <c r="O4607" i="1" s="1"/>
  <c r="M4608" i="1"/>
  <c r="N4608" i="1"/>
  <c r="O4608" i="1" s="1"/>
  <c r="M4609" i="1"/>
  <c r="N4609" i="1"/>
  <c r="O4609" i="1" s="1"/>
  <c r="M4610" i="1"/>
  <c r="N4610" i="1"/>
  <c r="O4610" i="1" s="1"/>
  <c r="M4611" i="1"/>
  <c r="N4611" i="1"/>
  <c r="O4611" i="1" s="1"/>
  <c r="M4612" i="1"/>
  <c r="N4612" i="1"/>
  <c r="O4612" i="1" s="1"/>
  <c r="M4613" i="1"/>
  <c r="N4613" i="1"/>
  <c r="O4613" i="1" s="1"/>
  <c r="M4614" i="1"/>
  <c r="N4614" i="1"/>
  <c r="O4614" i="1" s="1"/>
  <c r="M4615" i="1"/>
  <c r="N4615" i="1"/>
  <c r="O4615" i="1" s="1"/>
  <c r="M4616" i="1"/>
  <c r="N4616" i="1"/>
  <c r="O4616" i="1" s="1"/>
  <c r="M4617" i="1"/>
  <c r="N4617" i="1"/>
  <c r="O4617" i="1" s="1"/>
  <c r="M4618" i="1"/>
  <c r="N4618" i="1"/>
  <c r="O4618" i="1" s="1"/>
  <c r="M4619" i="1"/>
  <c r="N4619" i="1"/>
  <c r="O4619" i="1" s="1"/>
  <c r="M4620" i="1"/>
  <c r="N4620" i="1"/>
  <c r="O4620" i="1" s="1"/>
  <c r="M4621" i="1"/>
  <c r="N4621" i="1"/>
  <c r="O4621" i="1" s="1"/>
  <c r="M4622" i="1"/>
  <c r="N4622" i="1"/>
  <c r="O4622" i="1" s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S24" i="1"/>
  <c r="M4374" i="1"/>
  <c r="N4374" i="1"/>
  <c r="O4374" i="1" s="1"/>
  <c r="M4375" i="1"/>
  <c r="N4375" i="1"/>
  <c r="O4375" i="1" s="1"/>
  <c r="M4376" i="1"/>
  <c r="N4376" i="1"/>
  <c r="O4376" i="1" s="1"/>
  <c r="M4377" i="1"/>
  <c r="N4377" i="1"/>
  <c r="O4377" i="1" s="1"/>
  <c r="M4378" i="1"/>
  <c r="N4378" i="1"/>
  <c r="O4378" i="1" s="1"/>
  <c r="M4379" i="1"/>
  <c r="N4379" i="1"/>
  <c r="O4379" i="1" s="1"/>
  <c r="M4380" i="1"/>
  <c r="N4380" i="1"/>
  <c r="O4380" i="1" s="1"/>
  <c r="M4381" i="1"/>
  <c r="N4381" i="1"/>
  <c r="O4381" i="1" s="1"/>
  <c r="M4382" i="1"/>
  <c r="N4382" i="1"/>
  <c r="O4382" i="1" s="1"/>
  <c r="M4383" i="1"/>
  <c r="N4383" i="1"/>
  <c r="O4383" i="1" s="1"/>
  <c r="M4384" i="1"/>
  <c r="N4384" i="1"/>
  <c r="O4384" i="1" s="1"/>
  <c r="M4385" i="1"/>
  <c r="N4385" i="1"/>
  <c r="O4385" i="1" s="1"/>
  <c r="M4386" i="1"/>
  <c r="N4386" i="1"/>
  <c r="O4386" i="1" s="1"/>
  <c r="M4387" i="1"/>
  <c r="N4387" i="1"/>
  <c r="O4387" i="1" s="1"/>
  <c r="M4388" i="1"/>
  <c r="N4388" i="1"/>
  <c r="O4388" i="1" s="1"/>
  <c r="M4389" i="1"/>
  <c r="N4389" i="1"/>
  <c r="O4389" i="1" s="1"/>
  <c r="M4390" i="1"/>
  <c r="N4390" i="1"/>
  <c r="O4390" i="1" s="1"/>
  <c r="M4391" i="1"/>
  <c r="N4391" i="1"/>
  <c r="O4391" i="1" s="1"/>
  <c r="M4392" i="1"/>
  <c r="N4392" i="1"/>
  <c r="O4392" i="1" s="1"/>
  <c r="M4393" i="1"/>
  <c r="N4393" i="1"/>
  <c r="O4393" i="1" s="1"/>
  <c r="M4394" i="1"/>
  <c r="N4394" i="1"/>
  <c r="O4394" i="1" s="1"/>
  <c r="M4395" i="1"/>
  <c r="N4395" i="1"/>
  <c r="O4395" i="1" s="1"/>
  <c r="M4396" i="1"/>
  <c r="N4396" i="1"/>
  <c r="O4396" i="1" s="1"/>
  <c r="M4397" i="1"/>
  <c r="N4397" i="1"/>
  <c r="O4397" i="1" s="1"/>
  <c r="M4398" i="1"/>
  <c r="N4398" i="1"/>
  <c r="O4398" i="1" s="1"/>
  <c r="M4399" i="1"/>
  <c r="N4399" i="1"/>
  <c r="O4399" i="1" s="1"/>
  <c r="M4400" i="1"/>
  <c r="N4400" i="1"/>
  <c r="O4400" i="1" s="1"/>
  <c r="M4401" i="1"/>
  <c r="N4401" i="1"/>
  <c r="O4401" i="1" s="1"/>
  <c r="M4402" i="1"/>
  <c r="N4402" i="1"/>
  <c r="O4402" i="1" s="1"/>
  <c r="M4403" i="1"/>
  <c r="N4403" i="1"/>
  <c r="O4403" i="1" s="1"/>
  <c r="M4404" i="1"/>
  <c r="N4404" i="1"/>
  <c r="O4404" i="1" s="1"/>
  <c r="M4405" i="1"/>
  <c r="N4405" i="1"/>
  <c r="O4405" i="1" s="1"/>
  <c r="M4406" i="1"/>
  <c r="N4406" i="1"/>
  <c r="O4406" i="1" s="1"/>
  <c r="M4407" i="1"/>
  <c r="N4407" i="1"/>
  <c r="O4407" i="1" s="1"/>
  <c r="M4408" i="1"/>
  <c r="N4408" i="1"/>
  <c r="O4408" i="1" s="1"/>
  <c r="M4409" i="1"/>
  <c r="N4409" i="1"/>
  <c r="O4409" i="1" s="1"/>
  <c r="M4410" i="1"/>
  <c r="N4410" i="1"/>
  <c r="O4410" i="1" s="1"/>
  <c r="M4411" i="1"/>
  <c r="N4411" i="1"/>
  <c r="O4411" i="1" s="1"/>
  <c r="M4412" i="1"/>
  <c r="N4412" i="1"/>
  <c r="O4412" i="1" s="1"/>
  <c r="M4413" i="1"/>
  <c r="N4413" i="1"/>
  <c r="O4413" i="1" s="1"/>
  <c r="M4414" i="1"/>
  <c r="N4414" i="1"/>
  <c r="O4414" i="1" s="1"/>
  <c r="M4415" i="1"/>
  <c r="N4415" i="1"/>
  <c r="O4415" i="1" s="1"/>
  <c r="M4416" i="1"/>
  <c r="N4416" i="1"/>
  <c r="O4416" i="1" s="1"/>
  <c r="M4417" i="1"/>
  <c r="N4417" i="1"/>
  <c r="O4417" i="1" s="1"/>
  <c r="M4418" i="1"/>
  <c r="N4418" i="1"/>
  <c r="O4418" i="1" s="1"/>
  <c r="M4419" i="1"/>
  <c r="N4419" i="1"/>
  <c r="O4419" i="1" s="1"/>
  <c r="M4420" i="1"/>
  <c r="N4420" i="1"/>
  <c r="O4420" i="1" s="1"/>
  <c r="M4421" i="1"/>
  <c r="N4421" i="1"/>
  <c r="O4421" i="1" s="1"/>
  <c r="M4422" i="1"/>
  <c r="N4422" i="1"/>
  <c r="O4422" i="1" s="1"/>
  <c r="M4423" i="1"/>
  <c r="N4423" i="1"/>
  <c r="O4423" i="1" s="1"/>
  <c r="M4424" i="1"/>
  <c r="N4424" i="1"/>
  <c r="O4424" i="1" s="1"/>
  <c r="M4425" i="1"/>
  <c r="N4425" i="1"/>
  <c r="O4425" i="1" s="1"/>
  <c r="M4426" i="1"/>
  <c r="N4426" i="1"/>
  <c r="O4426" i="1" s="1"/>
  <c r="M4427" i="1"/>
  <c r="N4427" i="1"/>
  <c r="O4427" i="1" s="1"/>
  <c r="M4428" i="1"/>
  <c r="N4428" i="1"/>
  <c r="O4428" i="1" s="1"/>
  <c r="M4429" i="1"/>
  <c r="N4429" i="1"/>
  <c r="O4429" i="1" s="1"/>
  <c r="M4430" i="1"/>
  <c r="N4430" i="1"/>
  <c r="O4430" i="1" s="1"/>
  <c r="M4431" i="1"/>
  <c r="N4431" i="1"/>
  <c r="O4431" i="1" s="1"/>
  <c r="M4432" i="1"/>
  <c r="N4432" i="1"/>
  <c r="O4432" i="1" s="1"/>
  <c r="M4433" i="1"/>
  <c r="N4433" i="1"/>
  <c r="O4433" i="1" s="1"/>
  <c r="M4434" i="1"/>
  <c r="N4434" i="1"/>
  <c r="O4434" i="1" s="1"/>
  <c r="M4435" i="1"/>
  <c r="N4435" i="1"/>
  <c r="O4435" i="1" s="1"/>
  <c r="M4436" i="1"/>
  <c r="N4436" i="1"/>
  <c r="O4436" i="1" s="1"/>
  <c r="M4437" i="1"/>
  <c r="N4437" i="1"/>
  <c r="O4437" i="1" s="1"/>
  <c r="M4438" i="1"/>
  <c r="N4438" i="1"/>
  <c r="O4438" i="1" s="1"/>
  <c r="M4439" i="1"/>
  <c r="N4439" i="1"/>
  <c r="O4439" i="1" s="1"/>
  <c r="M4440" i="1"/>
  <c r="N4440" i="1"/>
  <c r="O4440" i="1" s="1"/>
  <c r="M4441" i="1"/>
  <c r="N4441" i="1"/>
  <c r="O4441" i="1" s="1"/>
  <c r="M4442" i="1"/>
  <c r="N4442" i="1"/>
  <c r="O4442" i="1" s="1"/>
  <c r="M4443" i="1"/>
  <c r="N4443" i="1"/>
  <c r="O4443" i="1" s="1"/>
  <c r="M4444" i="1"/>
  <c r="N4444" i="1"/>
  <c r="O4444" i="1" s="1"/>
  <c r="M4445" i="1"/>
  <c r="N4445" i="1"/>
  <c r="O4445" i="1" s="1"/>
  <c r="M4446" i="1"/>
  <c r="N4446" i="1"/>
  <c r="O4446" i="1" s="1"/>
  <c r="M4447" i="1"/>
  <c r="N4447" i="1"/>
  <c r="O4447" i="1" s="1"/>
  <c r="M4448" i="1"/>
  <c r="N4448" i="1"/>
  <c r="O4448" i="1" s="1"/>
  <c r="M4449" i="1"/>
  <c r="N4449" i="1"/>
  <c r="O4449" i="1" s="1"/>
  <c r="M4450" i="1"/>
  <c r="N4450" i="1"/>
  <c r="O4450" i="1" s="1"/>
  <c r="M4451" i="1"/>
  <c r="N4451" i="1"/>
  <c r="O4451" i="1" s="1"/>
  <c r="M4452" i="1"/>
  <c r="N4452" i="1"/>
  <c r="O4452" i="1" s="1"/>
  <c r="M4453" i="1"/>
  <c r="N4453" i="1"/>
  <c r="O4453" i="1" s="1"/>
  <c r="M4454" i="1"/>
  <c r="N4454" i="1"/>
  <c r="O4454" i="1" s="1"/>
  <c r="M4455" i="1"/>
  <c r="N4455" i="1"/>
  <c r="O4455" i="1" s="1"/>
  <c r="M4456" i="1"/>
  <c r="N4456" i="1"/>
  <c r="O4456" i="1" s="1"/>
  <c r="M4457" i="1"/>
  <c r="N4457" i="1"/>
  <c r="O4457" i="1" s="1"/>
  <c r="M4458" i="1"/>
  <c r="N4458" i="1"/>
  <c r="O4458" i="1" s="1"/>
  <c r="M4459" i="1"/>
  <c r="N4459" i="1"/>
  <c r="O4459" i="1" s="1"/>
  <c r="M4460" i="1"/>
  <c r="N4460" i="1"/>
  <c r="O4460" i="1" s="1"/>
  <c r="M4461" i="1"/>
  <c r="N4461" i="1"/>
  <c r="O4461" i="1" s="1"/>
  <c r="M4462" i="1"/>
  <c r="N4462" i="1"/>
  <c r="O4462" i="1" s="1"/>
  <c r="M4463" i="1"/>
  <c r="N4463" i="1"/>
  <c r="O4463" i="1" s="1"/>
  <c r="M4464" i="1"/>
  <c r="N4464" i="1"/>
  <c r="O4464" i="1" s="1"/>
  <c r="M4465" i="1"/>
  <c r="N4465" i="1"/>
  <c r="O4465" i="1" s="1"/>
  <c r="M4466" i="1"/>
  <c r="N4466" i="1"/>
  <c r="O4466" i="1" s="1"/>
  <c r="M4467" i="1"/>
  <c r="N4467" i="1"/>
  <c r="O4467" i="1" s="1"/>
  <c r="M4468" i="1"/>
  <c r="N4468" i="1"/>
  <c r="O4468" i="1" s="1"/>
  <c r="M4469" i="1"/>
  <c r="N4469" i="1"/>
  <c r="O4469" i="1" s="1"/>
  <c r="M4470" i="1"/>
  <c r="N4470" i="1"/>
  <c r="O4470" i="1" s="1"/>
  <c r="M4471" i="1"/>
  <c r="N4471" i="1"/>
  <c r="O4471" i="1" s="1"/>
  <c r="M4472" i="1"/>
  <c r="N4472" i="1"/>
  <c r="O4472" i="1" s="1"/>
  <c r="M4473" i="1"/>
  <c r="N4473" i="1"/>
  <c r="O4473" i="1" s="1"/>
  <c r="M4474" i="1"/>
  <c r="N4474" i="1"/>
  <c r="O4474" i="1" s="1"/>
  <c r="M4475" i="1"/>
  <c r="N4475" i="1"/>
  <c r="O4475" i="1" s="1"/>
  <c r="M4476" i="1"/>
  <c r="N4476" i="1"/>
  <c r="O4476" i="1" s="1"/>
  <c r="M4477" i="1"/>
  <c r="N4477" i="1"/>
  <c r="O4477" i="1" s="1"/>
  <c r="M4478" i="1"/>
  <c r="N4478" i="1"/>
  <c r="O4478" i="1" s="1"/>
  <c r="M4479" i="1"/>
  <c r="N4479" i="1"/>
  <c r="O4479" i="1" s="1"/>
  <c r="M4480" i="1"/>
  <c r="N4480" i="1"/>
  <c r="O4480" i="1" s="1"/>
  <c r="M4481" i="1"/>
  <c r="N4481" i="1"/>
  <c r="O4481" i="1" s="1"/>
  <c r="M4482" i="1"/>
  <c r="N4482" i="1"/>
  <c r="O4482" i="1" s="1"/>
  <c r="M4483" i="1"/>
  <c r="N4483" i="1"/>
  <c r="O4483" i="1" s="1"/>
  <c r="M4484" i="1"/>
  <c r="N4484" i="1"/>
  <c r="O4484" i="1" s="1"/>
  <c r="M4485" i="1"/>
  <c r="N4485" i="1"/>
  <c r="O4485" i="1" s="1"/>
  <c r="M4486" i="1"/>
  <c r="N4486" i="1"/>
  <c r="O4486" i="1" s="1"/>
  <c r="M4487" i="1"/>
  <c r="N4487" i="1"/>
  <c r="O4487" i="1" s="1"/>
  <c r="M4488" i="1"/>
  <c r="N4488" i="1"/>
  <c r="O4488" i="1" s="1"/>
  <c r="M4489" i="1"/>
  <c r="N4489" i="1"/>
  <c r="O4489" i="1" s="1"/>
  <c r="M4490" i="1"/>
  <c r="N4490" i="1"/>
  <c r="O4490" i="1" s="1"/>
  <c r="M4491" i="1"/>
  <c r="N4491" i="1"/>
  <c r="O4491" i="1" s="1"/>
  <c r="M4492" i="1"/>
  <c r="N4492" i="1"/>
  <c r="O4492" i="1" s="1"/>
  <c r="M4493" i="1"/>
  <c r="N4493" i="1"/>
  <c r="O4493" i="1" s="1"/>
  <c r="M4494" i="1"/>
  <c r="N4494" i="1"/>
  <c r="O4494" i="1" s="1"/>
  <c r="M4495" i="1"/>
  <c r="N4495" i="1"/>
  <c r="O4495" i="1" s="1"/>
  <c r="M4496" i="1"/>
  <c r="N4496" i="1"/>
  <c r="O4496" i="1" s="1"/>
  <c r="M4497" i="1"/>
  <c r="N4497" i="1"/>
  <c r="O4497" i="1" s="1"/>
  <c r="M4498" i="1"/>
  <c r="N4498" i="1"/>
  <c r="O4498" i="1" s="1"/>
  <c r="M4499" i="1"/>
  <c r="N4499" i="1"/>
  <c r="O4499" i="1" s="1"/>
  <c r="M4500" i="1"/>
  <c r="N4500" i="1"/>
  <c r="O4500" i="1" s="1"/>
  <c r="M4501" i="1"/>
  <c r="N4501" i="1"/>
  <c r="O4501" i="1" s="1"/>
  <c r="M4502" i="1"/>
  <c r="N4502" i="1"/>
  <c r="O4502" i="1" s="1"/>
  <c r="M4503" i="1"/>
  <c r="N4503" i="1"/>
  <c r="O4503" i="1" s="1"/>
  <c r="M4504" i="1"/>
  <c r="N4504" i="1"/>
  <c r="O4504" i="1" s="1"/>
  <c r="M4505" i="1"/>
  <c r="N4505" i="1"/>
  <c r="O4505" i="1" s="1"/>
  <c r="M4506" i="1"/>
  <c r="N4506" i="1"/>
  <c r="O4506" i="1" s="1"/>
  <c r="M4507" i="1"/>
  <c r="N4507" i="1"/>
  <c r="O4507" i="1" s="1"/>
  <c r="M4508" i="1"/>
  <c r="N4508" i="1"/>
  <c r="O4508" i="1" s="1"/>
  <c r="M4509" i="1"/>
  <c r="N4509" i="1"/>
  <c r="O4509" i="1" s="1"/>
  <c r="M4510" i="1"/>
  <c r="N4510" i="1"/>
  <c r="O4510" i="1" s="1"/>
  <c r="M4511" i="1"/>
  <c r="N4511" i="1"/>
  <c r="O4511" i="1" s="1"/>
  <c r="M4512" i="1"/>
  <c r="N4512" i="1"/>
  <c r="O4512" i="1" s="1"/>
  <c r="M4513" i="1"/>
  <c r="N4513" i="1"/>
  <c r="O4513" i="1" s="1"/>
  <c r="M4514" i="1"/>
  <c r="N4514" i="1"/>
  <c r="O4514" i="1" s="1"/>
  <c r="M4515" i="1"/>
  <c r="N4515" i="1"/>
  <c r="O4515" i="1" s="1"/>
  <c r="M4516" i="1"/>
  <c r="N4516" i="1"/>
  <c r="O4516" i="1" s="1"/>
  <c r="M4517" i="1"/>
  <c r="N4517" i="1"/>
  <c r="O4517" i="1" s="1"/>
  <c r="M4518" i="1"/>
  <c r="N4518" i="1"/>
  <c r="O4518" i="1" s="1"/>
  <c r="M4519" i="1"/>
  <c r="N4519" i="1"/>
  <c r="O4519" i="1" s="1"/>
  <c r="M4520" i="1"/>
  <c r="N4520" i="1"/>
  <c r="O4520" i="1" s="1"/>
  <c r="M4521" i="1"/>
  <c r="N4521" i="1"/>
  <c r="O4521" i="1" s="1"/>
  <c r="M4522" i="1"/>
  <c r="N4522" i="1"/>
  <c r="O4522" i="1" s="1"/>
  <c r="M4523" i="1"/>
  <c r="N4523" i="1"/>
  <c r="O4523" i="1" s="1"/>
  <c r="M4524" i="1"/>
  <c r="N4524" i="1"/>
  <c r="O4524" i="1" s="1"/>
  <c r="M4525" i="1"/>
  <c r="N4525" i="1"/>
  <c r="O4525" i="1" s="1"/>
  <c r="M4526" i="1"/>
  <c r="N4526" i="1"/>
  <c r="O4526" i="1" s="1"/>
  <c r="M4527" i="1"/>
  <c r="N4527" i="1"/>
  <c r="O4527" i="1" s="1"/>
  <c r="M4528" i="1"/>
  <c r="N4528" i="1"/>
  <c r="O4528" i="1" s="1"/>
  <c r="M4529" i="1"/>
  <c r="N4529" i="1"/>
  <c r="O4529" i="1" s="1"/>
  <c r="M4530" i="1"/>
  <c r="N4530" i="1"/>
  <c r="O4530" i="1" s="1"/>
  <c r="M4531" i="1"/>
  <c r="N4531" i="1"/>
  <c r="O4531" i="1" s="1"/>
  <c r="M4532" i="1"/>
  <c r="N4532" i="1"/>
  <c r="O4532" i="1" s="1"/>
  <c r="M4533" i="1"/>
  <c r="N4533" i="1"/>
  <c r="O4533" i="1" s="1"/>
  <c r="M4534" i="1"/>
  <c r="N4534" i="1"/>
  <c r="O4534" i="1" s="1"/>
  <c r="M4535" i="1"/>
  <c r="N4535" i="1"/>
  <c r="O4535" i="1" s="1"/>
  <c r="M4536" i="1"/>
  <c r="N4536" i="1"/>
  <c r="O4536" i="1" s="1"/>
  <c r="M4537" i="1"/>
  <c r="N4537" i="1"/>
  <c r="O4537" i="1" s="1"/>
  <c r="M4538" i="1"/>
  <c r="N4538" i="1"/>
  <c r="O4538" i="1" s="1"/>
  <c r="M4539" i="1"/>
  <c r="N4539" i="1"/>
  <c r="O4539" i="1" s="1"/>
  <c r="M4540" i="1"/>
  <c r="N4540" i="1"/>
  <c r="O4540" i="1" s="1"/>
  <c r="M4541" i="1"/>
  <c r="N4541" i="1"/>
  <c r="O4541" i="1" s="1"/>
  <c r="M4542" i="1"/>
  <c r="N4542" i="1"/>
  <c r="O4542" i="1" s="1"/>
  <c r="M4543" i="1"/>
  <c r="N4543" i="1"/>
  <c r="O4543" i="1" s="1"/>
  <c r="M4544" i="1"/>
  <c r="N4544" i="1"/>
  <c r="O4544" i="1" s="1"/>
  <c r="M4545" i="1"/>
  <c r="N4545" i="1"/>
  <c r="O4545" i="1" s="1"/>
  <c r="M4546" i="1"/>
  <c r="N4546" i="1"/>
  <c r="O4546" i="1" s="1"/>
  <c r="M4547" i="1"/>
  <c r="N4547" i="1"/>
  <c r="O4547" i="1" s="1"/>
  <c r="M4548" i="1"/>
  <c r="N4548" i="1"/>
  <c r="O4548" i="1" s="1"/>
  <c r="M4549" i="1"/>
  <c r="N4549" i="1"/>
  <c r="O4549" i="1" s="1"/>
  <c r="M4550" i="1"/>
  <c r="N4550" i="1"/>
  <c r="O4550" i="1" s="1"/>
  <c r="M4551" i="1"/>
  <c r="N4551" i="1"/>
  <c r="O4551" i="1" s="1"/>
  <c r="M4552" i="1"/>
  <c r="N4552" i="1"/>
  <c r="O4552" i="1" s="1"/>
  <c r="M4553" i="1"/>
  <c r="N4553" i="1"/>
  <c r="O4553" i="1" s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M4240" i="1"/>
  <c r="N4240" i="1"/>
  <c r="O4240" i="1" s="1"/>
  <c r="M4241" i="1"/>
  <c r="N4241" i="1"/>
  <c r="O4241" i="1" s="1"/>
  <c r="M4242" i="1"/>
  <c r="N4242" i="1"/>
  <c r="O4242" i="1" s="1"/>
  <c r="M4243" i="1"/>
  <c r="N4243" i="1"/>
  <c r="O4243" i="1" s="1"/>
  <c r="M4244" i="1"/>
  <c r="N4244" i="1"/>
  <c r="O4244" i="1" s="1"/>
  <c r="M4245" i="1"/>
  <c r="N4245" i="1"/>
  <c r="O4245" i="1" s="1"/>
  <c r="M4246" i="1"/>
  <c r="N4246" i="1"/>
  <c r="O4246" i="1" s="1"/>
  <c r="M4247" i="1"/>
  <c r="N4247" i="1"/>
  <c r="O4247" i="1" s="1"/>
  <c r="M4248" i="1"/>
  <c r="N4248" i="1"/>
  <c r="O4248" i="1" s="1"/>
  <c r="M4249" i="1"/>
  <c r="N4249" i="1"/>
  <c r="O4249" i="1" s="1"/>
  <c r="M4250" i="1"/>
  <c r="N4250" i="1"/>
  <c r="O4250" i="1" s="1"/>
  <c r="M4251" i="1"/>
  <c r="N4251" i="1"/>
  <c r="O4251" i="1" s="1"/>
  <c r="M4252" i="1"/>
  <c r="N4252" i="1"/>
  <c r="O4252" i="1" s="1"/>
  <c r="M4253" i="1"/>
  <c r="N4253" i="1"/>
  <c r="O4253" i="1" s="1"/>
  <c r="M4254" i="1"/>
  <c r="N4254" i="1"/>
  <c r="O4254" i="1" s="1"/>
  <c r="M4255" i="1"/>
  <c r="N4255" i="1"/>
  <c r="O4255" i="1" s="1"/>
  <c r="M4256" i="1"/>
  <c r="N4256" i="1"/>
  <c r="O4256" i="1" s="1"/>
  <c r="M4257" i="1"/>
  <c r="N4257" i="1"/>
  <c r="O4257" i="1" s="1"/>
  <c r="M4258" i="1"/>
  <c r="N4258" i="1"/>
  <c r="O4258" i="1" s="1"/>
  <c r="M4259" i="1"/>
  <c r="N4259" i="1"/>
  <c r="O4259" i="1" s="1"/>
  <c r="M4260" i="1"/>
  <c r="N4260" i="1"/>
  <c r="O4260" i="1" s="1"/>
  <c r="M4261" i="1"/>
  <c r="N4261" i="1"/>
  <c r="O4261" i="1" s="1"/>
  <c r="M4262" i="1"/>
  <c r="N4262" i="1"/>
  <c r="O4262" i="1" s="1"/>
  <c r="M4263" i="1"/>
  <c r="N4263" i="1"/>
  <c r="O4263" i="1" s="1"/>
  <c r="M4264" i="1"/>
  <c r="N4264" i="1"/>
  <c r="O4264" i="1" s="1"/>
  <c r="M4265" i="1"/>
  <c r="N4265" i="1"/>
  <c r="O4265" i="1" s="1"/>
  <c r="M4266" i="1"/>
  <c r="N4266" i="1"/>
  <c r="O4266" i="1" s="1"/>
  <c r="M4267" i="1"/>
  <c r="N4267" i="1"/>
  <c r="O4267" i="1" s="1"/>
  <c r="M4268" i="1"/>
  <c r="N4268" i="1"/>
  <c r="O4268" i="1" s="1"/>
  <c r="M4269" i="1"/>
  <c r="N4269" i="1"/>
  <c r="O4269" i="1" s="1"/>
  <c r="M4270" i="1"/>
  <c r="N4270" i="1"/>
  <c r="O4270" i="1" s="1"/>
  <c r="M4271" i="1"/>
  <c r="N4271" i="1"/>
  <c r="O4271" i="1" s="1"/>
  <c r="M4272" i="1"/>
  <c r="N4272" i="1"/>
  <c r="O4272" i="1" s="1"/>
  <c r="M4273" i="1"/>
  <c r="N4273" i="1"/>
  <c r="O4273" i="1" s="1"/>
  <c r="M4274" i="1"/>
  <c r="N4274" i="1"/>
  <c r="O4274" i="1" s="1"/>
  <c r="M4275" i="1"/>
  <c r="N4275" i="1"/>
  <c r="O4275" i="1" s="1"/>
  <c r="M4276" i="1"/>
  <c r="N4276" i="1"/>
  <c r="O4276" i="1" s="1"/>
  <c r="M4277" i="1"/>
  <c r="N4277" i="1"/>
  <c r="O4277" i="1" s="1"/>
  <c r="M4278" i="1"/>
  <c r="N4278" i="1"/>
  <c r="O4278" i="1" s="1"/>
  <c r="M4279" i="1"/>
  <c r="N4279" i="1"/>
  <c r="O4279" i="1" s="1"/>
  <c r="M4280" i="1"/>
  <c r="N4280" i="1"/>
  <c r="O4280" i="1" s="1"/>
  <c r="M4281" i="1"/>
  <c r="N4281" i="1"/>
  <c r="O4281" i="1" s="1"/>
  <c r="M4282" i="1"/>
  <c r="N4282" i="1"/>
  <c r="O4282" i="1" s="1"/>
  <c r="M4283" i="1"/>
  <c r="N4283" i="1"/>
  <c r="O4283" i="1" s="1"/>
  <c r="M4284" i="1"/>
  <c r="N4284" i="1"/>
  <c r="O4284" i="1" s="1"/>
  <c r="M4285" i="1"/>
  <c r="N4285" i="1"/>
  <c r="O4285" i="1" s="1"/>
  <c r="M4286" i="1"/>
  <c r="N4286" i="1"/>
  <c r="O4286" i="1" s="1"/>
  <c r="M4287" i="1"/>
  <c r="N4287" i="1"/>
  <c r="O4287" i="1" s="1"/>
  <c r="M4288" i="1"/>
  <c r="N4288" i="1"/>
  <c r="O4288" i="1" s="1"/>
  <c r="M4289" i="1"/>
  <c r="N4289" i="1"/>
  <c r="O4289" i="1" s="1"/>
  <c r="M4290" i="1"/>
  <c r="N4290" i="1"/>
  <c r="O4290" i="1" s="1"/>
  <c r="M4291" i="1"/>
  <c r="N4291" i="1"/>
  <c r="O4291" i="1" s="1"/>
  <c r="M4292" i="1"/>
  <c r="N4292" i="1"/>
  <c r="O4292" i="1" s="1"/>
  <c r="M4293" i="1"/>
  <c r="N4293" i="1"/>
  <c r="O4293" i="1" s="1"/>
  <c r="M4294" i="1"/>
  <c r="N4294" i="1"/>
  <c r="O4294" i="1" s="1"/>
  <c r="M4295" i="1"/>
  <c r="N4295" i="1"/>
  <c r="O4295" i="1" s="1"/>
  <c r="M4296" i="1"/>
  <c r="N4296" i="1"/>
  <c r="O4296" i="1" s="1"/>
  <c r="M4297" i="1"/>
  <c r="N4297" i="1"/>
  <c r="O4297" i="1" s="1"/>
  <c r="M4298" i="1"/>
  <c r="N4298" i="1"/>
  <c r="O4298" i="1" s="1"/>
  <c r="M4299" i="1"/>
  <c r="N4299" i="1"/>
  <c r="O4299" i="1" s="1"/>
  <c r="M4300" i="1"/>
  <c r="N4300" i="1"/>
  <c r="O4300" i="1" s="1"/>
  <c r="M4301" i="1"/>
  <c r="N4301" i="1"/>
  <c r="O4301" i="1" s="1"/>
  <c r="M4302" i="1"/>
  <c r="N4302" i="1"/>
  <c r="O4302" i="1" s="1"/>
  <c r="M4303" i="1"/>
  <c r="N4303" i="1"/>
  <c r="O4303" i="1" s="1"/>
  <c r="M4304" i="1"/>
  <c r="N4304" i="1"/>
  <c r="O4304" i="1" s="1"/>
  <c r="M4305" i="1"/>
  <c r="N4305" i="1"/>
  <c r="O4305" i="1" s="1"/>
  <c r="M4306" i="1"/>
  <c r="N4306" i="1"/>
  <c r="O4306" i="1" s="1"/>
  <c r="M4307" i="1"/>
  <c r="N4307" i="1"/>
  <c r="O4307" i="1" s="1"/>
  <c r="M4308" i="1"/>
  <c r="N4308" i="1"/>
  <c r="O4308" i="1" s="1"/>
  <c r="M4309" i="1"/>
  <c r="N4309" i="1"/>
  <c r="O4309" i="1" s="1"/>
  <c r="M4310" i="1"/>
  <c r="N4310" i="1"/>
  <c r="O4310" i="1" s="1"/>
  <c r="M4311" i="1"/>
  <c r="N4311" i="1"/>
  <c r="O4311" i="1" s="1"/>
  <c r="M4312" i="1"/>
  <c r="N4312" i="1"/>
  <c r="O4312" i="1" s="1"/>
  <c r="M4313" i="1"/>
  <c r="N4313" i="1"/>
  <c r="O4313" i="1" s="1"/>
  <c r="M4314" i="1"/>
  <c r="N4314" i="1"/>
  <c r="O4314" i="1" s="1"/>
  <c r="M4315" i="1"/>
  <c r="N4315" i="1"/>
  <c r="O4315" i="1" s="1"/>
  <c r="M4316" i="1"/>
  <c r="N4316" i="1"/>
  <c r="O4316" i="1" s="1"/>
  <c r="M4317" i="1"/>
  <c r="N4317" i="1"/>
  <c r="O4317" i="1" s="1"/>
  <c r="M4318" i="1"/>
  <c r="N4318" i="1"/>
  <c r="O4318" i="1" s="1"/>
  <c r="M4319" i="1"/>
  <c r="N4319" i="1"/>
  <c r="O4319" i="1" s="1"/>
  <c r="M4320" i="1"/>
  <c r="N4320" i="1"/>
  <c r="O4320" i="1" s="1"/>
  <c r="M4321" i="1"/>
  <c r="N4321" i="1"/>
  <c r="O4321" i="1" s="1"/>
  <c r="M4322" i="1"/>
  <c r="N4322" i="1"/>
  <c r="O4322" i="1" s="1"/>
  <c r="M4323" i="1"/>
  <c r="N4323" i="1"/>
  <c r="O4323" i="1" s="1"/>
  <c r="M4324" i="1"/>
  <c r="N4324" i="1"/>
  <c r="O4324" i="1" s="1"/>
  <c r="M4325" i="1"/>
  <c r="N4325" i="1"/>
  <c r="O4325" i="1" s="1"/>
  <c r="M4326" i="1"/>
  <c r="N4326" i="1"/>
  <c r="O4326" i="1" s="1"/>
  <c r="M4327" i="1"/>
  <c r="N4327" i="1"/>
  <c r="O4327" i="1" s="1"/>
  <c r="M4328" i="1"/>
  <c r="N4328" i="1"/>
  <c r="O4328" i="1" s="1"/>
  <c r="M4329" i="1"/>
  <c r="N4329" i="1"/>
  <c r="O4329" i="1" s="1"/>
  <c r="M4330" i="1"/>
  <c r="N4330" i="1"/>
  <c r="O4330" i="1" s="1"/>
  <c r="M4331" i="1"/>
  <c r="N4331" i="1"/>
  <c r="O4331" i="1" s="1"/>
  <c r="M4332" i="1"/>
  <c r="N4332" i="1"/>
  <c r="O4332" i="1" s="1"/>
  <c r="M4333" i="1"/>
  <c r="N4333" i="1"/>
  <c r="O4333" i="1" s="1"/>
  <c r="M4334" i="1"/>
  <c r="N4334" i="1"/>
  <c r="O4334" i="1" s="1"/>
  <c r="M4335" i="1"/>
  <c r="N4335" i="1"/>
  <c r="O4335" i="1" s="1"/>
  <c r="M4336" i="1"/>
  <c r="N4336" i="1"/>
  <c r="O4336" i="1" s="1"/>
  <c r="M4337" i="1"/>
  <c r="N4337" i="1"/>
  <c r="O4337" i="1" s="1"/>
  <c r="M4338" i="1"/>
  <c r="N4338" i="1"/>
  <c r="O4338" i="1" s="1"/>
  <c r="M4339" i="1"/>
  <c r="N4339" i="1"/>
  <c r="O4339" i="1" s="1"/>
  <c r="M4340" i="1"/>
  <c r="N4340" i="1"/>
  <c r="O4340" i="1" s="1"/>
  <c r="M4341" i="1"/>
  <c r="N4341" i="1"/>
  <c r="O4341" i="1" s="1"/>
  <c r="M4342" i="1"/>
  <c r="N4342" i="1"/>
  <c r="O4342" i="1" s="1"/>
  <c r="M4343" i="1"/>
  <c r="N4343" i="1"/>
  <c r="O4343" i="1" s="1"/>
  <c r="M4344" i="1"/>
  <c r="N4344" i="1"/>
  <c r="O4344" i="1" s="1"/>
  <c r="M4345" i="1"/>
  <c r="N4345" i="1"/>
  <c r="O4345" i="1" s="1"/>
  <c r="M4346" i="1"/>
  <c r="N4346" i="1"/>
  <c r="O4346" i="1" s="1"/>
  <c r="M4347" i="1"/>
  <c r="N4347" i="1"/>
  <c r="O4347" i="1" s="1"/>
  <c r="M4348" i="1"/>
  <c r="N4348" i="1"/>
  <c r="O4348" i="1" s="1"/>
  <c r="M4349" i="1"/>
  <c r="N4349" i="1"/>
  <c r="O4349" i="1" s="1"/>
  <c r="M4350" i="1"/>
  <c r="N4350" i="1"/>
  <c r="O4350" i="1" s="1"/>
  <c r="M4351" i="1"/>
  <c r="N4351" i="1"/>
  <c r="O4351" i="1" s="1"/>
  <c r="M4352" i="1"/>
  <c r="N4352" i="1"/>
  <c r="O4352" i="1" s="1"/>
  <c r="M4353" i="1"/>
  <c r="N4353" i="1"/>
  <c r="O4353" i="1" s="1"/>
  <c r="M4354" i="1"/>
  <c r="N4354" i="1"/>
  <c r="O4354" i="1" s="1"/>
  <c r="M4355" i="1"/>
  <c r="N4355" i="1"/>
  <c r="O4355" i="1" s="1"/>
  <c r="M4356" i="1"/>
  <c r="N4356" i="1"/>
  <c r="O4356" i="1" s="1"/>
  <c r="M4357" i="1"/>
  <c r="N4357" i="1"/>
  <c r="O4357" i="1" s="1"/>
  <c r="M4358" i="1"/>
  <c r="N4358" i="1"/>
  <c r="O4358" i="1" s="1"/>
  <c r="M4359" i="1"/>
  <c r="N4359" i="1"/>
  <c r="O4359" i="1" s="1"/>
  <c r="M4360" i="1"/>
  <c r="N4360" i="1"/>
  <c r="O4360" i="1" s="1"/>
  <c r="M4361" i="1"/>
  <c r="N4361" i="1"/>
  <c r="O4361" i="1" s="1"/>
  <c r="M4362" i="1"/>
  <c r="N4362" i="1"/>
  <c r="O4362" i="1" s="1"/>
  <c r="M4363" i="1"/>
  <c r="N4363" i="1"/>
  <c r="O4363" i="1" s="1"/>
  <c r="M4364" i="1"/>
  <c r="N4364" i="1"/>
  <c r="O4364" i="1" s="1"/>
  <c r="M4365" i="1"/>
  <c r="N4365" i="1"/>
  <c r="O4365" i="1" s="1"/>
  <c r="M4366" i="1"/>
  <c r="N4366" i="1"/>
  <c r="O4366" i="1" s="1"/>
  <c r="M4367" i="1"/>
  <c r="N4367" i="1"/>
  <c r="O4367" i="1" s="1"/>
  <c r="M4368" i="1"/>
  <c r="N4368" i="1"/>
  <c r="O4368" i="1" s="1"/>
  <c r="M4369" i="1"/>
  <c r="N4369" i="1"/>
  <c r="O4369" i="1" s="1"/>
  <c r="M4370" i="1"/>
  <c r="N4370" i="1"/>
  <c r="O4370" i="1" s="1"/>
  <c r="M4371" i="1"/>
  <c r="N4371" i="1"/>
  <c r="O4371" i="1" s="1"/>
  <c r="M4372" i="1"/>
  <c r="N4372" i="1"/>
  <c r="O4372" i="1" s="1"/>
  <c r="M4373" i="1"/>
  <c r="N4373" i="1"/>
  <c r="O4373" i="1" s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3977" i="1"/>
  <c r="M3977" i="1"/>
  <c r="N3977" i="1"/>
  <c r="O3977" i="1" s="1"/>
  <c r="L3978" i="1"/>
  <c r="M3978" i="1"/>
  <c r="N3978" i="1"/>
  <c r="O3978" i="1" s="1"/>
  <c r="L3979" i="1"/>
  <c r="M3979" i="1"/>
  <c r="N3979" i="1"/>
  <c r="O3979" i="1" s="1"/>
  <c r="L3980" i="1"/>
  <c r="M3980" i="1"/>
  <c r="N3980" i="1"/>
  <c r="O3980" i="1" s="1"/>
  <c r="L3981" i="1"/>
  <c r="M3981" i="1"/>
  <c r="N3981" i="1"/>
  <c r="O3981" i="1" s="1"/>
  <c r="L3982" i="1"/>
  <c r="M3982" i="1"/>
  <c r="N3982" i="1"/>
  <c r="O3982" i="1" s="1"/>
  <c r="L3983" i="1"/>
  <c r="M3983" i="1"/>
  <c r="N3983" i="1"/>
  <c r="O3983" i="1" s="1"/>
  <c r="L3984" i="1"/>
  <c r="M3984" i="1"/>
  <c r="N3984" i="1"/>
  <c r="O3984" i="1" s="1"/>
  <c r="L3985" i="1"/>
  <c r="M3985" i="1"/>
  <c r="N3985" i="1"/>
  <c r="O3985" i="1" s="1"/>
  <c r="L3986" i="1"/>
  <c r="M3986" i="1"/>
  <c r="N3986" i="1"/>
  <c r="O3986" i="1" s="1"/>
  <c r="L3987" i="1"/>
  <c r="M3987" i="1"/>
  <c r="N3987" i="1"/>
  <c r="O3987" i="1" s="1"/>
  <c r="L3988" i="1"/>
  <c r="M3988" i="1"/>
  <c r="N3988" i="1"/>
  <c r="O3988" i="1" s="1"/>
  <c r="L3989" i="1"/>
  <c r="M3989" i="1"/>
  <c r="N3989" i="1"/>
  <c r="O3989" i="1" s="1"/>
  <c r="L3990" i="1"/>
  <c r="M3990" i="1"/>
  <c r="N3990" i="1"/>
  <c r="O3990" i="1" s="1"/>
  <c r="L3991" i="1"/>
  <c r="M3991" i="1"/>
  <c r="N3991" i="1"/>
  <c r="O3991" i="1" s="1"/>
  <c r="L3992" i="1"/>
  <c r="M3992" i="1"/>
  <c r="N3992" i="1"/>
  <c r="O3992" i="1" s="1"/>
  <c r="L3993" i="1"/>
  <c r="M3993" i="1"/>
  <c r="N3993" i="1"/>
  <c r="O3993" i="1" s="1"/>
  <c r="L3994" i="1"/>
  <c r="M3994" i="1"/>
  <c r="N3994" i="1"/>
  <c r="O3994" i="1" s="1"/>
  <c r="L3995" i="1"/>
  <c r="M3995" i="1"/>
  <c r="N3995" i="1"/>
  <c r="O3995" i="1" s="1"/>
  <c r="L3996" i="1"/>
  <c r="M3996" i="1"/>
  <c r="N3996" i="1"/>
  <c r="O3996" i="1" s="1"/>
  <c r="L3997" i="1"/>
  <c r="M3997" i="1"/>
  <c r="N3997" i="1"/>
  <c r="O3997" i="1" s="1"/>
  <c r="L3998" i="1"/>
  <c r="M3998" i="1"/>
  <c r="N3998" i="1"/>
  <c r="O3998" i="1" s="1"/>
  <c r="L3999" i="1"/>
  <c r="M3999" i="1"/>
  <c r="N3999" i="1"/>
  <c r="O3999" i="1" s="1"/>
  <c r="L4000" i="1"/>
  <c r="M4000" i="1"/>
  <c r="N4000" i="1"/>
  <c r="O4000" i="1" s="1"/>
  <c r="L4001" i="1"/>
  <c r="M4001" i="1"/>
  <c r="N4001" i="1"/>
  <c r="O4001" i="1" s="1"/>
  <c r="L4002" i="1"/>
  <c r="M4002" i="1"/>
  <c r="N4002" i="1"/>
  <c r="O4002" i="1" s="1"/>
  <c r="L4003" i="1"/>
  <c r="M4003" i="1"/>
  <c r="N4003" i="1"/>
  <c r="O4003" i="1" s="1"/>
  <c r="L4004" i="1"/>
  <c r="M4004" i="1"/>
  <c r="N4004" i="1"/>
  <c r="O4004" i="1" s="1"/>
  <c r="L4005" i="1"/>
  <c r="M4005" i="1"/>
  <c r="N4005" i="1"/>
  <c r="O4005" i="1" s="1"/>
  <c r="L4006" i="1"/>
  <c r="M4006" i="1"/>
  <c r="N4006" i="1"/>
  <c r="O4006" i="1" s="1"/>
  <c r="L4007" i="1"/>
  <c r="M4007" i="1"/>
  <c r="N4007" i="1"/>
  <c r="O4007" i="1" s="1"/>
  <c r="L4008" i="1"/>
  <c r="M4008" i="1"/>
  <c r="N4008" i="1"/>
  <c r="O4008" i="1" s="1"/>
  <c r="L4009" i="1"/>
  <c r="M4009" i="1"/>
  <c r="N4009" i="1"/>
  <c r="O4009" i="1" s="1"/>
  <c r="L4010" i="1"/>
  <c r="M4010" i="1"/>
  <c r="N4010" i="1"/>
  <c r="O4010" i="1" s="1"/>
  <c r="L4011" i="1"/>
  <c r="M4011" i="1"/>
  <c r="N4011" i="1"/>
  <c r="O4011" i="1" s="1"/>
  <c r="L4012" i="1"/>
  <c r="M4012" i="1"/>
  <c r="N4012" i="1"/>
  <c r="O4012" i="1" s="1"/>
  <c r="L4013" i="1"/>
  <c r="M4013" i="1"/>
  <c r="N4013" i="1"/>
  <c r="O4013" i="1" s="1"/>
  <c r="L4014" i="1"/>
  <c r="M4014" i="1"/>
  <c r="N4014" i="1"/>
  <c r="O4014" i="1" s="1"/>
  <c r="L4015" i="1"/>
  <c r="M4015" i="1"/>
  <c r="N4015" i="1"/>
  <c r="O4015" i="1" s="1"/>
  <c r="L4016" i="1"/>
  <c r="M4016" i="1"/>
  <c r="N4016" i="1"/>
  <c r="O4016" i="1" s="1"/>
  <c r="L4017" i="1"/>
  <c r="M4017" i="1"/>
  <c r="N4017" i="1"/>
  <c r="O4017" i="1" s="1"/>
  <c r="L4018" i="1"/>
  <c r="M4018" i="1"/>
  <c r="N4018" i="1"/>
  <c r="O4018" i="1" s="1"/>
  <c r="L4019" i="1"/>
  <c r="M4019" i="1"/>
  <c r="N4019" i="1"/>
  <c r="O4019" i="1" s="1"/>
  <c r="L4020" i="1"/>
  <c r="M4020" i="1"/>
  <c r="N4020" i="1"/>
  <c r="O4020" i="1" s="1"/>
  <c r="L4021" i="1"/>
  <c r="M4021" i="1"/>
  <c r="N4021" i="1"/>
  <c r="O4021" i="1" s="1"/>
  <c r="L4022" i="1"/>
  <c r="M4022" i="1"/>
  <c r="N4022" i="1"/>
  <c r="O4022" i="1" s="1"/>
  <c r="L4023" i="1"/>
  <c r="M4023" i="1"/>
  <c r="N4023" i="1"/>
  <c r="O4023" i="1" s="1"/>
  <c r="L4024" i="1"/>
  <c r="M4024" i="1"/>
  <c r="N4024" i="1"/>
  <c r="O4024" i="1" s="1"/>
  <c r="L4025" i="1"/>
  <c r="M4025" i="1"/>
  <c r="N4025" i="1"/>
  <c r="O4025" i="1" s="1"/>
  <c r="L4026" i="1"/>
  <c r="M4026" i="1"/>
  <c r="N4026" i="1"/>
  <c r="O4026" i="1" s="1"/>
  <c r="L4027" i="1"/>
  <c r="M4027" i="1"/>
  <c r="N4027" i="1"/>
  <c r="O4027" i="1" s="1"/>
  <c r="L4028" i="1"/>
  <c r="M4028" i="1"/>
  <c r="N4028" i="1"/>
  <c r="O4028" i="1" s="1"/>
  <c r="L4029" i="1"/>
  <c r="M4029" i="1"/>
  <c r="N4029" i="1"/>
  <c r="O4029" i="1" s="1"/>
  <c r="L4030" i="1"/>
  <c r="M4030" i="1"/>
  <c r="N4030" i="1"/>
  <c r="O4030" i="1" s="1"/>
  <c r="L4031" i="1"/>
  <c r="M4031" i="1"/>
  <c r="N4031" i="1"/>
  <c r="O4031" i="1" s="1"/>
  <c r="L4032" i="1"/>
  <c r="M4032" i="1"/>
  <c r="N4032" i="1"/>
  <c r="O4032" i="1" s="1"/>
  <c r="L4033" i="1"/>
  <c r="M4033" i="1"/>
  <c r="N4033" i="1"/>
  <c r="O4033" i="1" s="1"/>
  <c r="L4034" i="1"/>
  <c r="M4034" i="1"/>
  <c r="N4034" i="1"/>
  <c r="O4034" i="1" s="1"/>
  <c r="L4035" i="1"/>
  <c r="M4035" i="1"/>
  <c r="N4035" i="1"/>
  <c r="O4035" i="1" s="1"/>
  <c r="L4036" i="1"/>
  <c r="M4036" i="1"/>
  <c r="N4036" i="1"/>
  <c r="O4036" i="1" s="1"/>
  <c r="L4037" i="1"/>
  <c r="M4037" i="1"/>
  <c r="N4037" i="1"/>
  <c r="O4037" i="1" s="1"/>
  <c r="L4038" i="1"/>
  <c r="M4038" i="1"/>
  <c r="N4038" i="1"/>
  <c r="O4038" i="1" s="1"/>
  <c r="L4039" i="1"/>
  <c r="M4039" i="1"/>
  <c r="N4039" i="1"/>
  <c r="O4039" i="1" s="1"/>
  <c r="L4040" i="1"/>
  <c r="M4040" i="1"/>
  <c r="N4040" i="1"/>
  <c r="O4040" i="1" s="1"/>
  <c r="L4041" i="1"/>
  <c r="M4041" i="1"/>
  <c r="N4041" i="1"/>
  <c r="O4041" i="1" s="1"/>
  <c r="L4042" i="1"/>
  <c r="M4042" i="1"/>
  <c r="N4042" i="1"/>
  <c r="O4042" i="1" s="1"/>
  <c r="L4043" i="1"/>
  <c r="M4043" i="1"/>
  <c r="N4043" i="1"/>
  <c r="O4043" i="1" s="1"/>
  <c r="L4044" i="1"/>
  <c r="M4044" i="1"/>
  <c r="N4044" i="1"/>
  <c r="O4044" i="1" s="1"/>
  <c r="L4045" i="1"/>
  <c r="M4045" i="1"/>
  <c r="N4045" i="1"/>
  <c r="O4045" i="1" s="1"/>
  <c r="L4046" i="1"/>
  <c r="M4046" i="1"/>
  <c r="N4046" i="1"/>
  <c r="O4046" i="1" s="1"/>
  <c r="L4047" i="1"/>
  <c r="M4047" i="1"/>
  <c r="N4047" i="1"/>
  <c r="O4047" i="1" s="1"/>
  <c r="L4048" i="1"/>
  <c r="M4048" i="1"/>
  <c r="N4048" i="1"/>
  <c r="O4048" i="1" s="1"/>
  <c r="L4049" i="1"/>
  <c r="M4049" i="1"/>
  <c r="N4049" i="1"/>
  <c r="O4049" i="1" s="1"/>
  <c r="L4050" i="1"/>
  <c r="M4050" i="1"/>
  <c r="N4050" i="1"/>
  <c r="O4050" i="1" s="1"/>
  <c r="L4051" i="1"/>
  <c r="M4051" i="1"/>
  <c r="N4051" i="1"/>
  <c r="O4051" i="1" s="1"/>
  <c r="L4052" i="1"/>
  <c r="M4052" i="1"/>
  <c r="N4052" i="1"/>
  <c r="O4052" i="1" s="1"/>
  <c r="L4053" i="1"/>
  <c r="M4053" i="1"/>
  <c r="N4053" i="1"/>
  <c r="O4053" i="1" s="1"/>
  <c r="L4054" i="1"/>
  <c r="M4054" i="1"/>
  <c r="N4054" i="1"/>
  <c r="O4054" i="1" s="1"/>
  <c r="L4055" i="1"/>
  <c r="M4055" i="1"/>
  <c r="N4055" i="1"/>
  <c r="O4055" i="1" s="1"/>
  <c r="L4056" i="1"/>
  <c r="M4056" i="1"/>
  <c r="N4056" i="1"/>
  <c r="O4056" i="1" s="1"/>
  <c r="L4057" i="1"/>
  <c r="M4057" i="1"/>
  <c r="N4057" i="1"/>
  <c r="O4057" i="1" s="1"/>
  <c r="L4058" i="1"/>
  <c r="M4058" i="1"/>
  <c r="N4058" i="1"/>
  <c r="O4058" i="1" s="1"/>
  <c r="L4059" i="1"/>
  <c r="M4059" i="1"/>
  <c r="N4059" i="1"/>
  <c r="O4059" i="1" s="1"/>
  <c r="L4060" i="1"/>
  <c r="M4060" i="1"/>
  <c r="N4060" i="1"/>
  <c r="O4060" i="1" s="1"/>
  <c r="L4061" i="1"/>
  <c r="M4061" i="1"/>
  <c r="N4061" i="1"/>
  <c r="O4061" i="1" s="1"/>
  <c r="L4062" i="1"/>
  <c r="M4062" i="1"/>
  <c r="N4062" i="1"/>
  <c r="O4062" i="1" s="1"/>
  <c r="L4063" i="1"/>
  <c r="M4063" i="1"/>
  <c r="N4063" i="1"/>
  <c r="O4063" i="1" s="1"/>
  <c r="L4064" i="1"/>
  <c r="M4064" i="1"/>
  <c r="N4064" i="1"/>
  <c r="O4064" i="1" s="1"/>
  <c r="L4065" i="1"/>
  <c r="M4065" i="1"/>
  <c r="N4065" i="1"/>
  <c r="O4065" i="1" s="1"/>
  <c r="L4066" i="1"/>
  <c r="M4066" i="1"/>
  <c r="N4066" i="1"/>
  <c r="O4066" i="1" s="1"/>
  <c r="L4067" i="1"/>
  <c r="M4067" i="1"/>
  <c r="N4067" i="1"/>
  <c r="O4067" i="1" s="1"/>
  <c r="L4068" i="1"/>
  <c r="M4068" i="1"/>
  <c r="N4068" i="1"/>
  <c r="O4068" i="1" s="1"/>
  <c r="L4069" i="1"/>
  <c r="M4069" i="1"/>
  <c r="N4069" i="1"/>
  <c r="O4069" i="1" s="1"/>
  <c r="L4070" i="1"/>
  <c r="M4070" i="1"/>
  <c r="N4070" i="1"/>
  <c r="O4070" i="1" s="1"/>
  <c r="L4071" i="1"/>
  <c r="M4071" i="1"/>
  <c r="N4071" i="1"/>
  <c r="O4071" i="1" s="1"/>
  <c r="L4072" i="1"/>
  <c r="M4072" i="1"/>
  <c r="N4072" i="1"/>
  <c r="O4072" i="1" s="1"/>
  <c r="L4073" i="1"/>
  <c r="M4073" i="1"/>
  <c r="N4073" i="1"/>
  <c r="O4073" i="1" s="1"/>
  <c r="L4074" i="1"/>
  <c r="M4074" i="1"/>
  <c r="N4074" i="1"/>
  <c r="O4074" i="1" s="1"/>
  <c r="L4075" i="1"/>
  <c r="M4075" i="1"/>
  <c r="N4075" i="1"/>
  <c r="O4075" i="1" s="1"/>
  <c r="L4076" i="1"/>
  <c r="M4076" i="1"/>
  <c r="N4076" i="1"/>
  <c r="O4076" i="1" s="1"/>
  <c r="L4077" i="1"/>
  <c r="M4077" i="1"/>
  <c r="N4077" i="1"/>
  <c r="O4077" i="1" s="1"/>
  <c r="L4078" i="1"/>
  <c r="M4078" i="1"/>
  <c r="N4078" i="1"/>
  <c r="O4078" i="1" s="1"/>
  <c r="L4079" i="1"/>
  <c r="M4079" i="1"/>
  <c r="N4079" i="1"/>
  <c r="O4079" i="1" s="1"/>
  <c r="L4080" i="1"/>
  <c r="M4080" i="1"/>
  <c r="N4080" i="1"/>
  <c r="O4080" i="1" s="1"/>
  <c r="L4081" i="1"/>
  <c r="M4081" i="1"/>
  <c r="N4081" i="1"/>
  <c r="O4081" i="1" s="1"/>
  <c r="L4082" i="1"/>
  <c r="M4082" i="1"/>
  <c r="N4082" i="1"/>
  <c r="O4082" i="1" s="1"/>
  <c r="L4083" i="1"/>
  <c r="M4083" i="1"/>
  <c r="N4083" i="1"/>
  <c r="O4083" i="1" s="1"/>
  <c r="L4084" i="1"/>
  <c r="M4084" i="1"/>
  <c r="N4084" i="1"/>
  <c r="O4084" i="1" s="1"/>
  <c r="L4085" i="1"/>
  <c r="M4085" i="1"/>
  <c r="N4085" i="1"/>
  <c r="O4085" i="1" s="1"/>
  <c r="L4086" i="1"/>
  <c r="M4086" i="1"/>
  <c r="N4086" i="1"/>
  <c r="O4086" i="1" s="1"/>
  <c r="L4087" i="1"/>
  <c r="M4087" i="1"/>
  <c r="N4087" i="1"/>
  <c r="O4087" i="1" s="1"/>
  <c r="L4088" i="1"/>
  <c r="M4088" i="1"/>
  <c r="N4088" i="1"/>
  <c r="O4088" i="1" s="1"/>
  <c r="L4089" i="1"/>
  <c r="M4089" i="1"/>
  <c r="N4089" i="1"/>
  <c r="O4089" i="1" s="1"/>
  <c r="L4090" i="1"/>
  <c r="M4090" i="1"/>
  <c r="N4090" i="1"/>
  <c r="O4090" i="1" s="1"/>
  <c r="L4091" i="1"/>
  <c r="M4091" i="1"/>
  <c r="N4091" i="1"/>
  <c r="O4091" i="1" s="1"/>
  <c r="L4092" i="1"/>
  <c r="M4092" i="1"/>
  <c r="N4092" i="1"/>
  <c r="O4092" i="1" s="1"/>
  <c r="L4093" i="1"/>
  <c r="M4093" i="1"/>
  <c r="N4093" i="1"/>
  <c r="O4093" i="1" s="1"/>
  <c r="L4094" i="1"/>
  <c r="M4094" i="1"/>
  <c r="N4094" i="1"/>
  <c r="O4094" i="1" s="1"/>
  <c r="L4095" i="1"/>
  <c r="M4095" i="1"/>
  <c r="N4095" i="1"/>
  <c r="O4095" i="1" s="1"/>
  <c r="L4096" i="1"/>
  <c r="M4096" i="1"/>
  <c r="N4096" i="1"/>
  <c r="O4096" i="1" s="1"/>
  <c r="L4097" i="1"/>
  <c r="M4097" i="1"/>
  <c r="N4097" i="1"/>
  <c r="O4097" i="1" s="1"/>
  <c r="L4098" i="1"/>
  <c r="M4098" i="1"/>
  <c r="N4098" i="1"/>
  <c r="O4098" i="1" s="1"/>
  <c r="L4099" i="1"/>
  <c r="M4099" i="1"/>
  <c r="N4099" i="1"/>
  <c r="O4099" i="1" s="1"/>
  <c r="L4100" i="1"/>
  <c r="M4100" i="1"/>
  <c r="N4100" i="1"/>
  <c r="O4100" i="1" s="1"/>
  <c r="L4101" i="1"/>
  <c r="M4101" i="1"/>
  <c r="N4101" i="1"/>
  <c r="O4101" i="1" s="1"/>
  <c r="L4102" i="1"/>
  <c r="M4102" i="1"/>
  <c r="N4102" i="1"/>
  <c r="O4102" i="1" s="1"/>
  <c r="L4103" i="1"/>
  <c r="M4103" i="1"/>
  <c r="N4103" i="1"/>
  <c r="O4103" i="1" s="1"/>
  <c r="L4104" i="1"/>
  <c r="M4104" i="1"/>
  <c r="N4104" i="1"/>
  <c r="O4104" i="1" s="1"/>
  <c r="L4105" i="1"/>
  <c r="M4105" i="1"/>
  <c r="N4105" i="1"/>
  <c r="O4105" i="1" s="1"/>
  <c r="L4106" i="1"/>
  <c r="M4106" i="1"/>
  <c r="N4106" i="1"/>
  <c r="O4106" i="1" s="1"/>
  <c r="L4107" i="1"/>
  <c r="M4107" i="1"/>
  <c r="N4107" i="1"/>
  <c r="O4107" i="1" s="1"/>
  <c r="L4108" i="1"/>
  <c r="M4108" i="1"/>
  <c r="N4108" i="1"/>
  <c r="O4108" i="1" s="1"/>
  <c r="L4109" i="1"/>
  <c r="M4109" i="1"/>
  <c r="N4109" i="1"/>
  <c r="O4109" i="1" s="1"/>
  <c r="L4110" i="1"/>
  <c r="M4110" i="1"/>
  <c r="N4110" i="1"/>
  <c r="O4110" i="1" s="1"/>
  <c r="L4111" i="1"/>
  <c r="M4111" i="1"/>
  <c r="N4111" i="1"/>
  <c r="O4111" i="1" s="1"/>
  <c r="L4112" i="1"/>
  <c r="M4112" i="1"/>
  <c r="N4112" i="1"/>
  <c r="O4112" i="1" s="1"/>
  <c r="L4113" i="1"/>
  <c r="M4113" i="1"/>
  <c r="N4113" i="1"/>
  <c r="O4113" i="1" s="1"/>
  <c r="L4114" i="1"/>
  <c r="M4114" i="1"/>
  <c r="N4114" i="1"/>
  <c r="O4114" i="1" s="1"/>
  <c r="L4115" i="1"/>
  <c r="M4115" i="1"/>
  <c r="N4115" i="1"/>
  <c r="O4115" i="1" s="1"/>
  <c r="L4116" i="1"/>
  <c r="M4116" i="1"/>
  <c r="N4116" i="1"/>
  <c r="O4116" i="1" s="1"/>
  <c r="L4117" i="1"/>
  <c r="M4117" i="1"/>
  <c r="N4117" i="1"/>
  <c r="O4117" i="1" s="1"/>
  <c r="L4118" i="1"/>
  <c r="M4118" i="1"/>
  <c r="N4118" i="1"/>
  <c r="O4118" i="1" s="1"/>
  <c r="L4119" i="1"/>
  <c r="M4119" i="1"/>
  <c r="N4119" i="1"/>
  <c r="O4119" i="1" s="1"/>
  <c r="L4120" i="1"/>
  <c r="M4120" i="1"/>
  <c r="N4120" i="1"/>
  <c r="O4120" i="1" s="1"/>
  <c r="L4121" i="1"/>
  <c r="M4121" i="1"/>
  <c r="N4121" i="1"/>
  <c r="O4121" i="1" s="1"/>
  <c r="L4122" i="1"/>
  <c r="M4122" i="1"/>
  <c r="N4122" i="1"/>
  <c r="O4122" i="1" s="1"/>
  <c r="L4123" i="1"/>
  <c r="M4123" i="1"/>
  <c r="N4123" i="1"/>
  <c r="O4123" i="1" s="1"/>
  <c r="L4124" i="1"/>
  <c r="M4124" i="1"/>
  <c r="N4124" i="1"/>
  <c r="O4124" i="1" s="1"/>
  <c r="L4125" i="1"/>
  <c r="M4125" i="1"/>
  <c r="N4125" i="1"/>
  <c r="O4125" i="1" s="1"/>
  <c r="L4126" i="1"/>
  <c r="M4126" i="1"/>
  <c r="N4126" i="1"/>
  <c r="O4126" i="1" s="1"/>
  <c r="L4127" i="1"/>
  <c r="M4127" i="1"/>
  <c r="N4127" i="1"/>
  <c r="O4127" i="1" s="1"/>
  <c r="L4128" i="1"/>
  <c r="M4128" i="1"/>
  <c r="N4128" i="1"/>
  <c r="O4128" i="1" s="1"/>
  <c r="L4129" i="1"/>
  <c r="M4129" i="1"/>
  <c r="N4129" i="1"/>
  <c r="O4129" i="1" s="1"/>
  <c r="L4130" i="1"/>
  <c r="M4130" i="1"/>
  <c r="N4130" i="1"/>
  <c r="O4130" i="1" s="1"/>
  <c r="L4131" i="1"/>
  <c r="M4131" i="1"/>
  <c r="N4131" i="1"/>
  <c r="O4131" i="1" s="1"/>
  <c r="L4132" i="1"/>
  <c r="M4132" i="1"/>
  <c r="N4132" i="1"/>
  <c r="O4132" i="1" s="1"/>
  <c r="L4133" i="1"/>
  <c r="M4133" i="1"/>
  <c r="N4133" i="1"/>
  <c r="O4133" i="1" s="1"/>
  <c r="L4134" i="1"/>
  <c r="M4134" i="1"/>
  <c r="N4134" i="1"/>
  <c r="O4134" i="1" s="1"/>
  <c r="L4135" i="1"/>
  <c r="M4135" i="1"/>
  <c r="N4135" i="1"/>
  <c r="O4135" i="1" s="1"/>
  <c r="L4136" i="1"/>
  <c r="M4136" i="1"/>
  <c r="N4136" i="1"/>
  <c r="O4136" i="1" s="1"/>
  <c r="L4137" i="1"/>
  <c r="M4137" i="1"/>
  <c r="N4137" i="1"/>
  <c r="O4137" i="1" s="1"/>
  <c r="L4138" i="1"/>
  <c r="M4138" i="1"/>
  <c r="N4138" i="1"/>
  <c r="O4138" i="1" s="1"/>
  <c r="L4139" i="1"/>
  <c r="M4139" i="1"/>
  <c r="N4139" i="1"/>
  <c r="O4139" i="1" s="1"/>
  <c r="L4140" i="1"/>
  <c r="M4140" i="1"/>
  <c r="N4140" i="1"/>
  <c r="O4140" i="1" s="1"/>
  <c r="L4141" i="1"/>
  <c r="M4141" i="1"/>
  <c r="N4141" i="1"/>
  <c r="O4141" i="1" s="1"/>
  <c r="L4142" i="1"/>
  <c r="M4142" i="1"/>
  <c r="N4142" i="1"/>
  <c r="O4142" i="1" s="1"/>
  <c r="L4143" i="1"/>
  <c r="M4143" i="1"/>
  <c r="N4143" i="1"/>
  <c r="O4143" i="1" s="1"/>
  <c r="L4144" i="1"/>
  <c r="M4144" i="1"/>
  <c r="N4144" i="1"/>
  <c r="O4144" i="1" s="1"/>
  <c r="L4145" i="1"/>
  <c r="M4145" i="1"/>
  <c r="N4145" i="1"/>
  <c r="O4145" i="1" s="1"/>
  <c r="L4146" i="1"/>
  <c r="M4146" i="1"/>
  <c r="N4146" i="1"/>
  <c r="O4146" i="1" s="1"/>
  <c r="L4147" i="1"/>
  <c r="M4147" i="1"/>
  <c r="N4147" i="1"/>
  <c r="O4147" i="1" s="1"/>
  <c r="L4148" i="1"/>
  <c r="M4148" i="1"/>
  <c r="N4148" i="1"/>
  <c r="O4148" i="1" s="1"/>
  <c r="L4149" i="1"/>
  <c r="M4149" i="1"/>
  <c r="N4149" i="1"/>
  <c r="O4149" i="1" s="1"/>
  <c r="L4150" i="1"/>
  <c r="M4150" i="1"/>
  <c r="N4150" i="1"/>
  <c r="O4150" i="1" s="1"/>
  <c r="L4151" i="1"/>
  <c r="M4151" i="1"/>
  <c r="N4151" i="1"/>
  <c r="O4151" i="1" s="1"/>
  <c r="L4152" i="1"/>
  <c r="M4152" i="1"/>
  <c r="N4152" i="1"/>
  <c r="O4152" i="1" s="1"/>
  <c r="L4153" i="1"/>
  <c r="M4153" i="1"/>
  <c r="N4153" i="1"/>
  <c r="O4153" i="1" s="1"/>
  <c r="L4154" i="1"/>
  <c r="M4154" i="1"/>
  <c r="N4154" i="1"/>
  <c r="O4154" i="1" s="1"/>
  <c r="L4155" i="1"/>
  <c r="M4155" i="1"/>
  <c r="N4155" i="1"/>
  <c r="O4155" i="1" s="1"/>
  <c r="L4156" i="1"/>
  <c r="M4156" i="1"/>
  <c r="N4156" i="1"/>
  <c r="O4156" i="1" s="1"/>
  <c r="L4157" i="1"/>
  <c r="M4157" i="1"/>
  <c r="N4157" i="1"/>
  <c r="O4157" i="1" s="1"/>
  <c r="L4158" i="1"/>
  <c r="M4158" i="1"/>
  <c r="N4158" i="1"/>
  <c r="O4158" i="1" s="1"/>
  <c r="L4159" i="1"/>
  <c r="M4159" i="1"/>
  <c r="N4159" i="1"/>
  <c r="O4159" i="1" s="1"/>
  <c r="L4160" i="1"/>
  <c r="M4160" i="1"/>
  <c r="N4160" i="1"/>
  <c r="O4160" i="1" s="1"/>
  <c r="L4161" i="1"/>
  <c r="M4161" i="1"/>
  <c r="N4161" i="1"/>
  <c r="O4161" i="1" s="1"/>
  <c r="L4162" i="1"/>
  <c r="M4162" i="1"/>
  <c r="N4162" i="1"/>
  <c r="O4162" i="1" s="1"/>
  <c r="L4163" i="1"/>
  <c r="M4163" i="1"/>
  <c r="N4163" i="1"/>
  <c r="O4163" i="1" s="1"/>
  <c r="L4164" i="1"/>
  <c r="M4164" i="1"/>
  <c r="N4164" i="1"/>
  <c r="O4164" i="1" s="1"/>
  <c r="L4165" i="1"/>
  <c r="M4165" i="1"/>
  <c r="N4165" i="1"/>
  <c r="O4165" i="1" s="1"/>
  <c r="L4166" i="1"/>
  <c r="M4166" i="1"/>
  <c r="N4166" i="1"/>
  <c r="O4166" i="1" s="1"/>
  <c r="L4167" i="1"/>
  <c r="M4167" i="1"/>
  <c r="N4167" i="1"/>
  <c r="O4167" i="1" s="1"/>
  <c r="L4168" i="1"/>
  <c r="M4168" i="1"/>
  <c r="N4168" i="1"/>
  <c r="O4168" i="1" s="1"/>
  <c r="L4169" i="1"/>
  <c r="M4169" i="1"/>
  <c r="N4169" i="1"/>
  <c r="O4169" i="1" s="1"/>
  <c r="L4170" i="1"/>
  <c r="M4170" i="1"/>
  <c r="N4170" i="1"/>
  <c r="O4170" i="1" s="1"/>
  <c r="L4171" i="1"/>
  <c r="M4171" i="1"/>
  <c r="N4171" i="1"/>
  <c r="O4171" i="1" s="1"/>
  <c r="L4172" i="1"/>
  <c r="M4172" i="1"/>
  <c r="N4172" i="1"/>
  <c r="O4172" i="1" s="1"/>
  <c r="L4173" i="1"/>
  <c r="M4173" i="1"/>
  <c r="N4173" i="1"/>
  <c r="O4173" i="1" s="1"/>
  <c r="L4174" i="1"/>
  <c r="M4174" i="1"/>
  <c r="N4174" i="1"/>
  <c r="O4174" i="1" s="1"/>
  <c r="L4175" i="1"/>
  <c r="M4175" i="1"/>
  <c r="N4175" i="1"/>
  <c r="O4175" i="1" s="1"/>
  <c r="L4176" i="1"/>
  <c r="M4176" i="1"/>
  <c r="N4176" i="1"/>
  <c r="O4176" i="1" s="1"/>
  <c r="L4177" i="1"/>
  <c r="M4177" i="1"/>
  <c r="N4177" i="1"/>
  <c r="O4177" i="1" s="1"/>
  <c r="L4178" i="1"/>
  <c r="M4178" i="1"/>
  <c r="N4178" i="1"/>
  <c r="O4178" i="1" s="1"/>
  <c r="L4179" i="1"/>
  <c r="M4179" i="1"/>
  <c r="N4179" i="1"/>
  <c r="O4179" i="1" s="1"/>
  <c r="L4180" i="1"/>
  <c r="M4180" i="1"/>
  <c r="N4180" i="1"/>
  <c r="O4180" i="1" s="1"/>
  <c r="L4181" i="1"/>
  <c r="M4181" i="1"/>
  <c r="N4181" i="1"/>
  <c r="O4181" i="1" s="1"/>
  <c r="L4182" i="1"/>
  <c r="M4182" i="1"/>
  <c r="N4182" i="1"/>
  <c r="O4182" i="1" s="1"/>
  <c r="L4183" i="1"/>
  <c r="M4183" i="1"/>
  <c r="N4183" i="1"/>
  <c r="O4183" i="1" s="1"/>
  <c r="L4184" i="1"/>
  <c r="M4184" i="1"/>
  <c r="N4184" i="1"/>
  <c r="O4184" i="1" s="1"/>
  <c r="L4185" i="1"/>
  <c r="M4185" i="1"/>
  <c r="N4185" i="1"/>
  <c r="O4185" i="1" s="1"/>
  <c r="L4186" i="1"/>
  <c r="M4186" i="1"/>
  <c r="N4186" i="1"/>
  <c r="O4186" i="1" s="1"/>
  <c r="L4187" i="1"/>
  <c r="M4187" i="1"/>
  <c r="N4187" i="1"/>
  <c r="O4187" i="1" s="1"/>
  <c r="L4188" i="1"/>
  <c r="M4188" i="1"/>
  <c r="N4188" i="1"/>
  <c r="O4188" i="1" s="1"/>
  <c r="L4189" i="1"/>
  <c r="M4189" i="1"/>
  <c r="N4189" i="1"/>
  <c r="O4189" i="1" s="1"/>
  <c r="L4190" i="1"/>
  <c r="M4190" i="1"/>
  <c r="N4190" i="1"/>
  <c r="O4190" i="1" s="1"/>
  <c r="L4191" i="1"/>
  <c r="M4191" i="1"/>
  <c r="N4191" i="1"/>
  <c r="O4191" i="1" s="1"/>
  <c r="L4192" i="1"/>
  <c r="M4192" i="1"/>
  <c r="N4192" i="1"/>
  <c r="O4192" i="1" s="1"/>
  <c r="L4193" i="1"/>
  <c r="M4193" i="1"/>
  <c r="N4193" i="1"/>
  <c r="O4193" i="1" s="1"/>
  <c r="L4194" i="1"/>
  <c r="M4194" i="1"/>
  <c r="N4194" i="1"/>
  <c r="O4194" i="1" s="1"/>
  <c r="L4195" i="1"/>
  <c r="M4195" i="1"/>
  <c r="N4195" i="1"/>
  <c r="O4195" i="1" s="1"/>
  <c r="L4196" i="1"/>
  <c r="M4196" i="1"/>
  <c r="N4196" i="1"/>
  <c r="O4196" i="1" s="1"/>
  <c r="L4197" i="1"/>
  <c r="M4197" i="1"/>
  <c r="N4197" i="1"/>
  <c r="O4197" i="1" s="1"/>
  <c r="L4198" i="1"/>
  <c r="M4198" i="1"/>
  <c r="N4198" i="1"/>
  <c r="O4198" i="1" s="1"/>
  <c r="L4199" i="1"/>
  <c r="M4199" i="1"/>
  <c r="N4199" i="1"/>
  <c r="O4199" i="1" s="1"/>
  <c r="L4200" i="1"/>
  <c r="M4200" i="1"/>
  <c r="N4200" i="1"/>
  <c r="O4200" i="1" s="1"/>
  <c r="L4201" i="1"/>
  <c r="M4201" i="1"/>
  <c r="N4201" i="1"/>
  <c r="O4201" i="1" s="1"/>
  <c r="L4202" i="1"/>
  <c r="M4202" i="1"/>
  <c r="N4202" i="1"/>
  <c r="O4202" i="1" s="1"/>
  <c r="L4203" i="1"/>
  <c r="M4203" i="1"/>
  <c r="N4203" i="1"/>
  <c r="O4203" i="1" s="1"/>
  <c r="L4204" i="1"/>
  <c r="M4204" i="1"/>
  <c r="N4204" i="1"/>
  <c r="O4204" i="1" s="1"/>
  <c r="L4205" i="1"/>
  <c r="M4205" i="1"/>
  <c r="N4205" i="1"/>
  <c r="O4205" i="1" s="1"/>
  <c r="L4206" i="1"/>
  <c r="M4206" i="1"/>
  <c r="N4206" i="1"/>
  <c r="O4206" i="1" s="1"/>
  <c r="L4207" i="1"/>
  <c r="M4207" i="1"/>
  <c r="N4207" i="1"/>
  <c r="O4207" i="1" s="1"/>
  <c r="L4208" i="1"/>
  <c r="M4208" i="1"/>
  <c r="N4208" i="1"/>
  <c r="O4208" i="1" s="1"/>
  <c r="L4209" i="1"/>
  <c r="M4209" i="1"/>
  <c r="N4209" i="1"/>
  <c r="O4209" i="1" s="1"/>
  <c r="L4210" i="1"/>
  <c r="M4210" i="1"/>
  <c r="N4210" i="1"/>
  <c r="O4210" i="1" s="1"/>
  <c r="L4211" i="1"/>
  <c r="M4211" i="1"/>
  <c r="N4211" i="1"/>
  <c r="O4211" i="1" s="1"/>
  <c r="L4212" i="1"/>
  <c r="M4212" i="1"/>
  <c r="N4212" i="1"/>
  <c r="O4212" i="1" s="1"/>
  <c r="L4213" i="1"/>
  <c r="M4213" i="1"/>
  <c r="N4213" i="1"/>
  <c r="O4213" i="1" s="1"/>
  <c r="L4214" i="1"/>
  <c r="M4214" i="1"/>
  <c r="N4214" i="1"/>
  <c r="O4214" i="1" s="1"/>
  <c r="L4215" i="1"/>
  <c r="M4215" i="1"/>
  <c r="N4215" i="1"/>
  <c r="O4215" i="1" s="1"/>
  <c r="L4216" i="1"/>
  <c r="M4216" i="1"/>
  <c r="N4216" i="1"/>
  <c r="O4216" i="1" s="1"/>
  <c r="L4217" i="1"/>
  <c r="M4217" i="1"/>
  <c r="N4217" i="1"/>
  <c r="O4217" i="1" s="1"/>
  <c r="L4218" i="1"/>
  <c r="M4218" i="1"/>
  <c r="N4218" i="1"/>
  <c r="O4218" i="1" s="1"/>
  <c r="L4219" i="1"/>
  <c r="M4219" i="1"/>
  <c r="N4219" i="1"/>
  <c r="O4219" i="1" s="1"/>
  <c r="L4220" i="1"/>
  <c r="M4220" i="1"/>
  <c r="N4220" i="1"/>
  <c r="O4220" i="1" s="1"/>
  <c r="L4221" i="1"/>
  <c r="M4221" i="1"/>
  <c r="N4221" i="1"/>
  <c r="O4221" i="1" s="1"/>
  <c r="L4222" i="1"/>
  <c r="M4222" i="1"/>
  <c r="N4222" i="1"/>
  <c r="O4222" i="1" s="1"/>
  <c r="L4223" i="1"/>
  <c r="M4223" i="1"/>
  <c r="N4223" i="1"/>
  <c r="O4223" i="1" s="1"/>
  <c r="L4224" i="1"/>
  <c r="M4224" i="1"/>
  <c r="N4224" i="1"/>
  <c r="O4224" i="1" s="1"/>
  <c r="L4225" i="1"/>
  <c r="M4225" i="1"/>
  <c r="N4225" i="1"/>
  <c r="O4225" i="1" s="1"/>
  <c r="L4226" i="1"/>
  <c r="M4226" i="1"/>
  <c r="N4226" i="1"/>
  <c r="O4226" i="1" s="1"/>
  <c r="L4227" i="1"/>
  <c r="M4227" i="1"/>
  <c r="N4227" i="1"/>
  <c r="O4227" i="1" s="1"/>
  <c r="L4228" i="1"/>
  <c r="M4228" i="1"/>
  <c r="N4228" i="1"/>
  <c r="O4228" i="1" s="1"/>
  <c r="L4229" i="1"/>
  <c r="M4229" i="1"/>
  <c r="N4229" i="1"/>
  <c r="O4229" i="1" s="1"/>
  <c r="L4230" i="1"/>
  <c r="M4230" i="1"/>
  <c r="N4230" i="1"/>
  <c r="O4230" i="1" s="1"/>
  <c r="L4231" i="1"/>
  <c r="M4231" i="1"/>
  <c r="N4231" i="1"/>
  <c r="O4231" i="1" s="1"/>
  <c r="L4232" i="1"/>
  <c r="M4232" i="1"/>
  <c r="N4232" i="1"/>
  <c r="O4232" i="1" s="1"/>
  <c r="L4233" i="1"/>
  <c r="M4233" i="1"/>
  <c r="N4233" i="1"/>
  <c r="O4233" i="1" s="1"/>
  <c r="L4234" i="1"/>
  <c r="M4234" i="1"/>
  <c r="N4234" i="1"/>
  <c r="O4234" i="1" s="1"/>
  <c r="L4235" i="1"/>
  <c r="M4235" i="1"/>
  <c r="N4235" i="1"/>
  <c r="O4235" i="1" s="1"/>
  <c r="L4236" i="1"/>
  <c r="M4236" i="1"/>
  <c r="N4236" i="1"/>
  <c r="O4236" i="1" s="1"/>
  <c r="L4237" i="1"/>
  <c r="M4237" i="1"/>
  <c r="N4237" i="1"/>
  <c r="O4237" i="1" s="1"/>
  <c r="L4238" i="1"/>
  <c r="M4238" i="1"/>
  <c r="N4238" i="1"/>
  <c r="O4238" i="1" s="1"/>
  <c r="L4239" i="1"/>
  <c r="M4239" i="1"/>
  <c r="N4239" i="1"/>
  <c r="O4239" i="1" s="1"/>
  <c r="L3976" i="1"/>
  <c r="N3849" i="1"/>
  <c r="O3849" i="1" s="1"/>
  <c r="N3850" i="1"/>
  <c r="O3850" i="1" s="1"/>
  <c r="N3851" i="1"/>
  <c r="O3851" i="1" s="1"/>
  <c r="N3852" i="1"/>
  <c r="O3852" i="1" s="1"/>
  <c r="N3853" i="1"/>
  <c r="O3853" i="1" s="1"/>
  <c r="N3854" i="1"/>
  <c r="O3854" i="1" s="1"/>
  <c r="N3855" i="1"/>
  <c r="O3855" i="1" s="1"/>
  <c r="N3856" i="1"/>
  <c r="O3856" i="1" s="1"/>
  <c r="N3857" i="1"/>
  <c r="O3857" i="1" s="1"/>
  <c r="N3858" i="1"/>
  <c r="O3858" i="1" s="1"/>
  <c r="N3859" i="1"/>
  <c r="O3859" i="1" s="1"/>
  <c r="N3860" i="1"/>
  <c r="O3860" i="1" s="1"/>
  <c r="N3861" i="1"/>
  <c r="O3861" i="1" s="1"/>
  <c r="N3862" i="1"/>
  <c r="O3862" i="1" s="1"/>
  <c r="N3863" i="1"/>
  <c r="O3863" i="1" s="1"/>
  <c r="N3864" i="1"/>
  <c r="O3864" i="1" s="1"/>
  <c r="N3865" i="1"/>
  <c r="O3865" i="1" s="1"/>
  <c r="N3866" i="1"/>
  <c r="O3866" i="1" s="1"/>
  <c r="N3867" i="1"/>
  <c r="O3867" i="1" s="1"/>
  <c r="N3868" i="1"/>
  <c r="O3868" i="1" s="1"/>
  <c r="N3869" i="1"/>
  <c r="O3869" i="1" s="1"/>
  <c r="N3870" i="1"/>
  <c r="O3870" i="1" s="1"/>
  <c r="N3871" i="1"/>
  <c r="O3871" i="1" s="1"/>
  <c r="N3872" i="1"/>
  <c r="O3872" i="1" s="1"/>
  <c r="N3873" i="1"/>
  <c r="O3873" i="1" s="1"/>
  <c r="N3874" i="1"/>
  <c r="O3874" i="1" s="1"/>
  <c r="N3875" i="1"/>
  <c r="O3875" i="1" s="1"/>
  <c r="N3876" i="1"/>
  <c r="O3876" i="1" s="1"/>
  <c r="N3877" i="1"/>
  <c r="O3877" i="1" s="1"/>
  <c r="N3878" i="1"/>
  <c r="O3878" i="1" s="1"/>
  <c r="N3879" i="1"/>
  <c r="O3879" i="1" s="1"/>
  <c r="N3880" i="1"/>
  <c r="O3880" i="1" s="1"/>
  <c r="N3881" i="1"/>
  <c r="O3881" i="1" s="1"/>
  <c r="N3882" i="1"/>
  <c r="O3882" i="1" s="1"/>
  <c r="N3883" i="1"/>
  <c r="O3883" i="1" s="1"/>
  <c r="N3884" i="1"/>
  <c r="O3884" i="1" s="1"/>
  <c r="N3885" i="1"/>
  <c r="O3885" i="1" s="1"/>
  <c r="N3886" i="1"/>
  <c r="O3886" i="1" s="1"/>
  <c r="N3887" i="1"/>
  <c r="O3887" i="1" s="1"/>
  <c r="N3888" i="1"/>
  <c r="O3888" i="1" s="1"/>
  <c r="N3889" i="1"/>
  <c r="O3889" i="1" s="1"/>
  <c r="N3890" i="1"/>
  <c r="O3890" i="1" s="1"/>
  <c r="N3891" i="1"/>
  <c r="O3891" i="1" s="1"/>
  <c r="N3892" i="1"/>
  <c r="O3892" i="1" s="1"/>
  <c r="N3893" i="1"/>
  <c r="O3893" i="1" s="1"/>
  <c r="N3894" i="1"/>
  <c r="O3894" i="1" s="1"/>
  <c r="N3895" i="1"/>
  <c r="O3895" i="1" s="1"/>
  <c r="N3896" i="1"/>
  <c r="O3896" i="1" s="1"/>
  <c r="N3897" i="1"/>
  <c r="O3897" i="1" s="1"/>
  <c r="N3898" i="1"/>
  <c r="O3898" i="1" s="1"/>
  <c r="N3899" i="1"/>
  <c r="O3899" i="1" s="1"/>
  <c r="N3900" i="1"/>
  <c r="O3900" i="1" s="1"/>
  <c r="N3901" i="1"/>
  <c r="O3901" i="1" s="1"/>
  <c r="N3902" i="1"/>
  <c r="O3902" i="1" s="1"/>
  <c r="N3903" i="1"/>
  <c r="O3903" i="1" s="1"/>
  <c r="N3904" i="1"/>
  <c r="O3904" i="1" s="1"/>
  <c r="N3905" i="1"/>
  <c r="O3905" i="1" s="1"/>
  <c r="N3906" i="1"/>
  <c r="O3906" i="1" s="1"/>
  <c r="N3907" i="1"/>
  <c r="O3907" i="1" s="1"/>
  <c r="N3908" i="1"/>
  <c r="O3908" i="1" s="1"/>
  <c r="N3909" i="1"/>
  <c r="O3909" i="1" s="1"/>
  <c r="N3910" i="1"/>
  <c r="O3910" i="1" s="1"/>
  <c r="N3911" i="1"/>
  <c r="O3911" i="1" s="1"/>
  <c r="N3912" i="1"/>
  <c r="O3912" i="1" s="1"/>
  <c r="N3913" i="1"/>
  <c r="O3913" i="1" s="1"/>
  <c r="N3914" i="1"/>
  <c r="O3914" i="1" s="1"/>
  <c r="N3915" i="1"/>
  <c r="O3915" i="1" s="1"/>
  <c r="N3916" i="1"/>
  <c r="O3916" i="1" s="1"/>
  <c r="N3917" i="1"/>
  <c r="O3917" i="1" s="1"/>
  <c r="N3918" i="1"/>
  <c r="O3918" i="1" s="1"/>
  <c r="N3919" i="1"/>
  <c r="O3919" i="1" s="1"/>
  <c r="N3920" i="1"/>
  <c r="O3920" i="1" s="1"/>
  <c r="N3921" i="1"/>
  <c r="O3921" i="1" s="1"/>
  <c r="N3922" i="1"/>
  <c r="O3922" i="1" s="1"/>
  <c r="N3923" i="1"/>
  <c r="O3923" i="1" s="1"/>
  <c r="N3924" i="1"/>
  <c r="O3924" i="1" s="1"/>
  <c r="N3925" i="1"/>
  <c r="O3925" i="1" s="1"/>
  <c r="N3926" i="1"/>
  <c r="O3926" i="1" s="1"/>
  <c r="N3927" i="1"/>
  <c r="O3927" i="1" s="1"/>
  <c r="N3928" i="1"/>
  <c r="O3928" i="1" s="1"/>
  <c r="N3929" i="1"/>
  <c r="O3929" i="1" s="1"/>
  <c r="N3930" i="1"/>
  <c r="O3930" i="1" s="1"/>
  <c r="N3931" i="1"/>
  <c r="O3931" i="1" s="1"/>
  <c r="N3932" i="1"/>
  <c r="O3932" i="1" s="1"/>
  <c r="N3933" i="1"/>
  <c r="O3933" i="1" s="1"/>
  <c r="N3934" i="1"/>
  <c r="O3934" i="1" s="1"/>
  <c r="N3935" i="1"/>
  <c r="O3935" i="1" s="1"/>
  <c r="N3936" i="1"/>
  <c r="O3936" i="1" s="1"/>
  <c r="N3937" i="1"/>
  <c r="O3937" i="1" s="1"/>
  <c r="N3938" i="1"/>
  <c r="O3938" i="1" s="1"/>
  <c r="N3939" i="1"/>
  <c r="O3939" i="1" s="1"/>
  <c r="N3940" i="1"/>
  <c r="O3940" i="1" s="1"/>
  <c r="N3941" i="1"/>
  <c r="O3941" i="1" s="1"/>
  <c r="N3942" i="1"/>
  <c r="O3942" i="1" s="1"/>
  <c r="N3943" i="1"/>
  <c r="O3943" i="1" s="1"/>
  <c r="N3944" i="1"/>
  <c r="O3944" i="1" s="1"/>
  <c r="N3945" i="1"/>
  <c r="O3945" i="1" s="1"/>
  <c r="N3946" i="1"/>
  <c r="O3946" i="1" s="1"/>
  <c r="N3947" i="1"/>
  <c r="O3947" i="1" s="1"/>
  <c r="N3948" i="1"/>
  <c r="O3948" i="1" s="1"/>
  <c r="N3949" i="1"/>
  <c r="O3949" i="1" s="1"/>
  <c r="N3950" i="1"/>
  <c r="O3950" i="1" s="1"/>
  <c r="N3951" i="1"/>
  <c r="O3951" i="1" s="1"/>
  <c r="N3952" i="1"/>
  <c r="O3952" i="1" s="1"/>
  <c r="N3953" i="1"/>
  <c r="O3953" i="1" s="1"/>
  <c r="N3954" i="1"/>
  <c r="O3954" i="1" s="1"/>
  <c r="N3955" i="1"/>
  <c r="O3955" i="1" s="1"/>
  <c r="N3956" i="1"/>
  <c r="O3956" i="1" s="1"/>
  <c r="N3957" i="1"/>
  <c r="O3957" i="1" s="1"/>
  <c r="N3958" i="1"/>
  <c r="O3958" i="1" s="1"/>
  <c r="N3959" i="1"/>
  <c r="O3959" i="1" s="1"/>
  <c r="N3960" i="1"/>
  <c r="O3960" i="1" s="1"/>
  <c r="N3961" i="1"/>
  <c r="O3961" i="1" s="1"/>
  <c r="N3962" i="1"/>
  <c r="O3962" i="1" s="1"/>
  <c r="N3963" i="1"/>
  <c r="O3963" i="1" s="1"/>
  <c r="N3964" i="1"/>
  <c r="O3964" i="1" s="1"/>
  <c r="N3965" i="1"/>
  <c r="O3965" i="1" s="1"/>
  <c r="N3966" i="1"/>
  <c r="O3966" i="1" s="1"/>
  <c r="N3967" i="1"/>
  <c r="O3967" i="1" s="1"/>
  <c r="N3968" i="1"/>
  <c r="O3968" i="1" s="1"/>
  <c r="N3969" i="1"/>
  <c r="O3969" i="1" s="1"/>
  <c r="N3970" i="1"/>
  <c r="O3970" i="1" s="1"/>
  <c r="N3971" i="1"/>
  <c r="O3971" i="1" s="1"/>
  <c r="N3972" i="1"/>
  <c r="O3972" i="1" s="1"/>
  <c r="N3973" i="1"/>
  <c r="O3973" i="1" s="1"/>
  <c r="N3974" i="1"/>
  <c r="O3974" i="1" s="1"/>
  <c r="N3975" i="1"/>
  <c r="O3975" i="1" s="1"/>
  <c r="N3976" i="1"/>
  <c r="O3976" i="1" s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596" i="1"/>
  <c r="M3596" i="1"/>
  <c r="N3596" i="1"/>
  <c r="O3596" i="1" s="1"/>
  <c r="L3597" i="1"/>
  <c r="M3597" i="1"/>
  <c r="N3597" i="1"/>
  <c r="O3597" i="1" s="1"/>
  <c r="L3598" i="1"/>
  <c r="M3598" i="1"/>
  <c r="N3598" i="1"/>
  <c r="O3598" i="1" s="1"/>
  <c r="L3599" i="1"/>
  <c r="M3599" i="1"/>
  <c r="N3599" i="1"/>
  <c r="O3599" i="1" s="1"/>
  <c r="L3600" i="1"/>
  <c r="M3600" i="1"/>
  <c r="N3600" i="1"/>
  <c r="O3600" i="1" s="1"/>
  <c r="L3601" i="1"/>
  <c r="M3601" i="1"/>
  <c r="N3601" i="1"/>
  <c r="O3601" i="1" s="1"/>
  <c r="L3602" i="1"/>
  <c r="M3602" i="1"/>
  <c r="N3602" i="1"/>
  <c r="O3602" i="1" s="1"/>
  <c r="L3603" i="1"/>
  <c r="M3603" i="1"/>
  <c r="N3603" i="1"/>
  <c r="O3603" i="1" s="1"/>
  <c r="L3604" i="1"/>
  <c r="M3604" i="1"/>
  <c r="N3604" i="1"/>
  <c r="O3604" i="1" s="1"/>
  <c r="L3605" i="1"/>
  <c r="M3605" i="1"/>
  <c r="N3605" i="1"/>
  <c r="O3605" i="1" s="1"/>
  <c r="L3606" i="1"/>
  <c r="M3606" i="1"/>
  <c r="N3606" i="1"/>
  <c r="O3606" i="1" s="1"/>
  <c r="L3607" i="1"/>
  <c r="M3607" i="1"/>
  <c r="N3607" i="1"/>
  <c r="O3607" i="1" s="1"/>
  <c r="L3608" i="1"/>
  <c r="M3608" i="1"/>
  <c r="N3608" i="1"/>
  <c r="O3608" i="1" s="1"/>
  <c r="L3609" i="1"/>
  <c r="M3609" i="1"/>
  <c r="N3609" i="1"/>
  <c r="O3609" i="1" s="1"/>
  <c r="L3610" i="1"/>
  <c r="M3610" i="1"/>
  <c r="N3610" i="1"/>
  <c r="O3610" i="1" s="1"/>
  <c r="L3611" i="1"/>
  <c r="M3611" i="1"/>
  <c r="N3611" i="1"/>
  <c r="O3611" i="1" s="1"/>
  <c r="L3612" i="1"/>
  <c r="M3612" i="1"/>
  <c r="N3612" i="1"/>
  <c r="O3612" i="1" s="1"/>
  <c r="L3613" i="1"/>
  <c r="M3613" i="1"/>
  <c r="N3613" i="1"/>
  <c r="O3613" i="1" s="1"/>
  <c r="L3614" i="1"/>
  <c r="M3614" i="1"/>
  <c r="N3614" i="1"/>
  <c r="O3614" i="1" s="1"/>
  <c r="L3615" i="1"/>
  <c r="M3615" i="1"/>
  <c r="N3615" i="1"/>
  <c r="O3615" i="1" s="1"/>
  <c r="L3616" i="1"/>
  <c r="M3616" i="1"/>
  <c r="N3616" i="1"/>
  <c r="O3616" i="1" s="1"/>
  <c r="L3617" i="1"/>
  <c r="M3617" i="1"/>
  <c r="N3617" i="1"/>
  <c r="O3617" i="1" s="1"/>
  <c r="L3618" i="1"/>
  <c r="M3618" i="1"/>
  <c r="N3618" i="1"/>
  <c r="O3618" i="1" s="1"/>
  <c r="L3619" i="1"/>
  <c r="M3619" i="1"/>
  <c r="N3619" i="1"/>
  <c r="O3619" i="1" s="1"/>
  <c r="L3620" i="1"/>
  <c r="M3620" i="1"/>
  <c r="N3620" i="1"/>
  <c r="O3620" i="1" s="1"/>
  <c r="L3621" i="1"/>
  <c r="M3621" i="1"/>
  <c r="N3621" i="1"/>
  <c r="O3621" i="1" s="1"/>
  <c r="L3622" i="1"/>
  <c r="M3622" i="1"/>
  <c r="N3622" i="1"/>
  <c r="O3622" i="1" s="1"/>
  <c r="L3623" i="1"/>
  <c r="M3623" i="1"/>
  <c r="N3623" i="1"/>
  <c r="O3623" i="1" s="1"/>
  <c r="L3624" i="1"/>
  <c r="M3624" i="1"/>
  <c r="N3624" i="1"/>
  <c r="O3624" i="1" s="1"/>
  <c r="L3625" i="1"/>
  <c r="M3625" i="1"/>
  <c r="N3625" i="1"/>
  <c r="O3625" i="1" s="1"/>
  <c r="L3626" i="1"/>
  <c r="M3626" i="1"/>
  <c r="N3626" i="1"/>
  <c r="O3626" i="1" s="1"/>
  <c r="L3627" i="1"/>
  <c r="M3627" i="1"/>
  <c r="N3627" i="1"/>
  <c r="O3627" i="1" s="1"/>
  <c r="L3628" i="1"/>
  <c r="M3628" i="1"/>
  <c r="N3628" i="1"/>
  <c r="O3628" i="1" s="1"/>
  <c r="L3629" i="1"/>
  <c r="M3629" i="1"/>
  <c r="N3629" i="1"/>
  <c r="O3629" i="1" s="1"/>
  <c r="L3630" i="1"/>
  <c r="M3630" i="1"/>
  <c r="N3630" i="1"/>
  <c r="O3630" i="1" s="1"/>
  <c r="L3631" i="1"/>
  <c r="M3631" i="1"/>
  <c r="N3631" i="1"/>
  <c r="O3631" i="1" s="1"/>
  <c r="L3632" i="1"/>
  <c r="M3632" i="1"/>
  <c r="N3632" i="1"/>
  <c r="O3632" i="1" s="1"/>
  <c r="L3633" i="1"/>
  <c r="M3633" i="1"/>
  <c r="N3633" i="1"/>
  <c r="O3633" i="1" s="1"/>
  <c r="L3634" i="1"/>
  <c r="M3634" i="1"/>
  <c r="N3634" i="1"/>
  <c r="O3634" i="1" s="1"/>
  <c r="L3635" i="1"/>
  <c r="M3635" i="1"/>
  <c r="N3635" i="1"/>
  <c r="O3635" i="1" s="1"/>
  <c r="L3636" i="1"/>
  <c r="M3636" i="1"/>
  <c r="N3636" i="1"/>
  <c r="O3636" i="1" s="1"/>
  <c r="L3637" i="1"/>
  <c r="M3637" i="1"/>
  <c r="N3637" i="1"/>
  <c r="O3637" i="1" s="1"/>
  <c r="L3638" i="1"/>
  <c r="M3638" i="1"/>
  <c r="N3638" i="1"/>
  <c r="O3638" i="1" s="1"/>
  <c r="L3639" i="1"/>
  <c r="M3639" i="1"/>
  <c r="N3639" i="1"/>
  <c r="O3639" i="1" s="1"/>
  <c r="L3640" i="1"/>
  <c r="M3640" i="1"/>
  <c r="N3640" i="1"/>
  <c r="O3640" i="1" s="1"/>
  <c r="L3641" i="1"/>
  <c r="M3641" i="1"/>
  <c r="N3641" i="1"/>
  <c r="O3641" i="1" s="1"/>
  <c r="L3642" i="1"/>
  <c r="M3642" i="1"/>
  <c r="N3642" i="1"/>
  <c r="O3642" i="1" s="1"/>
  <c r="L3643" i="1"/>
  <c r="M3643" i="1"/>
  <c r="N3643" i="1"/>
  <c r="O3643" i="1" s="1"/>
  <c r="L3644" i="1"/>
  <c r="M3644" i="1"/>
  <c r="N3644" i="1"/>
  <c r="O3644" i="1" s="1"/>
  <c r="L3645" i="1"/>
  <c r="M3645" i="1"/>
  <c r="N3645" i="1"/>
  <c r="O3645" i="1" s="1"/>
  <c r="L3646" i="1"/>
  <c r="M3646" i="1"/>
  <c r="N3646" i="1"/>
  <c r="O3646" i="1" s="1"/>
  <c r="L3647" i="1"/>
  <c r="M3647" i="1"/>
  <c r="N3647" i="1"/>
  <c r="O3647" i="1" s="1"/>
  <c r="L3648" i="1"/>
  <c r="M3648" i="1"/>
  <c r="N3648" i="1"/>
  <c r="O3648" i="1" s="1"/>
  <c r="L3649" i="1"/>
  <c r="M3649" i="1"/>
  <c r="N3649" i="1"/>
  <c r="O3649" i="1" s="1"/>
  <c r="L3650" i="1"/>
  <c r="M3650" i="1"/>
  <c r="N3650" i="1"/>
  <c r="O3650" i="1" s="1"/>
  <c r="L3651" i="1"/>
  <c r="M3651" i="1"/>
  <c r="N3651" i="1"/>
  <c r="O3651" i="1" s="1"/>
  <c r="L3652" i="1"/>
  <c r="M3652" i="1"/>
  <c r="N3652" i="1"/>
  <c r="O3652" i="1" s="1"/>
  <c r="L3653" i="1"/>
  <c r="M3653" i="1"/>
  <c r="N3653" i="1"/>
  <c r="O3653" i="1" s="1"/>
  <c r="L3654" i="1"/>
  <c r="M3654" i="1"/>
  <c r="N3654" i="1"/>
  <c r="O3654" i="1" s="1"/>
  <c r="L3655" i="1"/>
  <c r="M3655" i="1"/>
  <c r="N3655" i="1"/>
  <c r="O3655" i="1" s="1"/>
  <c r="L3656" i="1"/>
  <c r="M3656" i="1"/>
  <c r="N3656" i="1"/>
  <c r="O3656" i="1" s="1"/>
  <c r="L3657" i="1"/>
  <c r="M3657" i="1"/>
  <c r="N3657" i="1"/>
  <c r="O3657" i="1" s="1"/>
  <c r="L3658" i="1"/>
  <c r="M3658" i="1"/>
  <c r="N3658" i="1"/>
  <c r="O3658" i="1" s="1"/>
  <c r="L3659" i="1"/>
  <c r="M3659" i="1"/>
  <c r="N3659" i="1"/>
  <c r="O3659" i="1" s="1"/>
  <c r="L3660" i="1"/>
  <c r="M3660" i="1"/>
  <c r="N3660" i="1"/>
  <c r="O3660" i="1" s="1"/>
  <c r="L3661" i="1"/>
  <c r="M3661" i="1"/>
  <c r="N3661" i="1"/>
  <c r="O3661" i="1" s="1"/>
  <c r="L3662" i="1"/>
  <c r="M3662" i="1"/>
  <c r="N3662" i="1"/>
  <c r="O3662" i="1" s="1"/>
  <c r="L3663" i="1"/>
  <c r="M3663" i="1"/>
  <c r="N3663" i="1"/>
  <c r="O3663" i="1" s="1"/>
  <c r="L3664" i="1"/>
  <c r="M3664" i="1"/>
  <c r="N3664" i="1"/>
  <c r="O3664" i="1" s="1"/>
  <c r="L3665" i="1"/>
  <c r="M3665" i="1"/>
  <c r="N3665" i="1"/>
  <c r="O3665" i="1" s="1"/>
  <c r="L3666" i="1"/>
  <c r="M3666" i="1"/>
  <c r="N3666" i="1"/>
  <c r="O3666" i="1" s="1"/>
  <c r="L3667" i="1"/>
  <c r="M3667" i="1"/>
  <c r="N3667" i="1"/>
  <c r="O3667" i="1" s="1"/>
  <c r="L3668" i="1"/>
  <c r="M3668" i="1"/>
  <c r="N3668" i="1"/>
  <c r="O3668" i="1" s="1"/>
  <c r="L3669" i="1"/>
  <c r="M3669" i="1"/>
  <c r="N3669" i="1"/>
  <c r="O3669" i="1" s="1"/>
  <c r="L3670" i="1"/>
  <c r="M3670" i="1"/>
  <c r="N3670" i="1"/>
  <c r="O3670" i="1" s="1"/>
  <c r="L3671" i="1"/>
  <c r="M3671" i="1"/>
  <c r="N3671" i="1"/>
  <c r="O3671" i="1" s="1"/>
  <c r="L3672" i="1"/>
  <c r="M3672" i="1"/>
  <c r="N3672" i="1"/>
  <c r="O3672" i="1" s="1"/>
  <c r="L3673" i="1"/>
  <c r="M3673" i="1"/>
  <c r="N3673" i="1"/>
  <c r="O3673" i="1" s="1"/>
  <c r="L3674" i="1"/>
  <c r="M3674" i="1"/>
  <c r="N3674" i="1"/>
  <c r="O3674" i="1" s="1"/>
  <c r="L3675" i="1"/>
  <c r="M3675" i="1"/>
  <c r="N3675" i="1"/>
  <c r="O3675" i="1" s="1"/>
  <c r="L3676" i="1"/>
  <c r="M3676" i="1"/>
  <c r="N3676" i="1"/>
  <c r="O3676" i="1" s="1"/>
  <c r="L3677" i="1"/>
  <c r="M3677" i="1"/>
  <c r="N3677" i="1"/>
  <c r="O3677" i="1" s="1"/>
  <c r="L3678" i="1"/>
  <c r="M3678" i="1"/>
  <c r="N3678" i="1"/>
  <c r="O3678" i="1" s="1"/>
  <c r="L3679" i="1"/>
  <c r="M3679" i="1"/>
  <c r="N3679" i="1"/>
  <c r="O3679" i="1" s="1"/>
  <c r="L3680" i="1"/>
  <c r="M3680" i="1"/>
  <c r="N3680" i="1"/>
  <c r="O3680" i="1" s="1"/>
  <c r="L3681" i="1"/>
  <c r="M3681" i="1"/>
  <c r="N3681" i="1"/>
  <c r="O3681" i="1" s="1"/>
  <c r="L3682" i="1"/>
  <c r="M3682" i="1"/>
  <c r="N3682" i="1"/>
  <c r="O3682" i="1" s="1"/>
  <c r="L3683" i="1"/>
  <c r="M3683" i="1"/>
  <c r="N3683" i="1"/>
  <c r="O3683" i="1" s="1"/>
  <c r="L3684" i="1"/>
  <c r="M3684" i="1"/>
  <c r="N3684" i="1"/>
  <c r="O3684" i="1" s="1"/>
  <c r="L3685" i="1"/>
  <c r="M3685" i="1"/>
  <c r="N3685" i="1"/>
  <c r="O3685" i="1" s="1"/>
  <c r="L3686" i="1"/>
  <c r="M3686" i="1"/>
  <c r="N3686" i="1"/>
  <c r="O3686" i="1" s="1"/>
  <c r="L3687" i="1"/>
  <c r="M3687" i="1"/>
  <c r="N3687" i="1"/>
  <c r="O3687" i="1" s="1"/>
  <c r="L3688" i="1"/>
  <c r="M3688" i="1"/>
  <c r="N3688" i="1"/>
  <c r="O3688" i="1" s="1"/>
  <c r="L3689" i="1"/>
  <c r="M3689" i="1"/>
  <c r="N3689" i="1"/>
  <c r="O3689" i="1" s="1"/>
  <c r="L3690" i="1"/>
  <c r="M3690" i="1"/>
  <c r="N3690" i="1"/>
  <c r="O3690" i="1" s="1"/>
  <c r="L3691" i="1"/>
  <c r="M3691" i="1"/>
  <c r="N3691" i="1"/>
  <c r="O3691" i="1" s="1"/>
  <c r="L3692" i="1"/>
  <c r="M3692" i="1"/>
  <c r="N3692" i="1"/>
  <c r="O3692" i="1" s="1"/>
  <c r="L3693" i="1"/>
  <c r="M3693" i="1"/>
  <c r="N3693" i="1"/>
  <c r="O3693" i="1" s="1"/>
  <c r="L3694" i="1"/>
  <c r="M3694" i="1"/>
  <c r="N3694" i="1"/>
  <c r="O3694" i="1" s="1"/>
  <c r="L3695" i="1"/>
  <c r="M3695" i="1"/>
  <c r="N3695" i="1"/>
  <c r="O3695" i="1" s="1"/>
  <c r="L3696" i="1"/>
  <c r="M3696" i="1"/>
  <c r="N3696" i="1"/>
  <c r="O3696" i="1" s="1"/>
  <c r="L3697" i="1"/>
  <c r="M3697" i="1"/>
  <c r="N3697" i="1"/>
  <c r="O3697" i="1" s="1"/>
  <c r="L3698" i="1"/>
  <c r="M3698" i="1"/>
  <c r="N3698" i="1"/>
  <c r="O3698" i="1" s="1"/>
  <c r="L3699" i="1"/>
  <c r="M3699" i="1"/>
  <c r="N3699" i="1"/>
  <c r="O3699" i="1" s="1"/>
  <c r="L3700" i="1"/>
  <c r="M3700" i="1"/>
  <c r="N3700" i="1"/>
  <c r="O3700" i="1" s="1"/>
  <c r="L3701" i="1"/>
  <c r="M3701" i="1"/>
  <c r="N3701" i="1"/>
  <c r="O3701" i="1" s="1"/>
  <c r="L3702" i="1"/>
  <c r="M3702" i="1"/>
  <c r="N3702" i="1"/>
  <c r="O3702" i="1" s="1"/>
  <c r="L3703" i="1"/>
  <c r="M3703" i="1"/>
  <c r="N3703" i="1"/>
  <c r="O3703" i="1" s="1"/>
  <c r="L3704" i="1"/>
  <c r="M3704" i="1"/>
  <c r="N3704" i="1"/>
  <c r="O3704" i="1" s="1"/>
  <c r="L3705" i="1"/>
  <c r="M3705" i="1"/>
  <c r="N3705" i="1"/>
  <c r="O3705" i="1" s="1"/>
  <c r="L3706" i="1"/>
  <c r="M3706" i="1"/>
  <c r="N3706" i="1"/>
  <c r="O3706" i="1" s="1"/>
  <c r="L3707" i="1"/>
  <c r="M3707" i="1"/>
  <c r="N3707" i="1"/>
  <c r="O3707" i="1" s="1"/>
  <c r="L3708" i="1"/>
  <c r="M3708" i="1"/>
  <c r="N3708" i="1"/>
  <c r="O3708" i="1" s="1"/>
  <c r="L3709" i="1"/>
  <c r="M3709" i="1"/>
  <c r="N3709" i="1"/>
  <c r="O3709" i="1" s="1"/>
  <c r="L3710" i="1"/>
  <c r="M3710" i="1"/>
  <c r="N3710" i="1"/>
  <c r="O3710" i="1" s="1"/>
  <c r="L3711" i="1"/>
  <c r="M3711" i="1"/>
  <c r="N3711" i="1"/>
  <c r="O3711" i="1" s="1"/>
  <c r="L3712" i="1"/>
  <c r="M3712" i="1"/>
  <c r="N3712" i="1"/>
  <c r="O3712" i="1" s="1"/>
  <c r="L3713" i="1"/>
  <c r="M3713" i="1"/>
  <c r="N3713" i="1"/>
  <c r="O3713" i="1" s="1"/>
  <c r="L3714" i="1"/>
  <c r="M3714" i="1"/>
  <c r="N3714" i="1"/>
  <c r="O3714" i="1" s="1"/>
  <c r="L3715" i="1"/>
  <c r="M3715" i="1"/>
  <c r="N3715" i="1"/>
  <c r="O3715" i="1" s="1"/>
  <c r="L3716" i="1"/>
  <c r="M3716" i="1"/>
  <c r="N3716" i="1"/>
  <c r="O3716" i="1" s="1"/>
  <c r="L3717" i="1"/>
  <c r="M3717" i="1"/>
  <c r="N3717" i="1"/>
  <c r="O3717" i="1" s="1"/>
  <c r="L3718" i="1"/>
  <c r="M3718" i="1"/>
  <c r="N3718" i="1"/>
  <c r="O3718" i="1" s="1"/>
  <c r="L3719" i="1"/>
  <c r="M3719" i="1"/>
  <c r="N3719" i="1"/>
  <c r="O3719" i="1" s="1"/>
  <c r="L3720" i="1"/>
  <c r="M3720" i="1"/>
  <c r="N3720" i="1"/>
  <c r="O3720" i="1" s="1"/>
  <c r="L3721" i="1"/>
  <c r="M3721" i="1"/>
  <c r="N3721" i="1"/>
  <c r="O3721" i="1" s="1"/>
  <c r="L3722" i="1"/>
  <c r="M3722" i="1"/>
  <c r="N3722" i="1"/>
  <c r="O3722" i="1" s="1"/>
  <c r="L3723" i="1"/>
  <c r="M3723" i="1"/>
  <c r="N3723" i="1"/>
  <c r="O3723" i="1" s="1"/>
  <c r="L3724" i="1"/>
  <c r="M3724" i="1"/>
  <c r="N3724" i="1"/>
  <c r="O3724" i="1" s="1"/>
  <c r="L3725" i="1"/>
  <c r="M3725" i="1"/>
  <c r="N3725" i="1"/>
  <c r="O3725" i="1" s="1"/>
  <c r="L3726" i="1"/>
  <c r="M3726" i="1"/>
  <c r="N3726" i="1"/>
  <c r="O3726" i="1" s="1"/>
  <c r="L3727" i="1"/>
  <c r="M3727" i="1"/>
  <c r="N3727" i="1"/>
  <c r="O3727" i="1" s="1"/>
  <c r="L3728" i="1"/>
  <c r="M3728" i="1"/>
  <c r="N3728" i="1"/>
  <c r="O3728" i="1" s="1"/>
  <c r="L3729" i="1"/>
  <c r="M3729" i="1"/>
  <c r="N3729" i="1"/>
  <c r="O3729" i="1" s="1"/>
  <c r="L3730" i="1"/>
  <c r="M3730" i="1"/>
  <c r="N3730" i="1"/>
  <c r="O3730" i="1" s="1"/>
  <c r="L3731" i="1"/>
  <c r="M3731" i="1"/>
  <c r="N3731" i="1"/>
  <c r="O3731" i="1" s="1"/>
  <c r="L3732" i="1"/>
  <c r="M3732" i="1"/>
  <c r="N3732" i="1"/>
  <c r="O3732" i="1" s="1"/>
  <c r="L3733" i="1"/>
  <c r="M3733" i="1"/>
  <c r="N3733" i="1"/>
  <c r="O3733" i="1" s="1"/>
  <c r="L3734" i="1"/>
  <c r="M3734" i="1"/>
  <c r="N3734" i="1"/>
  <c r="O3734" i="1" s="1"/>
  <c r="L3735" i="1"/>
  <c r="M3735" i="1"/>
  <c r="N3735" i="1"/>
  <c r="O3735" i="1" s="1"/>
  <c r="L3736" i="1"/>
  <c r="M3736" i="1"/>
  <c r="N3736" i="1"/>
  <c r="O3736" i="1" s="1"/>
  <c r="L3737" i="1"/>
  <c r="M3737" i="1"/>
  <c r="N3737" i="1"/>
  <c r="O3737" i="1" s="1"/>
  <c r="L3738" i="1"/>
  <c r="M3738" i="1"/>
  <c r="N3738" i="1"/>
  <c r="O3738" i="1" s="1"/>
  <c r="L3739" i="1"/>
  <c r="M3739" i="1"/>
  <c r="N3739" i="1"/>
  <c r="O3739" i="1" s="1"/>
  <c r="L3740" i="1"/>
  <c r="M3740" i="1"/>
  <c r="N3740" i="1"/>
  <c r="O3740" i="1" s="1"/>
  <c r="L3741" i="1"/>
  <c r="M3741" i="1"/>
  <c r="N3741" i="1"/>
  <c r="O3741" i="1" s="1"/>
  <c r="L3742" i="1"/>
  <c r="M3742" i="1"/>
  <c r="N3742" i="1"/>
  <c r="O3742" i="1" s="1"/>
  <c r="L3743" i="1"/>
  <c r="M3743" i="1"/>
  <c r="N3743" i="1"/>
  <c r="O3743" i="1" s="1"/>
  <c r="L3744" i="1"/>
  <c r="M3744" i="1"/>
  <c r="N3744" i="1"/>
  <c r="O3744" i="1" s="1"/>
  <c r="L3745" i="1"/>
  <c r="M3745" i="1"/>
  <c r="N3745" i="1"/>
  <c r="O3745" i="1" s="1"/>
  <c r="L3746" i="1"/>
  <c r="M3746" i="1"/>
  <c r="N3746" i="1"/>
  <c r="O3746" i="1" s="1"/>
  <c r="L3747" i="1"/>
  <c r="M3747" i="1"/>
  <c r="N3747" i="1"/>
  <c r="O3747" i="1" s="1"/>
  <c r="L3748" i="1"/>
  <c r="M3748" i="1"/>
  <c r="N3748" i="1"/>
  <c r="O3748" i="1" s="1"/>
  <c r="L3749" i="1"/>
  <c r="M3749" i="1"/>
  <c r="N3749" i="1"/>
  <c r="O3749" i="1" s="1"/>
  <c r="L3750" i="1"/>
  <c r="M3750" i="1"/>
  <c r="N3750" i="1"/>
  <c r="O3750" i="1" s="1"/>
  <c r="L3751" i="1"/>
  <c r="M3751" i="1"/>
  <c r="N3751" i="1"/>
  <c r="O3751" i="1" s="1"/>
  <c r="L3752" i="1"/>
  <c r="M3752" i="1"/>
  <c r="N3752" i="1"/>
  <c r="O3752" i="1" s="1"/>
  <c r="L3753" i="1"/>
  <c r="M3753" i="1"/>
  <c r="N3753" i="1"/>
  <c r="O3753" i="1" s="1"/>
  <c r="L3754" i="1"/>
  <c r="M3754" i="1"/>
  <c r="N3754" i="1"/>
  <c r="O3754" i="1" s="1"/>
  <c r="L3755" i="1"/>
  <c r="M3755" i="1"/>
  <c r="N3755" i="1"/>
  <c r="O3755" i="1" s="1"/>
  <c r="L3756" i="1"/>
  <c r="M3756" i="1"/>
  <c r="N3756" i="1"/>
  <c r="O3756" i="1" s="1"/>
  <c r="L3757" i="1"/>
  <c r="M3757" i="1"/>
  <c r="N3757" i="1"/>
  <c r="O3757" i="1" s="1"/>
  <c r="L3758" i="1"/>
  <c r="M3758" i="1"/>
  <c r="N3758" i="1"/>
  <c r="O3758" i="1" s="1"/>
  <c r="L3759" i="1"/>
  <c r="M3759" i="1"/>
  <c r="N3759" i="1"/>
  <c r="O3759" i="1" s="1"/>
  <c r="L3760" i="1"/>
  <c r="M3760" i="1"/>
  <c r="N3760" i="1"/>
  <c r="O3760" i="1" s="1"/>
  <c r="L3761" i="1"/>
  <c r="M3761" i="1"/>
  <c r="N3761" i="1"/>
  <c r="O3761" i="1" s="1"/>
  <c r="L3762" i="1"/>
  <c r="M3762" i="1"/>
  <c r="N3762" i="1"/>
  <c r="O3762" i="1" s="1"/>
  <c r="L3763" i="1"/>
  <c r="M3763" i="1"/>
  <c r="N3763" i="1"/>
  <c r="O3763" i="1" s="1"/>
  <c r="L3764" i="1"/>
  <c r="M3764" i="1"/>
  <c r="N3764" i="1"/>
  <c r="O3764" i="1" s="1"/>
  <c r="L3765" i="1"/>
  <c r="M3765" i="1"/>
  <c r="N3765" i="1"/>
  <c r="O3765" i="1" s="1"/>
  <c r="L3766" i="1"/>
  <c r="M3766" i="1"/>
  <c r="N3766" i="1"/>
  <c r="O3766" i="1" s="1"/>
  <c r="L3767" i="1"/>
  <c r="M3767" i="1"/>
  <c r="N3767" i="1"/>
  <c r="O3767" i="1" s="1"/>
  <c r="L3768" i="1"/>
  <c r="M3768" i="1"/>
  <c r="N3768" i="1"/>
  <c r="O3768" i="1" s="1"/>
  <c r="L3769" i="1"/>
  <c r="M3769" i="1"/>
  <c r="N3769" i="1"/>
  <c r="O3769" i="1" s="1"/>
  <c r="L3770" i="1"/>
  <c r="M3770" i="1"/>
  <c r="N3770" i="1"/>
  <c r="O3770" i="1" s="1"/>
  <c r="L3771" i="1"/>
  <c r="M3771" i="1"/>
  <c r="N3771" i="1"/>
  <c r="O3771" i="1" s="1"/>
  <c r="L3772" i="1"/>
  <c r="M3772" i="1"/>
  <c r="N3772" i="1"/>
  <c r="O3772" i="1" s="1"/>
  <c r="L3773" i="1"/>
  <c r="M3773" i="1"/>
  <c r="N3773" i="1"/>
  <c r="O3773" i="1" s="1"/>
  <c r="L3774" i="1"/>
  <c r="M3774" i="1"/>
  <c r="N3774" i="1"/>
  <c r="O3774" i="1" s="1"/>
  <c r="L3775" i="1"/>
  <c r="M3775" i="1"/>
  <c r="N3775" i="1"/>
  <c r="O3775" i="1" s="1"/>
  <c r="L3776" i="1"/>
  <c r="M3776" i="1"/>
  <c r="N3776" i="1"/>
  <c r="O3776" i="1" s="1"/>
  <c r="L3777" i="1"/>
  <c r="M3777" i="1"/>
  <c r="N3777" i="1"/>
  <c r="O3777" i="1" s="1"/>
  <c r="L3778" i="1"/>
  <c r="M3778" i="1"/>
  <c r="N3778" i="1"/>
  <c r="O3778" i="1" s="1"/>
  <c r="L3779" i="1"/>
  <c r="M3779" i="1"/>
  <c r="N3779" i="1"/>
  <c r="O3779" i="1" s="1"/>
  <c r="L3780" i="1"/>
  <c r="M3780" i="1"/>
  <c r="N3780" i="1"/>
  <c r="O3780" i="1" s="1"/>
  <c r="L3781" i="1"/>
  <c r="M3781" i="1"/>
  <c r="N3781" i="1"/>
  <c r="O3781" i="1" s="1"/>
  <c r="L3782" i="1"/>
  <c r="M3782" i="1"/>
  <c r="N3782" i="1"/>
  <c r="O3782" i="1" s="1"/>
  <c r="L3783" i="1"/>
  <c r="M3783" i="1"/>
  <c r="N3783" i="1"/>
  <c r="O3783" i="1" s="1"/>
  <c r="L3784" i="1"/>
  <c r="M3784" i="1"/>
  <c r="N3784" i="1"/>
  <c r="O3784" i="1" s="1"/>
  <c r="L3785" i="1"/>
  <c r="M3785" i="1"/>
  <c r="N3785" i="1"/>
  <c r="O3785" i="1" s="1"/>
  <c r="L3786" i="1"/>
  <c r="M3786" i="1"/>
  <c r="N3786" i="1"/>
  <c r="O3786" i="1" s="1"/>
  <c r="L3787" i="1"/>
  <c r="M3787" i="1"/>
  <c r="N3787" i="1"/>
  <c r="O3787" i="1" s="1"/>
  <c r="L3788" i="1"/>
  <c r="M3788" i="1"/>
  <c r="N3788" i="1"/>
  <c r="O3788" i="1" s="1"/>
  <c r="L3789" i="1"/>
  <c r="M3789" i="1"/>
  <c r="N3789" i="1"/>
  <c r="O3789" i="1" s="1"/>
  <c r="L3790" i="1"/>
  <c r="M3790" i="1"/>
  <c r="N3790" i="1"/>
  <c r="O3790" i="1" s="1"/>
  <c r="L3791" i="1"/>
  <c r="M3791" i="1"/>
  <c r="N3791" i="1"/>
  <c r="O3791" i="1" s="1"/>
  <c r="L3792" i="1"/>
  <c r="M3792" i="1"/>
  <c r="N3792" i="1"/>
  <c r="O3792" i="1" s="1"/>
  <c r="L3793" i="1"/>
  <c r="M3793" i="1"/>
  <c r="N3793" i="1"/>
  <c r="O3793" i="1" s="1"/>
  <c r="L3794" i="1"/>
  <c r="M3794" i="1"/>
  <c r="N3794" i="1"/>
  <c r="O3794" i="1" s="1"/>
  <c r="L3795" i="1"/>
  <c r="M3795" i="1"/>
  <c r="N3795" i="1"/>
  <c r="O3795" i="1" s="1"/>
  <c r="L3796" i="1"/>
  <c r="M3796" i="1"/>
  <c r="N3796" i="1"/>
  <c r="O3796" i="1" s="1"/>
  <c r="L3797" i="1"/>
  <c r="M3797" i="1"/>
  <c r="N3797" i="1"/>
  <c r="O3797" i="1" s="1"/>
  <c r="L3798" i="1"/>
  <c r="M3798" i="1"/>
  <c r="N3798" i="1"/>
  <c r="O3798" i="1" s="1"/>
  <c r="L3799" i="1"/>
  <c r="M3799" i="1"/>
  <c r="N3799" i="1"/>
  <c r="O3799" i="1" s="1"/>
  <c r="L3800" i="1"/>
  <c r="M3800" i="1"/>
  <c r="N3800" i="1"/>
  <c r="O3800" i="1" s="1"/>
  <c r="L3801" i="1"/>
  <c r="M3801" i="1"/>
  <c r="N3801" i="1"/>
  <c r="O3801" i="1" s="1"/>
  <c r="L3802" i="1"/>
  <c r="M3802" i="1"/>
  <c r="N3802" i="1"/>
  <c r="O3802" i="1" s="1"/>
  <c r="L3803" i="1"/>
  <c r="M3803" i="1"/>
  <c r="N3803" i="1"/>
  <c r="O3803" i="1" s="1"/>
  <c r="L3804" i="1"/>
  <c r="M3804" i="1"/>
  <c r="N3804" i="1"/>
  <c r="O3804" i="1" s="1"/>
  <c r="L3805" i="1"/>
  <c r="M3805" i="1"/>
  <c r="N3805" i="1"/>
  <c r="O3805" i="1" s="1"/>
  <c r="L3806" i="1"/>
  <c r="M3806" i="1"/>
  <c r="N3806" i="1"/>
  <c r="O3806" i="1" s="1"/>
  <c r="L3807" i="1"/>
  <c r="M3807" i="1"/>
  <c r="N3807" i="1"/>
  <c r="O3807" i="1" s="1"/>
  <c r="L3808" i="1"/>
  <c r="M3808" i="1"/>
  <c r="N3808" i="1"/>
  <c r="O3808" i="1" s="1"/>
  <c r="L3809" i="1"/>
  <c r="M3809" i="1"/>
  <c r="N3809" i="1"/>
  <c r="O3809" i="1" s="1"/>
  <c r="L3810" i="1"/>
  <c r="M3810" i="1"/>
  <c r="N3810" i="1"/>
  <c r="O3810" i="1" s="1"/>
  <c r="L3811" i="1"/>
  <c r="M3811" i="1"/>
  <c r="N3811" i="1"/>
  <c r="O3811" i="1" s="1"/>
  <c r="L3812" i="1"/>
  <c r="M3812" i="1"/>
  <c r="N3812" i="1"/>
  <c r="O3812" i="1" s="1"/>
  <c r="L3813" i="1"/>
  <c r="M3813" i="1"/>
  <c r="N3813" i="1"/>
  <c r="O3813" i="1" s="1"/>
  <c r="L3814" i="1"/>
  <c r="M3814" i="1"/>
  <c r="N3814" i="1"/>
  <c r="O3814" i="1" s="1"/>
  <c r="L3815" i="1"/>
  <c r="M3815" i="1"/>
  <c r="N3815" i="1"/>
  <c r="O3815" i="1" s="1"/>
  <c r="L3816" i="1"/>
  <c r="M3816" i="1"/>
  <c r="N3816" i="1"/>
  <c r="O3816" i="1" s="1"/>
  <c r="L3817" i="1"/>
  <c r="M3817" i="1"/>
  <c r="N3817" i="1"/>
  <c r="O3817" i="1" s="1"/>
  <c r="L3818" i="1"/>
  <c r="M3818" i="1"/>
  <c r="N3818" i="1"/>
  <c r="O3818" i="1" s="1"/>
  <c r="L3819" i="1"/>
  <c r="M3819" i="1"/>
  <c r="N3819" i="1"/>
  <c r="O3819" i="1" s="1"/>
  <c r="L3820" i="1"/>
  <c r="M3820" i="1"/>
  <c r="N3820" i="1"/>
  <c r="O3820" i="1" s="1"/>
  <c r="L3821" i="1"/>
  <c r="M3821" i="1"/>
  <c r="N3821" i="1"/>
  <c r="O3821" i="1" s="1"/>
  <c r="L3822" i="1"/>
  <c r="M3822" i="1"/>
  <c r="N3822" i="1"/>
  <c r="O3822" i="1" s="1"/>
  <c r="L3823" i="1"/>
  <c r="M3823" i="1"/>
  <c r="N3823" i="1"/>
  <c r="O3823" i="1" s="1"/>
  <c r="L3824" i="1"/>
  <c r="M3824" i="1"/>
  <c r="N3824" i="1"/>
  <c r="O3824" i="1" s="1"/>
  <c r="L3825" i="1"/>
  <c r="M3825" i="1"/>
  <c r="N3825" i="1"/>
  <c r="O3825" i="1" s="1"/>
  <c r="L3826" i="1"/>
  <c r="M3826" i="1"/>
  <c r="N3826" i="1"/>
  <c r="O3826" i="1" s="1"/>
  <c r="L3827" i="1"/>
  <c r="M3827" i="1"/>
  <c r="N3827" i="1"/>
  <c r="O3827" i="1" s="1"/>
  <c r="L3828" i="1"/>
  <c r="M3828" i="1"/>
  <c r="N3828" i="1"/>
  <c r="O3828" i="1" s="1"/>
  <c r="L3829" i="1"/>
  <c r="M3829" i="1"/>
  <c r="N3829" i="1"/>
  <c r="O3829" i="1" s="1"/>
  <c r="L3830" i="1"/>
  <c r="M3830" i="1"/>
  <c r="N3830" i="1"/>
  <c r="O3830" i="1" s="1"/>
  <c r="L3831" i="1"/>
  <c r="M3831" i="1"/>
  <c r="N3831" i="1"/>
  <c r="O3831" i="1" s="1"/>
  <c r="L3832" i="1"/>
  <c r="M3832" i="1"/>
  <c r="N3832" i="1"/>
  <c r="O3832" i="1" s="1"/>
  <c r="L3833" i="1"/>
  <c r="M3833" i="1"/>
  <c r="N3833" i="1"/>
  <c r="O3833" i="1" s="1"/>
  <c r="L3834" i="1"/>
  <c r="M3834" i="1"/>
  <c r="N3834" i="1"/>
  <c r="O3834" i="1" s="1"/>
  <c r="L3835" i="1"/>
  <c r="M3835" i="1"/>
  <c r="N3835" i="1"/>
  <c r="O3835" i="1" s="1"/>
  <c r="L3836" i="1"/>
  <c r="M3836" i="1"/>
  <c r="N3836" i="1"/>
  <c r="O3836" i="1" s="1"/>
  <c r="L3837" i="1"/>
  <c r="M3837" i="1"/>
  <c r="N3837" i="1"/>
  <c r="O3837" i="1" s="1"/>
  <c r="L3838" i="1"/>
  <c r="M3838" i="1"/>
  <c r="N3838" i="1"/>
  <c r="O3838" i="1" s="1"/>
  <c r="L3839" i="1"/>
  <c r="M3839" i="1"/>
  <c r="N3839" i="1"/>
  <c r="O3839" i="1" s="1"/>
  <c r="L3840" i="1"/>
  <c r="M3840" i="1"/>
  <c r="N3840" i="1"/>
  <c r="O3840" i="1" s="1"/>
  <c r="L3841" i="1"/>
  <c r="M3841" i="1"/>
  <c r="N3841" i="1"/>
  <c r="O3841" i="1" s="1"/>
  <c r="L3842" i="1"/>
  <c r="M3842" i="1"/>
  <c r="N3842" i="1"/>
  <c r="O3842" i="1" s="1"/>
  <c r="L3843" i="1"/>
  <c r="M3843" i="1"/>
  <c r="N3843" i="1"/>
  <c r="O3843" i="1" s="1"/>
  <c r="L3844" i="1"/>
  <c r="M3844" i="1"/>
  <c r="N3844" i="1"/>
  <c r="O3844" i="1" s="1"/>
  <c r="L3845" i="1"/>
  <c r="M3845" i="1"/>
  <c r="N3845" i="1"/>
  <c r="O3845" i="1" s="1"/>
  <c r="L3846" i="1"/>
  <c r="M3846" i="1"/>
  <c r="N3846" i="1"/>
  <c r="O3846" i="1" s="1"/>
  <c r="L3847" i="1"/>
  <c r="M3847" i="1"/>
  <c r="N3847" i="1"/>
  <c r="O3847" i="1" s="1"/>
  <c r="L3848" i="1"/>
  <c r="M3848" i="1"/>
  <c r="N3848" i="1"/>
  <c r="O3848" i="1" s="1"/>
  <c r="M3536" i="1"/>
  <c r="N3536" i="1"/>
  <c r="O3536" i="1" s="1"/>
  <c r="M3537" i="1"/>
  <c r="N3537" i="1"/>
  <c r="O3537" i="1" s="1"/>
  <c r="M3538" i="1"/>
  <c r="N3538" i="1"/>
  <c r="O3538" i="1" s="1"/>
  <c r="M3539" i="1"/>
  <c r="N3539" i="1"/>
  <c r="O3539" i="1" s="1"/>
  <c r="M3540" i="1"/>
  <c r="N3540" i="1"/>
  <c r="O3540" i="1" s="1"/>
  <c r="M3541" i="1"/>
  <c r="N3541" i="1"/>
  <c r="O3541" i="1" s="1"/>
  <c r="M3542" i="1"/>
  <c r="N3542" i="1"/>
  <c r="O3542" i="1" s="1"/>
  <c r="M3543" i="1"/>
  <c r="N3543" i="1"/>
  <c r="O3543" i="1" s="1"/>
  <c r="M3544" i="1"/>
  <c r="N3544" i="1"/>
  <c r="O3544" i="1" s="1"/>
  <c r="M3545" i="1"/>
  <c r="N3545" i="1"/>
  <c r="O3545" i="1" s="1"/>
  <c r="M3546" i="1"/>
  <c r="N3546" i="1"/>
  <c r="O3546" i="1" s="1"/>
  <c r="M3547" i="1"/>
  <c r="N3547" i="1"/>
  <c r="O3547" i="1" s="1"/>
  <c r="M3548" i="1"/>
  <c r="N3548" i="1"/>
  <c r="O3548" i="1" s="1"/>
  <c r="M3549" i="1"/>
  <c r="N3549" i="1"/>
  <c r="O3549" i="1" s="1"/>
  <c r="M3550" i="1"/>
  <c r="N3550" i="1"/>
  <c r="O3550" i="1" s="1"/>
  <c r="M3551" i="1"/>
  <c r="N3551" i="1"/>
  <c r="O3551" i="1" s="1"/>
  <c r="M3552" i="1"/>
  <c r="N3552" i="1"/>
  <c r="O3552" i="1" s="1"/>
  <c r="M3553" i="1"/>
  <c r="N3553" i="1"/>
  <c r="O3553" i="1" s="1"/>
  <c r="M3554" i="1"/>
  <c r="N3554" i="1"/>
  <c r="O3554" i="1" s="1"/>
  <c r="M3555" i="1"/>
  <c r="N3555" i="1"/>
  <c r="O3555" i="1" s="1"/>
  <c r="M3556" i="1"/>
  <c r="N3556" i="1"/>
  <c r="O3556" i="1" s="1"/>
  <c r="M3557" i="1"/>
  <c r="N3557" i="1"/>
  <c r="O3557" i="1" s="1"/>
  <c r="M3558" i="1"/>
  <c r="N3558" i="1"/>
  <c r="O3558" i="1" s="1"/>
  <c r="M3559" i="1"/>
  <c r="N3559" i="1"/>
  <c r="O3559" i="1" s="1"/>
  <c r="M3560" i="1"/>
  <c r="N3560" i="1"/>
  <c r="O3560" i="1" s="1"/>
  <c r="M3561" i="1"/>
  <c r="N3561" i="1"/>
  <c r="O3561" i="1" s="1"/>
  <c r="M3562" i="1"/>
  <c r="N3562" i="1"/>
  <c r="O3562" i="1" s="1"/>
  <c r="M3563" i="1"/>
  <c r="N3563" i="1"/>
  <c r="O3563" i="1" s="1"/>
  <c r="M3564" i="1"/>
  <c r="N3564" i="1"/>
  <c r="O3564" i="1" s="1"/>
  <c r="M3565" i="1"/>
  <c r="N3565" i="1"/>
  <c r="O3565" i="1" s="1"/>
  <c r="M3566" i="1"/>
  <c r="N3566" i="1"/>
  <c r="O3566" i="1" s="1"/>
  <c r="M3567" i="1"/>
  <c r="N3567" i="1"/>
  <c r="O3567" i="1" s="1"/>
  <c r="M3568" i="1"/>
  <c r="N3568" i="1"/>
  <c r="O3568" i="1" s="1"/>
  <c r="M3569" i="1"/>
  <c r="N3569" i="1"/>
  <c r="O3569" i="1" s="1"/>
  <c r="M3570" i="1"/>
  <c r="N3570" i="1"/>
  <c r="O3570" i="1" s="1"/>
  <c r="M3571" i="1"/>
  <c r="N3571" i="1"/>
  <c r="O3571" i="1" s="1"/>
  <c r="M3572" i="1"/>
  <c r="N3572" i="1"/>
  <c r="O3572" i="1" s="1"/>
  <c r="M3573" i="1"/>
  <c r="N3573" i="1"/>
  <c r="O3573" i="1" s="1"/>
  <c r="M3574" i="1"/>
  <c r="N3574" i="1"/>
  <c r="O3574" i="1" s="1"/>
  <c r="M3575" i="1"/>
  <c r="N3575" i="1"/>
  <c r="O3575" i="1" s="1"/>
  <c r="M3576" i="1"/>
  <c r="N3576" i="1"/>
  <c r="O3576" i="1" s="1"/>
  <c r="M3577" i="1"/>
  <c r="N3577" i="1"/>
  <c r="O3577" i="1" s="1"/>
  <c r="M3578" i="1"/>
  <c r="N3578" i="1"/>
  <c r="O3578" i="1" s="1"/>
  <c r="M3579" i="1"/>
  <c r="N3579" i="1"/>
  <c r="O3579" i="1" s="1"/>
  <c r="M3580" i="1"/>
  <c r="N3580" i="1"/>
  <c r="O3580" i="1" s="1"/>
  <c r="M3581" i="1"/>
  <c r="N3581" i="1"/>
  <c r="O3581" i="1" s="1"/>
  <c r="M3582" i="1"/>
  <c r="N3582" i="1"/>
  <c r="O3582" i="1" s="1"/>
  <c r="M3583" i="1"/>
  <c r="N3583" i="1"/>
  <c r="O3583" i="1" s="1"/>
  <c r="M3584" i="1"/>
  <c r="N3584" i="1"/>
  <c r="O3584" i="1" s="1"/>
  <c r="M3585" i="1"/>
  <c r="N3585" i="1"/>
  <c r="O3585" i="1" s="1"/>
  <c r="M3586" i="1"/>
  <c r="N3586" i="1"/>
  <c r="O3586" i="1" s="1"/>
  <c r="M3587" i="1"/>
  <c r="N3587" i="1"/>
  <c r="O3587" i="1" s="1"/>
  <c r="M3588" i="1"/>
  <c r="N3588" i="1"/>
  <c r="O3588" i="1" s="1"/>
  <c r="M3589" i="1"/>
  <c r="N3589" i="1"/>
  <c r="O3589" i="1" s="1"/>
  <c r="M3590" i="1"/>
  <c r="N3590" i="1"/>
  <c r="O3590" i="1" s="1"/>
  <c r="M3591" i="1"/>
  <c r="N3591" i="1"/>
  <c r="O3591" i="1" s="1"/>
  <c r="M3592" i="1"/>
  <c r="N3592" i="1"/>
  <c r="O3592" i="1" s="1"/>
  <c r="M3593" i="1"/>
  <c r="N3593" i="1"/>
  <c r="O3593" i="1" s="1"/>
  <c r="M3594" i="1"/>
  <c r="N3594" i="1"/>
  <c r="O3594" i="1" s="1"/>
  <c r="M3595" i="1"/>
  <c r="N3595" i="1"/>
  <c r="O3595" i="1" s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N3094" i="1"/>
  <c r="O3094" i="1" s="1"/>
  <c r="N3095" i="1"/>
  <c r="O3095" i="1" s="1"/>
  <c r="N3096" i="1"/>
  <c r="O3096" i="1" s="1"/>
  <c r="N3097" i="1"/>
  <c r="O3097" i="1" s="1"/>
  <c r="N3098" i="1"/>
  <c r="O3098" i="1" s="1"/>
  <c r="N3099" i="1"/>
  <c r="O3099" i="1" s="1"/>
  <c r="N3100" i="1"/>
  <c r="O3100" i="1" s="1"/>
  <c r="N3101" i="1"/>
  <c r="O3101" i="1" s="1"/>
  <c r="N3102" i="1"/>
  <c r="O3102" i="1" s="1"/>
  <c r="N3103" i="1"/>
  <c r="O3103" i="1" s="1"/>
  <c r="N3104" i="1"/>
  <c r="O3104" i="1" s="1"/>
  <c r="N3105" i="1"/>
  <c r="O3105" i="1" s="1"/>
  <c r="N3106" i="1"/>
  <c r="O3106" i="1" s="1"/>
  <c r="N3107" i="1"/>
  <c r="O3107" i="1" s="1"/>
  <c r="N3108" i="1"/>
  <c r="O3108" i="1" s="1"/>
  <c r="N3109" i="1"/>
  <c r="O3109" i="1" s="1"/>
  <c r="N3110" i="1"/>
  <c r="O3110" i="1" s="1"/>
  <c r="N3111" i="1"/>
  <c r="O3111" i="1" s="1"/>
  <c r="N3112" i="1"/>
  <c r="O3112" i="1" s="1"/>
  <c r="N3113" i="1"/>
  <c r="O3113" i="1" s="1"/>
  <c r="N3114" i="1"/>
  <c r="O3114" i="1" s="1"/>
  <c r="N3115" i="1"/>
  <c r="O3115" i="1" s="1"/>
  <c r="N3116" i="1"/>
  <c r="O3116" i="1" s="1"/>
  <c r="N3117" i="1"/>
  <c r="O3117" i="1" s="1"/>
  <c r="N3118" i="1"/>
  <c r="O3118" i="1" s="1"/>
  <c r="N3119" i="1"/>
  <c r="O3119" i="1" s="1"/>
  <c r="N3120" i="1"/>
  <c r="O3120" i="1" s="1"/>
  <c r="N3121" i="1"/>
  <c r="O3121" i="1" s="1"/>
  <c r="N3122" i="1"/>
  <c r="O3122" i="1" s="1"/>
  <c r="N3123" i="1"/>
  <c r="O3123" i="1" s="1"/>
  <c r="N3124" i="1"/>
  <c r="O3124" i="1" s="1"/>
  <c r="N3125" i="1"/>
  <c r="O3125" i="1" s="1"/>
  <c r="N3126" i="1"/>
  <c r="O3126" i="1" s="1"/>
  <c r="N3127" i="1"/>
  <c r="O3127" i="1" s="1"/>
  <c r="N3128" i="1"/>
  <c r="O3128" i="1" s="1"/>
  <c r="N3129" i="1"/>
  <c r="O3129" i="1" s="1"/>
  <c r="N3130" i="1"/>
  <c r="O3130" i="1" s="1"/>
  <c r="N3131" i="1"/>
  <c r="O3131" i="1" s="1"/>
  <c r="N3132" i="1"/>
  <c r="O3132" i="1" s="1"/>
  <c r="N3133" i="1"/>
  <c r="O3133" i="1" s="1"/>
  <c r="N3134" i="1"/>
  <c r="O3134" i="1" s="1"/>
  <c r="N3135" i="1"/>
  <c r="O3135" i="1" s="1"/>
  <c r="N3136" i="1"/>
  <c r="O3136" i="1" s="1"/>
  <c r="N3137" i="1"/>
  <c r="O3137" i="1" s="1"/>
  <c r="N3138" i="1"/>
  <c r="O3138" i="1" s="1"/>
  <c r="N3139" i="1"/>
  <c r="O3139" i="1" s="1"/>
  <c r="N3140" i="1"/>
  <c r="O3140" i="1" s="1"/>
  <c r="N3141" i="1"/>
  <c r="O3141" i="1" s="1"/>
  <c r="N3142" i="1"/>
  <c r="O3142" i="1" s="1"/>
  <c r="N3143" i="1"/>
  <c r="O3143" i="1" s="1"/>
  <c r="N3144" i="1"/>
  <c r="O3144" i="1" s="1"/>
  <c r="N3145" i="1"/>
  <c r="O3145" i="1" s="1"/>
  <c r="N3146" i="1"/>
  <c r="O3146" i="1" s="1"/>
  <c r="N3147" i="1"/>
  <c r="O3147" i="1" s="1"/>
  <c r="N3148" i="1"/>
  <c r="O3148" i="1" s="1"/>
  <c r="N3149" i="1"/>
  <c r="O3149" i="1" s="1"/>
  <c r="N3150" i="1"/>
  <c r="O3150" i="1" s="1"/>
  <c r="N3151" i="1"/>
  <c r="O3151" i="1" s="1"/>
  <c r="N3152" i="1"/>
  <c r="O3152" i="1" s="1"/>
  <c r="N3153" i="1"/>
  <c r="O3153" i="1" s="1"/>
  <c r="N3154" i="1"/>
  <c r="O3154" i="1" s="1"/>
  <c r="N3155" i="1"/>
  <c r="O3155" i="1" s="1"/>
  <c r="N3156" i="1"/>
  <c r="O3156" i="1" s="1"/>
  <c r="N3157" i="1"/>
  <c r="O3157" i="1" s="1"/>
  <c r="N3158" i="1"/>
  <c r="O3158" i="1" s="1"/>
  <c r="N3159" i="1"/>
  <c r="O3159" i="1" s="1"/>
  <c r="N3160" i="1"/>
  <c r="O3160" i="1" s="1"/>
  <c r="N3161" i="1"/>
  <c r="O3161" i="1" s="1"/>
  <c r="N3162" i="1"/>
  <c r="O3162" i="1" s="1"/>
  <c r="N3163" i="1"/>
  <c r="O3163" i="1" s="1"/>
  <c r="N3164" i="1"/>
  <c r="O3164" i="1" s="1"/>
  <c r="N3165" i="1"/>
  <c r="O3165" i="1" s="1"/>
  <c r="N3166" i="1"/>
  <c r="O3166" i="1" s="1"/>
  <c r="N3167" i="1"/>
  <c r="O3167" i="1" s="1"/>
  <c r="N3168" i="1"/>
  <c r="O3168" i="1" s="1"/>
  <c r="N3169" i="1"/>
  <c r="O3169" i="1" s="1"/>
  <c r="N3170" i="1"/>
  <c r="O3170" i="1" s="1"/>
  <c r="N3171" i="1"/>
  <c r="O3171" i="1" s="1"/>
  <c r="N3172" i="1"/>
  <c r="O3172" i="1" s="1"/>
  <c r="N3173" i="1"/>
  <c r="O3173" i="1" s="1"/>
  <c r="N3174" i="1"/>
  <c r="O3174" i="1" s="1"/>
  <c r="N3175" i="1"/>
  <c r="O3175" i="1" s="1"/>
  <c r="N3176" i="1"/>
  <c r="O3176" i="1" s="1"/>
  <c r="N3177" i="1"/>
  <c r="O3177" i="1" s="1"/>
  <c r="N3178" i="1"/>
  <c r="O3178" i="1" s="1"/>
  <c r="N3179" i="1"/>
  <c r="O3179" i="1" s="1"/>
  <c r="N3180" i="1"/>
  <c r="O3180" i="1" s="1"/>
  <c r="N3181" i="1"/>
  <c r="O3181" i="1" s="1"/>
  <c r="N3182" i="1"/>
  <c r="O3182" i="1" s="1"/>
  <c r="N3183" i="1"/>
  <c r="O3183" i="1" s="1"/>
  <c r="N3184" i="1"/>
  <c r="O3184" i="1" s="1"/>
  <c r="N3185" i="1"/>
  <c r="O3185" i="1" s="1"/>
  <c r="N3186" i="1"/>
  <c r="O3186" i="1" s="1"/>
  <c r="N3187" i="1"/>
  <c r="O3187" i="1" s="1"/>
  <c r="N3188" i="1"/>
  <c r="O3188" i="1" s="1"/>
  <c r="N3189" i="1"/>
  <c r="O3189" i="1" s="1"/>
  <c r="N3190" i="1"/>
  <c r="O3190" i="1" s="1"/>
  <c r="N3191" i="1"/>
  <c r="O3191" i="1" s="1"/>
  <c r="N3192" i="1"/>
  <c r="O3192" i="1" s="1"/>
  <c r="N3193" i="1"/>
  <c r="O3193" i="1" s="1"/>
  <c r="N3194" i="1"/>
  <c r="O3194" i="1" s="1"/>
  <c r="N3195" i="1"/>
  <c r="O3195" i="1" s="1"/>
  <c r="N3196" i="1"/>
  <c r="O3196" i="1" s="1"/>
  <c r="N3197" i="1"/>
  <c r="O3197" i="1" s="1"/>
  <c r="N3198" i="1"/>
  <c r="O3198" i="1" s="1"/>
  <c r="N3199" i="1"/>
  <c r="O3199" i="1" s="1"/>
  <c r="N3200" i="1"/>
  <c r="O3200" i="1" s="1"/>
  <c r="N3201" i="1"/>
  <c r="O3201" i="1" s="1"/>
  <c r="N3202" i="1"/>
  <c r="O3202" i="1" s="1"/>
  <c r="N3203" i="1"/>
  <c r="O3203" i="1" s="1"/>
  <c r="N3204" i="1"/>
  <c r="O3204" i="1" s="1"/>
  <c r="N3205" i="1"/>
  <c r="O3205" i="1" s="1"/>
  <c r="N3206" i="1"/>
  <c r="O3206" i="1" s="1"/>
  <c r="N3207" i="1"/>
  <c r="O3207" i="1" s="1"/>
  <c r="N3208" i="1"/>
  <c r="O3208" i="1" s="1"/>
  <c r="N3209" i="1"/>
  <c r="O3209" i="1" s="1"/>
  <c r="N3210" i="1"/>
  <c r="O3210" i="1" s="1"/>
  <c r="N3211" i="1"/>
  <c r="O3211" i="1" s="1"/>
  <c r="N3212" i="1"/>
  <c r="O3212" i="1" s="1"/>
  <c r="N3213" i="1"/>
  <c r="O3213" i="1" s="1"/>
  <c r="N3214" i="1"/>
  <c r="O3214" i="1" s="1"/>
  <c r="N3215" i="1"/>
  <c r="O3215" i="1" s="1"/>
  <c r="N3216" i="1"/>
  <c r="O3216" i="1" s="1"/>
  <c r="N3217" i="1"/>
  <c r="O3217" i="1" s="1"/>
  <c r="N3218" i="1"/>
  <c r="O3218" i="1" s="1"/>
  <c r="N3219" i="1"/>
  <c r="O3219" i="1" s="1"/>
  <c r="N3220" i="1"/>
  <c r="O3220" i="1" s="1"/>
  <c r="N3221" i="1"/>
  <c r="O3221" i="1" s="1"/>
  <c r="N3222" i="1"/>
  <c r="O3222" i="1" s="1"/>
  <c r="N3223" i="1"/>
  <c r="O3223" i="1" s="1"/>
  <c r="N3224" i="1"/>
  <c r="O3224" i="1" s="1"/>
  <c r="N3225" i="1"/>
  <c r="O3225" i="1" s="1"/>
  <c r="N3226" i="1"/>
  <c r="O3226" i="1" s="1"/>
  <c r="N3227" i="1"/>
  <c r="O3227" i="1" s="1"/>
  <c r="N3228" i="1"/>
  <c r="O3228" i="1" s="1"/>
  <c r="N3229" i="1"/>
  <c r="O3229" i="1" s="1"/>
  <c r="N3230" i="1"/>
  <c r="O3230" i="1" s="1"/>
  <c r="N3231" i="1"/>
  <c r="O3231" i="1" s="1"/>
  <c r="N3232" i="1"/>
  <c r="O3232" i="1" s="1"/>
  <c r="N3233" i="1"/>
  <c r="O3233" i="1" s="1"/>
  <c r="N3234" i="1"/>
  <c r="O3234" i="1" s="1"/>
  <c r="N3235" i="1"/>
  <c r="O3235" i="1" s="1"/>
  <c r="N3236" i="1"/>
  <c r="O3236" i="1" s="1"/>
  <c r="N3237" i="1"/>
  <c r="O3237" i="1" s="1"/>
  <c r="N3238" i="1"/>
  <c r="O3238" i="1" s="1"/>
  <c r="N3239" i="1"/>
  <c r="O3239" i="1" s="1"/>
  <c r="N3240" i="1"/>
  <c r="O3240" i="1" s="1"/>
  <c r="N3241" i="1"/>
  <c r="O3241" i="1" s="1"/>
  <c r="N3242" i="1"/>
  <c r="O3242" i="1" s="1"/>
  <c r="N3243" i="1"/>
  <c r="O3243" i="1" s="1"/>
  <c r="N3244" i="1"/>
  <c r="O3244" i="1" s="1"/>
  <c r="N3245" i="1"/>
  <c r="O3245" i="1" s="1"/>
  <c r="N3246" i="1"/>
  <c r="O3246" i="1" s="1"/>
  <c r="N3247" i="1"/>
  <c r="O3247" i="1" s="1"/>
  <c r="N3248" i="1"/>
  <c r="O3248" i="1" s="1"/>
  <c r="N3249" i="1"/>
  <c r="O3249" i="1" s="1"/>
  <c r="N3250" i="1"/>
  <c r="O3250" i="1" s="1"/>
  <c r="N3251" i="1"/>
  <c r="O3251" i="1" s="1"/>
  <c r="N3252" i="1"/>
  <c r="O3252" i="1" s="1"/>
  <c r="N3253" i="1"/>
  <c r="O3253" i="1" s="1"/>
  <c r="N3254" i="1"/>
  <c r="O3254" i="1" s="1"/>
  <c r="N3255" i="1"/>
  <c r="O3255" i="1" s="1"/>
  <c r="N3256" i="1"/>
  <c r="O3256" i="1" s="1"/>
  <c r="N3257" i="1"/>
  <c r="O3257" i="1" s="1"/>
  <c r="N3258" i="1"/>
  <c r="O3258" i="1" s="1"/>
  <c r="N3259" i="1"/>
  <c r="O3259" i="1" s="1"/>
  <c r="N3260" i="1"/>
  <c r="O3260" i="1" s="1"/>
  <c r="N3261" i="1"/>
  <c r="O3261" i="1" s="1"/>
  <c r="N3262" i="1"/>
  <c r="O3262" i="1" s="1"/>
  <c r="N3263" i="1"/>
  <c r="O3263" i="1" s="1"/>
  <c r="N3264" i="1"/>
  <c r="O3264" i="1" s="1"/>
  <c r="N3265" i="1"/>
  <c r="O3265" i="1" s="1"/>
  <c r="N3266" i="1"/>
  <c r="O3266" i="1" s="1"/>
  <c r="N3267" i="1"/>
  <c r="O3267" i="1" s="1"/>
  <c r="N3268" i="1"/>
  <c r="O3268" i="1" s="1"/>
  <c r="N3269" i="1"/>
  <c r="O3269" i="1" s="1"/>
  <c r="N3270" i="1"/>
  <c r="O3270" i="1" s="1"/>
  <c r="N3271" i="1"/>
  <c r="O3271" i="1" s="1"/>
  <c r="N3272" i="1"/>
  <c r="O3272" i="1" s="1"/>
  <c r="N3273" i="1"/>
  <c r="O3273" i="1" s="1"/>
  <c r="N3274" i="1"/>
  <c r="O3274" i="1" s="1"/>
  <c r="N3275" i="1"/>
  <c r="O3275" i="1" s="1"/>
  <c r="N3276" i="1"/>
  <c r="O3276" i="1" s="1"/>
  <c r="N3277" i="1"/>
  <c r="O3277" i="1" s="1"/>
  <c r="N3278" i="1"/>
  <c r="O3278" i="1" s="1"/>
  <c r="N3279" i="1"/>
  <c r="O3279" i="1" s="1"/>
  <c r="N3280" i="1"/>
  <c r="O3280" i="1" s="1"/>
  <c r="N3281" i="1"/>
  <c r="O3281" i="1" s="1"/>
  <c r="N3282" i="1"/>
  <c r="O3282" i="1" s="1"/>
  <c r="N3283" i="1"/>
  <c r="O3283" i="1" s="1"/>
  <c r="N3284" i="1"/>
  <c r="O3284" i="1" s="1"/>
  <c r="N3285" i="1"/>
  <c r="O3285" i="1" s="1"/>
  <c r="N3286" i="1"/>
  <c r="O3286" i="1" s="1"/>
  <c r="N3287" i="1"/>
  <c r="O3287" i="1" s="1"/>
  <c r="N3288" i="1"/>
  <c r="O3288" i="1" s="1"/>
  <c r="N3289" i="1"/>
  <c r="O3289" i="1" s="1"/>
  <c r="N3290" i="1"/>
  <c r="O3290" i="1" s="1"/>
  <c r="N3291" i="1"/>
  <c r="O3291" i="1" s="1"/>
  <c r="N3292" i="1"/>
  <c r="O3292" i="1" s="1"/>
  <c r="N3293" i="1"/>
  <c r="O3293" i="1" s="1"/>
  <c r="N3294" i="1"/>
  <c r="O3294" i="1" s="1"/>
  <c r="N3295" i="1"/>
  <c r="O3295" i="1" s="1"/>
  <c r="N3296" i="1"/>
  <c r="O3296" i="1" s="1"/>
  <c r="N3297" i="1"/>
  <c r="O3297" i="1" s="1"/>
  <c r="N3298" i="1"/>
  <c r="O3298" i="1" s="1"/>
  <c r="N3299" i="1"/>
  <c r="O3299" i="1" s="1"/>
  <c r="N3300" i="1"/>
  <c r="O3300" i="1" s="1"/>
  <c r="N3301" i="1"/>
  <c r="O3301" i="1" s="1"/>
  <c r="N3302" i="1"/>
  <c r="O3302" i="1" s="1"/>
  <c r="N3303" i="1"/>
  <c r="O3303" i="1" s="1"/>
  <c r="N3304" i="1"/>
  <c r="O3304" i="1" s="1"/>
  <c r="N3305" i="1"/>
  <c r="O3305" i="1" s="1"/>
  <c r="N3306" i="1"/>
  <c r="O3306" i="1" s="1"/>
  <c r="N3307" i="1"/>
  <c r="O3307" i="1" s="1"/>
  <c r="N3308" i="1"/>
  <c r="O3308" i="1" s="1"/>
  <c r="N3309" i="1"/>
  <c r="O3309" i="1" s="1"/>
  <c r="N3310" i="1"/>
  <c r="O3310" i="1" s="1"/>
  <c r="N3311" i="1"/>
  <c r="O3311" i="1" s="1"/>
  <c r="N3312" i="1"/>
  <c r="O3312" i="1" s="1"/>
  <c r="N3313" i="1"/>
  <c r="O3313" i="1" s="1"/>
  <c r="N3314" i="1"/>
  <c r="O3314" i="1" s="1"/>
  <c r="N3315" i="1"/>
  <c r="O3315" i="1" s="1"/>
  <c r="N3316" i="1"/>
  <c r="O3316" i="1" s="1"/>
  <c r="N3317" i="1"/>
  <c r="O3317" i="1" s="1"/>
  <c r="N3318" i="1"/>
  <c r="O3318" i="1" s="1"/>
  <c r="N3319" i="1"/>
  <c r="O3319" i="1" s="1"/>
  <c r="N3320" i="1"/>
  <c r="O3320" i="1" s="1"/>
  <c r="N3321" i="1"/>
  <c r="O3321" i="1" s="1"/>
  <c r="N3322" i="1"/>
  <c r="O3322" i="1" s="1"/>
  <c r="N3323" i="1"/>
  <c r="O3323" i="1" s="1"/>
  <c r="N3324" i="1"/>
  <c r="O3324" i="1" s="1"/>
  <c r="N3325" i="1"/>
  <c r="O3325" i="1" s="1"/>
  <c r="N3326" i="1"/>
  <c r="O3326" i="1" s="1"/>
  <c r="N3327" i="1"/>
  <c r="O3327" i="1" s="1"/>
  <c r="N3328" i="1"/>
  <c r="O3328" i="1" s="1"/>
  <c r="N3329" i="1"/>
  <c r="O3329" i="1" s="1"/>
  <c r="N3330" i="1"/>
  <c r="O3330" i="1" s="1"/>
  <c r="N3331" i="1"/>
  <c r="O3331" i="1" s="1"/>
  <c r="N3332" i="1"/>
  <c r="O3332" i="1" s="1"/>
  <c r="N3333" i="1"/>
  <c r="O3333" i="1" s="1"/>
  <c r="N3334" i="1"/>
  <c r="O3334" i="1" s="1"/>
  <c r="N3335" i="1"/>
  <c r="O3335" i="1" s="1"/>
  <c r="N3336" i="1"/>
  <c r="O3336" i="1" s="1"/>
  <c r="N3337" i="1"/>
  <c r="O3337" i="1" s="1"/>
  <c r="N3338" i="1"/>
  <c r="O3338" i="1" s="1"/>
  <c r="N3339" i="1"/>
  <c r="O3339" i="1" s="1"/>
  <c r="N3340" i="1"/>
  <c r="O3340" i="1" s="1"/>
  <c r="N3341" i="1"/>
  <c r="O3341" i="1" s="1"/>
  <c r="N3342" i="1"/>
  <c r="O3342" i="1" s="1"/>
  <c r="N3343" i="1"/>
  <c r="O3343" i="1" s="1"/>
  <c r="N3344" i="1"/>
  <c r="O3344" i="1" s="1"/>
  <c r="N3345" i="1"/>
  <c r="O3345" i="1" s="1"/>
  <c r="N3346" i="1"/>
  <c r="O3346" i="1" s="1"/>
  <c r="N3347" i="1"/>
  <c r="O3347" i="1" s="1"/>
  <c r="N3348" i="1"/>
  <c r="O3348" i="1" s="1"/>
  <c r="N3349" i="1"/>
  <c r="O3349" i="1" s="1"/>
  <c r="N3350" i="1"/>
  <c r="O3350" i="1" s="1"/>
  <c r="N3351" i="1"/>
  <c r="O3351" i="1" s="1"/>
  <c r="N3352" i="1"/>
  <c r="O3352" i="1" s="1"/>
  <c r="N3353" i="1"/>
  <c r="O3353" i="1" s="1"/>
  <c r="N3354" i="1"/>
  <c r="O3354" i="1" s="1"/>
  <c r="N3355" i="1"/>
  <c r="O3355" i="1" s="1"/>
  <c r="N3356" i="1"/>
  <c r="O3356" i="1" s="1"/>
  <c r="N3357" i="1"/>
  <c r="O3357" i="1" s="1"/>
  <c r="N3358" i="1"/>
  <c r="O3358" i="1" s="1"/>
  <c r="N3359" i="1"/>
  <c r="O3359" i="1" s="1"/>
  <c r="N3360" i="1"/>
  <c r="O3360" i="1" s="1"/>
  <c r="N3361" i="1"/>
  <c r="O3361" i="1" s="1"/>
  <c r="N3362" i="1"/>
  <c r="O3362" i="1" s="1"/>
  <c r="N3363" i="1"/>
  <c r="O3363" i="1" s="1"/>
  <c r="N3364" i="1"/>
  <c r="O3364" i="1" s="1"/>
  <c r="N3365" i="1"/>
  <c r="O3365" i="1" s="1"/>
  <c r="N3366" i="1"/>
  <c r="O3366" i="1" s="1"/>
  <c r="N3367" i="1"/>
  <c r="O3367" i="1" s="1"/>
  <c r="N3368" i="1"/>
  <c r="O3368" i="1" s="1"/>
  <c r="N3369" i="1"/>
  <c r="O3369" i="1" s="1"/>
  <c r="N3370" i="1"/>
  <c r="O3370" i="1" s="1"/>
  <c r="N3371" i="1"/>
  <c r="O3371" i="1" s="1"/>
  <c r="N3372" i="1"/>
  <c r="O3372" i="1" s="1"/>
  <c r="N3373" i="1"/>
  <c r="O3373" i="1" s="1"/>
  <c r="N3374" i="1"/>
  <c r="O3374" i="1" s="1"/>
  <c r="N3375" i="1"/>
  <c r="O3375" i="1" s="1"/>
  <c r="N3376" i="1"/>
  <c r="O3376" i="1" s="1"/>
  <c r="N3377" i="1"/>
  <c r="O3377" i="1" s="1"/>
  <c r="N3378" i="1"/>
  <c r="O3378" i="1" s="1"/>
  <c r="N3379" i="1"/>
  <c r="O3379" i="1" s="1"/>
  <c r="N3380" i="1"/>
  <c r="O3380" i="1" s="1"/>
  <c r="N3381" i="1"/>
  <c r="O3381" i="1" s="1"/>
  <c r="N3382" i="1"/>
  <c r="O3382" i="1" s="1"/>
  <c r="N3383" i="1"/>
  <c r="O3383" i="1" s="1"/>
  <c r="N3384" i="1"/>
  <c r="O3384" i="1" s="1"/>
  <c r="N3385" i="1"/>
  <c r="O3385" i="1" s="1"/>
  <c r="N3386" i="1"/>
  <c r="O3386" i="1" s="1"/>
  <c r="N3387" i="1"/>
  <c r="O3387" i="1" s="1"/>
  <c r="N3388" i="1"/>
  <c r="O3388" i="1" s="1"/>
  <c r="N3389" i="1"/>
  <c r="O3389" i="1" s="1"/>
  <c r="N3390" i="1"/>
  <c r="O3390" i="1" s="1"/>
  <c r="N3391" i="1"/>
  <c r="O3391" i="1" s="1"/>
  <c r="N3392" i="1"/>
  <c r="O3392" i="1" s="1"/>
  <c r="N3393" i="1"/>
  <c r="O3393" i="1" s="1"/>
  <c r="N3394" i="1"/>
  <c r="O3394" i="1" s="1"/>
  <c r="N3395" i="1"/>
  <c r="O3395" i="1" s="1"/>
  <c r="N3396" i="1"/>
  <c r="O3396" i="1" s="1"/>
  <c r="N3397" i="1"/>
  <c r="O3397" i="1" s="1"/>
  <c r="N3398" i="1"/>
  <c r="O3398" i="1" s="1"/>
  <c r="N3399" i="1"/>
  <c r="O3399" i="1" s="1"/>
  <c r="N3400" i="1"/>
  <c r="O3400" i="1" s="1"/>
  <c r="N3401" i="1"/>
  <c r="O3401" i="1" s="1"/>
  <c r="N3402" i="1"/>
  <c r="O3402" i="1" s="1"/>
  <c r="N3403" i="1"/>
  <c r="O3403" i="1" s="1"/>
  <c r="N3404" i="1"/>
  <c r="O3404" i="1" s="1"/>
  <c r="N3405" i="1"/>
  <c r="O3405" i="1" s="1"/>
  <c r="N3406" i="1"/>
  <c r="O3406" i="1" s="1"/>
  <c r="N3407" i="1"/>
  <c r="O3407" i="1" s="1"/>
  <c r="N3408" i="1"/>
  <c r="O3408" i="1" s="1"/>
  <c r="N3409" i="1"/>
  <c r="O3409" i="1" s="1"/>
  <c r="N3410" i="1"/>
  <c r="O3410" i="1" s="1"/>
  <c r="N3411" i="1"/>
  <c r="O3411" i="1" s="1"/>
  <c r="N3412" i="1"/>
  <c r="O3412" i="1" s="1"/>
  <c r="N3413" i="1"/>
  <c r="O3413" i="1" s="1"/>
  <c r="N3414" i="1"/>
  <c r="O3414" i="1" s="1"/>
  <c r="N3415" i="1"/>
  <c r="O3415" i="1" s="1"/>
  <c r="N3416" i="1"/>
  <c r="O3416" i="1" s="1"/>
  <c r="N3417" i="1"/>
  <c r="O3417" i="1" s="1"/>
  <c r="N3418" i="1"/>
  <c r="O3418" i="1" s="1"/>
  <c r="N3419" i="1"/>
  <c r="O3419" i="1" s="1"/>
  <c r="N3420" i="1"/>
  <c r="O3420" i="1" s="1"/>
  <c r="N3421" i="1"/>
  <c r="O3421" i="1" s="1"/>
  <c r="N3422" i="1"/>
  <c r="O3422" i="1" s="1"/>
  <c r="N3423" i="1"/>
  <c r="O3423" i="1" s="1"/>
  <c r="N3424" i="1"/>
  <c r="O3424" i="1" s="1"/>
  <c r="N3425" i="1"/>
  <c r="O3425" i="1" s="1"/>
  <c r="N3426" i="1"/>
  <c r="O3426" i="1" s="1"/>
  <c r="N3427" i="1"/>
  <c r="O3427" i="1" s="1"/>
  <c r="N3428" i="1"/>
  <c r="O3428" i="1" s="1"/>
  <c r="N3429" i="1"/>
  <c r="O3429" i="1" s="1"/>
  <c r="N3430" i="1"/>
  <c r="O3430" i="1" s="1"/>
  <c r="N3431" i="1"/>
  <c r="O3431" i="1" s="1"/>
  <c r="N3432" i="1"/>
  <c r="O3432" i="1" s="1"/>
  <c r="N3433" i="1"/>
  <c r="O3433" i="1" s="1"/>
  <c r="N3434" i="1"/>
  <c r="O3434" i="1" s="1"/>
  <c r="N3435" i="1"/>
  <c r="O3435" i="1" s="1"/>
  <c r="N3436" i="1"/>
  <c r="O3436" i="1" s="1"/>
  <c r="N3437" i="1"/>
  <c r="O3437" i="1" s="1"/>
  <c r="N3438" i="1"/>
  <c r="O3438" i="1" s="1"/>
  <c r="N3439" i="1"/>
  <c r="O3439" i="1" s="1"/>
  <c r="N3440" i="1"/>
  <c r="O3440" i="1" s="1"/>
  <c r="N3441" i="1"/>
  <c r="O3441" i="1" s="1"/>
  <c r="N3442" i="1"/>
  <c r="O3442" i="1" s="1"/>
  <c r="N3443" i="1"/>
  <c r="O3443" i="1" s="1"/>
  <c r="N3444" i="1"/>
  <c r="O3444" i="1" s="1"/>
  <c r="N3445" i="1"/>
  <c r="O3445" i="1" s="1"/>
  <c r="N3446" i="1"/>
  <c r="O3446" i="1" s="1"/>
  <c r="N3447" i="1"/>
  <c r="O3447" i="1" s="1"/>
  <c r="N3448" i="1"/>
  <c r="O3448" i="1" s="1"/>
  <c r="N3449" i="1"/>
  <c r="O3449" i="1" s="1"/>
  <c r="N3450" i="1"/>
  <c r="O3450" i="1" s="1"/>
  <c r="N3451" i="1"/>
  <c r="O3451" i="1" s="1"/>
  <c r="N3452" i="1"/>
  <c r="O3452" i="1" s="1"/>
  <c r="N3453" i="1"/>
  <c r="O3453" i="1" s="1"/>
  <c r="N3454" i="1"/>
  <c r="O3454" i="1" s="1"/>
  <c r="N3455" i="1"/>
  <c r="O3455" i="1" s="1"/>
  <c r="N3456" i="1"/>
  <c r="O3456" i="1" s="1"/>
  <c r="N3457" i="1"/>
  <c r="O3457" i="1" s="1"/>
  <c r="N3458" i="1"/>
  <c r="O3458" i="1" s="1"/>
  <c r="N3459" i="1"/>
  <c r="O3459" i="1" s="1"/>
  <c r="N3460" i="1"/>
  <c r="O3460" i="1" s="1"/>
  <c r="N3461" i="1"/>
  <c r="O3461" i="1" s="1"/>
  <c r="N3462" i="1"/>
  <c r="O3462" i="1" s="1"/>
  <c r="N3463" i="1"/>
  <c r="O3463" i="1" s="1"/>
  <c r="N3464" i="1"/>
  <c r="O3464" i="1" s="1"/>
  <c r="N3465" i="1"/>
  <c r="O3465" i="1" s="1"/>
  <c r="N3466" i="1"/>
  <c r="O3466" i="1" s="1"/>
  <c r="N3467" i="1"/>
  <c r="O3467" i="1" s="1"/>
  <c r="N3468" i="1"/>
  <c r="O3468" i="1" s="1"/>
  <c r="N3469" i="1"/>
  <c r="O3469" i="1" s="1"/>
  <c r="N3470" i="1"/>
  <c r="O3470" i="1" s="1"/>
  <c r="N3471" i="1"/>
  <c r="O3471" i="1" s="1"/>
  <c r="N3472" i="1"/>
  <c r="O3472" i="1" s="1"/>
  <c r="N3473" i="1"/>
  <c r="O3473" i="1" s="1"/>
  <c r="N3474" i="1"/>
  <c r="O3474" i="1" s="1"/>
  <c r="N3475" i="1"/>
  <c r="O3475" i="1" s="1"/>
  <c r="N3476" i="1"/>
  <c r="O3476" i="1" s="1"/>
  <c r="N3477" i="1"/>
  <c r="O3477" i="1" s="1"/>
  <c r="N3478" i="1"/>
  <c r="O3478" i="1" s="1"/>
  <c r="N3479" i="1"/>
  <c r="O3479" i="1" s="1"/>
  <c r="N3480" i="1"/>
  <c r="O3480" i="1" s="1"/>
  <c r="N3481" i="1"/>
  <c r="O3481" i="1" s="1"/>
  <c r="N3482" i="1"/>
  <c r="O3482" i="1" s="1"/>
  <c r="N3483" i="1"/>
  <c r="O3483" i="1" s="1"/>
  <c r="N3484" i="1"/>
  <c r="O3484" i="1" s="1"/>
  <c r="N3485" i="1"/>
  <c r="O3485" i="1" s="1"/>
  <c r="N3486" i="1"/>
  <c r="O3486" i="1" s="1"/>
  <c r="N3487" i="1"/>
  <c r="O3487" i="1" s="1"/>
  <c r="N3488" i="1"/>
  <c r="O3488" i="1" s="1"/>
  <c r="N3489" i="1"/>
  <c r="O3489" i="1" s="1"/>
  <c r="N3490" i="1"/>
  <c r="O3490" i="1" s="1"/>
  <c r="N3491" i="1"/>
  <c r="O3491" i="1" s="1"/>
  <c r="N3492" i="1"/>
  <c r="O3492" i="1" s="1"/>
  <c r="N3493" i="1"/>
  <c r="O3493" i="1" s="1"/>
  <c r="N3494" i="1"/>
  <c r="O3494" i="1" s="1"/>
  <c r="N3495" i="1"/>
  <c r="O3495" i="1" s="1"/>
  <c r="N3496" i="1"/>
  <c r="O3496" i="1" s="1"/>
  <c r="N3497" i="1"/>
  <c r="O3497" i="1" s="1"/>
  <c r="N3498" i="1"/>
  <c r="O3498" i="1" s="1"/>
  <c r="N3499" i="1"/>
  <c r="O3499" i="1" s="1"/>
  <c r="N3500" i="1"/>
  <c r="O3500" i="1" s="1"/>
  <c r="N3501" i="1"/>
  <c r="O3501" i="1" s="1"/>
  <c r="N3502" i="1"/>
  <c r="O3502" i="1" s="1"/>
  <c r="N3503" i="1"/>
  <c r="O3503" i="1" s="1"/>
  <c r="N3504" i="1"/>
  <c r="O3504" i="1" s="1"/>
  <c r="N3505" i="1"/>
  <c r="O3505" i="1" s="1"/>
  <c r="N3506" i="1"/>
  <c r="O3506" i="1" s="1"/>
  <c r="N3507" i="1"/>
  <c r="O3507" i="1" s="1"/>
  <c r="N3508" i="1"/>
  <c r="O3508" i="1" s="1"/>
  <c r="N3509" i="1"/>
  <c r="O3509" i="1" s="1"/>
  <c r="N3510" i="1"/>
  <c r="O3510" i="1" s="1"/>
  <c r="N3511" i="1"/>
  <c r="O3511" i="1" s="1"/>
  <c r="N3512" i="1"/>
  <c r="O3512" i="1" s="1"/>
  <c r="N3513" i="1"/>
  <c r="O3513" i="1" s="1"/>
  <c r="N3514" i="1"/>
  <c r="O3514" i="1" s="1"/>
  <c r="N3515" i="1"/>
  <c r="O3515" i="1" s="1"/>
  <c r="N3516" i="1"/>
  <c r="O3516" i="1" s="1"/>
  <c r="N3517" i="1"/>
  <c r="O3517" i="1" s="1"/>
  <c r="N3518" i="1"/>
  <c r="O3518" i="1" s="1"/>
  <c r="N3519" i="1"/>
  <c r="O3519" i="1" s="1"/>
  <c r="N3520" i="1"/>
  <c r="O3520" i="1" s="1"/>
  <c r="N3521" i="1"/>
  <c r="O3521" i="1" s="1"/>
  <c r="N3522" i="1"/>
  <c r="O3522" i="1" s="1"/>
  <c r="N3523" i="1"/>
  <c r="O3523" i="1" s="1"/>
  <c r="N3524" i="1"/>
  <c r="O3524" i="1" s="1"/>
  <c r="N3525" i="1"/>
  <c r="O3525" i="1" s="1"/>
  <c r="N3526" i="1"/>
  <c r="O3526" i="1" s="1"/>
  <c r="N3527" i="1"/>
  <c r="O3527" i="1" s="1"/>
  <c r="N3528" i="1"/>
  <c r="O3528" i="1" s="1"/>
  <c r="N3529" i="1"/>
  <c r="O3529" i="1" s="1"/>
  <c r="N3530" i="1"/>
  <c r="O3530" i="1" s="1"/>
  <c r="N3531" i="1"/>
  <c r="O3531" i="1" s="1"/>
  <c r="N3532" i="1"/>
  <c r="O3532" i="1" s="1"/>
  <c r="N3533" i="1"/>
  <c r="O3533" i="1" s="1"/>
  <c r="N3534" i="1"/>
  <c r="O3534" i="1" s="1"/>
  <c r="N3535" i="1"/>
  <c r="O3535" i="1" s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M2914" i="1"/>
  <c r="N2914" i="1"/>
  <c r="O2914" i="1" s="1"/>
  <c r="M2915" i="1"/>
  <c r="N2915" i="1"/>
  <c r="O2915" i="1" s="1"/>
  <c r="M2916" i="1"/>
  <c r="N2916" i="1"/>
  <c r="O2916" i="1" s="1"/>
  <c r="M2917" i="1"/>
  <c r="N2917" i="1"/>
  <c r="O2917" i="1" s="1"/>
  <c r="M2918" i="1"/>
  <c r="N2918" i="1"/>
  <c r="O2918" i="1" s="1"/>
  <c r="M2919" i="1"/>
  <c r="N2919" i="1"/>
  <c r="O2919" i="1" s="1"/>
  <c r="M2920" i="1"/>
  <c r="N2920" i="1"/>
  <c r="O2920" i="1" s="1"/>
  <c r="M2921" i="1"/>
  <c r="N2921" i="1"/>
  <c r="O2921" i="1" s="1"/>
  <c r="M2922" i="1"/>
  <c r="N2922" i="1"/>
  <c r="O2922" i="1" s="1"/>
  <c r="M2923" i="1"/>
  <c r="N2923" i="1"/>
  <c r="O2923" i="1" s="1"/>
  <c r="M2924" i="1"/>
  <c r="N2924" i="1"/>
  <c r="O2924" i="1" s="1"/>
  <c r="M2925" i="1"/>
  <c r="N2925" i="1"/>
  <c r="O2925" i="1" s="1"/>
  <c r="M2926" i="1"/>
  <c r="N2926" i="1"/>
  <c r="O2926" i="1" s="1"/>
  <c r="M2927" i="1"/>
  <c r="N2927" i="1"/>
  <c r="O2927" i="1" s="1"/>
  <c r="M2928" i="1"/>
  <c r="N2928" i="1"/>
  <c r="O2928" i="1" s="1"/>
  <c r="M2929" i="1"/>
  <c r="N2929" i="1"/>
  <c r="O2929" i="1" s="1"/>
  <c r="M2930" i="1"/>
  <c r="N2930" i="1"/>
  <c r="O2930" i="1" s="1"/>
  <c r="M2931" i="1"/>
  <c r="N2931" i="1"/>
  <c r="O2931" i="1" s="1"/>
  <c r="M2932" i="1"/>
  <c r="N2932" i="1"/>
  <c r="O2932" i="1" s="1"/>
  <c r="M2933" i="1"/>
  <c r="N2933" i="1"/>
  <c r="O2933" i="1" s="1"/>
  <c r="M2934" i="1"/>
  <c r="N2934" i="1"/>
  <c r="O2934" i="1" s="1"/>
  <c r="M2935" i="1"/>
  <c r="N2935" i="1"/>
  <c r="O2935" i="1" s="1"/>
  <c r="M2936" i="1"/>
  <c r="N2936" i="1"/>
  <c r="O2936" i="1" s="1"/>
  <c r="M2937" i="1"/>
  <c r="N2937" i="1"/>
  <c r="O2937" i="1" s="1"/>
  <c r="M2938" i="1"/>
  <c r="N2938" i="1"/>
  <c r="O2938" i="1" s="1"/>
  <c r="M2939" i="1"/>
  <c r="N2939" i="1"/>
  <c r="O2939" i="1" s="1"/>
  <c r="M2940" i="1"/>
  <c r="N2940" i="1"/>
  <c r="O2940" i="1" s="1"/>
  <c r="M2941" i="1"/>
  <c r="N2941" i="1"/>
  <c r="O2941" i="1" s="1"/>
  <c r="M2942" i="1"/>
  <c r="N2942" i="1"/>
  <c r="O2942" i="1" s="1"/>
  <c r="M2943" i="1"/>
  <c r="N2943" i="1"/>
  <c r="O2943" i="1" s="1"/>
  <c r="M2944" i="1"/>
  <c r="N2944" i="1"/>
  <c r="O2944" i="1" s="1"/>
  <c r="M2945" i="1"/>
  <c r="N2945" i="1"/>
  <c r="O2945" i="1" s="1"/>
  <c r="M2946" i="1"/>
  <c r="N2946" i="1"/>
  <c r="O2946" i="1" s="1"/>
  <c r="M2947" i="1"/>
  <c r="N2947" i="1"/>
  <c r="O2947" i="1" s="1"/>
  <c r="M2948" i="1"/>
  <c r="N2948" i="1"/>
  <c r="O2948" i="1" s="1"/>
  <c r="M2949" i="1"/>
  <c r="N2949" i="1"/>
  <c r="O2949" i="1" s="1"/>
  <c r="M2950" i="1"/>
  <c r="N2950" i="1"/>
  <c r="O2950" i="1" s="1"/>
  <c r="M2951" i="1"/>
  <c r="N2951" i="1"/>
  <c r="O2951" i="1" s="1"/>
  <c r="M2952" i="1"/>
  <c r="N2952" i="1"/>
  <c r="O2952" i="1" s="1"/>
  <c r="M2953" i="1"/>
  <c r="N2953" i="1"/>
  <c r="O2953" i="1" s="1"/>
  <c r="M2954" i="1"/>
  <c r="N2954" i="1"/>
  <c r="O2954" i="1" s="1"/>
  <c r="M2955" i="1"/>
  <c r="N2955" i="1"/>
  <c r="O2955" i="1" s="1"/>
  <c r="M2956" i="1"/>
  <c r="N2956" i="1"/>
  <c r="O2956" i="1" s="1"/>
  <c r="M2957" i="1"/>
  <c r="N2957" i="1"/>
  <c r="O2957" i="1" s="1"/>
  <c r="M2958" i="1"/>
  <c r="N2958" i="1"/>
  <c r="O2958" i="1" s="1"/>
  <c r="M2959" i="1"/>
  <c r="N2959" i="1"/>
  <c r="O2959" i="1" s="1"/>
  <c r="M2960" i="1"/>
  <c r="N2960" i="1"/>
  <c r="O2960" i="1" s="1"/>
  <c r="M2961" i="1"/>
  <c r="N2961" i="1"/>
  <c r="O2961" i="1" s="1"/>
  <c r="M2962" i="1"/>
  <c r="N2962" i="1"/>
  <c r="O2962" i="1" s="1"/>
  <c r="M2963" i="1"/>
  <c r="N2963" i="1"/>
  <c r="O2963" i="1" s="1"/>
  <c r="M2964" i="1"/>
  <c r="N2964" i="1"/>
  <c r="O2964" i="1" s="1"/>
  <c r="M2965" i="1"/>
  <c r="N2965" i="1"/>
  <c r="O2965" i="1" s="1"/>
  <c r="M2966" i="1"/>
  <c r="N2966" i="1"/>
  <c r="O2966" i="1" s="1"/>
  <c r="M2967" i="1"/>
  <c r="N2967" i="1"/>
  <c r="O2967" i="1" s="1"/>
  <c r="M2968" i="1"/>
  <c r="N2968" i="1"/>
  <c r="O2968" i="1" s="1"/>
  <c r="M2969" i="1"/>
  <c r="N2969" i="1"/>
  <c r="O2969" i="1" s="1"/>
  <c r="M2970" i="1"/>
  <c r="N2970" i="1"/>
  <c r="O2970" i="1" s="1"/>
  <c r="M2971" i="1"/>
  <c r="N2971" i="1"/>
  <c r="O2971" i="1" s="1"/>
  <c r="M2972" i="1"/>
  <c r="N2972" i="1"/>
  <c r="O2972" i="1" s="1"/>
  <c r="M2973" i="1"/>
  <c r="N2973" i="1"/>
  <c r="O2973" i="1" s="1"/>
  <c r="M2974" i="1"/>
  <c r="N2974" i="1"/>
  <c r="O2974" i="1" s="1"/>
  <c r="M2975" i="1"/>
  <c r="N2975" i="1"/>
  <c r="O2975" i="1" s="1"/>
  <c r="M2976" i="1"/>
  <c r="N2976" i="1"/>
  <c r="O2976" i="1" s="1"/>
  <c r="M2977" i="1"/>
  <c r="N2977" i="1"/>
  <c r="O2977" i="1" s="1"/>
  <c r="M2978" i="1"/>
  <c r="N2978" i="1"/>
  <c r="O2978" i="1" s="1"/>
  <c r="M2979" i="1"/>
  <c r="N2979" i="1"/>
  <c r="O2979" i="1" s="1"/>
  <c r="M2980" i="1"/>
  <c r="N2980" i="1"/>
  <c r="O2980" i="1" s="1"/>
  <c r="M2981" i="1"/>
  <c r="N2981" i="1"/>
  <c r="O2981" i="1" s="1"/>
  <c r="M2982" i="1"/>
  <c r="N2982" i="1"/>
  <c r="O2982" i="1" s="1"/>
  <c r="M2983" i="1"/>
  <c r="N2983" i="1"/>
  <c r="O2983" i="1" s="1"/>
  <c r="M2984" i="1"/>
  <c r="N2984" i="1"/>
  <c r="O2984" i="1" s="1"/>
  <c r="M2985" i="1"/>
  <c r="N2985" i="1"/>
  <c r="O2985" i="1" s="1"/>
  <c r="M2986" i="1"/>
  <c r="N2986" i="1"/>
  <c r="O2986" i="1" s="1"/>
  <c r="M2987" i="1"/>
  <c r="N2987" i="1"/>
  <c r="O2987" i="1" s="1"/>
  <c r="M2988" i="1"/>
  <c r="N2988" i="1"/>
  <c r="O2988" i="1" s="1"/>
  <c r="M2989" i="1"/>
  <c r="N2989" i="1"/>
  <c r="O2989" i="1" s="1"/>
  <c r="M2990" i="1"/>
  <c r="N2990" i="1"/>
  <c r="O2990" i="1" s="1"/>
  <c r="M2991" i="1"/>
  <c r="N2991" i="1"/>
  <c r="O2991" i="1" s="1"/>
  <c r="M2992" i="1"/>
  <c r="N2992" i="1"/>
  <c r="O2992" i="1" s="1"/>
  <c r="M2993" i="1"/>
  <c r="N2993" i="1"/>
  <c r="O2993" i="1" s="1"/>
  <c r="M2994" i="1"/>
  <c r="N2994" i="1"/>
  <c r="O2994" i="1" s="1"/>
  <c r="M2995" i="1"/>
  <c r="N2995" i="1"/>
  <c r="O2995" i="1" s="1"/>
  <c r="M2996" i="1"/>
  <c r="N2996" i="1"/>
  <c r="O2996" i="1" s="1"/>
  <c r="M2997" i="1"/>
  <c r="N2997" i="1"/>
  <c r="O2997" i="1" s="1"/>
  <c r="M2998" i="1"/>
  <c r="N2998" i="1"/>
  <c r="O2998" i="1" s="1"/>
  <c r="M2999" i="1"/>
  <c r="N2999" i="1"/>
  <c r="O2999" i="1" s="1"/>
  <c r="M3000" i="1"/>
  <c r="N3000" i="1"/>
  <c r="O3000" i="1" s="1"/>
  <c r="M3001" i="1"/>
  <c r="N3001" i="1"/>
  <c r="O3001" i="1" s="1"/>
  <c r="M3002" i="1"/>
  <c r="N3002" i="1"/>
  <c r="O3002" i="1" s="1"/>
  <c r="M3003" i="1"/>
  <c r="N3003" i="1"/>
  <c r="O3003" i="1" s="1"/>
  <c r="M3004" i="1"/>
  <c r="N3004" i="1"/>
  <c r="O3004" i="1" s="1"/>
  <c r="M3005" i="1"/>
  <c r="N3005" i="1"/>
  <c r="O3005" i="1" s="1"/>
  <c r="M3006" i="1"/>
  <c r="N3006" i="1"/>
  <c r="O3006" i="1" s="1"/>
  <c r="M3007" i="1"/>
  <c r="N3007" i="1"/>
  <c r="O3007" i="1" s="1"/>
  <c r="M3008" i="1"/>
  <c r="N3008" i="1"/>
  <c r="O3008" i="1" s="1"/>
  <c r="M3009" i="1"/>
  <c r="N3009" i="1"/>
  <c r="O3009" i="1" s="1"/>
  <c r="M3010" i="1"/>
  <c r="N3010" i="1"/>
  <c r="O3010" i="1" s="1"/>
  <c r="M3011" i="1"/>
  <c r="N3011" i="1"/>
  <c r="O3011" i="1" s="1"/>
  <c r="M3012" i="1"/>
  <c r="N3012" i="1"/>
  <c r="O3012" i="1" s="1"/>
  <c r="M3013" i="1"/>
  <c r="N3013" i="1"/>
  <c r="O3013" i="1" s="1"/>
  <c r="M3014" i="1"/>
  <c r="N3014" i="1"/>
  <c r="O3014" i="1" s="1"/>
  <c r="M3015" i="1"/>
  <c r="N3015" i="1"/>
  <c r="O3015" i="1" s="1"/>
  <c r="M3016" i="1"/>
  <c r="N3016" i="1"/>
  <c r="O3016" i="1" s="1"/>
  <c r="M3017" i="1"/>
  <c r="N3017" i="1"/>
  <c r="O3017" i="1" s="1"/>
  <c r="M3018" i="1"/>
  <c r="N3018" i="1"/>
  <c r="O3018" i="1" s="1"/>
  <c r="M3019" i="1"/>
  <c r="N3019" i="1"/>
  <c r="O3019" i="1" s="1"/>
  <c r="M3020" i="1"/>
  <c r="N3020" i="1"/>
  <c r="O3020" i="1" s="1"/>
  <c r="M3021" i="1"/>
  <c r="N3021" i="1"/>
  <c r="O3021" i="1" s="1"/>
  <c r="M3022" i="1"/>
  <c r="N3022" i="1"/>
  <c r="O3022" i="1" s="1"/>
  <c r="M3023" i="1"/>
  <c r="N3023" i="1"/>
  <c r="O3023" i="1" s="1"/>
  <c r="M3024" i="1"/>
  <c r="N3024" i="1"/>
  <c r="O3024" i="1" s="1"/>
  <c r="M3025" i="1"/>
  <c r="N3025" i="1"/>
  <c r="O3025" i="1" s="1"/>
  <c r="M3026" i="1"/>
  <c r="N3026" i="1"/>
  <c r="O3026" i="1" s="1"/>
  <c r="M3027" i="1"/>
  <c r="N3027" i="1"/>
  <c r="O3027" i="1" s="1"/>
  <c r="M3028" i="1"/>
  <c r="N3028" i="1"/>
  <c r="O3028" i="1" s="1"/>
  <c r="M3029" i="1"/>
  <c r="N3029" i="1"/>
  <c r="O3029" i="1" s="1"/>
  <c r="M3030" i="1"/>
  <c r="N3030" i="1"/>
  <c r="O3030" i="1" s="1"/>
  <c r="M3031" i="1"/>
  <c r="N3031" i="1"/>
  <c r="O3031" i="1" s="1"/>
  <c r="M3032" i="1"/>
  <c r="N3032" i="1"/>
  <c r="O3032" i="1" s="1"/>
  <c r="M3033" i="1"/>
  <c r="N3033" i="1"/>
  <c r="O3033" i="1" s="1"/>
  <c r="M3034" i="1"/>
  <c r="N3034" i="1"/>
  <c r="O3034" i="1" s="1"/>
  <c r="M3035" i="1"/>
  <c r="N3035" i="1"/>
  <c r="O3035" i="1" s="1"/>
  <c r="M3036" i="1"/>
  <c r="N3036" i="1"/>
  <c r="O3036" i="1" s="1"/>
  <c r="M3037" i="1"/>
  <c r="N3037" i="1"/>
  <c r="O3037" i="1" s="1"/>
  <c r="M3038" i="1"/>
  <c r="N3038" i="1"/>
  <c r="O3038" i="1" s="1"/>
  <c r="M3039" i="1"/>
  <c r="N3039" i="1"/>
  <c r="O3039" i="1" s="1"/>
  <c r="M3040" i="1"/>
  <c r="N3040" i="1"/>
  <c r="O3040" i="1" s="1"/>
  <c r="M3041" i="1"/>
  <c r="N3041" i="1"/>
  <c r="O3041" i="1" s="1"/>
  <c r="M3042" i="1"/>
  <c r="N3042" i="1"/>
  <c r="O3042" i="1" s="1"/>
  <c r="M3043" i="1"/>
  <c r="N3043" i="1"/>
  <c r="O3043" i="1" s="1"/>
  <c r="M3044" i="1"/>
  <c r="N3044" i="1"/>
  <c r="O3044" i="1" s="1"/>
  <c r="M3045" i="1"/>
  <c r="N3045" i="1"/>
  <c r="O3045" i="1" s="1"/>
  <c r="M3046" i="1"/>
  <c r="N3046" i="1"/>
  <c r="O3046" i="1" s="1"/>
  <c r="M3047" i="1"/>
  <c r="N3047" i="1"/>
  <c r="O3047" i="1" s="1"/>
  <c r="M3048" i="1"/>
  <c r="N3048" i="1"/>
  <c r="O3048" i="1" s="1"/>
  <c r="M3049" i="1"/>
  <c r="N3049" i="1"/>
  <c r="O3049" i="1" s="1"/>
  <c r="M3050" i="1"/>
  <c r="N3050" i="1"/>
  <c r="O3050" i="1" s="1"/>
  <c r="M3051" i="1"/>
  <c r="N3051" i="1"/>
  <c r="O3051" i="1" s="1"/>
  <c r="M3052" i="1"/>
  <c r="N3052" i="1"/>
  <c r="O3052" i="1" s="1"/>
  <c r="M3053" i="1"/>
  <c r="N3053" i="1"/>
  <c r="O3053" i="1" s="1"/>
  <c r="M3054" i="1"/>
  <c r="N3054" i="1"/>
  <c r="O3054" i="1" s="1"/>
  <c r="M3055" i="1"/>
  <c r="N3055" i="1"/>
  <c r="O3055" i="1" s="1"/>
  <c r="M3056" i="1"/>
  <c r="N3056" i="1"/>
  <c r="O3056" i="1" s="1"/>
  <c r="M3057" i="1"/>
  <c r="N3057" i="1"/>
  <c r="O3057" i="1" s="1"/>
  <c r="M3058" i="1"/>
  <c r="N3058" i="1"/>
  <c r="O3058" i="1" s="1"/>
  <c r="M3059" i="1"/>
  <c r="N3059" i="1"/>
  <c r="O3059" i="1" s="1"/>
  <c r="M3060" i="1"/>
  <c r="N3060" i="1"/>
  <c r="O3060" i="1" s="1"/>
  <c r="M3061" i="1"/>
  <c r="N3061" i="1"/>
  <c r="O3061" i="1" s="1"/>
  <c r="M3062" i="1"/>
  <c r="N3062" i="1"/>
  <c r="O3062" i="1" s="1"/>
  <c r="M3063" i="1"/>
  <c r="N3063" i="1"/>
  <c r="O3063" i="1" s="1"/>
  <c r="M3064" i="1"/>
  <c r="N3064" i="1"/>
  <c r="O3064" i="1" s="1"/>
  <c r="M3065" i="1"/>
  <c r="N3065" i="1"/>
  <c r="O3065" i="1" s="1"/>
  <c r="M3066" i="1"/>
  <c r="N3066" i="1"/>
  <c r="O3066" i="1" s="1"/>
  <c r="M3067" i="1"/>
  <c r="N3067" i="1"/>
  <c r="O3067" i="1" s="1"/>
  <c r="M3068" i="1"/>
  <c r="N3068" i="1"/>
  <c r="O3068" i="1" s="1"/>
  <c r="M3069" i="1"/>
  <c r="N3069" i="1"/>
  <c r="O3069" i="1" s="1"/>
  <c r="M3070" i="1"/>
  <c r="N3070" i="1"/>
  <c r="O3070" i="1" s="1"/>
  <c r="M3071" i="1"/>
  <c r="N3071" i="1"/>
  <c r="O3071" i="1" s="1"/>
  <c r="M3072" i="1"/>
  <c r="N3072" i="1"/>
  <c r="O3072" i="1" s="1"/>
  <c r="M3073" i="1"/>
  <c r="N3073" i="1"/>
  <c r="O3073" i="1" s="1"/>
  <c r="M3074" i="1"/>
  <c r="N3074" i="1"/>
  <c r="O3074" i="1" s="1"/>
  <c r="M3075" i="1"/>
  <c r="N3075" i="1"/>
  <c r="O3075" i="1" s="1"/>
  <c r="M3076" i="1"/>
  <c r="N3076" i="1"/>
  <c r="O3076" i="1" s="1"/>
  <c r="M3077" i="1"/>
  <c r="N3077" i="1"/>
  <c r="O3077" i="1" s="1"/>
  <c r="M3078" i="1"/>
  <c r="N3078" i="1"/>
  <c r="O3078" i="1" s="1"/>
  <c r="M3079" i="1"/>
  <c r="N3079" i="1"/>
  <c r="O3079" i="1" s="1"/>
  <c r="M3080" i="1"/>
  <c r="N3080" i="1"/>
  <c r="O3080" i="1" s="1"/>
  <c r="M3081" i="1"/>
  <c r="N3081" i="1"/>
  <c r="O3081" i="1" s="1"/>
  <c r="M3082" i="1"/>
  <c r="N3082" i="1"/>
  <c r="O3082" i="1" s="1"/>
  <c r="M3083" i="1"/>
  <c r="N3083" i="1"/>
  <c r="O3083" i="1" s="1"/>
  <c r="M3084" i="1"/>
  <c r="N3084" i="1"/>
  <c r="O3084" i="1" s="1"/>
  <c r="M3085" i="1"/>
  <c r="N3085" i="1"/>
  <c r="O3085" i="1" s="1"/>
  <c r="M3086" i="1"/>
  <c r="N3086" i="1"/>
  <c r="O3086" i="1" s="1"/>
  <c r="M3087" i="1"/>
  <c r="N3087" i="1"/>
  <c r="O3087" i="1" s="1"/>
  <c r="M3088" i="1"/>
  <c r="N3088" i="1"/>
  <c r="O3088" i="1" s="1"/>
  <c r="M3089" i="1"/>
  <c r="N3089" i="1"/>
  <c r="O3089" i="1" s="1"/>
  <c r="M3090" i="1"/>
  <c r="N3090" i="1"/>
  <c r="O3090" i="1" s="1"/>
  <c r="M3091" i="1"/>
  <c r="N3091" i="1"/>
  <c r="O3091" i="1" s="1"/>
  <c r="M3092" i="1"/>
  <c r="N3092" i="1"/>
  <c r="O3092" i="1" s="1"/>
  <c r="M3093" i="1"/>
  <c r="N3093" i="1"/>
  <c r="O3093" i="1" s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2913" i="1"/>
  <c r="N2908" i="1"/>
  <c r="O2908" i="1" s="1"/>
  <c r="N2907" i="1"/>
  <c r="O2907" i="1" s="1"/>
  <c r="N2906" i="1"/>
  <c r="O2906" i="1" s="1"/>
  <c r="N2905" i="1"/>
  <c r="O2905" i="1" s="1"/>
  <c r="N2900" i="1"/>
  <c r="O2900" i="1" s="1"/>
  <c r="N2899" i="1"/>
  <c r="O2899" i="1" s="1"/>
  <c r="N2898" i="1"/>
  <c r="O2898" i="1" s="1"/>
  <c r="N2892" i="1"/>
  <c r="O2892" i="1" s="1"/>
  <c r="N2891" i="1"/>
  <c r="O2891" i="1" s="1"/>
  <c r="N2890" i="1"/>
  <c r="O2890" i="1" s="1"/>
  <c r="N2889" i="1"/>
  <c r="O2889" i="1" s="1"/>
  <c r="N2885" i="1"/>
  <c r="O2885" i="1" s="1"/>
  <c r="N2884" i="1"/>
  <c r="O2884" i="1" s="1"/>
  <c r="N2883" i="1"/>
  <c r="O2883" i="1" s="1"/>
  <c r="N2882" i="1"/>
  <c r="O2882" i="1" s="1"/>
  <c r="N2876" i="1"/>
  <c r="O2876" i="1" s="1"/>
  <c r="N2875" i="1"/>
  <c r="O2875" i="1" s="1"/>
  <c r="N2874" i="1"/>
  <c r="O2874" i="1" s="1"/>
  <c r="N2873" i="1"/>
  <c r="O2873" i="1" s="1"/>
  <c r="N2868" i="1"/>
  <c r="O2868" i="1" s="1"/>
  <c r="N2867" i="1"/>
  <c r="O2867" i="1" s="1"/>
  <c r="N2866" i="1"/>
  <c r="O2866" i="1" s="1"/>
  <c r="N2860" i="1"/>
  <c r="O2860" i="1" s="1"/>
  <c r="N2859" i="1"/>
  <c r="O2859" i="1" s="1"/>
  <c r="N2858" i="1"/>
  <c r="O2858" i="1" s="1"/>
  <c r="N2857" i="1"/>
  <c r="O2857" i="1" s="1"/>
  <c r="N2852" i="1"/>
  <c r="O2852" i="1" s="1"/>
  <c r="N2851" i="1"/>
  <c r="O2851" i="1" s="1"/>
  <c r="N2850" i="1"/>
  <c r="O2850" i="1" s="1"/>
  <c r="N2844" i="1"/>
  <c r="O2844" i="1" s="1"/>
  <c r="N2843" i="1"/>
  <c r="O2843" i="1" s="1"/>
  <c r="N2842" i="1"/>
  <c r="O2842" i="1" s="1"/>
  <c r="N2841" i="1"/>
  <c r="O2841" i="1" s="1"/>
  <c r="N2836" i="1"/>
  <c r="O2836" i="1" s="1"/>
  <c r="N2835" i="1"/>
  <c r="O2835" i="1" s="1"/>
  <c r="N2834" i="1"/>
  <c r="O2834" i="1" s="1"/>
  <c r="N2828" i="1"/>
  <c r="O2828" i="1" s="1"/>
  <c r="N2827" i="1"/>
  <c r="O2827" i="1" s="1"/>
  <c r="N2826" i="1"/>
  <c r="O2826" i="1" s="1"/>
  <c r="N2825" i="1"/>
  <c r="O2825" i="1" s="1"/>
  <c r="N2820" i="1"/>
  <c r="O2820" i="1" s="1"/>
  <c r="N2819" i="1"/>
  <c r="O2819" i="1" s="1"/>
  <c r="N2818" i="1"/>
  <c r="O2818" i="1" s="1"/>
  <c r="N2812" i="1"/>
  <c r="O2812" i="1" s="1"/>
  <c r="N2811" i="1"/>
  <c r="O2811" i="1" s="1"/>
  <c r="N2810" i="1"/>
  <c r="O2810" i="1" s="1"/>
  <c r="N2809" i="1"/>
  <c r="O2809" i="1" s="1"/>
  <c r="N2804" i="1"/>
  <c r="O2804" i="1" s="1"/>
  <c r="N2803" i="1"/>
  <c r="O2803" i="1" s="1"/>
  <c r="N2802" i="1"/>
  <c r="O2802" i="1" s="1"/>
  <c r="N2796" i="1"/>
  <c r="O2796" i="1" s="1"/>
  <c r="N2795" i="1"/>
  <c r="O2795" i="1" s="1"/>
  <c r="N2794" i="1"/>
  <c r="O2794" i="1" s="1"/>
  <c r="N2793" i="1"/>
  <c r="O2793" i="1" s="1"/>
  <c r="N2788" i="1"/>
  <c r="O2788" i="1" s="1"/>
  <c r="N2787" i="1"/>
  <c r="O2787" i="1" s="1"/>
  <c r="N2786" i="1"/>
  <c r="O2786" i="1" s="1"/>
  <c r="N2780" i="1"/>
  <c r="O2780" i="1" s="1"/>
  <c r="N2779" i="1"/>
  <c r="O2779" i="1" s="1"/>
  <c r="N2778" i="1"/>
  <c r="O2778" i="1" s="1"/>
  <c r="N2777" i="1"/>
  <c r="O2777" i="1" s="1"/>
  <c r="N2772" i="1"/>
  <c r="O2772" i="1" s="1"/>
  <c r="N2771" i="1"/>
  <c r="O2771" i="1" s="1"/>
  <c r="N2770" i="1"/>
  <c r="O2770" i="1" s="1"/>
  <c r="N2764" i="1"/>
  <c r="O2764" i="1" s="1"/>
  <c r="N2763" i="1"/>
  <c r="O2763" i="1" s="1"/>
  <c r="N2762" i="1"/>
  <c r="O2762" i="1" s="1"/>
  <c r="N2761" i="1"/>
  <c r="O2761" i="1" s="1"/>
  <c r="N2756" i="1"/>
  <c r="O2756" i="1" s="1"/>
  <c r="N2755" i="1"/>
  <c r="O2755" i="1" s="1"/>
  <c r="N2754" i="1"/>
  <c r="O2754" i="1" s="1"/>
  <c r="N2748" i="1"/>
  <c r="O2748" i="1" s="1"/>
  <c r="N2747" i="1"/>
  <c r="O2747" i="1" s="1"/>
  <c r="N2746" i="1"/>
  <c r="O2746" i="1" s="1"/>
  <c r="N2745" i="1"/>
  <c r="O2745" i="1" s="1"/>
  <c r="N2740" i="1"/>
  <c r="O2740" i="1" s="1"/>
  <c r="N2739" i="1"/>
  <c r="O2739" i="1" s="1"/>
  <c r="N2738" i="1"/>
  <c r="O2738" i="1" s="1"/>
  <c r="N2732" i="1"/>
  <c r="O2732" i="1" s="1"/>
  <c r="N2731" i="1"/>
  <c r="O2731" i="1" s="1"/>
  <c r="N2730" i="1"/>
  <c r="O2730" i="1" s="1"/>
  <c r="N2729" i="1"/>
  <c r="O2729" i="1" s="1"/>
  <c r="N2724" i="1"/>
  <c r="O2724" i="1" s="1"/>
  <c r="N2723" i="1"/>
  <c r="O2723" i="1" s="1"/>
  <c r="N2722" i="1"/>
  <c r="O2722" i="1" s="1"/>
  <c r="N2716" i="1"/>
  <c r="O2716" i="1" s="1"/>
  <c r="N2715" i="1"/>
  <c r="O2715" i="1" s="1"/>
  <c r="N2714" i="1"/>
  <c r="O2714" i="1" s="1"/>
  <c r="N2713" i="1"/>
  <c r="O2713" i="1" s="1"/>
  <c r="N2708" i="1"/>
  <c r="O2708" i="1" s="1"/>
  <c r="N2707" i="1"/>
  <c r="O2707" i="1" s="1"/>
  <c r="N2706" i="1"/>
  <c r="O2706" i="1" s="1"/>
  <c r="N2700" i="1"/>
  <c r="O2700" i="1" s="1"/>
  <c r="N2699" i="1"/>
  <c r="O2699" i="1" s="1"/>
  <c r="N2698" i="1"/>
  <c r="O2698" i="1" s="1"/>
  <c r="N2697" i="1"/>
  <c r="O2697" i="1" s="1"/>
  <c r="N2692" i="1"/>
  <c r="O2692" i="1" s="1"/>
  <c r="N2691" i="1"/>
  <c r="O2691" i="1" s="1"/>
  <c r="N2690" i="1"/>
  <c r="O2690" i="1" s="1"/>
  <c r="N2684" i="1"/>
  <c r="O2684" i="1" s="1"/>
  <c r="N2683" i="1"/>
  <c r="O2683" i="1" s="1"/>
  <c r="N2682" i="1"/>
  <c r="O2682" i="1" s="1"/>
  <c r="N2681" i="1"/>
  <c r="O2681" i="1" s="1"/>
  <c r="N2676" i="1"/>
  <c r="O2676" i="1" s="1"/>
  <c r="N2675" i="1"/>
  <c r="O2675" i="1" s="1"/>
  <c r="N2674" i="1"/>
  <c r="O2674" i="1" s="1"/>
  <c r="N2668" i="1"/>
  <c r="O2668" i="1" s="1"/>
  <c r="N2667" i="1"/>
  <c r="O2667" i="1" s="1"/>
  <c r="N2666" i="1"/>
  <c r="O2666" i="1" s="1"/>
  <c r="N2665" i="1"/>
  <c r="O2665" i="1" s="1"/>
  <c r="N2660" i="1"/>
  <c r="O2660" i="1" s="1"/>
  <c r="N2659" i="1"/>
  <c r="O2659" i="1" s="1"/>
  <c r="N2658" i="1"/>
  <c r="O2658" i="1" s="1"/>
  <c r="N2652" i="1"/>
  <c r="O2652" i="1" s="1"/>
  <c r="N2651" i="1"/>
  <c r="O2651" i="1" s="1"/>
  <c r="N2650" i="1"/>
  <c r="O2650" i="1" s="1"/>
  <c r="N2649" i="1"/>
  <c r="O2649" i="1" s="1"/>
  <c r="N2644" i="1"/>
  <c r="O2644" i="1" s="1"/>
  <c r="N2643" i="1"/>
  <c r="O2643" i="1" s="1"/>
  <c r="N2642" i="1"/>
  <c r="O2642" i="1" s="1"/>
  <c r="N2639" i="1"/>
  <c r="O2639" i="1" s="1"/>
  <c r="N2640" i="1"/>
  <c r="O2640" i="1" s="1"/>
  <c r="N2641" i="1"/>
  <c r="O2641" i="1" s="1"/>
  <c r="N2645" i="1"/>
  <c r="O2645" i="1" s="1"/>
  <c r="N2646" i="1"/>
  <c r="O2646" i="1" s="1"/>
  <c r="N2647" i="1"/>
  <c r="O2647" i="1" s="1"/>
  <c r="N2648" i="1"/>
  <c r="O2648" i="1" s="1"/>
  <c r="N2653" i="1"/>
  <c r="O2653" i="1" s="1"/>
  <c r="N2654" i="1"/>
  <c r="O2654" i="1" s="1"/>
  <c r="N2655" i="1"/>
  <c r="O2655" i="1" s="1"/>
  <c r="N2656" i="1"/>
  <c r="O2656" i="1" s="1"/>
  <c r="N2657" i="1"/>
  <c r="O2657" i="1" s="1"/>
  <c r="N2661" i="1"/>
  <c r="O2661" i="1" s="1"/>
  <c r="N2662" i="1"/>
  <c r="O2662" i="1" s="1"/>
  <c r="N2663" i="1"/>
  <c r="O2663" i="1" s="1"/>
  <c r="N2664" i="1"/>
  <c r="O2664" i="1" s="1"/>
  <c r="N2669" i="1"/>
  <c r="O2669" i="1" s="1"/>
  <c r="N2670" i="1"/>
  <c r="O2670" i="1" s="1"/>
  <c r="N2671" i="1"/>
  <c r="O2671" i="1" s="1"/>
  <c r="N2672" i="1"/>
  <c r="O2672" i="1" s="1"/>
  <c r="N2673" i="1"/>
  <c r="O2673" i="1" s="1"/>
  <c r="N2677" i="1"/>
  <c r="O2677" i="1" s="1"/>
  <c r="N2678" i="1"/>
  <c r="O2678" i="1" s="1"/>
  <c r="N2679" i="1"/>
  <c r="O2679" i="1" s="1"/>
  <c r="N2680" i="1"/>
  <c r="O2680" i="1" s="1"/>
  <c r="N2685" i="1"/>
  <c r="O2685" i="1" s="1"/>
  <c r="N2686" i="1"/>
  <c r="O2686" i="1" s="1"/>
  <c r="N2687" i="1"/>
  <c r="O2687" i="1" s="1"/>
  <c r="N2688" i="1"/>
  <c r="O2688" i="1" s="1"/>
  <c r="N2689" i="1"/>
  <c r="O2689" i="1" s="1"/>
  <c r="N2693" i="1"/>
  <c r="O2693" i="1" s="1"/>
  <c r="N2694" i="1"/>
  <c r="O2694" i="1" s="1"/>
  <c r="N2695" i="1"/>
  <c r="O2695" i="1" s="1"/>
  <c r="N2696" i="1"/>
  <c r="O2696" i="1" s="1"/>
  <c r="N2701" i="1"/>
  <c r="O2701" i="1" s="1"/>
  <c r="N2702" i="1"/>
  <c r="O2702" i="1" s="1"/>
  <c r="N2703" i="1"/>
  <c r="O2703" i="1" s="1"/>
  <c r="N2704" i="1"/>
  <c r="O2704" i="1" s="1"/>
  <c r="N2705" i="1"/>
  <c r="O2705" i="1" s="1"/>
  <c r="N2709" i="1"/>
  <c r="O2709" i="1" s="1"/>
  <c r="N2710" i="1"/>
  <c r="O2710" i="1" s="1"/>
  <c r="N2711" i="1"/>
  <c r="O2711" i="1" s="1"/>
  <c r="N2712" i="1"/>
  <c r="O2712" i="1" s="1"/>
  <c r="N2717" i="1"/>
  <c r="O2717" i="1" s="1"/>
  <c r="N2718" i="1"/>
  <c r="O2718" i="1" s="1"/>
  <c r="N2719" i="1"/>
  <c r="O2719" i="1" s="1"/>
  <c r="N2720" i="1"/>
  <c r="O2720" i="1" s="1"/>
  <c r="N2721" i="1"/>
  <c r="O2721" i="1" s="1"/>
  <c r="N2725" i="1"/>
  <c r="O2725" i="1" s="1"/>
  <c r="N2726" i="1"/>
  <c r="O2726" i="1" s="1"/>
  <c r="N2727" i="1"/>
  <c r="O2727" i="1" s="1"/>
  <c r="N2728" i="1"/>
  <c r="O2728" i="1" s="1"/>
  <c r="N2733" i="1"/>
  <c r="O2733" i="1" s="1"/>
  <c r="N2734" i="1"/>
  <c r="O2734" i="1" s="1"/>
  <c r="N2735" i="1"/>
  <c r="O2735" i="1" s="1"/>
  <c r="N2736" i="1"/>
  <c r="O2736" i="1" s="1"/>
  <c r="N2737" i="1"/>
  <c r="O2737" i="1" s="1"/>
  <c r="N2741" i="1"/>
  <c r="O2741" i="1" s="1"/>
  <c r="N2742" i="1"/>
  <c r="O2742" i="1" s="1"/>
  <c r="N2743" i="1"/>
  <c r="O2743" i="1" s="1"/>
  <c r="N2744" i="1"/>
  <c r="O2744" i="1" s="1"/>
  <c r="N2749" i="1"/>
  <c r="O2749" i="1" s="1"/>
  <c r="N2750" i="1"/>
  <c r="O2750" i="1" s="1"/>
  <c r="N2751" i="1"/>
  <c r="O2751" i="1" s="1"/>
  <c r="N2752" i="1"/>
  <c r="O2752" i="1" s="1"/>
  <c r="N2753" i="1"/>
  <c r="O2753" i="1" s="1"/>
  <c r="N2757" i="1"/>
  <c r="O2757" i="1" s="1"/>
  <c r="N2758" i="1"/>
  <c r="O2758" i="1" s="1"/>
  <c r="N2759" i="1"/>
  <c r="O2759" i="1" s="1"/>
  <c r="N2760" i="1"/>
  <c r="O2760" i="1" s="1"/>
  <c r="N2765" i="1"/>
  <c r="O2765" i="1" s="1"/>
  <c r="N2766" i="1"/>
  <c r="O2766" i="1" s="1"/>
  <c r="N2767" i="1"/>
  <c r="O2767" i="1" s="1"/>
  <c r="N2768" i="1"/>
  <c r="O2768" i="1" s="1"/>
  <c r="N2769" i="1"/>
  <c r="O2769" i="1" s="1"/>
  <c r="N2773" i="1"/>
  <c r="O2773" i="1" s="1"/>
  <c r="N2774" i="1"/>
  <c r="O2774" i="1" s="1"/>
  <c r="N2775" i="1"/>
  <c r="O2775" i="1" s="1"/>
  <c r="N2776" i="1"/>
  <c r="O2776" i="1" s="1"/>
  <c r="N2781" i="1"/>
  <c r="O2781" i="1" s="1"/>
  <c r="N2782" i="1"/>
  <c r="O2782" i="1" s="1"/>
  <c r="N2783" i="1"/>
  <c r="O2783" i="1" s="1"/>
  <c r="N2784" i="1"/>
  <c r="O2784" i="1" s="1"/>
  <c r="N2785" i="1"/>
  <c r="O2785" i="1" s="1"/>
  <c r="N2789" i="1"/>
  <c r="O2789" i="1" s="1"/>
  <c r="N2790" i="1"/>
  <c r="O2790" i="1" s="1"/>
  <c r="N2791" i="1"/>
  <c r="O2791" i="1" s="1"/>
  <c r="N2792" i="1"/>
  <c r="O2792" i="1" s="1"/>
  <c r="N2797" i="1"/>
  <c r="O2797" i="1" s="1"/>
  <c r="N2798" i="1"/>
  <c r="O2798" i="1" s="1"/>
  <c r="N2799" i="1"/>
  <c r="O2799" i="1" s="1"/>
  <c r="N2800" i="1"/>
  <c r="O2800" i="1" s="1"/>
  <c r="N2801" i="1"/>
  <c r="O2801" i="1" s="1"/>
  <c r="N2805" i="1"/>
  <c r="O2805" i="1" s="1"/>
  <c r="N2806" i="1"/>
  <c r="O2806" i="1" s="1"/>
  <c r="N2807" i="1"/>
  <c r="O2807" i="1" s="1"/>
  <c r="N2808" i="1"/>
  <c r="O2808" i="1" s="1"/>
  <c r="N2813" i="1"/>
  <c r="O2813" i="1" s="1"/>
  <c r="N2814" i="1"/>
  <c r="O2814" i="1" s="1"/>
  <c r="N2815" i="1"/>
  <c r="O2815" i="1" s="1"/>
  <c r="N2816" i="1"/>
  <c r="O2816" i="1" s="1"/>
  <c r="N2817" i="1"/>
  <c r="O2817" i="1" s="1"/>
  <c r="N2821" i="1"/>
  <c r="O2821" i="1" s="1"/>
  <c r="N2822" i="1"/>
  <c r="O2822" i="1" s="1"/>
  <c r="N2823" i="1"/>
  <c r="O2823" i="1" s="1"/>
  <c r="N2824" i="1"/>
  <c r="O2824" i="1" s="1"/>
  <c r="N2829" i="1"/>
  <c r="O2829" i="1" s="1"/>
  <c r="N2830" i="1"/>
  <c r="O2830" i="1" s="1"/>
  <c r="N2831" i="1"/>
  <c r="O2831" i="1" s="1"/>
  <c r="N2832" i="1"/>
  <c r="O2832" i="1" s="1"/>
  <c r="N2833" i="1"/>
  <c r="O2833" i="1" s="1"/>
  <c r="N2837" i="1"/>
  <c r="O2837" i="1" s="1"/>
  <c r="N2838" i="1"/>
  <c r="O2838" i="1" s="1"/>
  <c r="N2839" i="1"/>
  <c r="O2839" i="1" s="1"/>
  <c r="N2840" i="1"/>
  <c r="O2840" i="1" s="1"/>
  <c r="N2845" i="1"/>
  <c r="O2845" i="1" s="1"/>
  <c r="N2846" i="1"/>
  <c r="O2846" i="1" s="1"/>
  <c r="N2847" i="1"/>
  <c r="O2847" i="1" s="1"/>
  <c r="N2848" i="1"/>
  <c r="O2848" i="1" s="1"/>
  <c r="N2849" i="1"/>
  <c r="O2849" i="1" s="1"/>
  <c r="N2853" i="1"/>
  <c r="O2853" i="1" s="1"/>
  <c r="N2854" i="1"/>
  <c r="O2854" i="1" s="1"/>
  <c r="N2855" i="1"/>
  <c r="O2855" i="1" s="1"/>
  <c r="N2856" i="1"/>
  <c r="O2856" i="1" s="1"/>
  <c r="N2861" i="1"/>
  <c r="O2861" i="1" s="1"/>
  <c r="N2862" i="1"/>
  <c r="O2862" i="1" s="1"/>
  <c r="N2863" i="1"/>
  <c r="O2863" i="1" s="1"/>
  <c r="N2864" i="1"/>
  <c r="O2864" i="1" s="1"/>
  <c r="N2865" i="1"/>
  <c r="O2865" i="1" s="1"/>
  <c r="N2869" i="1"/>
  <c r="O2869" i="1" s="1"/>
  <c r="N2870" i="1"/>
  <c r="O2870" i="1" s="1"/>
  <c r="N2871" i="1"/>
  <c r="O2871" i="1" s="1"/>
  <c r="N2872" i="1"/>
  <c r="O2872" i="1" s="1"/>
  <c r="N2877" i="1"/>
  <c r="O2877" i="1" s="1"/>
  <c r="N2878" i="1"/>
  <c r="O2878" i="1" s="1"/>
  <c r="N2879" i="1"/>
  <c r="O2879" i="1" s="1"/>
  <c r="N2880" i="1"/>
  <c r="O2880" i="1" s="1"/>
  <c r="N2881" i="1"/>
  <c r="O2881" i="1" s="1"/>
  <c r="N2886" i="1"/>
  <c r="O2886" i="1" s="1"/>
  <c r="N2887" i="1"/>
  <c r="O2887" i="1" s="1"/>
  <c r="N2888" i="1"/>
  <c r="O2888" i="1" s="1"/>
  <c r="N2893" i="1"/>
  <c r="O2893" i="1" s="1"/>
  <c r="N2894" i="1"/>
  <c r="O2894" i="1" s="1"/>
  <c r="N2895" i="1"/>
  <c r="O2895" i="1" s="1"/>
  <c r="N2896" i="1"/>
  <c r="O2896" i="1" s="1"/>
  <c r="N2897" i="1"/>
  <c r="O2897" i="1" s="1"/>
  <c r="N2901" i="1"/>
  <c r="O2901" i="1" s="1"/>
  <c r="N2902" i="1"/>
  <c r="O2902" i="1" s="1"/>
  <c r="N2903" i="1"/>
  <c r="O2903" i="1" s="1"/>
  <c r="N2904" i="1"/>
  <c r="O2904" i="1" s="1"/>
  <c r="N2909" i="1"/>
  <c r="O2909" i="1" s="1"/>
  <c r="N2910" i="1"/>
  <c r="O2910" i="1" s="1"/>
  <c r="N2911" i="1"/>
  <c r="O2911" i="1" s="1"/>
  <c r="N2912" i="1"/>
  <c r="O2912" i="1" s="1"/>
  <c r="N2913" i="1"/>
  <c r="O2913" i="1" s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N2156" i="1"/>
  <c r="O2156" i="1" s="1"/>
  <c r="N2157" i="1"/>
  <c r="O2157" i="1" s="1"/>
  <c r="N2158" i="1"/>
  <c r="O2158" i="1" s="1"/>
  <c r="N2159" i="1"/>
  <c r="O2159" i="1" s="1"/>
  <c r="N2160" i="1"/>
  <c r="O2160" i="1" s="1"/>
  <c r="N2161" i="1"/>
  <c r="O2161" i="1" s="1"/>
  <c r="N2162" i="1"/>
  <c r="O2162" i="1" s="1"/>
  <c r="N2163" i="1"/>
  <c r="O2163" i="1" s="1"/>
  <c r="N2164" i="1"/>
  <c r="O2164" i="1" s="1"/>
  <c r="N2165" i="1"/>
  <c r="O2165" i="1" s="1"/>
  <c r="N2166" i="1"/>
  <c r="O2166" i="1" s="1"/>
  <c r="N2167" i="1"/>
  <c r="O2167" i="1" s="1"/>
  <c r="N2168" i="1"/>
  <c r="O2168" i="1" s="1"/>
  <c r="N2169" i="1"/>
  <c r="O2169" i="1" s="1"/>
  <c r="N2170" i="1"/>
  <c r="O2170" i="1" s="1"/>
  <c r="N2171" i="1"/>
  <c r="O2171" i="1" s="1"/>
  <c r="N2172" i="1"/>
  <c r="O2172" i="1" s="1"/>
  <c r="N2173" i="1"/>
  <c r="O2173" i="1" s="1"/>
  <c r="N2174" i="1"/>
  <c r="O2174" i="1" s="1"/>
  <c r="N2175" i="1"/>
  <c r="O2175" i="1" s="1"/>
  <c r="N2176" i="1"/>
  <c r="O2176" i="1" s="1"/>
  <c r="N2177" i="1"/>
  <c r="O2177" i="1" s="1"/>
  <c r="N2178" i="1"/>
  <c r="O2178" i="1" s="1"/>
  <c r="N2179" i="1"/>
  <c r="O2179" i="1" s="1"/>
  <c r="N2180" i="1"/>
  <c r="O2180" i="1" s="1"/>
  <c r="N2181" i="1"/>
  <c r="O2181" i="1" s="1"/>
  <c r="N2182" i="1"/>
  <c r="O2182" i="1" s="1"/>
  <c r="N2183" i="1"/>
  <c r="O2183" i="1" s="1"/>
  <c r="N2184" i="1"/>
  <c r="O2184" i="1" s="1"/>
  <c r="N2185" i="1"/>
  <c r="O2185" i="1" s="1"/>
  <c r="N2186" i="1"/>
  <c r="O2186" i="1" s="1"/>
  <c r="N2187" i="1"/>
  <c r="O2187" i="1" s="1"/>
  <c r="N2188" i="1"/>
  <c r="O2188" i="1" s="1"/>
  <c r="N2189" i="1"/>
  <c r="O2189" i="1" s="1"/>
  <c r="N2190" i="1"/>
  <c r="O2190" i="1" s="1"/>
  <c r="N2191" i="1"/>
  <c r="O2191" i="1" s="1"/>
  <c r="N2192" i="1"/>
  <c r="O2192" i="1" s="1"/>
  <c r="N2193" i="1"/>
  <c r="O2193" i="1" s="1"/>
  <c r="N2194" i="1"/>
  <c r="O2194" i="1" s="1"/>
  <c r="N2195" i="1"/>
  <c r="O2195" i="1" s="1"/>
  <c r="N2196" i="1"/>
  <c r="O2196" i="1" s="1"/>
  <c r="N2197" i="1"/>
  <c r="O2197" i="1" s="1"/>
  <c r="N2198" i="1"/>
  <c r="O2198" i="1" s="1"/>
  <c r="N2199" i="1"/>
  <c r="O2199" i="1" s="1"/>
  <c r="N2200" i="1"/>
  <c r="O2200" i="1" s="1"/>
  <c r="N2201" i="1"/>
  <c r="O2201" i="1" s="1"/>
  <c r="N2202" i="1"/>
  <c r="O2202" i="1" s="1"/>
  <c r="N2203" i="1"/>
  <c r="O2203" i="1" s="1"/>
  <c r="N2204" i="1"/>
  <c r="O2204" i="1" s="1"/>
  <c r="N2205" i="1"/>
  <c r="O2205" i="1" s="1"/>
  <c r="N2206" i="1"/>
  <c r="O2206" i="1" s="1"/>
  <c r="N2207" i="1"/>
  <c r="O2207" i="1" s="1"/>
  <c r="N2208" i="1"/>
  <c r="O2208" i="1" s="1"/>
  <c r="N2209" i="1"/>
  <c r="O2209" i="1" s="1"/>
  <c r="N2210" i="1"/>
  <c r="O2210" i="1" s="1"/>
  <c r="N2211" i="1"/>
  <c r="O2211" i="1" s="1"/>
  <c r="N2212" i="1"/>
  <c r="O2212" i="1" s="1"/>
  <c r="N2213" i="1"/>
  <c r="O2213" i="1" s="1"/>
  <c r="N2214" i="1"/>
  <c r="O2214" i="1" s="1"/>
  <c r="N2215" i="1"/>
  <c r="O2215" i="1" s="1"/>
  <c r="N2216" i="1"/>
  <c r="O2216" i="1" s="1"/>
  <c r="N2217" i="1"/>
  <c r="O2217" i="1" s="1"/>
  <c r="N2218" i="1"/>
  <c r="O2218" i="1" s="1"/>
  <c r="N2219" i="1"/>
  <c r="O2219" i="1" s="1"/>
  <c r="N2220" i="1"/>
  <c r="O2220" i="1" s="1"/>
  <c r="N2221" i="1"/>
  <c r="O2221" i="1" s="1"/>
  <c r="N2222" i="1"/>
  <c r="O2222" i="1" s="1"/>
  <c r="N2223" i="1"/>
  <c r="O2223" i="1" s="1"/>
  <c r="N2224" i="1"/>
  <c r="O2224" i="1" s="1"/>
  <c r="N2225" i="1"/>
  <c r="O2225" i="1" s="1"/>
  <c r="N2226" i="1"/>
  <c r="O2226" i="1" s="1"/>
  <c r="N2227" i="1"/>
  <c r="O2227" i="1" s="1"/>
  <c r="N2228" i="1"/>
  <c r="O2228" i="1" s="1"/>
  <c r="N2229" i="1"/>
  <c r="O2229" i="1" s="1"/>
  <c r="N2230" i="1"/>
  <c r="O2230" i="1" s="1"/>
  <c r="N2231" i="1"/>
  <c r="O2231" i="1" s="1"/>
  <c r="N2232" i="1"/>
  <c r="O2232" i="1" s="1"/>
  <c r="N2233" i="1"/>
  <c r="O2233" i="1" s="1"/>
  <c r="N2234" i="1"/>
  <c r="O2234" i="1" s="1"/>
  <c r="N2235" i="1"/>
  <c r="O2235" i="1" s="1"/>
  <c r="N2236" i="1"/>
  <c r="O2236" i="1" s="1"/>
  <c r="N2237" i="1"/>
  <c r="O2237" i="1" s="1"/>
  <c r="N2238" i="1"/>
  <c r="O2238" i="1" s="1"/>
  <c r="N2239" i="1"/>
  <c r="O2239" i="1" s="1"/>
  <c r="N2240" i="1"/>
  <c r="O2240" i="1" s="1"/>
  <c r="N2241" i="1"/>
  <c r="O2241" i="1" s="1"/>
  <c r="N2242" i="1"/>
  <c r="O2242" i="1" s="1"/>
  <c r="N2243" i="1"/>
  <c r="O2243" i="1" s="1"/>
  <c r="N2244" i="1"/>
  <c r="O2244" i="1" s="1"/>
  <c r="N2245" i="1"/>
  <c r="O2245" i="1" s="1"/>
  <c r="N2246" i="1"/>
  <c r="O2246" i="1" s="1"/>
  <c r="N2247" i="1"/>
  <c r="O2247" i="1" s="1"/>
  <c r="N2248" i="1"/>
  <c r="O2248" i="1" s="1"/>
  <c r="N2249" i="1"/>
  <c r="O2249" i="1" s="1"/>
  <c r="N2250" i="1"/>
  <c r="O2250" i="1" s="1"/>
  <c r="N2251" i="1"/>
  <c r="O2251" i="1" s="1"/>
  <c r="N2252" i="1"/>
  <c r="O2252" i="1" s="1"/>
  <c r="N2253" i="1"/>
  <c r="O2253" i="1" s="1"/>
  <c r="N2254" i="1"/>
  <c r="O2254" i="1" s="1"/>
  <c r="N2255" i="1"/>
  <c r="O2255" i="1" s="1"/>
  <c r="N2256" i="1"/>
  <c r="O2256" i="1" s="1"/>
  <c r="N2257" i="1"/>
  <c r="O2257" i="1" s="1"/>
  <c r="N2258" i="1"/>
  <c r="O2258" i="1" s="1"/>
  <c r="N2259" i="1"/>
  <c r="O2259" i="1" s="1"/>
  <c r="N2260" i="1"/>
  <c r="O2260" i="1" s="1"/>
  <c r="N2261" i="1"/>
  <c r="O2261" i="1" s="1"/>
  <c r="N2262" i="1"/>
  <c r="O2262" i="1" s="1"/>
  <c r="N2263" i="1"/>
  <c r="O2263" i="1" s="1"/>
  <c r="N2264" i="1"/>
  <c r="O2264" i="1" s="1"/>
  <c r="N2265" i="1"/>
  <c r="O2265" i="1" s="1"/>
  <c r="N2266" i="1"/>
  <c r="O2266" i="1" s="1"/>
  <c r="N2267" i="1"/>
  <c r="O2267" i="1" s="1"/>
  <c r="N2268" i="1"/>
  <c r="O2268" i="1" s="1"/>
  <c r="N2269" i="1"/>
  <c r="O2269" i="1" s="1"/>
  <c r="N2270" i="1"/>
  <c r="O2270" i="1" s="1"/>
  <c r="N2271" i="1"/>
  <c r="O2271" i="1" s="1"/>
  <c r="N2272" i="1"/>
  <c r="O2272" i="1" s="1"/>
  <c r="N2273" i="1"/>
  <c r="O2273" i="1" s="1"/>
  <c r="N2274" i="1"/>
  <c r="O2274" i="1" s="1"/>
  <c r="N2275" i="1"/>
  <c r="O2275" i="1" s="1"/>
  <c r="N2276" i="1"/>
  <c r="O2276" i="1" s="1"/>
  <c r="N2277" i="1"/>
  <c r="O2277" i="1" s="1"/>
  <c r="N2278" i="1"/>
  <c r="O2278" i="1" s="1"/>
  <c r="N2279" i="1"/>
  <c r="O2279" i="1" s="1"/>
  <c r="N2280" i="1"/>
  <c r="O2280" i="1" s="1"/>
  <c r="N2281" i="1"/>
  <c r="O2281" i="1" s="1"/>
  <c r="N2282" i="1"/>
  <c r="O2282" i="1" s="1"/>
  <c r="N2283" i="1"/>
  <c r="O2283" i="1" s="1"/>
  <c r="N2284" i="1"/>
  <c r="O2284" i="1" s="1"/>
  <c r="N2285" i="1"/>
  <c r="O2285" i="1" s="1"/>
  <c r="N2286" i="1"/>
  <c r="O2286" i="1" s="1"/>
  <c r="N2287" i="1"/>
  <c r="O2287" i="1" s="1"/>
  <c r="N2288" i="1"/>
  <c r="O2288" i="1" s="1"/>
  <c r="N2289" i="1"/>
  <c r="O2289" i="1" s="1"/>
  <c r="N2290" i="1"/>
  <c r="O2290" i="1" s="1"/>
  <c r="N2291" i="1"/>
  <c r="O2291" i="1" s="1"/>
  <c r="N2292" i="1"/>
  <c r="O2292" i="1" s="1"/>
  <c r="N2293" i="1"/>
  <c r="O2293" i="1" s="1"/>
  <c r="N2294" i="1"/>
  <c r="O2294" i="1" s="1"/>
  <c r="N2295" i="1"/>
  <c r="O2295" i="1" s="1"/>
  <c r="N2296" i="1"/>
  <c r="O2296" i="1" s="1"/>
  <c r="N2297" i="1"/>
  <c r="O2297" i="1" s="1"/>
  <c r="N2298" i="1"/>
  <c r="O2298" i="1" s="1"/>
  <c r="N2299" i="1"/>
  <c r="O2299" i="1" s="1"/>
  <c r="N2300" i="1"/>
  <c r="O2300" i="1" s="1"/>
  <c r="N2301" i="1"/>
  <c r="O2301" i="1" s="1"/>
  <c r="N2302" i="1"/>
  <c r="O2302" i="1" s="1"/>
  <c r="N2303" i="1"/>
  <c r="O2303" i="1" s="1"/>
  <c r="N2304" i="1"/>
  <c r="O2304" i="1" s="1"/>
  <c r="N2305" i="1"/>
  <c r="O2305" i="1" s="1"/>
  <c r="N2306" i="1"/>
  <c r="O2306" i="1" s="1"/>
  <c r="N2307" i="1"/>
  <c r="O2307" i="1" s="1"/>
  <c r="N2308" i="1"/>
  <c r="O2308" i="1" s="1"/>
  <c r="N2309" i="1"/>
  <c r="O2309" i="1" s="1"/>
  <c r="N2310" i="1"/>
  <c r="O2310" i="1" s="1"/>
  <c r="N2311" i="1"/>
  <c r="O2311" i="1" s="1"/>
  <c r="N2312" i="1"/>
  <c r="O2312" i="1" s="1"/>
  <c r="N2313" i="1"/>
  <c r="O2313" i="1" s="1"/>
  <c r="N2314" i="1"/>
  <c r="O2314" i="1" s="1"/>
  <c r="N2315" i="1"/>
  <c r="O2315" i="1" s="1"/>
  <c r="N2316" i="1"/>
  <c r="O2316" i="1" s="1"/>
  <c r="N2317" i="1"/>
  <c r="O2317" i="1" s="1"/>
  <c r="N2318" i="1"/>
  <c r="O2318" i="1" s="1"/>
  <c r="N2319" i="1"/>
  <c r="O2319" i="1" s="1"/>
  <c r="N2320" i="1"/>
  <c r="O2320" i="1" s="1"/>
  <c r="N2321" i="1"/>
  <c r="O2321" i="1" s="1"/>
  <c r="N2322" i="1"/>
  <c r="O2322" i="1" s="1"/>
  <c r="N2323" i="1"/>
  <c r="O2323" i="1" s="1"/>
  <c r="N2324" i="1"/>
  <c r="O2324" i="1" s="1"/>
  <c r="N2325" i="1"/>
  <c r="O2325" i="1" s="1"/>
  <c r="N2326" i="1"/>
  <c r="O2326" i="1" s="1"/>
  <c r="N2327" i="1"/>
  <c r="O2327" i="1" s="1"/>
  <c r="N2328" i="1"/>
  <c r="O2328" i="1" s="1"/>
  <c r="N2329" i="1"/>
  <c r="O2329" i="1" s="1"/>
  <c r="N2330" i="1"/>
  <c r="O2330" i="1" s="1"/>
  <c r="N2331" i="1"/>
  <c r="O2331" i="1" s="1"/>
  <c r="N2332" i="1"/>
  <c r="O2332" i="1" s="1"/>
  <c r="N2333" i="1"/>
  <c r="O2333" i="1" s="1"/>
  <c r="N2334" i="1"/>
  <c r="O2334" i="1" s="1"/>
  <c r="N2335" i="1"/>
  <c r="O2335" i="1" s="1"/>
  <c r="N2336" i="1"/>
  <c r="O2336" i="1" s="1"/>
  <c r="N2337" i="1"/>
  <c r="O2337" i="1" s="1"/>
  <c r="N2338" i="1"/>
  <c r="O2338" i="1" s="1"/>
  <c r="N2339" i="1"/>
  <c r="O2339" i="1" s="1"/>
  <c r="N2340" i="1"/>
  <c r="O2340" i="1" s="1"/>
  <c r="N2341" i="1"/>
  <c r="O2341" i="1" s="1"/>
  <c r="N2342" i="1"/>
  <c r="O2342" i="1" s="1"/>
  <c r="N2343" i="1"/>
  <c r="O2343" i="1" s="1"/>
  <c r="N2344" i="1"/>
  <c r="O2344" i="1" s="1"/>
  <c r="N2345" i="1"/>
  <c r="O2345" i="1" s="1"/>
  <c r="N2346" i="1"/>
  <c r="O2346" i="1" s="1"/>
  <c r="N2347" i="1"/>
  <c r="O2347" i="1" s="1"/>
  <c r="N2348" i="1"/>
  <c r="O2348" i="1" s="1"/>
  <c r="N2349" i="1"/>
  <c r="O2349" i="1" s="1"/>
  <c r="N2350" i="1"/>
  <c r="O2350" i="1" s="1"/>
  <c r="N2351" i="1"/>
  <c r="O2351" i="1" s="1"/>
  <c r="N2352" i="1"/>
  <c r="O2352" i="1" s="1"/>
  <c r="N2353" i="1"/>
  <c r="O2353" i="1" s="1"/>
  <c r="N2354" i="1"/>
  <c r="O2354" i="1" s="1"/>
  <c r="N2355" i="1"/>
  <c r="O2355" i="1" s="1"/>
  <c r="N2356" i="1"/>
  <c r="O2356" i="1" s="1"/>
  <c r="N2357" i="1"/>
  <c r="O2357" i="1" s="1"/>
  <c r="N2358" i="1"/>
  <c r="O2358" i="1" s="1"/>
  <c r="N2359" i="1"/>
  <c r="O2359" i="1" s="1"/>
  <c r="N2360" i="1"/>
  <c r="O2360" i="1" s="1"/>
  <c r="N2361" i="1"/>
  <c r="O2361" i="1" s="1"/>
  <c r="N2362" i="1"/>
  <c r="O2362" i="1" s="1"/>
  <c r="N2363" i="1"/>
  <c r="O2363" i="1" s="1"/>
  <c r="N2364" i="1"/>
  <c r="O2364" i="1" s="1"/>
  <c r="N2365" i="1"/>
  <c r="O2365" i="1" s="1"/>
  <c r="N2366" i="1"/>
  <c r="O2366" i="1" s="1"/>
  <c r="N2367" i="1"/>
  <c r="O2367" i="1" s="1"/>
  <c r="N2368" i="1"/>
  <c r="O2368" i="1" s="1"/>
  <c r="N2369" i="1"/>
  <c r="O2369" i="1" s="1"/>
  <c r="N2370" i="1"/>
  <c r="O2370" i="1" s="1"/>
  <c r="N2371" i="1"/>
  <c r="O2371" i="1" s="1"/>
  <c r="N2372" i="1"/>
  <c r="O2372" i="1" s="1"/>
  <c r="N2373" i="1"/>
  <c r="O2373" i="1" s="1"/>
  <c r="N2374" i="1"/>
  <c r="O2374" i="1" s="1"/>
  <c r="N2375" i="1"/>
  <c r="O2375" i="1" s="1"/>
  <c r="N2376" i="1"/>
  <c r="O2376" i="1" s="1"/>
  <c r="N2377" i="1"/>
  <c r="O2377" i="1" s="1"/>
  <c r="N2378" i="1"/>
  <c r="O2378" i="1" s="1"/>
  <c r="N2379" i="1"/>
  <c r="O2379" i="1" s="1"/>
  <c r="N2380" i="1"/>
  <c r="O2380" i="1" s="1"/>
  <c r="N2381" i="1"/>
  <c r="O2381" i="1" s="1"/>
  <c r="N2382" i="1"/>
  <c r="O2382" i="1" s="1"/>
  <c r="N2383" i="1"/>
  <c r="O2383" i="1" s="1"/>
  <c r="N2384" i="1"/>
  <c r="O2384" i="1" s="1"/>
  <c r="N2385" i="1"/>
  <c r="O2385" i="1" s="1"/>
  <c r="N2386" i="1"/>
  <c r="O2386" i="1" s="1"/>
  <c r="N2387" i="1"/>
  <c r="O2387" i="1" s="1"/>
  <c r="N2388" i="1"/>
  <c r="O2388" i="1" s="1"/>
  <c r="N2389" i="1"/>
  <c r="O2389" i="1" s="1"/>
  <c r="N2390" i="1"/>
  <c r="O2390" i="1" s="1"/>
  <c r="N2391" i="1"/>
  <c r="O2391" i="1" s="1"/>
  <c r="N2392" i="1"/>
  <c r="O2392" i="1" s="1"/>
  <c r="N2393" i="1"/>
  <c r="O2393" i="1" s="1"/>
  <c r="N2394" i="1"/>
  <c r="O2394" i="1" s="1"/>
  <c r="N2395" i="1"/>
  <c r="O2395" i="1" s="1"/>
  <c r="N2396" i="1"/>
  <c r="O2396" i="1" s="1"/>
  <c r="N2397" i="1"/>
  <c r="O2397" i="1" s="1"/>
  <c r="N2398" i="1"/>
  <c r="O2398" i="1" s="1"/>
  <c r="N2399" i="1"/>
  <c r="O2399" i="1" s="1"/>
  <c r="N2400" i="1"/>
  <c r="O2400" i="1" s="1"/>
  <c r="N2401" i="1"/>
  <c r="O2401" i="1" s="1"/>
  <c r="N2402" i="1"/>
  <c r="O2402" i="1" s="1"/>
  <c r="N2403" i="1"/>
  <c r="O2403" i="1" s="1"/>
  <c r="N2404" i="1"/>
  <c r="O2404" i="1" s="1"/>
  <c r="N2405" i="1"/>
  <c r="O2405" i="1" s="1"/>
  <c r="N2406" i="1"/>
  <c r="O2406" i="1" s="1"/>
  <c r="N2407" i="1"/>
  <c r="O2407" i="1" s="1"/>
  <c r="N2408" i="1"/>
  <c r="O2408" i="1" s="1"/>
  <c r="N2409" i="1"/>
  <c r="O2409" i="1" s="1"/>
  <c r="N2410" i="1"/>
  <c r="O2410" i="1" s="1"/>
  <c r="N2411" i="1"/>
  <c r="O2411" i="1" s="1"/>
  <c r="N2412" i="1"/>
  <c r="O2412" i="1" s="1"/>
  <c r="N2413" i="1"/>
  <c r="O2413" i="1" s="1"/>
  <c r="N2414" i="1"/>
  <c r="O2414" i="1" s="1"/>
  <c r="N2415" i="1"/>
  <c r="O2415" i="1" s="1"/>
  <c r="N2416" i="1"/>
  <c r="O2416" i="1" s="1"/>
  <c r="N2417" i="1"/>
  <c r="O2417" i="1" s="1"/>
  <c r="N2418" i="1"/>
  <c r="O2418" i="1" s="1"/>
  <c r="N2419" i="1"/>
  <c r="O2419" i="1" s="1"/>
  <c r="N2420" i="1"/>
  <c r="O2420" i="1" s="1"/>
  <c r="N2421" i="1"/>
  <c r="O2421" i="1" s="1"/>
  <c r="N2422" i="1"/>
  <c r="O2422" i="1" s="1"/>
  <c r="N2423" i="1"/>
  <c r="O2423" i="1" s="1"/>
  <c r="N2424" i="1"/>
  <c r="O2424" i="1" s="1"/>
  <c r="N2425" i="1"/>
  <c r="O2425" i="1" s="1"/>
  <c r="N2426" i="1"/>
  <c r="O2426" i="1" s="1"/>
  <c r="N2427" i="1"/>
  <c r="O2427" i="1" s="1"/>
  <c r="N2428" i="1"/>
  <c r="O2428" i="1" s="1"/>
  <c r="N2429" i="1"/>
  <c r="O2429" i="1" s="1"/>
  <c r="N2430" i="1"/>
  <c r="O2430" i="1" s="1"/>
  <c r="N2431" i="1"/>
  <c r="O2431" i="1" s="1"/>
  <c r="N2432" i="1"/>
  <c r="O2432" i="1" s="1"/>
  <c r="N2433" i="1"/>
  <c r="O2433" i="1" s="1"/>
  <c r="N2434" i="1"/>
  <c r="O2434" i="1" s="1"/>
  <c r="N2435" i="1"/>
  <c r="O2435" i="1" s="1"/>
  <c r="N2436" i="1"/>
  <c r="O2436" i="1" s="1"/>
  <c r="N2437" i="1"/>
  <c r="O2437" i="1" s="1"/>
  <c r="N2438" i="1"/>
  <c r="O2438" i="1" s="1"/>
  <c r="N2439" i="1"/>
  <c r="O2439" i="1" s="1"/>
  <c r="N2440" i="1"/>
  <c r="O2440" i="1" s="1"/>
  <c r="N2441" i="1"/>
  <c r="O2441" i="1" s="1"/>
  <c r="N2442" i="1"/>
  <c r="O2442" i="1" s="1"/>
  <c r="N2443" i="1"/>
  <c r="O2443" i="1" s="1"/>
  <c r="N2444" i="1"/>
  <c r="O2444" i="1" s="1"/>
  <c r="N2445" i="1"/>
  <c r="O2445" i="1" s="1"/>
  <c r="N2446" i="1"/>
  <c r="O2446" i="1" s="1"/>
  <c r="N2447" i="1"/>
  <c r="O2447" i="1" s="1"/>
  <c r="N2448" i="1"/>
  <c r="O2448" i="1" s="1"/>
  <c r="N2449" i="1"/>
  <c r="O2449" i="1" s="1"/>
  <c r="N2450" i="1"/>
  <c r="O2450" i="1" s="1"/>
  <c r="N2451" i="1"/>
  <c r="O2451" i="1" s="1"/>
  <c r="N2452" i="1"/>
  <c r="O2452" i="1" s="1"/>
  <c r="N2453" i="1"/>
  <c r="O2453" i="1" s="1"/>
  <c r="N2454" i="1"/>
  <c r="O2454" i="1" s="1"/>
  <c r="N2455" i="1"/>
  <c r="O2455" i="1" s="1"/>
  <c r="N2456" i="1"/>
  <c r="O2456" i="1" s="1"/>
  <c r="N2457" i="1"/>
  <c r="O2457" i="1" s="1"/>
  <c r="N2458" i="1"/>
  <c r="O2458" i="1" s="1"/>
  <c r="N2459" i="1"/>
  <c r="O2459" i="1" s="1"/>
  <c r="N2460" i="1"/>
  <c r="O2460" i="1" s="1"/>
  <c r="N2461" i="1"/>
  <c r="O2461" i="1" s="1"/>
  <c r="N2462" i="1"/>
  <c r="O2462" i="1" s="1"/>
  <c r="N2463" i="1"/>
  <c r="O2463" i="1" s="1"/>
  <c r="N2464" i="1"/>
  <c r="O2464" i="1" s="1"/>
  <c r="N2465" i="1"/>
  <c r="O2465" i="1" s="1"/>
  <c r="N2466" i="1"/>
  <c r="O2466" i="1" s="1"/>
  <c r="N2467" i="1"/>
  <c r="O2467" i="1" s="1"/>
  <c r="N2468" i="1"/>
  <c r="O2468" i="1" s="1"/>
  <c r="N2469" i="1"/>
  <c r="O2469" i="1" s="1"/>
  <c r="N2470" i="1"/>
  <c r="O2470" i="1" s="1"/>
  <c r="N2471" i="1"/>
  <c r="O2471" i="1" s="1"/>
  <c r="N2472" i="1"/>
  <c r="O2472" i="1" s="1"/>
  <c r="N2473" i="1"/>
  <c r="O2473" i="1" s="1"/>
  <c r="N2474" i="1"/>
  <c r="O2474" i="1" s="1"/>
  <c r="N2475" i="1"/>
  <c r="O2475" i="1" s="1"/>
  <c r="N2476" i="1"/>
  <c r="O2476" i="1" s="1"/>
  <c r="N2477" i="1"/>
  <c r="O2477" i="1" s="1"/>
  <c r="N2478" i="1"/>
  <c r="O2478" i="1" s="1"/>
  <c r="N2479" i="1"/>
  <c r="O2479" i="1" s="1"/>
  <c r="N2480" i="1"/>
  <c r="O2480" i="1" s="1"/>
  <c r="N2481" i="1"/>
  <c r="O2481" i="1" s="1"/>
  <c r="N2482" i="1"/>
  <c r="O2482" i="1" s="1"/>
  <c r="N2483" i="1"/>
  <c r="O2483" i="1" s="1"/>
  <c r="N2484" i="1"/>
  <c r="O2484" i="1" s="1"/>
  <c r="N2485" i="1"/>
  <c r="O2485" i="1" s="1"/>
  <c r="N2486" i="1"/>
  <c r="O2486" i="1" s="1"/>
  <c r="N2487" i="1"/>
  <c r="O2487" i="1" s="1"/>
  <c r="N2488" i="1"/>
  <c r="O2488" i="1" s="1"/>
  <c r="N2489" i="1"/>
  <c r="O2489" i="1" s="1"/>
  <c r="N2490" i="1"/>
  <c r="O2490" i="1" s="1"/>
  <c r="N2491" i="1"/>
  <c r="O2491" i="1" s="1"/>
  <c r="N2492" i="1"/>
  <c r="O2492" i="1" s="1"/>
  <c r="N2493" i="1"/>
  <c r="O2493" i="1" s="1"/>
  <c r="N2494" i="1"/>
  <c r="O2494" i="1" s="1"/>
  <c r="N2495" i="1"/>
  <c r="O2495" i="1" s="1"/>
  <c r="N2496" i="1"/>
  <c r="O2496" i="1" s="1"/>
  <c r="N2497" i="1"/>
  <c r="O2497" i="1" s="1"/>
  <c r="N2498" i="1"/>
  <c r="O2498" i="1" s="1"/>
  <c r="N2499" i="1"/>
  <c r="O2499" i="1" s="1"/>
  <c r="N2500" i="1"/>
  <c r="O2500" i="1" s="1"/>
  <c r="N2501" i="1"/>
  <c r="O2501" i="1" s="1"/>
  <c r="N2502" i="1"/>
  <c r="O2502" i="1" s="1"/>
  <c r="N2503" i="1"/>
  <c r="O2503" i="1" s="1"/>
  <c r="N2504" i="1"/>
  <c r="O2504" i="1" s="1"/>
  <c r="N2505" i="1"/>
  <c r="O2505" i="1" s="1"/>
  <c r="N2506" i="1"/>
  <c r="O2506" i="1" s="1"/>
  <c r="N2507" i="1"/>
  <c r="O2507" i="1" s="1"/>
  <c r="N2508" i="1"/>
  <c r="O2508" i="1" s="1"/>
  <c r="N2509" i="1"/>
  <c r="O2509" i="1" s="1"/>
  <c r="N2510" i="1"/>
  <c r="O2510" i="1" s="1"/>
  <c r="N2511" i="1"/>
  <c r="O2511" i="1" s="1"/>
  <c r="N2512" i="1"/>
  <c r="O2512" i="1" s="1"/>
  <c r="N2513" i="1"/>
  <c r="O2513" i="1" s="1"/>
  <c r="N2514" i="1"/>
  <c r="O2514" i="1" s="1"/>
  <c r="N2515" i="1"/>
  <c r="O2515" i="1" s="1"/>
  <c r="N2516" i="1"/>
  <c r="O2516" i="1" s="1"/>
  <c r="N2517" i="1"/>
  <c r="O2517" i="1" s="1"/>
  <c r="N2518" i="1"/>
  <c r="O2518" i="1" s="1"/>
  <c r="N2519" i="1"/>
  <c r="O2519" i="1" s="1"/>
  <c r="N2520" i="1"/>
  <c r="O2520" i="1" s="1"/>
  <c r="N2521" i="1"/>
  <c r="O2521" i="1" s="1"/>
  <c r="N2522" i="1"/>
  <c r="O2522" i="1" s="1"/>
  <c r="N2523" i="1"/>
  <c r="O2523" i="1" s="1"/>
  <c r="N2524" i="1"/>
  <c r="O2524" i="1" s="1"/>
  <c r="N2525" i="1"/>
  <c r="O2525" i="1" s="1"/>
  <c r="N2526" i="1"/>
  <c r="O2526" i="1" s="1"/>
  <c r="N2527" i="1"/>
  <c r="O2527" i="1" s="1"/>
  <c r="N2528" i="1"/>
  <c r="O2528" i="1" s="1"/>
  <c r="N2529" i="1"/>
  <c r="O2529" i="1" s="1"/>
  <c r="N2530" i="1"/>
  <c r="O2530" i="1" s="1"/>
  <c r="N2531" i="1"/>
  <c r="O2531" i="1" s="1"/>
  <c r="N2532" i="1"/>
  <c r="O2532" i="1" s="1"/>
  <c r="N2533" i="1"/>
  <c r="O2533" i="1" s="1"/>
  <c r="N2534" i="1"/>
  <c r="O2534" i="1" s="1"/>
  <c r="N2535" i="1"/>
  <c r="O2535" i="1" s="1"/>
  <c r="N2536" i="1"/>
  <c r="O2536" i="1" s="1"/>
  <c r="N2537" i="1"/>
  <c r="O2537" i="1" s="1"/>
  <c r="N2538" i="1"/>
  <c r="O2538" i="1" s="1"/>
  <c r="N2539" i="1"/>
  <c r="O2539" i="1" s="1"/>
  <c r="N2540" i="1"/>
  <c r="O2540" i="1" s="1"/>
  <c r="N2541" i="1"/>
  <c r="O2541" i="1" s="1"/>
  <c r="N2542" i="1"/>
  <c r="O2542" i="1" s="1"/>
  <c r="N2543" i="1"/>
  <c r="O2543" i="1" s="1"/>
  <c r="N2544" i="1"/>
  <c r="O2544" i="1" s="1"/>
  <c r="N2545" i="1"/>
  <c r="O2545" i="1" s="1"/>
  <c r="N2546" i="1"/>
  <c r="O2546" i="1" s="1"/>
  <c r="N2547" i="1"/>
  <c r="O2547" i="1" s="1"/>
  <c r="N2548" i="1"/>
  <c r="O2548" i="1" s="1"/>
  <c r="N2549" i="1"/>
  <c r="O2549" i="1" s="1"/>
  <c r="N2550" i="1"/>
  <c r="O2550" i="1" s="1"/>
  <c r="N2551" i="1"/>
  <c r="O2551" i="1" s="1"/>
  <c r="N2552" i="1"/>
  <c r="O2552" i="1" s="1"/>
  <c r="N2553" i="1"/>
  <c r="O2553" i="1" s="1"/>
  <c r="N2554" i="1"/>
  <c r="O2554" i="1" s="1"/>
  <c r="N2555" i="1"/>
  <c r="O2555" i="1" s="1"/>
  <c r="N2556" i="1"/>
  <c r="O2556" i="1" s="1"/>
  <c r="N2557" i="1"/>
  <c r="O2557" i="1" s="1"/>
  <c r="N2558" i="1"/>
  <c r="O2558" i="1" s="1"/>
  <c r="N2559" i="1"/>
  <c r="O2559" i="1" s="1"/>
  <c r="N2560" i="1"/>
  <c r="O2560" i="1" s="1"/>
  <c r="N2561" i="1"/>
  <c r="O2561" i="1" s="1"/>
  <c r="N2562" i="1"/>
  <c r="O2562" i="1" s="1"/>
  <c r="N2563" i="1"/>
  <c r="O2563" i="1" s="1"/>
  <c r="N2564" i="1"/>
  <c r="O2564" i="1" s="1"/>
  <c r="N2565" i="1"/>
  <c r="O2565" i="1" s="1"/>
  <c r="N2566" i="1"/>
  <c r="O2566" i="1" s="1"/>
  <c r="N2567" i="1"/>
  <c r="O2567" i="1" s="1"/>
  <c r="N2568" i="1"/>
  <c r="O2568" i="1" s="1"/>
  <c r="N2569" i="1"/>
  <c r="O2569" i="1" s="1"/>
  <c r="N2570" i="1"/>
  <c r="O2570" i="1" s="1"/>
  <c r="N2571" i="1"/>
  <c r="O2571" i="1" s="1"/>
  <c r="N2572" i="1"/>
  <c r="O2572" i="1" s="1"/>
  <c r="N2573" i="1"/>
  <c r="O2573" i="1" s="1"/>
  <c r="N2574" i="1"/>
  <c r="O2574" i="1" s="1"/>
  <c r="N2575" i="1"/>
  <c r="O2575" i="1" s="1"/>
  <c r="N2576" i="1"/>
  <c r="O2576" i="1" s="1"/>
  <c r="N2577" i="1"/>
  <c r="O2577" i="1" s="1"/>
  <c r="N2578" i="1"/>
  <c r="O2578" i="1" s="1"/>
  <c r="N2579" i="1"/>
  <c r="O2579" i="1" s="1"/>
  <c r="N2580" i="1"/>
  <c r="O2580" i="1" s="1"/>
  <c r="N2581" i="1"/>
  <c r="O2581" i="1" s="1"/>
  <c r="N2582" i="1"/>
  <c r="O2582" i="1" s="1"/>
  <c r="N2583" i="1"/>
  <c r="O2583" i="1" s="1"/>
  <c r="N2584" i="1"/>
  <c r="O2584" i="1" s="1"/>
  <c r="N2585" i="1"/>
  <c r="O2585" i="1" s="1"/>
  <c r="N2586" i="1"/>
  <c r="O2586" i="1" s="1"/>
  <c r="N2587" i="1"/>
  <c r="O2587" i="1" s="1"/>
  <c r="N2588" i="1"/>
  <c r="O2588" i="1" s="1"/>
  <c r="N2589" i="1"/>
  <c r="O2589" i="1" s="1"/>
  <c r="N2590" i="1"/>
  <c r="O2590" i="1" s="1"/>
  <c r="N2591" i="1"/>
  <c r="O2591" i="1" s="1"/>
  <c r="N2592" i="1"/>
  <c r="O2592" i="1" s="1"/>
  <c r="N2593" i="1"/>
  <c r="O2593" i="1" s="1"/>
  <c r="N2594" i="1"/>
  <c r="O2594" i="1" s="1"/>
  <c r="N2595" i="1"/>
  <c r="O2595" i="1" s="1"/>
  <c r="N2596" i="1"/>
  <c r="O2596" i="1" s="1"/>
  <c r="N2597" i="1"/>
  <c r="O2597" i="1" s="1"/>
  <c r="N2598" i="1"/>
  <c r="O2598" i="1" s="1"/>
  <c r="N2599" i="1"/>
  <c r="O2599" i="1" s="1"/>
  <c r="N2600" i="1"/>
  <c r="O2600" i="1" s="1"/>
  <c r="N2601" i="1"/>
  <c r="O2601" i="1" s="1"/>
  <c r="N2602" i="1"/>
  <c r="O2602" i="1" s="1"/>
  <c r="N2603" i="1"/>
  <c r="O2603" i="1" s="1"/>
  <c r="N2604" i="1"/>
  <c r="O2604" i="1" s="1"/>
  <c r="N2605" i="1"/>
  <c r="O2605" i="1" s="1"/>
  <c r="N2606" i="1"/>
  <c r="O2606" i="1" s="1"/>
  <c r="N2607" i="1"/>
  <c r="O2607" i="1" s="1"/>
  <c r="N2608" i="1"/>
  <c r="O2608" i="1" s="1"/>
  <c r="N2609" i="1"/>
  <c r="O2609" i="1" s="1"/>
  <c r="N2610" i="1"/>
  <c r="O2610" i="1" s="1"/>
  <c r="N2611" i="1"/>
  <c r="O2611" i="1" s="1"/>
  <c r="N2612" i="1"/>
  <c r="O2612" i="1" s="1"/>
  <c r="N2613" i="1"/>
  <c r="O2613" i="1" s="1"/>
  <c r="N2614" i="1"/>
  <c r="O2614" i="1" s="1"/>
  <c r="N2615" i="1"/>
  <c r="O2615" i="1" s="1"/>
  <c r="N2616" i="1"/>
  <c r="O2616" i="1" s="1"/>
  <c r="N2617" i="1"/>
  <c r="O2617" i="1" s="1"/>
  <c r="N2618" i="1"/>
  <c r="O2618" i="1" s="1"/>
  <c r="N2619" i="1"/>
  <c r="O2619" i="1" s="1"/>
  <c r="N2620" i="1"/>
  <c r="O2620" i="1" s="1"/>
  <c r="N2621" i="1"/>
  <c r="O2621" i="1" s="1"/>
  <c r="N2622" i="1"/>
  <c r="O2622" i="1" s="1"/>
  <c r="N2623" i="1"/>
  <c r="O2623" i="1" s="1"/>
  <c r="N2624" i="1"/>
  <c r="O2624" i="1" s="1"/>
  <c r="N2625" i="1"/>
  <c r="O2625" i="1" s="1"/>
  <c r="N2626" i="1"/>
  <c r="O2626" i="1" s="1"/>
  <c r="N2627" i="1"/>
  <c r="O2627" i="1" s="1"/>
  <c r="N2628" i="1"/>
  <c r="O2628" i="1" s="1"/>
  <c r="N2629" i="1"/>
  <c r="O2629" i="1" s="1"/>
  <c r="N2630" i="1"/>
  <c r="O2630" i="1" s="1"/>
  <c r="N2631" i="1"/>
  <c r="O2631" i="1" s="1"/>
  <c r="N2632" i="1"/>
  <c r="O2632" i="1" s="1"/>
  <c r="N2633" i="1"/>
  <c r="O2633" i="1" s="1"/>
  <c r="N2634" i="1"/>
  <c r="O2634" i="1" s="1"/>
  <c r="N2635" i="1"/>
  <c r="O2635" i="1" s="1"/>
  <c r="N2636" i="1"/>
  <c r="O2636" i="1" s="1"/>
  <c r="N2637" i="1"/>
  <c r="O2637" i="1" s="1"/>
  <c r="N2638" i="1"/>
  <c r="O2638" i="1" s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155" i="1"/>
  <c r="L2003" i="1"/>
  <c r="M2003" i="1"/>
  <c r="N2003" i="1"/>
  <c r="O2003" i="1" s="1"/>
  <c r="L2004" i="1"/>
  <c r="M2004" i="1"/>
  <c r="N2004" i="1"/>
  <c r="O2004" i="1" s="1"/>
  <c r="L2005" i="1"/>
  <c r="M2005" i="1"/>
  <c r="N2005" i="1"/>
  <c r="O2005" i="1" s="1"/>
  <c r="L2006" i="1"/>
  <c r="M2006" i="1"/>
  <c r="N2006" i="1"/>
  <c r="O2006" i="1" s="1"/>
  <c r="L2007" i="1"/>
  <c r="M2007" i="1"/>
  <c r="N2007" i="1"/>
  <c r="O2007" i="1" s="1"/>
  <c r="L2008" i="1"/>
  <c r="M2008" i="1"/>
  <c r="N2008" i="1"/>
  <c r="O2008" i="1" s="1"/>
  <c r="L2009" i="1"/>
  <c r="M2009" i="1"/>
  <c r="N2009" i="1"/>
  <c r="O2009" i="1" s="1"/>
  <c r="L2010" i="1"/>
  <c r="M2010" i="1"/>
  <c r="N2010" i="1"/>
  <c r="O2010" i="1" s="1"/>
  <c r="L2011" i="1"/>
  <c r="M2011" i="1"/>
  <c r="N2011" i="1"/>
  <c r="O2011" i="1" s="1"/>
  <c r="L2012" i="1"/>
  <c r="M2012" i="1"/>
  <c r="N2012" i="1"/>
  <c r="O2012" i="1" s="1"/>
  <c r="L2013" i="1"/>
  <c r="M2013" i="1"/>
  <c r="N2013" i="1"/>
  <c r="O2013" i="1" s="1"/>
  <c r="L2014" i="1"/>
  <c r="M2014" i="1"/>
  <c r="N2014" i="1"/>
  <c r="O2014" i="1" s="1"/>
  <c r="L2015" i="1"/>
  <c r="M2015" i="1"/>
  <c r="N2015" i="1"/>
  <c r="O2015" i="1" s="1"/>
  <c r="L2016" i="1"/>
  <c r="M2016" i="1"/>
  <c r="N2016" i="1"/>
  <c r="O2016" i="1" s="1"/>
  <c r="L2017" i="1"/>
  <c r="M2017" i="1"/>
  <c r="N2017" i="1"/>
  <c r="O2017" i="1" s="1"/>
  <c r="L2018" i="1"/>
  <c r="M2018" i="1"/>
  <c r="N2018" i="1"/>
  <c r="O2018" i="1" s="1"/>
  <c r="L2019" i="1"/>
  <c r="M2019" i="1"/>
  <c r="N2019" i="1"/>
  <c r="O2019" i="1" s="1"/>
  <c r="L2020" i="1"/>
  <c r="M2020" i="1"/>
  <c r="N2020" i="1"/>
  <c r="O2020" i="1" s="1"/>
  <c r="L2021" i="1"/>
  <c r="M2021" i="1"/>
  <c r="N2021" i="1"/>
  <c r="O2021" i="1" s="1"/>
  <c r="L2022" i="1"/>
  <c r="M2022" i="1"/>
  <c r="N2022" i="1"/>
  <c r="O2022" i="1" s="1"/>
  <c r="L2023" i="1"/>
  <c r="M2023" i="1"/>
  <c r="N2023" i="1"/>
  <c r="O2023" i="1" s="1"/>
  <c r="L2024" i="1"/>
  <c r="M2024" i="1"/>
  <c r="N2024" i="1"/>
  <c r="O2024" i="1" s="1"/>
  <c r="L2025" i="1"/>
  <c r="M2025" i="1"/>
  <c r="N2025" i="1"/>
  <c r="O2025" i="1" s="1"/>
  <c r="L2026" i="1"/>
  <c r="M2026" i="1"/>
  <c r="N2026" i="1"/>
  <c r="O2026" i="1" s="1"/>
  <c r="L2027" i="1"/>
  <c r="M2027" i="1"/>
  <c r="N2027" i="1"/>
  <c r="O2027" i="1" s="1"/>
  <c r="L2028" i="1"/>
  <c r="M2028" i="1"/>
  <c r="N2028" i="1"/>
  <c r="O2028" i="1" s="1"/>
  <c r="L2029" i="1"/>
  <c r="M2029" i="1"/>
  <c r="N2029" i="1"/>
  <c r="O2029" i="1" s="1"/>
  <c r="L2030" i="1"/>
  <c r="M2030" i="1"/>
  <c r="N2030" i="1"/>
  <c r="O2030" i="1" s="1"/>
  <c r="L2031" i="1"/>
  <c r="M2031" i="1"/>
  <c r="N2031" i="1"/>
  <c r="O2031" i="1" s="1"/>
  <c r="L2032" i="1"/>
  <c r="M2032" i="1"/>
  <c r="N2032" i="1"/>
  <c r="O2032" i="1" s="1"/>
  <c r="L2033" i="1"/>
  <c r="M2033" i="1"/>
  <c r="N2033" i="1"/>
  <c r="O2033" i="1" s="1"/>
  <c r="L2034" i="1"/>
  <c r="M2034" i="1"/>
  <c r="N2034" i="1"/>
  <c r="O2034" i="1" s="1"/>
  <c r="L2035" i="1"/>
  <c r="M2035" i="1"/>
  <c r="N2035" i="1"/>
  <c r="O2035" i="1" s="1"/>
  <c r="L2036" i="1"/>
  <c r="M2036" i="1"/>
  <c r="N2036" i="1"/>
  <c r="O2036" i="1" s="1"/>
  <c r="L2037" i="1"/>
  <c r="M2037" i="1"/>
  <c r="N2037" i="1"/>
  <c r="O2037" i="1" s="1"/>
  <c r="L2038" i="1"/>
  <c r="M2038" i="1"/>
  <c r="N2038" i="1"/>
  <c r="O2038" i="1" s="1"/>
  <c r="L2039" i="1"/>
  <c r="M2039" i="1"/>
  <c r="N2039" i="1"/>
  <c r="O2039" i="1" s="1"/>
  <c r="L2040" i="1"/>
  <c r="M2040" i="1"/>
  <c r="N2040" i="1"/>
  <c r="O2040" i="1" s="1"/>
  <c r="L2041" i="1"/>
  <c r="M2041" i="1"/>
  <c r="N2041" i="1"/>
  <c r="O2041" i="1" s="1"/>
  <c r="L2042" i="1"/>
  <c r="M2042" i="1"/>
  <c r="N2042" i="1"/>
  <c r="O2042" i="1" s="1"/>
  <c r="L2043" i="1"/>
  <c r="M2043" i="1"/>
  <c r="N2043" i="1"/>
  <c r="O2043" i="1" s="1"/>
  <c r="L2044" i="1"/>
  <c r="M2044" i="1"/>
  <c r="N2044" i="1"/>
  <c r="O2044" i="1" s="1"/>
  <c r="L2045" i="1"/>
  <c r="M2045" i="1"/>
  <c r="N2045" i="1"/>
  <c r="O2045" i="1" s="1"/>
  <c r="L2046" i="1"/>
  <c r="M2046" i="1"/>
  <c r="N2046" i="1"/>
  <c r="O2046" i="1" s="1"/>
  <c r="L2047" i="1"/>
  <c r="M2047" i="1"/>
  <c r="N2047" i="1"/>
  <c r="O2047" i="1" s="1"/>
  <c r="L2048" i="1"/>
  <c r="M2048" i="1"/>
  <c r="N2048" i="1"/>
  <c r="O2048" i="1" s="1"/>
  <c r="L2049" i="1"/>
  <c r="M2049" i="1"/>
  <c r="N2049" i="1"/>
  <c r="O2049" i="1" s="1"/>
  <c r="L2050" i="1"/>
  <c r="M2050" i="1"/>
  <c r="N2050" i="1"/>
  <c r="O2050" i="1" s="1"/>
  <c r="L2051" i="1"/>
  <c r="M2051" i="1"/>
  <c r="N2051" i="1"/>
  <c r="O2051" i="1" s="1"/>
  <c r="L2052" i="1"/>
  <c r="M2052" i="1"/>
  <c r="N2052" i="1"/>
  <c r="O2052" i="1" s="1"/>
  <c r="L2053" i="1"/>
  <c r="M2053" i="1"/>
  <c r="N2053" i="1"/>
  <c r="O2053" i="1" s="1"/>
  <c r="L2054" i="1"/>
  <c r="M2054" i="1"/>
  <c r="N2054" i="1"/>
  <c r="O2054" i="1" s="1"/>
  <c r="L2055" i="1"/>
  <c r="M2055" i="1"/>
  <c r="N2055" i="1"/>
  <c r="O2055" i="1" s="1"/>
  <c r="L2056" i="1"/>
  <c r="M2056" i="1"/>
  <c r="N2056" i="1"/>
  <c r="O2056" i="1" s="1"/>
  <c r="L2057" i="1"/>
  <c r="M2057" i="1"/>
  <c r="N2057" i="1"/>
  <c r="O2057" i="1" s="1"/>
  <c r="L2058" i="1"/>
  <c r="M2058" i="1"/>
  <c r="N2058" i="1"/>
  <c r="O2058" i="1" s="1"/>
  <c r="L2059" i="1"/>
  <c r="M2059" i="1"/>
  <c r="N2059" i="1"/>
  <c r="O2059" i="1" s="1"/>
  <c r="L2060" i="1"/>
  <c r="M2060" i="1"/>
  <c r="N2060" i="1"/>
  <c r="O2060" i="1" s="1"/>
  <c r="L2061" i="1"/>
  <c r="M2061" i="1"/>
  <c r="N2061" i="1"/>
  <c r="O2061" i="1" s="1"/>
  <c r="L2062" i="1"/>
  <c r="M2062" i="1"/>
  <c r="N2062" i="1"/>
  <c r="O2062" i="1" s="1"/>
  <c r="L2063" i="1"/>
  <c r="M2063" i="1"/>
  <c r="N2063" i="1"/>
  <c r="O2063" i="1" s="1"/>
  <c r="L2064" i="1"/>
  <c r="M2064" i="1"/>
  <c r="N2064" i="1"/>
  <c r="O2064" i="1" s="1"/>
  <c r="L2065" i="1"/>
  <c r="M2065" i="1"/>
  <c r="N2065" i="1"/>
  <c r="O2065" i="1" s="1"/>
  <c r="L2066" i="1"/>
  <c r="M2066" i="1"/>
  <c r="N2066" i="1"/>
  <c r="O2066" i="1" s="1"/>
  <c r="L2067" i="1"/>
  <c r="M2067" i="1"/>
  <c r="N2067" i="1"/>
  <c r="O2067" i="1" s="1"/>
  <c r="L2068" i="1"/>
  <c r="M2068" i="1"/>
  <c r="N2068" i="1"/>
  <c r="O2068" i="1" s="1"/>
  <c r="L2069" i="1"/>
  <c r="M2069" i="1"/>
  <c r="N2069" i="1"/>
  <c r="O2069" i="1" s="1"/>
  <c r="L2070" i="1"/>
  <c r="M2070" i="1"/>
  <c r="N2070" i="1"/>
  <c r="O2070" i="1" s="1"/>
  <c r="L2071" i="1"/>
  <c r="M2071" i="1"/>
  <c r="N2071" i="1"/>
  <c r="O2071" i="1" s="1"/>
  <c r="L2072" i="1"/>
  <c r="M2072" i="1"/>
  <c r="N2072" i="1"/>
  <c r="O2072" i="1" s="1"/>
  <c r="L2073" i="1"/>
  <c r="M2073" i="1"/>
  <c r="N2073" i="1"/>
  <c r="O2073" i="1" s="1"/>
  <c r="L2074" i="1"/>
  <c r="M2074" i="1"/>
  <c r="N2074" i="1"/>
  <c r="O2074" i="1" s="1"/>
  <c r="L2075" i="1"/>
  <c r="M2075" i="1"/>
  <c r="N2075" i="1"/>
  <c r="O2075" i="1" s="1"/>
  <c r="L2076" i="1"/>
  <c r="M2076" i="1"/>
  <c r="N2076" i="1"/>
  <c r="O2076" i="1" s="1"/>
  <c r="L2077" i="1"/>
  <c r="M2077" i="1"/>
  <c r="N2077" i="1"/>
  <c r="O2077" i="1" s="1"/>
  <c r="L2078" i="1"/>
  <c r="M2078" i="1"/>
  <c r="N2078" i="1"/>
  <c r="O2078" i="1" s="1"/>
  <c r="L2079" i="1"/>
  <c r="M2079" i="1"/>
  <c r="N2079" i="1"/>
  <c r="O2079" i="1" s="1"/>
  <c r="L2080" i="1"/>
  <c r="M2080" i="1"/>
  <c r="N2080" i="1"/>
  <c r="O2080" i="1" s="1"/>
  <c r="L2081" i="1"/>
  <c r="M2081" i="1"/>
  <c r="N2081" i="1"/>
  <c r="O2081" i="1" s="1"/>
  <c r="L2082" i="1"/>
  <c r="M2082" i="1"/>
  <c r="N2082" i="1"/>
  <c r="O2082" i="1" s="1"/>
  <c r="L2083" i="1"/>
  <c r="M2083" i="1"/>
  <c r="N2083" i="1"/>
  <c r="O2083" i="1" s="1"/>
  <c r="L2084" i="1"/>
  <c r="M2084" i="1"/>
  <c r="N2084" i="1"/>
  <c r="O2084" i="1" s="1"/>
  <c r="L2085" i="1"/>
  <c r="M2085" i="1"/>
  <c r="N2085" i="1"/>
  <c r="O2085" i="1" s="1"/>
  <c r="L2086" i="1"/>
  <c r="M2086" i="1"/>
  <c r="N2086" i="1"/>
  <c r="O2086" i="1" s="1"/>
  <c r="L2087" i="1"/>
  <c r="M2087" i="1"/>
  <c r="N2087" i="1"/>
  <c r="O2087" i="1" s="1"/>
  <c r="L2088" i="1"/>
  <c r="M2088" i="1"/>
  <c r="N2088" i="1"/>
  <c r="O2088" i="1" s="1"/>
  <c r="L2089" i="1"/>
  <c r="M2089" i="1"/>
  <c r="N2089" i="1"/>
  <c r="O2089" i="1" s="1"/>
  <c r="L2090" i="1"/>
  <c r="M2090" i="1"/>
  <c r="N2090" i="1"/>
  <c r="O2090" i="1" s="1"/>
  <c r="L2091" i="1"/>
  <c r="M2091" i="1"/>
  <c r="N2091" i="1"/>
  <c r="O2091" i="1" s="1"/>
  <c r="L2092" i="1"/>
  <c r="M2092" i="1"/>
  <c r="N2092" i="1"/>
  <c r="O2092" i="1" s="1"/>
  <c r="L2093" i="1"/>
  <c r="M2093" i="1"/>
  <c r="N2093" i="1"/>
  <c r="O2093" i="1" s="1"/>
  <c r="L2094" i="1"/>
  <c r="M2094" i="1"/>
  <c r="N2094" i="1"/>
  <c r="O2094" i="1" s="1"/>
  <c r="L2095" i="1"/>
  <c r="M2095" i="1"/>
  <c r="N2095" i="1"/>
  <c r="O2095" i="1" s="1"/>
  <c r="L2096" i="1"/>
  <c r="M2096" i="1"/>
  <c r="N2096" i="1"/>
  <c r="O2096" i="1" s="1"/>
  <c r="L2097" i="1"/>
  <c r="M2097" i="1"/>
  <c r="N2097" i="1"/>
  <c r="O2097" i="1" s="1"/>
  <c r="L2098" i="1"/>
  <c r="M2098" i="1"/>
  <c r="N2098" i="1"/>
  <c r="O2098" i="1" s="1"/>
  <c r="L2099" i="1"/>
  <c r="M2099" i="1"/>
  <c r="N2099" i="1"/>
  <c r="O2099" i="1" s="1"/>
  <c r="L2100" i="1"/>
  <c r="M2100" i="1"/>
  <c r="N2100" i="1"/>
  <c r="O2100" i="1" s="1"/>
  <c r="L2101" i="1"/>
  <c r="M2101" i="1"/>
  <c r="N2101" i="1"/>
  <c r="O2101" i="1" s="1"/>
  <c r="L2102" i="1"/>
  <c r="M2102" i="1"/>
  <c r="N2102" i="1"/>
  <c r="O2102" i="1" s="1"/>
  <c r="L2103" i="1"/>
  <c r="M2103" i="1"/>
  <c r="N2103" i="1"/>
  <c r="O2103" i="1" s="1"/>
  <c r="L2104" i="1"/>
  <c r="M2104" i="1"/>
  <c r="N2104" i="1"/>
  <c r="O2104" i="1" s="1"/>
  <c r="L2105" i="1"/>
  <c r="M2105" i="1"/>
  <c r="N2105" i="1"/>
  <c r="O2105" i="1" s="1"/>
  <c r="L2106" i="1"/>
  <c r="M2106" i="1"/>
  <c r="N2106" i="1"/>
  <c r="O2106" i="1" s="1"/>
  <c r="L2107" i="1"/>
  <c r="M2107" i="1"/>
  <c r="N2107" i="1"/>
  <c r="O2107" i="1" s="1"/>
  <c r="L2108" i="1"/>
  <c r="M2108" i="1"/>
  <c r="N2108" i="1"/>
  <c r="O2108" i="1" s="1"/>
  <c r="L2109" i="1"/>
  <c r="M2109" i="1"/>
  <c r="N2109" i="1"/>
  <c r="O2109" i="1" s="1"/>
  <c r="L2110" i="1"/>
  <c r="M2110" i="1"/>
  <c r="N2110" i="1"/>
  <c r="O2110" i="1" s="1"/>
  <c r="L2111" i="1"/>
  <c r="M2111" i="1"/>
  <c r="N2111" i="1"/>
  <c r="O2111" i="1" s="1"/>
  <c r="L2112" i="1"/>
  <c r="M2112" i="1"/>
  <c r="N2112" i="1"/>
  <c r="O2112" i="1" s="1"/>
  <c r="L2113" i="1"/>
  <c r="M2113" i="1"/>
  <c r="N2113" i="1"/>
  <c r="O2113" i="1" s="1"/>
  <c r="L2114" i="1"/>
  <c r="M2114" i="1"/>
  <c r="N2114" i="1"/>
  <c r="O2114" i="1" s="1"/>
  <c r="L2115" i="1"/>
  <c r="M2115" i="1"/>
  <c r="N2115" i="1"/>
  <c r="O2115" i="1" s="1"/>
  <c r="L2116" i="1"/>
  <c r="M2116" i="1"/>
  <c r="N2116" i="1"/>
  <c r="O2116" i="1" s="1"/>
  <c r="L2117" i="1"/>
  <c r="M2117" i="1"/>
  <c r="N2117" i="1"/>
  <c r="O2117" i="1" s="1"/>
  <c r="L2118" i="1"/>
  <c r="M2118" i="1"/>
  <c r="N2118" i="1"/>
  <c r="O2118" i="1" s="1"/>
  <c r="L2119" i="1"/>
  <c r="M2119" i="1"/>
  <c r="N2119" i="1"/>
  <c r="O2119" i="1" s="1"/>
  <c r="L2120" i="1"/>
  <c r="M2120" i="1"/>
  <c r="N2120" i="1"/>
  <c r="O2120" i="1" s="1"/>
  <c r="L2121" i="1"/>
  <c r="M2121" i="1"/>
  <c r="N2121" i="1"/>
  <c r="O2121" i="1" s="1"/>
  <c r="L2122" i="1"/>
  <c r="M2122" i="1"/>
  <c r="N2122" i="1"/>
  <c r="O2122" i="1" s="1"/>
  <c r="L2123" i="1"/>
  <c r="M2123" i="1"/>
  <c r="N2123" i="1"/>
  <c r="O2123" i="1" s="1"/>
  <c r="L2124" i="1"/>
  <c r="M2124" i="1"/>
  <c r="N2124" i="1"/>
  <c r="O2124" i="1" s="1"/>
  <c r="L2125" i="1"/>
  <c r="M2125" i="1"/>
  <c r="N2125" i="1"/>
  <c r="O2125" i="1" s="1"/>
  <c r="L2126" i="1"/>
  <c r="M2126" i="1"/>
  <c r="N2126" i="1"/>
  <c r="O2126" i="1" s="1"/>
  <c r="L2127" i="1"/>
  <c r="M2127" i="1"/>
  <c r="N2127" i="1"/>
  <c r="O2127" i="1" s="1"/>
  <c r="L2128" i="1"/>
  <c r="M2128" i="1"/>
  <c r="N2128" i="1"/>
  <c r="O2128" i="1" s="1"/>
  <c r="L2129" i="1"/>
  <c r="M2129" i="1"/>
  <c r="N2129" i="1"/>
  <c r="O2129" i="1" s="1"/>
  <c r="L2130" i="1"/>
  <c r="M2130" i="1"/>
  <c r="N2130" i="1"/>
  <c r="O2130" i="1" s="1"/>
  <c r="L2131" i="1"/>
  <c r="M2131" i="1"/>
  <c r="N2131" i="1"/>
  <c r="O2131" i="1" s="1"/>
  <c r="L2132" i="1"/>
  <c r="M2132" i="1"/>
  <c r="N2132" i="1"/>
  <c r="O2132" i="1" s="1"/>
  <c r="L2133" i="1"/>
  <c r="M2133" i="1"/>
  <c r="N2133" i="1"/>
  <c r="O2133" i="1" s="1"/>
  <c r="L2134" i="1"/>
  <c r="M2134" i="1"/>
  <c r="N2134" i="1"/>
  <c r="O2134" i="1" s="1"/>
  <c r="L2135" i="1"/>
  <c r="M2135" i="1"/>
  <c r="N2135" i="1"/>
  <c r="O2135" i="1" s="1"/>
  <c r="L2136" i="1"/>
  <c r="M2136" i="1"/>
  <c r="N2136" i="1"/>
  <c r="O2136" i="1" s="1"/>
  <c r="L2137" i="1"/>
  <c r="M2137" i="1"/>
  <c r="N2137" i="1"/>
  <c r="O2137" i="1" s="1"/>
  <c r="L2138" i="1"/>
  <c r="M2138" i="1"/>
  <c r="N2138" i="1"/>
  <c r="O2138" i="1" s="1"/>
  <c r="L2139" i="1"/>
  <c r="M2139" i="1"/>
  <c r="N2139" i="1"/>
  <c r="O2139" i="1" s="1"/>
  <c r="L2140" i="1"/>
  <c r="M2140" i="1"/>
  <c r="N2140" i="1"/>
  <c r="O2140" i="1" s="1"/>
  <c r="L2141" i="1"/>
  <c r="M2141" i="1"/>
  <c r="N2141" i="1"/>
  <c r="O2141" i="1" s="1"/>
  <c r="L2142" i="1"/>
  <c r="M2142" i="1"/>
  <c r="N2142" i="1"/>
  <c r="O2142" i="1" s="1"/>
  <c r="L2143" i="1"/>
  <c r="M2143" i="1"/>
  <c r="N2143" i="1"/>
  <c r="O2143" i="1" s="1"/>
  <c r="L2144" i="1"/>
  <c r="M2144" i="1"/>
  <c r="N2144" i="1"/>
  <c r="O2144" i="1" s="1"/>
  <c r="L2145" i="1"/>
  <c r="M2145" i="1"/>
  <c r="N2145" i="1"/>
  <c r="O2145" i="1" s="1"/>
  <c r="L2146" i="1"/>
  <c r="M2146" i="1"/>
  <c r="N2146" i="1"/>
  <c r="O2146" i="1" s="1"/>
  <c r="L2147" i="1"/>
  <c r="M2147" i="1"/>
  <c r="N2147" i="1"/>
  <c r="O2147" i="1" s="1"/>
  <c r="L2148" i="1"/>
  <c r="M2148" i="1"/>
  <c r="N2148" i="1"/>
  <c r="O2148" i="1" s="1"/>
  <c r="L2149" i="1"/>
  <c r="M2149" i="1"/>
  <c r="N2149" i="1"/>
  <c r="O2149" i="1" s="1"/>
  <c r="L2150" i="1"/>
  <c r="M2150" i="1"/>
  <c r="N2150" i="1"/>
  <c r="O2150" i="1" s="1"/>
  <c r="L2151" i="1"/>
  <c r="M2151" i="1"/>
  <c r="N2151" i="1"/>
  <c r="O2151" i="1" s="1"/>
  <c r="L2152" i="1"/>
  <c r="M2152" i="1"/>
  <c r="N2152" i="1"/>
  <c r="O2152" i="1" s="1"/>
  <c r="L2153" i="1"/>
  <c r="M2153" i="1"/>
  <c r="N2153" i="1"/>
  <c r="O2153" i="1" s="1"/>
  <c r="L2154" i="1"/>
  <c r="M2154" i="1"/>
  <c r="N2154" i="1"/>
  <c r="O2154" i="1" s="1"/>
  <c r="M2155" i="1"/>
  <c r="N2155" i="1"/>
  <c r="O2155" i="1" s="1"/>
  <c r="N1881" i="1"/>
  <c r="O1881" i="1" s="1"/>
  <c r="M1882" i="1"/>
  <c r="N1882" i="1"/>
  <c r="O1882" i="1" s="1"/>
  <c r="M1883" i="1"/>
  <c r="N1883" i="1"/>
  <c r="O1883" i="1" s="1"/>
  <c r="M1884" i="1"/>
  <c r="N1884" i="1"/>
  <c r="O1884" i="1" s="1"/>
  <c r="M1885" i="1"/>
  <c r="N1885" i="1"/>
  <c r="O1885" i="1" s="1"/>
  <c r="M1886" i="1"/>
  <c r="N1886" i="1"/>
  <c r="O1886" i="1" s="1"/>
  <c r="M1887" i="1"/>
  <c r="N1887" i="1"/>
  <c r="O1887" i="1" s="1"/>
  <c r="M1888" i="1"/>
  <c r="N1888" i="1"/>
  <c r="O1888" i="1" s="1"/>
  <c r="M1889" i="1"/>
  <c r="N1889" i="1"/>
  <c r="O1889" i="1" s="1"/>
  <c r="M1890" i="1"/>
  <c r="N1890" i="1"/>
  <c r="O1890" i="1" s="1"/>
  <c r="M1891" i="1"/>
  <c r="N1891" i="1"/>
  <c r="O1891" i="1" s="1"/>
  <c r="M1892" i="1"/>
  <c r="N1892" i="1"/>
  <c r="O1892" i="1" s="1"/>
  <c r="M1893" i="1"/>
  <c r="N1893" i="1"/>
  <c r="O1893" i="1" s="1"/>
  <c r="M1894" i="1"/>
  <c r="N1894" i="1"/>
  <c r="O1894" i="1" s="1"/>
  <c r="M1895" i="1"/>
  <c r="N1895" i="1"/>
  <c r="O1895" i="1" s="1"/>
  <c r="M1896" i="1"/>
  <c r="N1896" i="1"/>
  <c r="O1896" i="1" s="1"/>
  <c r="M1897" i="1"/>
  <c r="N1897" i="1"/>
  <c r="O1897" i="1" s="1"/>
  <c r="M1898" i="1"/>
  <c r="N1898" i="1"/>
  <c r="O1898" i="1" s="1"/>
  <c r="M1899" i="1"/>
  <c r="N1899" i="1"/>
  <c r="O1899" i="1" s="1"/>
  <c r="M1900" i="1"/>
  <c r="N1900" i="1"/>
  <c r="O1900" i="1" s="1"/>
  <c r="M1901" i="1"/>
  <c r="N1901" i="1"/>
  <c r="O1901" i="1" s="1"/>
  <c r="M1902" i="1"/>
  <c r="N1902" i="1"/>
  <c r="O1902" i="1" s="1"/>
  <c r="M1903" i="1"/>
  <c r="N1903" i="1"/>
  <c r="O1903" i="1" s="1"/>
  <c r="M1904" i="1"/>
  <c r="N1904" i="1"/>
  <c r="O1904" i="1" s="1"/>
  <c r="M1905" i="1"/>
  <c r="N1905" i="1"/>
  <c r="O1905" i="1" s="1"/>
  <c r="M1906" i="1"/>
  <c r="N1906" i="1"/>
  <c r="O1906" i="1" s="1"/>
  <c r="M1907" i="1"/>
  <c r="N1907" i="1"/>
  <c r="O1907" i="1" s="1"/>
  <c r="M1908" i="1"/>
  <c r="N1908" i="1"/>
  <c r="O1908" i="1" s="1"/>
  <c r="M1909" i="1"/>
  <c r="N1909" i="1"/>
  <c r="O1909" i="1" s="1"/>
  <c r="M1910" i="1"/>
  <c r="N1910" i="1"/>
  <c r="O1910" i="1" s="1"/>
  <c r="M1911" i="1"/>
  <c r="N1911" i="1"/>
  <c r="O1911" i="1" s="1"/>
  <c r="M1912" i="1"/>
  <c r="N1912" i="1"/>
  <c r="O1912" i="1" s="1"/>
  <c r="M1913" i="1"/>
  <c r="N1913" i="1"/>
  <c r="O1913" i="1" s="1"/>
  <c r="M1914" i="1"/>
  <c r="N1914" i="1"/>
  <c r="O1914" i="1" s="1"/>
  <c r="M1915" i="1"/>
  <c r="N1915" i="1"/>
  <c r="O1915" i="1" s="1"/>
  <c r="M1916" i="1"/>
  <c r="N1916" i="1"/>
  <c r="O1916" i="1" s="1"/>
  <c r="M1917" i="1"/>
  <c r="N1917" i="1"/>
  <c r="O1917" i="1" s="1"/>
  <c r="M1918" i="1"/>
  <c r="N1918" i="1"/>
  <c r="O1918" i="1" s="1"/>
  <c r="M1919" i="1"/>
  <c r="N1919" i="1"/>
  <c r="O1919" i="1" s="1"/>
  <c r="M1920" i="1"/>
  <c r="N1920" i="1"/>
  <c r="O1920" i="1" s="1"/>
  <c r="M1921" i="1"/>
  <c r="N1921" i="1"/>
  <c r="O1921" i="1" s="1"/>
  <c r="M1922" i="1"/>
  <c r="N1922" i="1"/>
  <c r="O1922" i="1" s="1"/>
  <c r="M1923" i="1"/>
  <c r="N1923" i="1"/>
  <c r="O1923" i="1" s="1"/>
  <c r="M1924" i="1"/>
  <c r="N1924" i="1"/>
  <c r="O1924" i="1" s="1"/>
  <c r="M1925" i="1"/>
  <c r="N1925" i="1"/>
  <c r="O1925" i="1" s="1"/>
  <c r="M1926" i="1"/>
  <c r="N1926" i="1"/>
  <c r="O1926" i="1" s="1"/>
  <c r="M1927" i="1"/>
  <c r="N1927" i="1"/>
  <c r="O1927" i="1" s="1"/>
  <c r="M1928" i="1"/>
  <c r="N1928" i="1"/>
  <c r="O1928" i="1" s="1"/>
  <c r="M1929" i="1"/>
  <c r="N1929" i="1"/>
  <c r="O1929" i="1" s="1"/>
  <c r="M1930" i="1"/>
  <c r="N1930" i="1"/>
  <c r="O1930" i="1" s="1"/>
  <c r="M1931" i="1"/>
  <c r="N1931" i="1"/>
  <c r="O1931" i="1" s="1"/>
  <c r="M1932" i="1"/>
  <c r="N1932" i="1"/>
  <c r="O1932" i="1" s="1"/>
  <c r="M1933" i="1"/>
  <c r="N1933" i="1"/>
  <c r="O1933" i="1" s="1"/>
  <c r="M1934" i="1"/>
  <c r="N1934" i="1"/>
  <c r="O1934" i="1" s="1"/>
  <c r="M1935" i="1"/>
  <c r="N1935" i="1"/>
  <c r="O1935" i="1" s="1"/>
  <c r="M1936" i="1"/>
  <c r="N1936" i="1"/>
  <c r="O1936" i="1" s="1"/>
  <c r="M1937" i="1"/>
  <c r="N1937" i="1"/>
  <c r="O1937" i="1" s="1"/>
  <c r="M1938" i="1"/>
  <c r="N1938" i="1"/>
  <c r="O1938" i="1" s="1"/>
  <c r="M1939" i="1"/>
  <c r="N1939" i="1"/>
  <c r="O1939" i="1" s="1"/>
  <c r="M1940" i="1"/>
  <c r="N1940" i="1"/>
  <c r="O1940" i="1" s="1"/>
  <c r="M1941" i="1"/>
  <c r="N1941" i="1"/>
  <c r="O1941" i="1" s="1"/>
  <c r="M1942" i="1"/>
  <c r="N1942" i="1"/>
  <c r="O1942" i="1" s="1"/>
  <c r="M1943" i="1"/>
  <c r="N1943" i="1"/>
  <c r="O1943" i="1" s="1"/>
  <c r="M1944" i="1"/>
  <c r="N1944" i="1"/>
  <c r="O1944" i="1" s="1"/>
  <c r="M1945" i="1"/>
  <c r="N1945" i="1"/>
  <c r="O1945" i="1" s="1"/>
  <c r="M1946" i="1"/>
  <c r="N1946" i="1"/>
  <c r="O1946" i="1" s="1"/>
  <c r="M1947" i="1"/>
  <c r="N1947" i="1"/>
  <c r="O1947" i="1" s="1"/>
  <c r="M1948" i="1"/>
  <c r="N1948" i="1"/>
  <c r="O1948" i="1" s="1"/>
  <c r="M1949" i="1"/>
  <c r="N1949" i="1"/>
  <c r="O1949" i="1" s="1"/>
  <c r="M1950" i="1"/>
  <c r="N1950" i="1"/>
  <c r="O1950" i="1" s="1"/>
  <c r="M1951" i="1"/>
  <c r="N1951" i="1"/>
  <c r="O1951" i="1" s="1"/>
  <c r="M1952" i="1"/>
  <c r="N1952" i="1"/>
  <c r="O1952" i="1" s="1"/>
  <c r="M1953" i="1"/>
  <c r="N1953" i="1"/>
  <c r="O1953" i="1" s="1"/>
  <c r="M1954" i="1"/>
  <c r="N1954" i="1"/>
  <c r="O1954" i="1" s="1"/>
  <c r="M1955" i="1"/>
  <c r="N1955" i="1"/>
  <c r="O1955" i="1" s="1"/>
  <c r="M1956" i="1"/>
  <c r="N1956" i="1"/>
  <c r="O1956" i="1" s="1"/>
  <c r="M1957" i="1"/>
  <c r="N1957" i="1"/>
  <c r="O1957" i="1" s="1"/>
  <c r="M1958" i="1"/>
  <c r="N1958" i="1"/>
  <c r="O1958" i="1" s="1"/>
  <c r="M1959" i="1"/>
  <c r="N1959" i="1"/>
  <c r="O1959" i="1" s="1"/>
  <c r="M1960" i="1"/>
  <c r="N1960" i="1"/>
  <c r="O1960" i="1" s="1"/>
  <c r="M1961" i="1"/>
  <c r="N1961" i="1"/>
  <c r="O1961" i="1" s="1"/>
  <c r="M1962" i="1"/>
  <c r="N1962" i="1"/>
  <c r="O1962" i="1" s="1"/>
  <c r="M1963" i="1"/>
  <c r="N1963" i="1"/>
  <c r="O1963" i="1" s="1"/>
  <c r="M1964" i="1"/>
  <c r="N1964" i="1"/>
  <c r="O1964" i="1" s="1"/>
  <c r="M1965" i="1"/>
  <c r="N1965" i="1"/>
  <c r="O1965" i="1" s="1"/>
  <c r="M1966" i="1"/>
  <c r="N1966" i="1"/>
  <c r="O1966" i="1" s="1"/>
  <c r="M1967" i="1"/>
  <c r="N1967" i="1"/>
  <c r="O1967" i="1" s="1"/>
  <c r="M1968" i="1"/>
  <c r="N1968" i="1"/>
  <c r="O1968" i="1" s="1"/>
  <c r="M1969" i="1"/>
  <c r="N1969" i="1"/>
  <c r="O1969" i="1" s="1"/>
  <c r="M1970" i="1"/>
  <c r="N1970" i="1"/>
  <c r="O1970" i="1" s="1"/>
  <c r="M1971" i="1"/>
  <c r="N1971" i="1"/>
  <c r="O1971" i="1" s="1"/>
  <c r="M1972" i="1"/>
  <c r="N1972" i="1"/>
  <c r="O1972" i="1" s="1"/>
  <c r="M1973" i="1"/>
  <c r="N1973" i="1"/>
  <c r="O1973" i="1" s="1"/>
  <c r="M1974" i="1"/>
  <c r="N1974" i="1"/>
  <c r="O1974" i="1" s="1"/>
  <c r="M1975" i="1"/>
  <c r="N1975" i="1"/>
  <c r="O1975" i="1" s="1"/>
  <c r="M1976" i="1"/>
  <c r="N1976" i="1"/>
  <c r="O1976" i="1" s="1"/>
  <c r="M1977" i="1"/>
  <c r="N1977" i="1"/>
  <c r="O1977" i="1" s="1"/>
  <c r="M1978" i="1"/>
  <c r="N1978" i="1"/>
  <c r="O1978" i="1" s="1"/>
  <c r="M1979" i="1"/>
  <c r="N1979" i="1"/>
  <c r="O1979" i="1" s="1"/>
  <c r="M1980" i="1"/>
  <c r="N1980" i="1"/>
  <c r="O1980" i="1" s="1"/>
  <c r="M1981" i="1"/>
  <c r="N1981" i="1"/>
  <c r="O1981" i="1" s="1"/>
  <c r="M1982" i="1"/>
  <c r="N1982" i="1"/>
  <c r="O1982" i="1" s="1"/>
  <c r="M1983" i="1"/>
  <c r="N1983" i="1"/>
  <c r="O1983" i="1" s="1"/>
  <c r="M1984" i="1"/>
  <c r="N1984" i="1"/>
  <c r="O1984" i="1" s="1"/>
  <c r="M1985" i="1"/>
  <c r="N1985" i="1"/>
  <c r="O1985" i="1" s="1"/>
  <c r="M1986" i="1"/>
  <c r="N1986" i="1"/>
  <c r="O1986" i="1" s="1"/>
  <c r="M1987" i="1"/>
  <c r="N1987" i="1"/>
  <c r="O1987" i="1" s="1"/>
  <c r="M1988" i="1"/>
  <c r="N1988" i="1"/>
  <c r="O1988" i="1" s="1"/>
  <c r="M1989" i="1"/>
  <c r="N1989" i="1"/>
  <c r="O1989" i="1" s="1"/>
  <c r="M1990" i="1"/>
  <c r="N1990" i="1"/>
  <c r="O1990" i="1" s="1"/>
  <c r="M1991" i="1"/>
  <c r="N1991" i="1"/>
  <c r="O1991" i="1" s="1"/>
  <c r="M1992" i="1"/>
  <c r="N1992" i="1"/>
  <c r="O1992" i="1" s="1"/>
  <c r="M1993" i="1"/>
  <c r="N1993" i="1"/>
  <c r="O1993" i="1" s="1"/>
  <c r="M1994" i="1"/>
  <c r="N1994" i="1"/>
  <c r="O1994" i="1" s="1"/>
  <c r="M1995" i="1"/>
  <c r="N1995" i="1"/>
  <c r="O1995" i="1" s="1"/>
  <c r="M1996" i="1"/>
  <c r="N1996" i="1"/>
  <c r="O1996" i="1" s="1"/>
  <c r="M1997" i="1"/>
  <c r="N1997" i="1"/>
  <c r="O1997" i="1" s="1"/>
  <c r="M1998" i="1"/>
  <c r="N1998" i="1"/>
  <c r="O1998" i="1" s="1"/>
  <c r="M1999" i="1"/>
  <c r="N1999" i="1"/>
  <c r="O1999" i="1" s="1"/>
  <c r="M2000" i="1"/>
  <c r="N2000" i="1"/>
  <c r="O2000" i="1" s="1"/>
  <c r="M2001" i="1"/>
  <c r="N2001" i="1"/>
  <c r="O2001" i="1" s="1"/>
  <c r="M2002" i="1"/>
  <c r="N2002" i="1"/>
  <c r="O2002" i="1" s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1733" i="1"/>
  <c r="M1733" i="1"/>
  <c r="N1733" i="1"/>
  <c r="O1733" i="1" s="1"/>
  <c r="L1734" i="1"/>
  <c r="M1734" i="1"/>
  <c r="N1734" i="1"/>
  <c r="O1734" i="1" s="1"/>
  <c r="L1735" i="1"/>
  <c r="M1735" i="1"/>
  <c r="N1735" i="1"/>
  <c r="O1735" i="1" s="1"/>
  <c r="L1736" i="1"/>
  <c r="M1736" i="1"/>
  <c r="N1736" i="1"/>
  <c r="O1736" i="1" s="1"/>
  <c r="L1737" i="1"/>
  <c r="M1737" i="1"/>
  <c r="N1737" i="1"/>
  <c r="O1737" i="1" s="1"/>
  <c r="L1738" i="1"/>
  <c r="M1738" i="1"/>
  <c r="N1738" i="1"/>
  <c r="O1738" i="1" s="1"/>
  <c r="L1739" i="1"/>
  <c r="M1739" i="1"/>
  <c r="N1739" i="1"/>
  <c r="O1739" i="1" s="1"/>
  <c r="L1740" i="1"/>
  <c r="M1740" i="1"/>
  <c r="N1740" i="1"/>
  <c r="O1740" i="1" s="1"/>
  <c r="L1741" i="1"/>
  <c r="M1741" i="1"/>
  <c r="N1741" i="1"/>
  <c r="O1741" i="1" s="1"/>
  <c r="L1742" i="1"/>
  <c r="M1742" i="1"/>
  <c r="N1742" i="1"/>
  <c r="O1742" i="1" s="1"/>
  <c r="L1743" i="1"/>
  <c r="M1743" i="1"/>
  <c r="N1743" i="1"/>
  <c r="O1743" i="1" s="1"/>
  <c r="L1744" i="1"/>
  <c r="M1744" i="1"/>
  <c r="N1744" i="1"/>
  <c r="O1744" i="1" s="1"/>
  <c r="L1745" i="1"/>
  <c r="M1745" i="1"/>
  <c r="N1745" i="1"/>
  <c r="O1745" i="1" s="1"/>
  <c r="L1746" i="1"/>
  <c r="M1746" i="1"/>
  <c r="N1746" i="1"/>
  <c r="O1746" i="1" s="1"/>
  <c r="L1747" i="1"/>
  <c r="M1747" i="1"/>
  <c r="N1747" i="1"/>
  <c r="O1747" i="1" s="1"/>
  <c r="L1748" i="1"/>
  <c r="M1748" i="1"/>
  <c r="N1748" i="1"/>
  <c r="O1748" i="1" s="1"/>
  <c r="L1749" i="1"/>
  <c r="M1749" i="1"/>
  <c r="N1749" i="1"/>
  <c r="O1749" i="1" s="1"/>
  <c r="L1750" i="1"/>
  <c r="M1750" i="1"/>
  <c r="N1750" i="1"/>
  <c r="O1750" i="1" s="1"/>
  <c r="L1751" i="1"/>
  <c r="M1751" i="1"/>
  <c r="N1751" i="1"/>
  <c r="O1751" i="1" s="1"/>
  <c r="L1752" i="1"/>
  <c r="M1752" i="1"/>
  <c r="N1752" i="1"/>
  <c r="O1752" i="1" s="1"/>
  <c r="L1753" i="1"/>
  <c r="M1753" i="1"/>
  <c r="N1753" i="1"/>
  <c r="O1753" i="1" s="1"/>
  <c r="L1754" i="1"/>
  <c r="M1754" i="1"/>
  <c r="N1754" i="1"/>
  <c r="O1754" i="1" s="1"/>
  <c r="L1755" i="1"/>
  <c r="M1755" i="1"/>
  <c r="N1755" i="1"/>
  <c r="O1755" i="1" s="1"/>
  <c r="L1756" i="1"/>
  <c r="M1756" i="1"/>
  <c r="N1756" i="1"/>
  <c r="O1756" i="1" s="1"/>
  <c r="L1757" i="1"/>
  <c r="M1757" i="1"/>
  <c r="N1757" i="1"/>
  <c r="O1757" i="1" s="1"/>
  <c r="L1758" i="1"/>
  <c r="M1758" i="1"/>
  <c r="N1758" i="1"/>
  <c r="O1758" i="1" s="1"/>
  <c r="L1759" i="1"/>
  <c r="M1759" i="1"/>
  <c r="N1759" i="1"/>
  <c r="O1759" i="1" s="1"/>
  <c r="L1760" i="1"/>
  <c r="M1760" i="1"/>
  <c r="N1760" i="1"/>
  <c r="O1760" i="1" s="1"/>
  <c r="L1761" i="1"/>
  <c r="M1761" i="1"/>
  <c r="N1761" i="1"/>
  <c r="O1761" i="1" s="1"/>
  <c r="L1762" i="1"/>
  <c r="M1762" i="1"/>
  <c r="N1762" i="1"/>
  <c r="O1762" i="1" s="1"/>
  <c r="L1763" i="1"/>
  <c r="M1763" i="1"/>
  <c r="N1763" i="1"/>
  <c r="O1763" i="1" s="1"/>
  <c r="L1764" i="1"/>
  <c r="M1764" i="1"/>
  <c r="N1764" i="1"/>
  <c r="O1764" i="1" s="1"/>
  <c r="L1765" i="1"/>
  <c r="M1765" i="1"/>
  <c r="N1765" i="1"/>
  <c r="O1765" i="1" s="1"/>
  <c r="L1766" i="1"/>
  <c r="M1766" i="1"/>
  <c r="N1766" i="1"/>
  <c r="O1766" i="1" s="1"/>
  <c r="L1767" i="1"/>
  <c r="M1767" i="1"/>
  <c r="N1767" i="1"/>
  <c r="O1767" i="1" s="1"/>
  <c r="L1768" i="1"/>
  <c r="M1768" i="1"/>
  <c r="N1768" i="1"/>
  <c r="O1768" i="1" s="1"/>
  <c r="L1769" i="1"/>
  <c r="M1769" i="1"/>
  <c r="N1769" i="1"/>
  <c r="O1769" i="1" s="1"/>
  <c r="L1770" i="1"/>
  <c r="M1770" i="1"/>
  <c r="N1770" i="1"/>
  <c r="O1770" i="1" s="1"/>
  <c r="L1771" i="1"/>
  <c r="M1771" i="1"/>
  <c r="N1771" i="1"/>
  <c r="O1771" i="1" s="1"/>
  <c r="L1772" i="1"/>
  <c r="M1772" i="1"/>
  <c r="N1772" i="1"/>
  <c r="O1772" i="1" s="1"/>
  <c r="L1773" i="1"/>
  <c r="M1773" i="1"/>
  <c r="N1773" i="1"/>
  <c r="O1773" i="1" s="1"/>
  <c r="L1774" i="1"/>
  <c r="M1774" i="1"/>
  <c r="N1774" i="1"/>
  <c r="O1774" i="1" s="1"/>
  <c r="L1775" i="1"/>
  <c r="M1775" i="1"/>
  <c r="N1775" i="1"/>
  <c r="O1775" i="1" s="1"/>
  <c r="L1776" i="1"/>
  <c r="M1776" i="1"/>
  <c r="N1776" i="1"/>
  <c r="O1776" i="1" s="1"/>
  <c r="L1777" i="1"/>
  <c r="M1777" i="1"/>
  <c r="N1777" i="1"/>
  <c r="O1777" i="1" s="1"/>
  <c r="L1778" i="1"/>
  <c r="M1778" i="1"/>
  <c r="N1778" i="1"/>
  <c r="O1778" i="1" s="1"/>
  <c r="L1779" i="1"/>
  <c r="M1779" i="1"/>
  <c r="N1779" i="1"/>
  <c r="O1779" i="1" s="1"/>
  <c r="L1780" i="1"/>
  <c r="M1780" i="1"/>
  <c r="N1780" i="1"/>
  <c r="O1780" i="1" s="1"/>
  <c r="L1781" i="1"/>
  <c r="M1781" i="1"/>
  <c r="N1781" i="1"/>
  <c r="O1781" i="1" s="1"/>
  <c r="L1782" i="1"/>
  <c r="M1782" i="1"/>
  <c r="N1782" i="1"/>
  <c r="O1782" i="1" s="1"/>
  <c r="L1783" i="1"/>
  <c r="M1783" i="1"/>
  <c r="N1783" i="1"/>
  <c r="O1783" i="1" s="1"/>
  <c r="L1784" i="1"/>
  <c r="M1784" i="1"/>
  <c r="N1784" i="1"/>
  <c r="O1784" i="1" s="1"/>
  <c r="L1785" i="1"/>
  <c r="M1785" i="1"/>
  <c r="N1785" i="1"/>
  <c r="O1785" i="1" s="1"/>
  <c r="L1786" i="1"/>
  <c r="M1786" i="1"/>
  <c r="N1786" i="1"/>
  <c r="O1786" i="1" s="1"/>
  <c r="L1787" i="1"/>
  <c r="M1787" i="1"/>
  <c r="N1787" i="1"/>
  <c r="O1787" i="1" s="1"/>
  <c r="L1788" i="1"/>
  <c r="M1788" i="1"/>
  <c r="N1788" i="1"/>
  <c r="O1788" i="1" s="1"/>
  <c r="L1789" i="1"/>
  <c r="M1789" i="1"/>
  <c r="N1789" i="1"/>
  <c r="O1789" i="1" s="1"/>
  <c r="L1790" i="1"/>
  <c r="M1790" i="1"/>
  <c r="N1790" i="1"/>
  <c r="O1790" i="1" s="1"/>
  <c r="L1791" i="1"/>
  <c r="M1791" i="1"/>
  <c r="N1791" i="1"/>
  <c r="O1791" i="1" s="1"/>
  <c r="L1792" i="1"/>
  <c r="M1792" i="1"/>
  <c r="N1792" i="1"/>
  <c r="O1792" i="1" s="1"/>
  <c r="L1793" i="1"/>
  <c r="M1793" i="1"/>
  <c r="N1793" i="1"/>
  <c r="O1793" i="1" s="1"/>
  <c r="L1794" i="1"/>
  <c r="M1794" i="1"/>
  <c r="N1794" i="1"/>
  <c r="O1794" i="1" s="1"/>
  <c r="L1795" i="1"/>
  <c r="M1795" i="1"/>
  <c r="N1795" i="1"/>
  <c r="O1795" i="1" s="1"/>
  <c r="L1796" i="1"/>
  <c r="M1796" i="1"/>
  <c r="N1796" i="1"/>
  <c r="O1796" i="1" s="1"/>
  <c r="L1797" i="1"/>
  <c r="M1797" i="1"/>
  <c r="N1797" i="1"/>
  <c r="O1797" i="1" s="1"/>
  <c r="L1798" i="1"/>
  <c r="M1798" i="1"/>
  <c r="N1798" i="1"/>
  <c r="O1798" i="1" s="1"/>
  <c r="L1799" i="1"/>
  <c r="M1799" i="1"/>
  <c r="N1799" i="1"/>
  <c r="O1799" i="1" s="1"/>
  <c r="L1800" i="1"/>
  <c r="M1800" i="1"/>
  <c r="N1800" i="1"/>
  <c r="O1800" i="1" s="1"/>
  <c r="L1801" i="1"/>
  <c r="M1801" i="1"/>
  <c r="N1801" i="1"/>
  <c r="O1801" i="1" s="1"/>
  <c r="L1802" i="1"/>
  <c r="M1802" i="1"/>
  <c r="N1802" i="1"/>
  <c r="O1802" i="1" s="1"/>
  <c r="L1803" i="1"/>
  <c r="M1803" i="1"/>
  <c r="N1803" i="1"/>
  <c r="O1803" i="1" s="1"/>
  <c r="L1804" i="1"/>
  <c r="M1804" i="1"/>
  <c r="N1804" i="1"/>
  <c r="O1804" i="1" s="1"/>
  <c r="L1805" i="1"/>
  <c r="M1805" i="1"/>
  <c r="N1805" i="1"/>
  <c r="O1805" i="1" s="1"/>
  <c r="L1806" i="1"/>
  <c r="M1806" i="1"/>
  <c r="N1806" i="1"/>
  <c r="O1806" i="1" s="1"/>
  <c r="L1807" i="1"/>
  <c r="M1807" i="1"/>
  <c r="N1807" i="1"/>
  <c r="O1807" i="1" s="1"/>
  <c r="L1808" i="1"/>
  <c r="M1808" i="1"/>
  <c r="N1808" i="1"/>
  <c r="O1808" i="1" s="1"/>
  <c r="L1809" i="1"/>
  <c r="M1809" i="1"/>
  <c r="N1809" i="1"/>
  <c r="O1809" i="1" s="1"/>
  <c r="L1810" i="1"/>
  <c r="M1810" i="1"/>
  <c r="N1810" i="1"/>
  <c r="O1810" i="1" s="1"/>
  <c r="L1811" i="1"/>
  <c r="M1811" i="1"/>
  <c r="N1811" i="1"/>
  <c r="O1811" i="1" s="1"/>
  <c r="L1812" i="1"/>
  <c r="M1812" i="1"/>
  <c r="N1812" i="1"/>
  <c r="O1812" i="1" s="1"/>
  <c r="L1813" i="1"/>
  <c r="M1813" i="1"/>
  <c r="N1813" i="1"/>
  <c r="O1813" i="1" s="1"/>
  <c r="L1814" i="1"/>
  <c r="M1814" i="1"/>
  <c r="N1814" i="1"/>
  <c r="O1814" i="1" s="1"/>
  <c r="L1815" i="1"/>
  <c r="M1815" i="1"/>
  <c r="N1815" i="1"/>
  <c r="O1815" i="1" s="1"/>
  <c r="L1816" i="1"/>
  <c r="M1816" i="1"/>
  <c r="N1816" i="1"/>
  <c r="O1816" i="1" s="1"/>
  <c r="L1817" i="1"/>
  <c r="M1817" i="1"/>
  <c r="N1817" i="1"/>
  <c r="O1817" i="1" s="1"/>
  <c r="L1818" i="1"/>
  <c r="M1818" i="1"/>
  <c r="N1818" i="1"/>
  <c r="O1818" i="1" s="1"/>
  <c r="L1819" i="1"/>
  <c r="M1819" i="1"/>
  <c r="N1819" i="1"/>
  <c r="O1819" i="1" s="1"/>
  <c r="L1820" i="1"/>
  <c r="M1820" i="1"/>
  <c r="N1820" i="1"/>
  <c r="O1820" i="1" s="1"/>
  <c r="L1821" i="1"/>
  <c r="M1821" i="1"/>
  <c r="N1821" i="1"/>
  <c r="O1821" i="1" s="1"/>
  <c r="L1822" i="1"/>
  <c r="M1822" i="1"/>
  <c r="N1822" i="1"/>
  <c r="O1822" i="1" s="1"/>
  <c r="L1823" i="1"/>
  <c r="M1823" i="1"/>
  <c r="N1823" i="1"/>
  <c r="O1823" i="1" s="1"/>
  <c r="L1824" i="1"/>
  <c r="M1824" i="1"/>
  <c r="N1824" i="1"/>
  <c r="O1824" i="1" s="1"/>
  <c r="L1825" i="1"/>
  <c r="M1825" i="1"/>
  <c r="N1825" i="1"/>
  <c r="O1825" i="1" s="1"/>
  <c r="L1826" i="1"/>
  <c r="M1826" i="1"/>
  <c r="N1826" i="1"/>
  <c r="O1826" i="1" s="1"/>
  <c r="L1827" i="1"/>
  <c r="M1827" i="1"/>
  <c r="N1827" i="1"/>
  <c r="O1827" i="1" s="1"/>
  <c r="L1828" i="1"/>
  <c r="M1828" i="1"/>
  <c r="N1828" i="1"/>
  <c r="O1828" i="1" s="1"/>
  <c r="L1829" i="1"/>
  <c r="M1829" i="1"/>
  <c r="N1829" i="1"/>
  <c r="O1829" i="1" s="1"/>
  <c r="L1830" i="1"/>
  <c r="M1830" i="1"/>
  <c r="N1830" i="1"/>
  <c r="O1830" i="1" s="1"/>
  <c r="L1831" i="1"/>
  <c r="M1831" i="1"/>
  <c r="N1831" i="1"/>
  <c r="O1831" i="1" s="1"/>
  <c r="L1832" i="1"/>
  <c r="M1832" i="1"/>
  <c r="N1832" i="1"/>
  <c r="O1832" i="1" s="1"/>
  <c r="L1833" i="1"/>
  <c r="M1833" i="1"/>
  <c r="N1833" i="1"/>
  <c r="O1833" i="1" s="1"/>
  <c r="L1834" i="1"/>
  <c r="M1834" i="1"/>
  <c r="N1834" i="1"/>
  <c r="O1834" i="1" s="1"/>
  <c r="L1835" i="1"/>
  <c r="M1835" i="1"/>
  <c r="N1835" i="1"/>
  <c r="O1835" i="1" s="1"/>
  <c r="L1836" i="1"/>
  <c r="M1836" i="1"/>
  <c r="N1836" i="1"/>
  <c r="O1836" i="1" s="1"/>
  <c r="L1837" i="1"/>
  <c r="M1837" i="1"/>
  <c r="N1837" i="1"/>
  <c r="O1837" i="1" s="1"/>
  <c r="L1838" i="1"/>
  <c r="M1838" i="1"/>
  <c r="N1838" i="1"/>
  <c r="O1838" i="1" s="1"/>
  <c r="L1839" i="1"/>
  <c r="M1839" i="1"/>
  <c r="N1839" i="1"/>
  <c r="O1839" i="1" s="1"/>
  <c r="L1840" i="1"/>
  <c r="M1840" i="1"/>
  <c r="N1840" i="1"/>
  <c r="O1840" i="1" s="1"/>
  <c r="L1841" i="1"/>
  <c r="M1841" i="1"/>
  <c r="N1841" i="1"/>
  <c r="O1841" i="1" s="1"/>
  <c r="L1842" i="1"/>
  <c r="M1842" i="1"/>
  <c r="N1842" i="1"/>
  <c r="O1842" i="1" s="1"/>
  <c r="L1843" i="1"/>
  <c r="M1843" i="1"/>
  <c r="N1843" i="1"/>
  <c r="O1843" i="1" s="1"/>
  <c r="L1844" i="1"/>
  <c r="M1844" i="1"/>
  <c r="N1844" i="1"/>
  <c r="O1844" i="1" s="1"/>
  <c r="L1845" i="1"/>
  <c r="M1845" i="1"/>
  <c r="N1845" i="1"/>
  <c r="O1845" i="1" s="1"/>
  <c r="L1846" i="1"/>
  <c r="M1846" i="1"/>
  <c r="N1846" i="1"/>
  <c r="O1846" i="1" s="1"/>
  <c r="L1847" i="1"/>
  <c r="M1847" i="1"/>
  <c r="N1847" i="1"/>
  <c r="O1847" i="1" s="1"/>
  <c r="L1848" i="1"/>
  <c r="M1848" i="1"/>
  <c r="N1848" i="1"/>
  <c r="O1848" i="1" s="1"/>
  <c r="L1849" i="1"/>
  <c r="M1849" i="1"/>
  <c r="N1849" i="1"/>
  <c r="O1849" i="1" s="1"/>
  <c r="L1850" i="1"/>
  <c r="M1850" i="1"/>
  <c r="N1850" i="1"/>
  <c r="O1850" i="1" s="1"/>
  <c r="L1851" i="1"/>
  <c r="M1851" i="1"/>
  <c r="N1851" i="1"/>
  <c r="O1851" i="1" s="1"/>
  <c r="L1852" i="1"/>
  <c r="M1852" i="1"/>
  <c r="N1852" i="1"/>
  <c r="O1852" i="1" s="1"/>
  <c r="L1853" i="1"/>
  <c r="M1853" i="1"/>
  <c r="N1853" i="1"/>
  <c r="O1853" i="1" s="1"/>
  <c r="L1854" i="1"/>
  <c r="M1854" i="1"/>
  <c r="N1854" i="1"/>
  <c r="O1854" i="1" s="1"/>
  <c r="L1855" i="1"/>
  <c r="M1855" i="1"/>
  <c r="N1855" i="1"/>
  <c r="O1855" i="1" s="1"/>
  <c r="L1856" i="1"/>
  <c r="M1856" i="1"/>
  <c r="N1856" i="1"/>
  <c r="O1856" i="1" s="1"/>
  <c r="L1857" i="1"/>
  <c r="M1857" i="1"/>
  <c r="N1857" i="1"/>
  <c r="O1857" i="1" s="1"/>
  <c r="L1858" i="1"/>
  <c r="M1858" i="1"/>
  <c r="N1858" i="1"/>
  <c r="O1858" i="1" s="1"/>
  <c r="L1859" i="1"/>
  <c r="M1859" i="1"/>
  <c r="N1859" i="1"/>
  <c r="O1859" i="1" s="1"/>
  <c r="L1860" i="1"/>
  <c r="M1860" i="1"/>
  <c r="N1860" i="1"/>
  <c r="O1860" i="1" s="1"/>
  <c r="L1861" i="1"/>
  <c r="M1861" i="1"/>
  <c r="N1861" i="1"/>
  <c r="O1861" i="1" s="1"/>
  <c r="L1862" i="1"/>
  <c r="M1862" i="1"/>
  <c r="N1862" i="1"/>
  <c r="O1862" i="1" s="1"/>
  <c r="L1863" i="1"/>
  <c r="M1863" i="1"/>
  <c r="N1863" i="1"/>
  <c r="O1863" i="1" s="1"/>
  <c r="L1864" i="1"/>
  <c r="M1864" i="1"/>
  <c r="N1864" i="1"/>
  <c r="O1864" i="1" s="1"/>
  <c r="L1865" i="1"/>
  <c r="M1865" i="1"/>
  <c r="N1865" i="1"/>
  <c r="O1865" i="1" s="1"/>
  <c r="L1866" i="1"/>
  <c r="M1866" i="1"/>
  <c r="N1866" i="1"/>
  <c r="O1866" i="1" s="1"/>
  <c r="L1867" i="1"/>
  <c r="M1867" i="1"/>
  <c r="N1867" i="1"/>
  <c r="O1867" i="1" s="1"/>
  <c r="L1868" i="1"/>
  <c r="M1868" i="1"/>
  <c r="N1868" i="1"/>
  <c r="O1868" i="1" s="1"/>
  <c r="L1869" i="1"/>
  <c r="M1869" i="1"/>
  <c r="N1869" i="1"/>
  <c r="O1869" i="1" s="1"/>
  <c r="L1870" i="1"/>
  <c r="M1870" i="1"/>
  <c r="N1870" i="1"/>
  <c r="O1870" i="1" s="1"/>
  <c r="L1871" i="1"/>
  <c r="M1871" i="1"/>
  <c r="N1871" i="1"/>
  <c r="O1871" i="1" s="1"/>
  <c r="L1872" i="1"/>
  <c r="M1872" i="1"/>
  <c r="N1872" i="1"/>
  <c r="O1872" i="1" s="1"/>
  <c r="L1873" i="1"/>
  <c r="M1873" i="1"/>
  <c r="N1873" i="1"/>
  <c r="O1873" i="1" s="1"/>
  <c r="L1874" i="1"/>
  <c r="M1874" i="1"/>
  <c r="N1874" i="1"/>
  <c r="O1874" i="1" s="1"/>
  <c r="L1875" i="1"/>
  <c r="M1875" i="1"/>
  <c r="N1875" i="1"/>
  <c r="O1875" i="1" s="1"/>
  <c r="L1876" i="1"/>
  <c r="M1876" i="1"/>
  <c r="N1876" i="1"/>
  <c r="O1876" i="1" s="1"/>
  <c r="L1877" i="1"/>
  <c r="M1877" i="1"/>
  <c r="N1877" i="1"/>
  <c r="O1877" i="1" s="1"/>
  <c r="L1878" i="1"/>
  <c r="M1878" i="1"/>
  <c r="N1878" i="1"/>
  <c r="O1878" i="1" s="1"/>
  <c r="L1879" i="1"/>
  <c r="M1879" i="1"/>
  <c r="N1879" i="1"/>
  <c r="O1879" i="1" s="1"/>
  <c r="L1880" i="1"/>
  <c r="M1880" i="1"/>
  <c r="N1880" i="1"/>
  <c r="O1880" i="1" s="1"/>
  <c r="L1881" i="1"/>
  <c r="M1881" i="1"/>
  <c r="M1579" i="1"/>
  <c r="N1579" i="1"/>
  <c r="O1579" i="1" s="1"/>
  <c r="M1580" i="1"/>
  <c r="N1580" i="1"/>
  <c r="O1580" i="1" s="1"/>
  <c r="M1581" i="1"/>
  <c r="N1581" i="1"/>
  <c r="O1581" i="1" s="1"/>
  <c r="M1582" i="1"/>
  <c r="N1582" i="1"/>
  <c r="O1582" i="1" s="1"/>
  <c r="M1583" i="1"/>
  <c r="N1583" i="1"/>
  <c r="O1583" i="1" s="1"/>
  <c r="M1584" i="1"/>
  <c r="N1584" i="1"/>
  <c r="O1584" i="1" s="1"/>
  <c r="M1585" i="1"/>
  <c r="N1585" i="1"/>
  <c r="O1585" i="1" s="1"/>
  <c r="M1586" i="1"/>
  <c r="N1586" i="1"/>
  <c r="O1586" i="1" s="1"/>
  <c r="M1587" i="1"/>
  <c r="N1587" i="1"/>
  <c r="O1587" i="1" s="1"/>
  <c r="M1588" i="1"/>
  <c r="N1588" i="1"/>
  <c r="O1588" i="1" s="1"/>
  <c r="M1589" i="1"/>
  <c r="N1589" i="1"/>
  <c r="O1589" i="1" s="1"/>
  <c r="M1590" i="1"/>
  <c r="N1590" i="1"/>
  <c r="O1590" i="1" s="1"/>
  <c r="M1591" i="1"/>
  <c r="N1591" i="1"/>
  <c r="O1591" i="1" s="1"/>
  <c r="M1592" i="1"/>
  <c r="N1592" i="1"/>
  <c r="O1592" i="1" s="1"/>
  <c r="M1593" i="1"/>
  <c r="N1593" i="1"/>
  <c r="O1593" i="1" s="1"/>
  <c r="M1594" i="1"/>
  <c r="N1594" i="1"/>
  <c r="O1594" i="1" s="1"/>
  <c r="M1595" i="1"/>
  <c r="N1595" i="1"/>
  <c r="O1595" i="1" s="1"/>
  <c r="M1596" i="1"/>
  <c r="N1596" i="1"/>
  <c r="O1596" i="1" s="1"/>
  <c r="M1597" i="1"/>
  <c r="N1597" i="1"/>
  <c r="O1597" i="1" s="1"/>
  <c r="M1598" i="1"/>
  <c r="N1598" i="1"/>
  <c r="O1598" i="1" s="1"/>
  <c r="M1599" i="1"/>
  <c r="N1599" i="1"/>
  <c r="O1599" i="1" s="1"/>
  <c r="M1600" i="1"/>
  <c r="N1600" i="1"/>
  <c r="O1600" i="1" s="1"/>
  <c r="M1601" i="1"/>
  <c r="N1601" i="1"/>
  <c r="O1601" i="1" s="1"/>
  <c r="M1602" i="1"/>
  <c r="N1602" i="1"/>
  <c r="O1602" i="1" s="1"/>
  <c r="M1603" i="1"/>
  <c r="N1603" i="1"/>
  <c r="O1603" i="1" s="1"/>
  <c r="M1604" i="1"/>
  <c r="N1604" i="1"/>
  <c r="O1604" i="1" s="1"/>
  <c r="M1605" i="1"/>
  <c r="N1605" i="1"/>
  <c r="O1605" i="1" s="1"/>
  <c r="M1606" i="1"/>
  <c r="N1606" i="1"/>
  <c r="O1606" i="1" s="1"/>
  <c r="M1607" i="1"/>
  <c r="N1607" i="1"/>
  <c r="O1607" i="1" s="1"/>
  <c r="M1608" i="1"/>
  <c r="N1608" i="1"/>
  <c r="O1608" i="1" s="1"/>
  <c r="M1609" i="1"/>
  <c r="N1609" i="1"/>
  <c r="O1609" i="1" s="1"/>
  <c r="M1610" i="1"/>
  <c r="N1610" i="1"/>
  <c r="O1610" i="1" s="1"/>
  <c r="M1611" i="1"/>
  <c r="N1611" i="1"/>
  <c r="O1611" i="1" s="1"/>
  <c r="M1612" i="1"/>
  <c r="N1612" i="1"/>
  <c r="O1612" i="1" s="1"/>
  <c r="M1613" i="1"/>
  <c r="N1613" i="1"/>
  <c r="O1613" i="1" s="1"/>
  <c r="M1614" i="1"/>
  <c r="N1614" i="1"/>
  <c r="O1614" i="1" s="1"/>
  <c r="M1615" i="1"/>
  <c r="N1615" i="1"/>
  <c r="O1615" i="1" s="1"/>
  <c r="M1616" i="1"/>
  <c r="N1616" i="1"/>
  <c r="O1616" i="1" s="1"/>
  <c r="M1617" i="1"/>
  <c r="N1617" i="1"/>
  <c r="O1617" i="1" s="1"/>
  <c r="M1618" i="1"/>
  <c r="N1618" i="1"/>
  <c r="O1618" i="1" s="1"/>
  <c r="M1619" i="1"/>
  <c r="N1619" i="1"/>
  <c r="O1619" i="1" s="1"/>
  <c r="M1620" i="1"/>
  <c r="N1620" i="1"/>
  <c r="O1620" i="1" s="1"/>
  <c r="M1621" i="1"/>
  <c r="N1621" i="1"/>
  <c r="O1621" i="1" s="1"/>
  <c r="M1622" i="1"/>
  <c r="N1622" i="1"/>
  <c r="O1622" i="1" s="1"/>
  <c r="M1623" i="1"/>
  <c r="N1623" i="1"/>
  <c r="O1623" i="1" s="1"/>
  <c r="M1624" i="1"/>
  <c r="N1624" i="1"/>
  <c r="O1624" i="1" s="1"/>
  <c r="M1625" i="1"/>
  <c r="N1625" i="1"/>
  <c r="O1625" i="1" s="1"/>
  <c r="M1626" i="1"/>
  <c r="N1626" i="1"/>
  <c r="O1626" i="1" s="1"/>
  <c r="M1627" i="1"/>
  <c r="N1627" i="1"/>
  <c r="O1627" i="1" s="1"/>
  <c r="M1628" i="1"/>
  <c r="N1628" i="1"/>
  <c r="O1628" i="1" s="1"/>
  <c r="M1629" i="1"/>
  <c r="N1629" i="1"/>
  <c r="O1629" i="1" s="1"/>
  <c r="M1630" i="1"/>
  <c r="N1630" i="1"/>
  <c r="O1630" i="1" s="1"/>
  <c r="M1631" i="1"/>
  <c r="N1631" i="1"/>
  <c r="O1631" i="1" s="1"/>
  <c r="M1632" i="1"/>
  <c r="N1632" i="1"/>
  <c r="O1632" i="1" s="1"/>
  <c r="M1633" i="1"/>
  <c r="N1633" i="1"/>
  <c r="O1633" i="1" s="1"/>
  <c r="M1634" i="1"/>
  <c r="N1634" i="1"/>
  <c r="O1634" i="1" s="1"/>
  <c r="M1635" i="1"/>
  <c r="N1635" i="1"/>
  <c r="O1635" i="1" s="1"/>
  <c r="M1636" i="1"/>
  <c r="N1636" i="1"/>
  <c r="O1636" i="1" s="1"/>
  <c r="M1637" i="1"/>
  <c r="N1637" i="1"/>
  <c r="O1637" i="1" s="1"/>
  <c r="M1638" i="1"/>
  <c r="N1638" i="1"/>
  <c r="O1638" i="1" s="1"/>
  <c r="M1639" i="1"/>
  <c r="N1639" i="1"/>
  <c r="O1639" i="1" s="1"/>
  <c r="M1640" i="1"/>
  <c r="N1640" i="1"/>
  <c r="O1640" i="1" s="1"/>
  <c r="M1641" i="1"/>
  <c r="N1641" i="1"/>
  <c r="O1641" i="1" s="1"/>
  <c r="M1642" i="1"/>
  <c r="N1642" i="1"/>
  <c r="O1642" i="1" s="1"/>
  <c r="M1643" i="1"/>
  <c r="N1643" i="1"/>
  <c r="O1643" i="1" s="1"/>
  <c r="M1644" i="1"/>
  <c r="N1644" i="1"/>
  <c r="O1644" i="1" s="1"/>
  <c r="M1645" i="1"/>
  <c r="N1645" i="1"/>
  <c r="O1645" i="1" s="1"/>
  <c r="M1646" i="1"/>
  <c r="N1646" i="1"/>
  <c r="O1646" i="1" s="1"/>
  <c r="M1647" i="1"/>
  <c r="N1647" i="1"/>
  <c r="O1647" i="1" s="1"/>
  <c r="M1648" i="1"/>
  <c r="N1648" i="1"/>
  <c r="O1648" i="1" s="1"/>
  <c r="M1649" i="1"/>
  <c r="N1649" i="1"/>
  <c r="O1649" i="1" s="1"/>
  <c r="M1650" i="1"/>
  <c r="N1650" i="1"/>
  <c r="O1650" i="1" s="1"/>
  <c r="M1651" i="1"/>
  <c r="N1651" i="1"/>
  <c r="O1651" i="1" s="1"/>
  <c r="M1652" i="1"/>
  <c r="N1652" i="1"/>
  <c r="O1652" i="1" s="1"/>
  <c r="M1653" i="1"/>
  <c r="N1653" i="1"/>
  <c r="O1653" i="1" s="1"/>
  <c r="M1654" i="1"/>
  <c r="N1654" i="1"/>
  <c r="O1654" i="1" s="1"/>
  <c r="M1655" i="1"/>
  <c r="N1655" i="1"/>
  <c r="O1655" i="1" s="1"/>
  <c r="M1656" i="1"/>
  <c r="N1656" i="1"/>
  <c r="O1656" i="1" s="1"/>
  <c r="M1657" i="1"/>
  <c r="N1657" i="1"/>
  <c r="O1657" i="1" s="1"/>
  <c r="M1658" i="1"/>
  <c r="N1658" i="1"/>
  <c r="O1658" i="1" s="1"/>
  <c r="M1659" i="1"/>
  <c r="N1659" i="1"/>
  <c r="O1659" i="1" s="1"/>
  <c r="M1660" i="1"/>
  <c r="N1660" i="1"/>
  <c r="O1660" i="1" s="1"/>
  <c r="M1661" i="1"/>
  <c r="N1661" i="1"/>
  <c r="O1661" i="1" s="1"/>
  <c r="M1662" i="1"/>
  <c r="N1662" i="1"/>
  <c r="O1662" i="1" s="1"/>
  <c r="M1663" i="1"/>
  <c r="N1663" i="1"/>
  <c r="O1663" i="1" s="1"/>
  <c r="M1664" i="1"/>
  <c r="N1664" i="1"/>
  <c r="O1664" i="1" s="1"/>
  <c r="M1665" i="1"/>
  <c r="N1665" i="1"/>
  <c r="O1665" i="1" s="1"/>
  <c r="M1666" i="1"/>
  <c r="N1666" i="1"/>
  <c r="O1666" i="1" s="1"/>
  <c r="M1667" i="1"/>
  <c r="N1667" i="1"/>
  <c r="O1667" i="1" s="1"/>
  <c r="M1668" i="1"/>
  <c r="N1668" i="1"/>
  <c r="O1668" i="1" s="1"/>
  <c r="M1669" i="1"/>
  <c r="N1669" i="1"/>
  <c r="O1669" i="1" s="1"/>
  <c r="M1670" i="1"/>
  <c r="N1670" i="1"/>
  <c r="O1670" i="1" s="1"/>
  <c r="M1671" i="1"/>
  <c r="N1671" i="1"/>
  <c r="O1671" i="1" s="1"/>
  <c r="M1672" i="1"/>
  <c r="N1672" i="1"/>
  <c r="O1672" i="1" s="1"/>
  <c r="M1673" i="1"/>
  <c r="N1673" i="1"/>
  <c r="O1673" i="1" s="1"/>
  <c r="M1674" i="1"/>
  <c r="N1674" i="1"/>
  <c r="O1674" i="1" s="1"/>
  <c r="M1675" i="1"/>
  <c r="N1675" i="1"/>
  <c r="O1675" i="1" s="1"/>
  <c r="M1676" i="1"/>
  <c r="N1676" i="1"/>
  <c r="O1676" i="1" s="1"/>
  <c r="M1677" i="1"/>
  <c r="N1677" i="1"/>
  <c r="O1677" i="1" s="1"/>
  <c r="M1678" i="1"/>
  <c r="N1678" i="1"/>
  <c r="O1678" i="1" s="1"/>
  <c r="M1679" i="1"/>
  <c r="N1679" i="1"/>
  <c r="O1679" i="1" s="1"/>
  <c r="M1680" i="1"/>
  <c r="N1680" i="1"/>
  <c r="O1680" i="1" s="1"/>
  <c r="M1681" i="1"/>
  <c r="N1681" i="1"/>
  <c r="O1681" i="1" s="1"/>
  <c r="M1682" i="1"/>
  <c r="N1682" i="1"/>
  <c r="O1682" i="1" s="1"/>
  <c r="M1683" i="1"/>
  <c r="N1683" i="1"/>
  <c r="O1683" i="1" s="1"/>
  <c r="M1684" i="1"/>
  <c r="N1684" i="1"/>
  <c r="O1684" i="1" s="1"/>
  <c r="M1685" i="1"/>
  <c r="N1685" i="1"/>
  <c r="O1685" i="1" s="1"/>
  <c r="M1686" i="1"/>
  <c r="N1686" i="1"/>
  <c r="O1686" i="1" s="1"/>
  <c r="M1687" i="1"/>
  <c r="N1687" i="1"/>
  <c r="O1687" i="1" s="1"/>
  <c r="M1688" i="1"/>
  <c r="N1688" i="1"/>
  <c r="O1688" i="1" s="1"/>
  <c r="M1689" i="1"/>
  <c r="N1689" i="1"/>
  <c r="O1689" i="1" s="1"/>
  <c r="M1690" i="1"/>
  <c r="N1690" i="1"/>
  <c r="O1690" i="1" s="1"/>
  <c r="M1691" i="1"/>
  <c r="N1691" i="1"/>
  <c r="O1691" i="1" s="1"/>
  <c r="M1692" i="1"/>
  <c r="N1692" i="1"/>
  <c r="O1692" i="1" s="1"/>
  <c r="M1693" i="1"/>
  <c r="N1693" i="1"/>
  <c r="O1693" i="1" s="1"/>
  <c r="M1694" i="1"/>
  <c r="N1694" i="1"/>
  <c r="O1694" i="1" s="1"/>
  <c r="M1695" i="1"/>
  <c r="N1695" i="1"/>
  <c r="O1695" i="1" s="1"/>
  <c r="M1696" i="1"/>
  <c r="N1696" i="1"/>
  <c r="O1696" i="1" s="1"/>
  <c r="M1697" i="1"/>
  <c r="N1697" i="1"/>
  <c r="O1697" i="1" s="1"/>
  <c r="M1698" i="1"/>
  <c r="N1698" i="1"/>
  <c r="O1698" i="1" s="1"/>
  <c r="M1699" i="1"/>
  <c r="N1699" i="1"/>
  <c r="O1699" i="1" s="1"/>
  <c r="M1700" i="1"/>
  <c r="N1700" i="1"/>
  <c r="O1700" i="1" s="1"/>
  <c r="M1701" i="1"/>
  <c r="N1701" i="1"/>
  <c r="O1701" i="1" s="1"/>
  <c r="M1702" i="1"/>
  <c r="N1702" i="1"/>
  <c r="O1702" i="1" s="1"/>
  <c r="M1703" i="1"/>
  <c r="N1703" i="1"/>
  <c r="O1703" i="1" s="1"/>
  <c r="M1704" i="1"/>
  <c r="N1704" i="1"/>
  <c r="O1704" i="1" s="1"/>
  <c r="M1705" i="1"/>
  <c r="N1705" i="1"/>
  <c r="O1705" i="1" s="1"/>
  <c r="M1706" i="1"/>
  <c r="N1706" i="1"/>
  <c r="O1706" i="1" s="1"/>
  <c r="M1707" i="1"/>
  <c r="N1707" i="1"/>
  <c r="O1707" i="1" s="1"/>
  <c r="M1708" i="1"/>
  <c r="N1708" i="1"/>
  <c r="O1708" i="1" s="1"/>
  <c r="M1709" i="1"/>
  <c r="N1709" i="1"/>
  <c r="O1709" i="1" s="1"/>
  <c r="M1710" i="1"/>
  <c r="N1710" i="1"/>
  <c r="O1710" i="1" s="1"/>
  <c r="M1711" i="1"/>
  <c r="N1711" i="1"/>
  <c r="O1711" i="1" s="1"/>
  <c r="M1712" i="1"/>
  <c r="N1712" i="1"/>
  <c r="O1712" i="1" s="1"/>
  <c r="M1713" i="1"/>
  <c r="N1713" i="1"/>
  <c r="O1713" i="1" s="1"/>
  <c r="M1714" i="1"/>
  <c r="N1714" i="1"/>
  <c r="O1714" i="1" s="1"/>
  <c r="M1715" i="1"/>
  <c r="N1715" i="1"/>
  <c r="O1715" i="1" s="1"/>
  <c r="M1716" i="1"/>
  <c r="N1716" i="1"/>
  <c r="O1716" i="1" s="1"/>
  <c r="M1717" i="1"/>
  <c r="N1717" i="1"/>
  <c r="O1717" i="1" s="1"/>
  <c r="M1718" i="1"/>
  <c r="N1718" i="1"/>
  <c r="O1718" i="1" s="1"/>
  <c r="M1719" i="1"/>
  <c r="N1719" i="1"/>
  <c r="O1719" i="1" s="1"/>
  <c r="M1720" i="1"/>
  <c r="N1720" i="1"/>
  <c r="O1720" i="1" s="1"/>
  <c r="M1721" i="1"/>
  <c r="N1721" i="1"/>
  <c r="O1721" i="1" s="1"/>
  <c r="M1722" i="1"/>
  <c r="N1722" i="1"/>
  <c r="O1722" i="1" s="1"/>
  <c r="M1723" i="1"/>
  <c r="N1723" i="1"/>
  <c r="O1723" i="1" s="1"/>
  <c r="M1724" i="1"/>
  <c r="N1724" i="1"/>
  <c r="O1724" i="1" s="1"/>
  <c r="M1725" i="1"/>
  <c r="N1725" i="1"/>
  <c r="O1725" i="1" s="1"/>
  <c r="M1726" i="1"/>
  <c r="N1726" i="1"/>
  <c r="O1726" i="1" s="1"/>
  <c r="M1727" i="1"/>
  <c r="N1727" i="1"/>
  <c r="O1727" i="1" s="1"/>
  <c r="M1728" i="1"/>
  <c r="N1728" i="1"/>
  <c r="O1728" i="1" s="1"/>
  <c r="M1729" i="1"/>
  <c r="N1729" i="1"/>
  <c r="O1729" i="1" s="1"/>
  <c r="M1730" i="1"/>
  <c r="N1730" i="1"/>
  <c r="O1730" i="1" s="1"/>
  <c r="M1731" i="1"/>
  <c r="N1731" i="1"/>
  <c r="O1731" i="1" s="1"/>
  <c r="M1732" i="1"/>
  <c r="N1732" i="1"/>
  <c r="O1732" i="1" s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385" i="1"/>
  <c r="M1385" i="1"/>
  <c r="N1385" i="1"/>
  <c r="O1385" i="1" s="1"/>
  <c r="L1386" i="1"/>
  <c r="M1386" i="1"/>
  <c r="N1386" i="1"/>
  <c r="O1386" i="1" s="1"/>
  <c r="L1387" i="1"/>
  <c r="M1387" i="1"/>
  <c r="N1387" i="1"/>
  <c r="O1387" i="1" s="1"/>
  <c r="L1388" i="1"/>
  <c r="M1388" i="1"/>
  <c r="N1388" i="1"/>
  <c r="O1388" i="1" s="1"/>
  <c r="L1389" i="1"/>
  <c r="M1389" i="1"/>
  <c r="N1389" i="1"/>
  <c r="O1389" i="1" s="1"/>
  <c r="L1390" i="1"/>
  <c r="M1390" i="1"/>
  <c r="N1390" i="1"/>
  <c r="O1390" i="1" s="1"/>
  <c r="L1391" i="1"/>
  <c r="M1391" i="1"/>
  <c r="N1391" i="1"/>
  <c r="O1391" i="1" s="1"/>
  <c r="L1392" i="1"/>
  <c r="M1392" i="1"/>
  <c r="N1392" i="1"/>
  <c r="O1392" i="1" s="1"/>
  <c r="L1393" i="1"/>
  <c r="M1393" i="1"/>
  <c r="N1393" i="1"/>
  <c r="O1393" i="1" s="1"/>
  <c r="L1394" i="1"/>
  <c r="M1394" i="1"/>
  <c r="N1394" i="1"/>
  <c r="O1394" i="1" s="1"/>
  <c r="L1395" i="1"/>
  <c r="M1395" i="1"/>
  <c r="N1395" i="1"/>
  <c r="O1395" i="1" s="1"/>
  <c r="L1396" i="1"/>
  <c r="M1396" i="1"/>
  <c r="N1396" i="1"/>
  <c r="O1396" i="1" s="1"/>
  <c r="L1397" i="1"/>
  <c r="M1397" i="1"/>
  <c r="N1397" i="1"/>
  <c r="O1397" i="1" s="1"/>
  <c r="L1398" i="1"/>
  <c r="M1398" i="1"/>
  <c r="N1398" i="1"/>
  <c r="O1398" i="1" s="1"/>
  <c r="L1399" i="1"/>
  <c r="M1399" i="1"/>
  <c r="N1399" i="1"/>
  <c r="O1399" i="1" s="1"/>
  <c r="L1400" i="1"/>
  <c r="M1400" i="1"/>
  <c r="N1400" i="1"/>
  <c r="O1400" i="1" s="1"/>
  <c r="L1401" i="1"/>
  <c r="M1401" i="1"/>
  <c r="N1401" i="1"/>
  <c r="O1401" i="1" s="1"/>
  <c r="L1402" i="1"/>
  <c r="M1402" i="1"/>
  <c r="N1402" i="1"/>
  <c r="O1402" i="1" s="1"/>
  <c r="L1403" i="1"/>
  <c r="M1403" i="1"/>
  <c r="N1403" i="1"/>
  <c r="O1403" i="1" s="1"/>
  <c r="L1404" i="1"/>
  <c r="M1404" i="1"/>
  <c r="N1404" i="1"/>
  <c r="O1404" i="1" s="1"/>
  <c r="L1405" i="1"/>
  <c r="M1405" i="1"/>
  <c r="N1405" i="1"/>
  <c r="O1405" i="1" s="1"/>
  <c r="L1406" i="1"/>
  <c r="M1406" i="1"/>
  <c r="N1406" i="1"/>
  <c r="O1406" i="1" s="1"/>
  <c r="L1407" i="1"/>
  <c r="M1407" i="1"/>
  <c r="N1407" i="1"/>
  <c r="O1407" i="1" s="1"/>
  <c r="L1408" i="1"/>
  <c r="M1408" i="1"/>
  <c r="N1408" i="1"/>
  <c r="O1408" i="1" s="1"/>
  <c r="L1409" i="1"/>
  <c r="M1409" i="1"/>
  <c r="N1409" i="1"/>
  <c r="O1409" i="1" s="1"/>
  <c r="L1410" i="1"/>
  <c r="M1410" i="1"/>
  <c r="N1410" i="1"/>
  <c r="O1410" i="1" s="1"/>
  <c r="L1411" i="1"/>
  <c r="M1411" i="1"/>
  <c r="N1411" i="1"/>
  <c r="O1411" i="1" s="1"/>
  <c r="L1412" i="1"/>
  <c r="M1412" i="1"/>
  <c r="N1412" i="1"/>
  <c r="O1412" i="1" s="1"/>
  <c r="L1413" i="1"/>
  <c r="M1413" i="1"/>
  <c r="N1413" i="1"/>
  <c r="O1413" i="1" s="1"/>
  <c r="L1414" i="1"/>
  <c r="M1414" i="1"/>
  <c r="N1414" i="1"/>
  <c r="O1414" i="1" s="1"/>
  <c r="L1415" i="1"/>
  <c r="M1415" i="1"/>
  <c r="N1415" i="1"/>
  <c r="O1415" i="1" s="1"/>
  <c r="L1416" i="1"/>
  <c r="M1416" i="1"/>
  <c r="N1416" i="1"/>
  <c r="O1416" i="1" s="1"/>
  <c r="L1417" i="1"/>
  <c r="M1417" i="1"/>
  <c r="N1417" i="1"/>
  <c r="O1417" i="1" s="1"/>
  <c r="L1418" i="1"/>
  <c r="M1418" i="1"/>
  <c r="N1418" i="1"/>
  <c r="O1418" i="1" s="1"/>
  <c r="L1419" i="1"/>
  <c r="M1419" i="1"/>
  <c r="N1419" i="1"/>
  <c r="O1419" i="1" s="1"/>
  <c r="L1420" i="1"/>
  <c r="M1420" i="1"/>
  <c r="N1420" i="1"/>
  <c r="O1420" i="1" s="1"/>
  <c r="L1421" i="1"/>
  <c r="M1421" i="1"/>
  <c r="N1421" i="1"/>
  <c r="O1421" i="1" s="1"/>
  <c r="L1422" i="1"/>
  <c r="M1422" i="1"/>
  <c r="N1422" i="1"/>
  <c r="O1422" i="1" s="1"/>
  <c r="L1423" i="1"/>
  <c r="M1423" i="1"/>
  <c r="N1423" i="1"/>
  <c r="O1423" i="1" s="1"/>
  <c r="L1424" i="1"/>
  <c r="M1424" i="1"/>
  <c r="N1424" i="1"/>
  <c r="O1424" i="1" s="1"/>
  <c r="L1425" i="1"/>
  <c r="M1425" i="1"/>
  <c r="N1425" i="1"/>
  <c r="O1425" i="1" s="1"/>
  <c r="L1426" i="1"/>
  <c r="M1426" i="1"/>
  <c r="N1426" i="1"/>
  <c r="O1426" i="1" s="1"/>
  <c r="L1427" i="1"/>
  <c r="M1427" i="1"/>
  <c r="N1427" i="1"/>
  <c r="O1427" i="1" s="1"/>
  <c r="L1428" i="1"/>
  <c r="M1428" i="1"/>
  <c r="N1428" i="1"/>
  <c r="O1428" i="1" s="1"/>
  <c r="L1429" i="1"/>
  <c r="M1429" i="1"/>
  <c r="N1429" i="1"/>
  <c r="O1429" i="1" s="1"/>
  <c r="L1430" i="1"/>
  <c r="M1430" i="1"/>
  <c r="N1430" i="1"/>
  <c r="O1430" i="1" s="1"/>
  <c r="L1431" i="1"/>
  <c r="M1431" i="1"/>
  <c r="N1431" i="1"/>
  <c r="O1431" i="1" s="1"/>
  <c r="L1432" i="1"/>
  <c r="M1432" i="1"/>
  <c r="N1432" i="1"/>
  <c r="O1432" i="1" s="1"/>
  <c r="L1433" i="1"/>
  <c r="M1433" i="1"/>
  <c r="N1433" i="1"/>
  <c r="O1433" i="1" s="1"/>
  <c r="L1434" i="1"/>
  <c r="M1434" i="1"/>
  <c r="N1434" i="1"/>
  <c r="O1434" i="1" s="1"/>
  <c r="L1435" i="1"/>
  <c r="M1435" i="1"/>
  <c r="N1435" i="1"/>
  <c r="O1435" i="1" s="1"/>
  <c r="L1436" i="1"/>
  <c r="M1436" i="1"/>
  <c r="N1436" i="1"/>
  <c r="O1436" i="1" s="1"/>
  <c r="L1437" i="1"/>
  <c r="M1437" i="1"/>
  <c r="N1437" i="1"/>
  <c r="O1437" i="1" s="1"/>
  <c r="L1438" i="1"/>
  <c r="M1438" i="1"/>
  <c r="N1438" i="1"/>
  <c r="O1438" i="1" s="1"/>
  <c r="L1439" i="1"/>
  <c r="M1439" i="1"/>
  <c r="N1439" i="1"/>
  <c r="O1439" i="1" s="1"/>
  <c r="L1440" i="1"/>
  <c r="M1440" i="1"/>
  <c r="N1440" i="1"/>
  <c r="O1440" i="1" s="1"/>
  <c r="L1441" i="1"/>
  <c r="M1441" i="1"/>
  <c r="N1441" i="1"/>
  <c r="O1441" i="1" s="1"/>
  <c r="L1442" i="1"/>
  <c r="M1442" i="1"/>
  <c r="N1442" i="1"/>
  <c r="O1442" i="1" s="1"/>
  <c r="L1443" i="1"/>
  <c r="M1443" i="1"/>
  <c r="N1443" i="1"/>
  <c r="O1443" i="1" s="1"/>
  <c r="L1444" i="1"/>
  <c r="M1444" i="1"/>
  <c r="N1444" i="1"/>
  <c r="O1444" i="1" s="1"/>
  <c r="L1445" i="1"/>
  <c r="M1445" i="1"/>
  <c r="N1445" i="1"/>
  <c r="O1445" i="1" s="1"/>
  <c r="L1446" i="1"/>
  <c r="M1446" i="1"/>
  <c r="N1446" i="1"/>
  <c r="O1446" i="1" s="1"/>
  <c r="L1447" i="1"/>
  <c r="M1447" i="1"/>
  <c r="N1447" i="1"/>
  <c r="O1447" i="1" s="1"/>
  <c r="L1448" i="1"/>
  <c r="M1448" i="1"/>
  <c r="N1448" i="1"/>
  <c r="O1448" i="1" s="1"/>
  <c r="L1449" i="1"/>
  <c r="M1449" i="1"/>
  <c r="N1449" i="1"/>
  <c r="O1449" i="1" s="1"/>
  <c r="L1450" i="1"/>
  <c r="M1450" i="1"/>
  <c r="N1450" i="1"/>
  <c r="O1450" i="1" s="1"/>
  <c r="L1451" i="1"/>
  <c r="M1451" i="1"/>
  <c r="N1451" i="1"/>
  <c r="O1451" i="1" s="1"/>
  <c r="L1452" i="1"/>
  <c r="M1452" i="1"/>
  <c r="N1452" i="1"/>
  <c r="O1452" i="1" s="1"/>
  <c r="L1453" i="1"/>
  <c r="M1453" i="1"/>
  <c r="N1453" i="1"/>
  <c r="O1453" i="1" s="1"/>
  <c r="L1454" i="1"/>
  <c r="M1454" i="1"/>
  <c r="N1454" i="1"/>
  <c r="O1454" i="1" s="1"/>
  <c r="L1455" i="1"/>
  <c r="M1455" i="1"/>
  <c r="N1455" i="1"/>
  <c r="O1455" i="1" s="1"/>
  <c r="L1456" i="1"/>
  <c r="M1456" i="1"/>
  <c r="N1456" i="1"/>
  <c r="O1456" i="1" s="1"/>
  <c r="L1457" i="1"/>
  <c r="M1457" i="1"/>
  <c r="N1457" i="1"/>
  <c r="O1457" i="1" s="1"/>
  <c r="L1458" i="1"/>
  <c r="M1458" i="1"/>
  <c r="N1458" i="1"/>
  <c r="O1458" i="1" s="1"/>
  <c r="L1459" i="1"/>
  <c r="M1459" i="1"/>
  <c r="N1459" i="1"/>
  <c r="O1459" i="1" s="1"/>
  <c r="L1460" i="1"/>
  <c r="M1460" i="1"/>
  <c r="N1460" i="1"/>
  <c r="O1460" i="1" s="1"/>
  <c r="L1461" i="1"/>
  <c r="M1461" i="1"/>
  <c r="N1461" i="1"/>
  <c r="O1461" i="1" s="1"/>
  <c r="L1462" i="1"/>
  <c r="M1462" i="1"/>
  <c r="N1462" i="1"/>
  <c r="O1462" i="1" s="1"/>
  <c r="L1463" i="1"/>
  <c r="M1463" i="1"/>
  <c r="N1463" i="1"/>
  <c r="O1463" i="1" s="1"/>
  <c r="L1464" i="1"/>
  <c r="M1464" i="1"/>
  <c r="N1464" i="1"/>
  <c r="O1464" i="1" s="1"/>
  <c r="L1465" i="1"/>
  <c r="M1465" i="1"/>
  <c r="N1465" i="1"/>
  <c r="O1465" i="1" s="1"/>
  <c r="L1466" i="1"/>
  <c r="M1466" i="1"/>
  <c r="N1466" i="1"/>
  <c r="O1466" i="1" s="1"/>
  <c r="L1467" i="1"/>
  <c r="M1467" i="1"/>
  <c r="N1467" i="1"/>
  <c r="O1467" i="1" s="1"/>
  <c r="L1468" i="1"/>
  <c r="M1468" i="1"/>
  <c r="N1468" i="1"/>
  <c r="O1468" i="1" s="1"/>
  <c r="L1469" i="1"/>
  <c r="M1469" i="1"/>
  <c r="N1469" i="1"/>
  <c r="O1469" i="1" s="1"/>
  <c r="L1470" i="1"/>
  <c r="M1470" i="1"/>
  <c r="N1470" i="1"/>
  <c r="O1470" i="1" s="1"/>
  <c r="L1471" i="1"/>
  <c r="M1471" i="1"/>
  <c r="N1471" i="1"/>
  <c r="O1471" i="1" s="1"/>
  <c r="L1472" i="1"/>
  <c r="M1472" i="1"/>
  <c r="N1472" i="1"/>
  <c r="O1472" i="1" s="1"/>
  <c r="L1473" i="1"/>
  <c r="M1473" i="1"/>
  <c r="N1473" i="1"/>
  <c r="O1473" i="1" s="1"/>
  <c r="L1474" i="1"/>
  <c r="M1474" i="1"/>
  <c r="N1474" i="1"/>
  <c r="O1474" i="1" s="1"/>
  <c r="L1475" i="1"/>
  <c r="M1475" i="1"/>
  <c r="N1475" i="1"/>
  <c r="O1475" i="1" s="1"/>
  <c r="L1476" i="1"/>
  <c r="M1476" i="1"/>
  <c r="N1476" i="1"/>
  <c r="O1476" i="1" s="1"/>
  <c r="L1477" i="1"/>
  <c r="M1477" i="1"/>
  <c r="N1477" i="1"/>
  <c r="O1477" i="1" s="1"/>
  <c r="L1478" i="1"/>
  <c r="M1478" i="1"/>
  <c r="N1478" i="1"/>
  <c r="O1478" i="1" s="1"/>
  <c r="L1479" i="1"/>
  <c r="M1479" i="1"/>
  <c r="N1479" i="1"/>
  <c r="O1479" i="1" s="1"/>
  <c r="L1480" i="1"/>
  <c r="M1480" i="1"/>
  <c r="N1480" i="1"/>
  <c r="O1480" i="1" s="1"/>
  <c r="L1481" i="1"/>
  <c r="M1481" i="1"/>
  <c r="N1481" i="1"/>
  <c r="O1481" i="1" s="1"/>
  <c r="L1482" i="1"/>
  <c r="M1482" i="1"/>
  <c r="N1482" i="1"/>
  <c r="O1482" i="1" s="1"/>
  <c r="L1483" i="1"/>
  <c r="M1483" i="1"/>
  <c r="N1483" i="1"/>
  <c r="O1483" i="1" s="1"/>
  <c r="L1484" i="1"/>
  <c r="M1484" i="1"/>
  <c r="N1484" i="1"/>
  <c r="O1484" i="1" s="1"/>
  <c r="L1485" i="1"/>
  <c r="M1485" i="1"/>
  <c r="N1485" i="1"/>
  <c r="O1485" i="1" s="1"/>
  <c r="L1486" i="1"/>
  <c r="M1486" i="1"/>
  <c r="N1486" i="1"/>
  <c r="O1486" i="1" s="1"/>
  <c r="L1487" i="1"/>
  <c r="M1487" i="1"/>
  <c r="N1487" i="1"/>
  <c r="O1487" i="1" s="1"/>
  <c r="L1488" i="1"/>
  <c r="M1488" i="1"/>
  <c r="N1488" i="1"/>
  <c r="O1488" i="1" s="1"/>
  <c r="L1489" i="1"/>
  <c r="M1489" i="1"/>
  <c r="N1489" i="1"/>
  <c r="O1489" i="1" s="1"/>
  <c r="L1490" i="1"/>
  <c r="M1490" i="1"/>
  <c r="N1490" i="1"/>
  <c r="O1490" i="1" s="1"/>
  <c r="L1491" i="1"/>
  <c r="M1491" i="1"/>
  <c r="N1491" i="1"/>
  <c r="O1491" i="1" s="1"/>
  <c r="L1492" i="1"/>
  <c r="M1492" i="1"/>
  <c r="N1492" i="1"/>
  <c r="O1492" i="1" s="1"/>
  <c r="L1493" i="1"/>
  <c r="M1493" i="1"/>
  <c r="N1493" i="1"/>
  <c r="O1493" i="1" s="1"/>
  <c r="L1494" i="1"/>
  <c r="M1494" i="1"/>
  <c r="N1494" i="1"/>
  <c r="O1494" i="1" s="1"/>
  <c r="L1495" i="1"/>
  <c r="M1495" i="1"/>
  <c r="N1495" i="1"/>
  <c r="O1495" i="1" s="1"/>
  <c r="L1496" i="1"/>
  <c r="M1496" i="1"/>
  <c r="N1496" i="1"/>
  <c r="O1496" i="1" s="1"/>
  <c r="L1497" i="1"/>
  <c r="M1497" i="1"/>
  <c r="N1497" i="1"/>
  <c r="O1497" i="1" s="1"/>
  <c r="L1498" i="1"/>
  <c r="M1498" i="1"/>
  <c r="N1498" i="1"/>
  <c r="O1498" i="1" s="1"/>
  <c r="L1499" i="1"/>
  <c r="M1499" i="1"/>
  <c r="N1499" i="1"/>
  <c r="O1499" i="1" s="1"/>
  <c r="L1500" i="1"/>
  <c r="M1500" i="1"/>
  <c r="N1500" i="1"/>
  <c r="O1500" i="1" s="1"/>
  <c r="L1501" i="1"/>
  <c r="M1501" i="1"/>
  <c r="N1501" i="1"/>
  <c r="O1501" i="1" s="1"/>
  <c r="L1502" i="1"/>
  <c r="M1502" i="1"/>
  <c r="N1502" i="1"/>
  <c r="O1502" i="1" s="1"/>
  <c r="L1503" i="1"/>
  <c r="M1503" i="1"/>
  <c r="N1503" i="1"/>
  <c r="O1503" i="1" s="1"/>
  <c r="L1504" i="1"/>
  <c r="M1504" i="1"/>
  <c r="N1504" i="1"/>
  <c r="O1504" i="1" s="1"/>
  <c r="L1505" i="1"/>
  <c r="M1505" i="1"/>
  <c r="N1505" i="1"/>
  <c r="O1505" i="1" s="1"/>
  <c r="L1506" i="1"/>
  <c r="M1506" i="1"/>
  <c r="N1506" i="1"/>
  <c r="O1506" i="1" s="1"/>
  <c r="L1507" i="1"/>
  <c r="M1507" i="1"/>
  <c r="N1507" i="1"/>
  <c r="O1507" i="1" s="1"/>
  <c r="L1508" i="1"/>
  <c r="M1508" i="1"/>
  <c r="N1508" i="1"/>
  <c r="O1508" i="1" s="1"/>
  <c r="L1509" i="1"/>
  <c r="M1509" i="1"/>
  <c r="N1509" i="1"/>
  <c r="O1509" i="1" s="1"/>
  <c r="L1510" i="1"/>
  <c r="M1510" i="1"/>
  <c r="N1510" i="1"/>
  <c r="O1510" i="1" s="1"/>
  <c r="L1511" i="1"/>
  <c r="M1511" i="1"/>
  <c r="N1511" i="1"/>
  <c r="O1511" i="1" s="1"/>
  <c r="L1512" i="1"/>
  <c r="M1512" i="1"/>
  <c r="N1512" i="1"/>
  <c r="O1512" i="1" s="1"/>
  <c r="L1513" i="1"/>
  <c r="M1513" i="1"/>
  <c r="N1513" i="1"/>
  <c r="O1513" i="1" s="1"/>
  <c r="L1514" i="1"/>
  <c r="M1514" i="1"/>
  <c r="N1514" i="1"/>
  <c r="O1514" i="1" s="1"/>
  <c r="L1515" i="1"/>
  <c r="M1515" i="1"/>
  <c r="N1515" i="1"/>
  <c r="O1515" i="1" s="1"/>
  <c r="L1516" i="1"/>
  <c r="M1516" i="1"/>
  <c r="N1516" i="1"/>
  <c r="O1516" i="1" s="1"/>
  <c r="L1517" i="1"/>
  <c r="M1517" i="1"/>
  <c r="N1517" i="1"/>
  <c r="O1517" i="1" s="1"/>
  <c r="L1518" i="1"/>
  <c r="M1518" i="1"/>
  <c r="N1518" i="1"/>
  <c r="O1518" i="1" s="1"/>
  <c r="L1519" i="1"/>
  <c r="M1519" i="1"/>
  <c r="N1519" i="1"/>
  <c r="O1519" i="1" s="1"/>
  <c r="L1520" i="1"/>
  <c r="M1520" i="1"/>
  <c r="N1520" i="1"/>
  <c r="O1520" i="1" s="1"/>
  <c r="L1521" i="1"/>
  <c r="M1521" i="1"/>
  <c r="N1521" i="1"/>
  <c r="O1521" i="1" s="1"/>
  <c r="L1522" i="1"/>
  <c r="M1522" i="1"/>
  <c r="N1522" i="1"/>
  <c r="O1522" i="1" s="1"/>
  <c r="L1523" i="1"/>
  <c r="M1523" i="1"/>
  <c r="N1523" i="1"/>
  <c r="O1523" i="1" s="1"/>
  <c r="L1524" i="1"/>
  <c r="M1524" i="1"/>
  <c r="N1524" i="1"/>
  <c r="O1524" i="1" s="1"/>
  <c r="L1525" i="1"/>
  <c r="M1525" i="1"/>
  <c r="N1525" i="1"/>
  <c r="O1525" i="1" s="1"/>
  <c r="L1526" i="1"/>
  <c r="M1526" i="1"/>
  <c r="N1526" i="1"/>
  <c r="O1526" i="1" s="1"/>
  <c r="L1527" i="1"/>
  <c r="M1527" i="1"/>
  <c r="N1527" i="1"/>
  <c r="O1527" i="1" s="1"/>
  <c r="L1528" i="1"/>
  <c r="M1528" i="1"/>
  <c r="N1528" i="1"/>
  <c r="O1528" i="1" s="1"/>
  <c r="L1529" i="1"/>
  <c r="M1529" i="1"/>
  <c r="N1529" i="1"/>
  <c r="O1529" i="1" s="1"/>
  <c r="L1530" i="1"/>
  <c r="M1530" i="1"/>
  <c r="N1530" i="1"/>
  <c r="O1530" i="1" s="1"/>
  <c r="L1531" i="1"/>
  <c r="M1531" i="1"/>
  <c r="N1531" i="1"/>
  <c r="O1531" i="1" s="1"/>
  <c r="L1532" i="1"/>
  <c r="M1532" i="1"/>
  <c r="N1532" i="1"/>
  <c r="O1532" i="1" s="1"/>
  <c r="L1533" i="1"/>
  <c r="M1533" i="1"/>
  <c r="N1533" i="1"/>
  <c r="O1533" i="1" s="1"/>
  <c r="L1534" i="1"/>
  <c r="M1534" i="1"/>
  <c r="N1534" i="1"/>
  <c r="O1534" i="1" s="1"/>
  <c r="L1535" i="1"/>
  <c r="M1535" i="1"/>
  <c r="N1535" i="1"/>
  <c r="O1535" i="1" s="1"/>
  <c r="L1536" i="1"/>
  <c r="M1536" i="1"/>
  <c r="N1536" i="1"/>
  <c r="O1536" i="1" s="1"/>
  <c r="L1537" i="1"/>
  <c r="M1537" i="1"/>
  <c r="N1537" i="1"/>
  <c r="O1537" i="1" s="1"/>
  <c r="L1538" i="1"/>
  <c r="M1538" i="1"/>
  <c r="N1538" i="1"/>
  <c r="O1538" i="1" s="1"/>
  <c r="L1539" i="1"/>
  <c r="M1539" i="1"/>
  <c r="N1539" i="1"/>
  <c r="O1539" i="1" s="1"/>
  <c r="L1540" i="1"/>
  <c r="M1540" i="1"/>
  <c r="N1540" i="1"/>
  <c r="O1540" i="1" s="1"/>
  <c r="L1541" i="1"/>
  <c r="M1541" i="1"/>
  <c r="N1541" i="1"/>
  <c r="O1541" i="1" s="1"/>
  <c r="L1542" i="1"/>
  <c r="M1542" i="1"/>
  <c r="N1542" i="1"/>
  <c r="O1542" i="1" s="1"/>
  <c r="L1543" i="1"/>
  <c r="M1543" i="1"/>
  <c r="N1543" i="1"/>
  <c r="O1543" i="1" s="1"/>
  <c r="L1544" i="1"/>
  <c r="M1544" i="1"/>
  <c r="N1544" i="1"/>
  <c r="O1544" i="1" s="1"/>
  <c r="L1545" i="1"/>
  <c r="M1545" i="1"/>
  <c r="N1545" i="1"/>
  <c r="O1545" i="1" s="1"/>
  <c r="L1546" i="1"/>
  <c r="M1546" i="1"/>
  <c r="N1546" i="1"/>
  <c r="O1546" i="1" s="1"/>
  <c r="L1547" i="1"/>
  <c r="M1547" i="1"/>
  <c r="N1547" i="1"/>
  <c r="O1547" i="1" s="1"/>
  <c r="L1548" i="1"/>
  <c r="M1548" i="1"/>
  <c r="N1548" i="1"/>
  <c r="O1548" i="1" s="1"/>
  <c r="L1549" i="1"/>
  <c r="M1549" i="1"/>
  <c r="N1549" i="1"/>
  <c r="O1549" i="1" s="1"/>
  <c r="L1550" i="1"/>
  <c r="M1550" i="1"/>
  <c r="N1550" i="1"/>
  <c r="O1550" i="1" s="1"/>
  <c r="L1551" i="1"/>
  <c r="M1551" i="1"/>
  <c r="N1551" i="1"/>
  <c r="O1551" i="1" s="1"/>
  <c r="L1552" i="1"/>
  <c r="M1552" i="1"/>
  <c r="N1552" i="1"/>
  <c r="O1552" i="1" s="1"/>
  <c r="L1553" i="1"/>
  <c r="M1553" i="1"/>
  <c r="N1553" i="1"/>
  <c r="O1553" i="1" s="1"/>
  <c r="L1554" i="1"/>
  <c r="M1554" i="1"/>
  <c r="N1554" i="1"/>
  <c r="O1554" i="1" s="1"/>
  <c r="L1555" i="1"/>
  <c r="M1555" i="1"/>
  <c r="N1555" i="1"/>
  <c r="O1555" i="1" s="1"/>
  <c r="L1556" i="1"/>
  <c r="M1556" i="1"/>
  <c r="N1556" i="1"/>
  <c r="O1556" i="1" s="1"/>
  <c r="L1557" i="1"/>
  <c r="M1557" i="1"/>
  <c r="N1557" i="1"/>
  <c r="O1557" i="1" s="1"/>
  <c r="L1558" i="1"/>
  <c r="M1558" i="1"/>
  <c r="N1558" i="1"/>
  <c r="O1558" i="1" s="1"/>
  <c r="L1559" i="1"/>
  <c r="M1559" i="1"/>
  <c r="N1559" i="1"/>
  <c r="O1559" i="1" s="1"/>
  <c r="L1560" i="1"/>
  <c r="M1560" i="1"/>
  <c r="N1560" i="1"/>
  <c r="O1560" i="1" s="1"/>
  <c r="L1561" i="1"/>
  <c r="M1561" i="1"/>
  <c r="N1561" i="1"/>
  <c r="O1561" i="1" s="1"/>
  <c r="L1562" i="1"/>
  <c r="M1562" i="1"/>
  <c r="N1562" i="1"/>
  <c r="O1562" i="1" s="1"/>
  <c r="L1563" i="1"/>
  <c r="M1563" i="1"/>
  <c r="N1563" i="1"/>
  <c r="O1563" i="1" s="1"/>
  <c r="L1564" i="1"/>
  <c r="M1564" i="1"/>
  <c r="N1564" i="1"/>
  <c r="O1564" i="1" s="1"/>
  <c r="L1565" i="1"/>
  <c r="M1565" i="1"/>
  <c r="N1565" i="1"/>
  <c r="O1565" i="1" s="1"/>
  <c r="L1566" i="1"/>
  <c r="M1566" i="1"/>
  <c r="N1566" i="1"/>
  <c r="O1566" i="1" s="1"/>
  <c r="L1567" i="1"/>
  <c r="M1567" i="1"/>
  <c r="N1567" i="1"/>
  <c r="O1567" i="1" s="1"/>
  <c r="L1568" i="1"/>
  <c r="M1568" i="1"/>
  <c r="N1568" i="1"/>
  <c r="O1568" i="1" s="1"/>
  <c r="L1569" i="1"/>
  <c r="M1569" i="1"/>
  <c r="N1569" i="1"/>
  <c r="O1569" i="1" s="1"/>
  <c r="L1570" i="1"/>
  <c r="M1570" i="1"/>
  <c r="N1570" i="1"/>
  <c r="O1570" i="1" s="1"/>
  <c r="L1571" i="1"/>
  <c r="M1571" i="1"/>
  <c r="N1571" i="1"/>
  <c r="O1571" i="1" s="1"/>
  <c r="L1572" i="1"/>
  <c r="M1572" i="1"/>
  <c r="N1572" i="1"/>
  <c r="O1572" i="1" s="1"/>
  <c r="L1573" i="1"/>
  <c r="M1573" i="1"/>
  <c r="N1573" i="1"/>
  <c r="O1573" i="1" s="1"/>
  <c r="L1574" i="1"/>
  <c r="M1574" i="1"/>
  <c r="N1574" i="1"/>
  <c r="O1574" i="1" s="1"/>
  <c r="L1575" i="1"/>
  <c r="M1575" i="1"/>
  <c r="N1575" i="1"/>
  <c r="O1575" i="1" s="1"/>
  <c r="L1576" i="1"/>
  <c r="M1576" i="1"/>
  <c r="N1576" i="1"/>
  <c r="O1576" i="1" s="1"/>
  <c r="L1577" i="1"/>
  <c r="M1577" i="1"/>
  <c r="N1577" i="1"/>
  <c r="O1577" i="1" s="1"/>
  <c r="L1578" i="1"/>
  <c r="M1578" i="1"/>
  <c r="N1578" i="1"/>
  <c r="O1578" i="1" s="1"/>
  <c r="L1384" i="1"/>
  <c r="N593" i="1" l="1"/>
  <c r="O593" i="1" s="1"/>
  <c r="L593" i="1"/>
  <c r="M593" i="1"/>
  <c r="L594" i="1"/>
  <c r="M594" i="1"/>
  <c r="N594" i="1"/>
  <c r="O594" i="1" s="1"/>
  <c r="L595" i="1"/>
  <c r="M595" i="1"/>
  <c r="N595" i="1"/>
  <c r="O595" i="1" s="1"/>
  <c r="L596" i="1"/>
  <c r="M596" i="1"/>
  <c r="N596" i="1"/>
  <c r="O596" i="1" s="1"/>
  <c r="L597" i="1"/>
  <c r="M597" i="1"/>
  <c r="N597" i="1"/>
  <c r="O597" i="1" s="1"/>
  <c r="L598" i="1"/>
  <c r="M598" i="1"/>
  <c r="N598" i="1"/>
  <c r="O598" i="1" s="1"/>
  <c r="L599" i="1"/>
  <c r="M599" i="1"/>
  <c r="N599" i="1"/>
  <c r="O599" i="1" s="1"/>
  <c r="L600" i="1"/>
  <c r="M600" i="1"/>
  <c r="N600" i="1"/>
  <c r="O600" i="1" s="1"/>
  <c r="L601" i="1"/>
  <c r="M601" i="1"/>
  <c r="N601" i="1"/>
  <c r="O601" i="1" s="1"/>
  <c r="L602" i="1"/>
  <c r="M602" i="1"/>
  <c r="N602" i="1"/>
  <c r="O602" i="1" s="1"/>
  <c r="L603" i="1"/>
  <c r="M603" i="1"/>
  <c r="N603" i="1"/>
  <c r="O603" i="1" s="1"/>
  <c r="L604" i="1"/>
  <c r="M604" i="1"/>
  <c r="N604" i="1"/>
  <c r="O604" i="1" s="1"/>
  <c r="L605" i="1"/>
  <c r="M605" i="1"/>
  <c r="N605" i="1"/>
  <c r="O605" i="1" s="1"/>
  <c r="L606" i="1"/>
  <c r="M606" i="1"/>
  <c r="N606" i="1"/>
  <c r="O606" i="1" s="1"/>
  <c r="L607" i="1"/>
  <c r="M607" i="1"/>
  <c r="N607" i="1"/>
  <c r="O607" i="1" s="1"/>
  <c r="L608" i="1"/>
  <c r="M608" i="1"/>
  <c r="N608" i="1"/>
  <c r="O608" i="1" s="1"/>
  <c r="L609" i="1"/>
  <c r="M609" i="1"/>
  <c r="N609" i="1"/>
  <c r="O609" i="1" s="1"/>
  <c r="L610" i="1"/>
  <c r="M610" i="1"/>
  <c r="N610" i="1"/>
  <c r="O610" i="1" s="1"/>
  <c r="L611" i="1"/>
  <c r="M611" i="1"/>
  <c r="N611" i="1"/>
  <c r="O611" i="1" s="1"/>
  <c r="L612" i="1"/>
  <c r="M612" i="1"/>
  <c r="N612" i="1"/>
  <c r="O612" i="1" s="1"/>
  <c r="L613" i="1"/>
  <c r="M613" i="1"/>
  <c r="N613" i="1"/>
  <c r="O613" i="1" s="1"/>
  <c r="L614" i="1"/>
  <c r="M614" i="1"/>
  <c r="N614" i="1"/>
  <c r="O614" i="1" s="1"/>
  <c r="L615" i="1"/>
  <c r="M615" i="1"/>
  <c r="N615" i="1"/>
  <c r="O615" i="1" s="1"/>
  <c r="L616" i="1"/>
  <c r="M616" i="1"/>
  <c r="N616" i="1"/>
  <c r="O616" i="1" s="1"/>
  <c r="L617" i="1"/>
  <c r="M617" i="1"/>
  <c r="N617" i="1"/>
  <c r="O617" i="1" s="1"/>
  <c r="L618" i="1"/>
  <c r="M618" i="1"/>
  <c r="N618" i="1"/>
  <c r="O618" i="1" s="1"/>
  <c r="L619" i="1"/>
  <c r="M619" i="1"/>
  <c r="N619" i="1"/>
  <c r="O619" i="1" s="1"/>
  <c r="L620" i="1"/>
  <c r="M620" i="1"/>
  <c r="N620" i="1"/>
  <c r="O620" i="1" s="1"/>
  <c r="L621" i="1"/>
  <c r="M621" i="1"/>
  <c r="N621" i="1"/>
  <c r="O621" i="1" s="1"/>
  <c r="L622" i="1"/>
  <c r="M622" i="1"/>
  <c r="N622" i="1"/>
  <c r="O622" i="1" s="1"/>
  <c r="L623" i="1"/>
  <c r="M623" i="1"/>
  <c r="N623" i="1"/>
  <c r="O623" i="1" s="1"/>
  <c r="L624" i="1"/>
  <c r="M624" i="1"/>
  <c r="N624" i="1"/>
  <c r="O624" i="1" s="1"/>
  <c r="L625" i="1"/>
  <c r="M625" i="1"/>
  <c r="N625" i="1"/>
  <c r="O625" i="1" s="1"/>
  <c r="L626" i="1"/>
  <c r="M626" i="1"/>
  <c r="N626" i="1"/>
  <c r="O626" i="1" s="1"/>
  <c r="L627" i="1"/>
  <c r="M627" i="1"/>
  <c r="N627" i="1"/>
  <c r="O627" i="1" s="1"/>
  <c r="L628" i="1"/>
  <c r="M628" i="1"/>
  <c r="N628" i="1"/>
  <c r="O628" i="1" s="1"/>
  <c r="L629" i="1"/>
  <c r="M629" i="1"/>
  <c r="N629" i="1"/>
  <c r="O629" i="1" s="1"/>
  <c r="L630" i="1"/>
  <c r="M630" i="1"/>
  <c r="N630" i="1"/>
  <c r="O630" i="1" s="1"/>
  <c r="L631" i="1"/>
  <c r="M631" i="1"/>
  <c r="N631" i="1"/>
  <c r="O631" i="1" s="1"/>
  <c r="L632" i="1"/>
  <c r="M632" i="1"/>
  <c r="N632" i="1"/>
  <c r="O632" i="1" s="1"/>
  <c r="L633" i="1"/>
  <c r="M633" i="1"/>
  <c r="N633" i="1"/>
  <c r="O633" i="1" s="1"/>
  <c r="L634" i="1"/>
  <c r="M634" i="1"/>
  <c r="N634" i="1"/>
  <c r="O634" i="1" s="1"/>
  <c r="L635" i="1"/>
  <c r="M635" i="1"/>
  <c r="N635" i="1"/>
  <c r="O635" i="1" s="1"/>
  <c r="L636" i="1"/>
  <c r="M636" i="1"/>
  <c r="N636" i="1"/>
  <c r="O636" i="1" s="1"/>
  <c r="L637" i="1"/>
  <c r="M637" i="1"/>
  <c r="N637" i="1"/>
  <c r="O637" i="1" s="1"/>
  <c r="L638" i="1"/>
  <c r="M638" i="1"/>
  <c r="N638" i="1"/>
  <c r="O638" i="1" s="1"/>
  <c r="L639" i="1"/>
  <c r="M639" i="1"/>
  <c r="N639" i="1"/>
  <c r="O639" i="1" s="1"/>
  <c r="L640" i="1"/>
  <c r="M640" i="1"/>
  <c r="N640" i="1"/>
  <c r="O640" i="1" s="1"/>
  <c r="L641" i="1"/>
  <c r="M641" i="1"/>
  <c r="N641" i="1"/>
  <c r="O641" i="1" s="1"/>
  <c r="L642" i="1"/>
  <c r="M642" i="1"/>
  <c r="N642" i="1"/>
  <c r="O642" i="1" s="1"/>
  <c r="L643" i="1"/>
  <c r="M643" i="1"/>
  <c r="N643" i="1"/>
  <c r="O643" i="1" s="1"/>
  <c r="L644" i="1"/>
  <c r="M644" i="1"/>
  <c r="N644" i="1"/>
  <c r="O644" i="1" s="1"/>
  <c r="L645" i="1"/>
  <c r="M645" i="1"/>
  <c r="N645" i="1"/>
  <c r="O645" i="1" s="1"/>
  <c r="L646" i="1"/>
  <c r="M646" i="1"/>
  <c r="N646" i="1"/>
  <c r="O646" i="1" s="1"/>
  <c r="L647" i="1"/>
  <c r="M647" i="1"/>
  <c r="N647" i="1"/>
  <c r="O647" i="1" s="1"/>
  <c r="L648" i="1"/>
  <c r="M648" i="1"/>
  <c r="N648" i="1"/>
  <c r="O648" i="1" s="1"/>
  <c r="L649" i="1"/>
  <c r="M649" i="1"/>
  <c r="N649" i="1"/>
  <c r="O649" i="1" s="1"/>
  <c r="L650" i="1"/>
  <c r="M650" i="1"/>
  <c r="N650" i="1"/>
  <c r="O650" i="1" s="1"/>
  <c r="L651" i="1"/>
  <c r="M651" i="1"/>
  <c r="N651" i="1"/>
  <c r="O651" i="1" s="1"/>
  <c r="L652" i="1"/>
  <c r="M652" i="1"/>
  <c r="N652" i="1"/>
  <c r="O652" i="1" s="1"/>
  <c r="L653" i="1"/>
  <c r="M653" i="1"/>
  <c r="N653" i="1"/>
  <c r="O653" i="1" s="1"/>
  <c r="L654" i="1"/>
  <c r="M654" i="1"/>
  <c r="N654" i="1"/>
  <c r="O654" i="1" s="1"/>
  <c r="L655" i="1"/>
  <c r="M655" i="1"/>
  <c r="N655" i="1"/>
  <c r="O655" i="1" s="1"/>
  <c r="L656" i="1"/>
  <c r="M656" i="1"/>
  <c r="N656" i="1"/>
  <c r="O656" i="1" s="1"/>
  <c r="L657" i="1"/>
  <c r="M657" i="1"/>
  <c r="N657" i="1"/>
  <c r="O657" i="1" s="1"/>
  <c r="L658" i="1"/>
  <c r="M658" i="1"/>
  <c r="N658" i="1"/>
  <c r="O658" i="1" s="1"/>
  <c r="L659" i="1"/>
  <c r="M659" i="1"/>
  <c r="N659" i="1"/>
  <c r="O659" i="1" s="1"/>
  <c r="L660" i="1"/>
  <c r="M660" i="1"/>
  <c r="N660" i="1"/>
  <c r="O660" i="1" s="1"/>
  <c r="L661" i="1"/>
  <c r="M661" i="1"/>
  <c r="N661" i="1"/>
  <c r="O661" i="1" s="1"/>
  <c r="L662" i="1"/>
  <c r="M662" i="1"/>
  <c r="N662" i="1"/>
  <c r="O662" i="1" s="1"/>
  <c r="L663" i="1"/>
  <c r="M663" i="1"/>
  <c r="N663" i="1"/>
  <c r="O663" i="1" s="1"/>
  <c r="L664" i="1"/>
  <c r="M664" i="1"/>
  <c r="N664" i="1"/>
  <c r="O664" i="1" s="1"/>
  <c r="L665" i="1"/>
  <c r="M665" i="1"/>
  <c r="N665" i="1"/>
  <c r="O665" i="1" s="1"/>
  <c r="L666" i="1"/>
  <c r="M666" i="1"/>
  <c r="N666" i="1"/>
  <c r="O666" i="1" s="1"/>
  <c r="L667" i="1"/>
  <c r="M667" i="1"/>
  <c r="N667" i="1"/>
  <c r="O667" i="1" s="1"/>
  <c r="L668" i="1"/>
  <c r="M668" i="1"/>
  <c r="N668" i="1"/>
  <c r="O668" i="1" s="1"/>
  <c r="L669" i="1"/>
  <c r="M669" i="1"/>
  <c r="N669" i="1"/>
  <c r="O669" i="1" s="1"/>
  <c r="L670" i="1"/>
  <c r="M670" i="1"/>
  <c r="N670" i="1"/>
  <c r="O670" i="1" s="1"/>
  <c r="L671" i="1"/>
  <c r="M671" i="1"/>
  <c r="N671" i="1"/>
  <c r="O671" i="1" s="1"/>
  <c r="L672" i="1"/>
  <c r="M672" i="1"/>
  <c r="N672" i="1"/>
  <c r="O672" i="1" s="1"/>
  <c r="L673" i="1"/>
  <c r="M673" i="1"/>
  <c r="N673" i="1"/>
  <c r="O673" i="1" s="1"/>
  <c r="L674" i="1"/>
  <c r="M674" i="1"/>
  <c r="N674" i="1"/>
  <c r="O674" i="1" s="1"/>
  <c r="L675" i="1"/>
  <c r="M675" i="1"/>
  <c r="N675" i="1"/>
  <c r="O675" i="1" s="1"/>
  <c r="L676" i="1"/>
  <c r="M676" i="1"/>
  <c r="N676" i="1"/>
  <c r="O676" i="1" s="1"/>
  <c r="L677" i="1"/>
  <c r="M677" i="1"/>
  <c r="N677" i="1"/>
  <c r="O677" i="1" s="1"/>
  <c r="L678" i="1"/>
  <c r="M678" i="1"/>
  <c r="N678" i="1"/>
  <c r="O678" i="1" s="1"/>
  <c r="L679" i="1"/>
  <c r="M679" i="1"/>
  <c r="N679" i="1"/>
  <c r="O679" i="1" s="1"/>
  <c r="L680" i="1"/>
  <c r="M680" i="1"/>
  <c r="N680" i="1"/>
  <c r="O680" i="1" s="1"/>
  <c r="L681" i="1"/>
  <c r="M681" i="1"/>
  <c r="N681" i="1"/>
  <c r="O681" i="1" s="1"/>
  <c r="L682" i="1"/>
  <c r="M682" i="1"/>
  <c r="N682" i="1"/>
  <c r="O682" i="1" s="1"/>
  <c r="L683" i="1"/>
  <c r="M683" i="1"/>
  <c r="N683" i="1"/>
  <c r="O683" i="1" s="1"/>
  <c r="L684" i="1"/>
  <c r="M684" i="1"/>
  <c r="N684" i="1"/>
  <c r="O684" i="1" s="1"/>
  <c r="L685" i="1"/>
  <c r="M685" i="1"/>
  <c r="N685" i="1"/>
  <c r="O685" i="1" s="1"/>
  <c r="L686" i="1"/>
  <c r="M686" i="1"/>
  <c r="N686" i="1"/>
  <c r="O686" i="1" s="1"/>
  <c r="L687" i="1"/>
  <c r="M687" i="1"/>
  <c r="N687" i="1"/>
  <c r="O687" i="1" s="1"/>
  <c r="L688" i="1"/>
  <c r="M688" i="1"/>
  <c r="N688" i="1"/>
  <c r="O688" i="1" s="1"/>
  <c r="L689" i="1"/>
  <c r="M689" i="1"/>
  <c r="N689" i="1"/>
  <c r="O689" i="1" s="1"/>
  <c r="L690" i="1"/>
  <c r="M690" i="1"/>
  <c r="N690" i="1"/>
  <c r="O690" i="1" s="1"/>
  <c r="L691" i="1"/>
  <c r="M691" i="1"/>
  <c r="N691" i="1"/>
  <c r="O691" i="1" s="1"/>
  <c r="L692" i="1"/>
  <c r="M692" i="1"/>
  <c r="N692" i="1"/>
  <c r="O692" i="1" s="1"/>
  <c r="L693" i="1"/>
  <c r="M693" i="1"/>
  <c r="N693" i="1"/>
  <c r="O693" i="1" s="1"/>
  <c r="L694" i="1"/>
  <c r="M694" i="1"/>
  <c r="N694" i="1"/>
  <c r="O694" i="1" s="1"/>
  <c r="L695" i="1"/>
  <c r="M695" i="1"/>
  <c r="N695" i="1"/>
  <c r="O695" i="1" s="1"/>
  <c r="L696" i="1"/>
  <c r="M696" i="1"/>
  <c r="N696" i="1"/>
  <c r="O696" i="1" s="1"/>
  <c r="L697" i="1"/>
  <c r="M697" i="1"/>
  <c r="N697" i="1"/>
  <c r="O697" i="1" s="1"/>
  <c r="L698" i="1"/>
  <c r="M698" i="1"/>
  <c r="N698" i="1"/>
  <c r="O698" i="1" s="1"/>
  <c r="L699" i="1"/>
  <c r="M699" i="1"/>
  <c r="N699" i="1"/>
  <c r="O699" i="1" s="1"/>
  <c r="L700" i="1"/>
  <c r="M700" i="1"/>
  <c r="N700" i="1"/>
  <c r="O700" i="1" s="1"/>
  <c r="L701" i="1"/>
  <c r="M701" i="1"/>
  <c r="N701" i="1"/>
  <c r="O701" i="1" s="1"/>
  <c r="L702" i="1"/>
  <c r="M702" i="1"/>
  <c r="N702" i="1"/>
  <c r="O702" i="1" s="1"/>
  <c r="L703" i="1"/>
  <c r="M703" i="1"/>
  <c r="N703" i="1"/>
  <c r="O703" i="1" s="1"/>
  <c r="L704" i="1"/>
  <c r="M704" i="1"/>
  <c r="N704" i="1"/>
  <c r="O704" i="1" s="1"/>
  <c r="L705" i="1"/>
  <c r="M705" i="1"/>
  <c r="N705" i="1"/>
  <c r="O705" i="1" s="1"/>
  <c r="L706" i="1"/>
  <c r="M706" i="1"/>
  <c r="N706" i="1"/>
  <c r="O706" i="1" s="1"/>
  <c r="L707" i="1"/>
  <c r="M707" i="1"/>
  <c r="N707" i="1"/>
  <c r="O707" i="1" s="1"/>
  <c r="L708" i="1"/>
  <c r="M708" i="1"/>
  <c r="N708" i="1"/>
  <c r="O708" i="1" s="1"/>
  <c r="L709" i="1"/>
  <c r="M709" i="1"/>
  <c r="N709" i="1"/>
  <c r="O709" i="1" s="1"/>
  <c r="L710" i="1"/>
  <c r="M710" i="1"/>
  <c r="N710" i="1"/>
  <c r="O710" i="1" s="1"/>
  <c r="L711" i="1"/>
  <c r="M711" i="1"/>
  <c r="N711" i="1"/>
  <c r="O711" i="1" s="1"/>
  <c r="L712" i="1"/>
  <c r="M712" i="1"/>
  <c r="N712" i="1"/>
  <c r="O712" i="1" s="1"/>
  <c r="L713" i="1"/>
  <c r="M713" i="1"/>
  <c r="N713" i="1"/>
  <c r="O713" i="1" s="1"/>
  <c r="L714" i="1"/>
  <c r="M714" i="1"/>
  <c r="N714" i="1"/>
  <c r="O714" i="1" s="1"/>
  <c r="L715" i="1"/>
  <c r="M715" i="1"/>
  <c r="N715" i="1"/>
  <c r="O715" i="1" s="1"/>
  <c r="L716" i="1"/>
  <c r="M716" i="1"/>
  <c r="N716" i="1"/>
  <c r="O716" i="1" s="1"/>
  <c r="L717" i="1"/>
  <c r="M717" i="1"/>
  <c r="N717" i="1"/>
  <c r="O717" i="1" s="1"/>
  <c r="L718" i="1"/>
  <c r="M718" i="1"/>
  <c r="N718" i="1"/>
  <c r="O718" i="1" s="1"/>
  <c r="L719" i="1"/>
  <c r="M719" i="1"/>
  <c r="N719" i="1"/>
  <c r="O719" i="1" s="1"/>
  <c r="L720" i="1"/>
  <c r="M720" i="1"/>
  <c r="N720" i="1"/>
  <c r="O720" i="1" s="1"/>
  <c r="L721" i="1"/>
  <c r="M721" i="1"/>
  <c r="N721" i="1"/>
  <c r="O721" i="1" s="1"/>
  <c r="L722" i="1"/>
  <c r="M722" i="1"/>
  <c r="N722" i="1"/>
  <c r="O722" i="1" s="1"/>
  <c r="L723" i="1"/>
  <c r="M723" i="1"/>
  <c r="N723" i="1"/>
  <c r="O723" i="1" s="1"/>
  <c r="L724" i="1"/>
  <c r="M724" i="1"/>
  <c r="N724" i="1"/>
  <c r="O724" i="1" s="1"/>
  <c r="L725" i="1"/>
  <c r="M725" i="1"/>
  <c r="N725" i="1"/>
  <c r="O725" i="1" s="1"/>
  <c r="L726" i="1"/>
  <c r="M726" i="1"/>
  <c r="N726" i="1"/>
  <c r="O726" i="1" s="1"/>
  <c r="L727" i="1"/>
  <c r="M727" i="1"/>
  <c r="N727" i="1"/>
  <c r="O727" i="1" s="1"/>
  <c r="L728" i="1"/>
  <c r="M728" i="1"/>
  <c r="N728" i="1"/>
  <c r="O728" i="1" s="1"/>
  <c r="L729" i="1"/>
  <c r="M729" i="1"/>
  <c r="N729" i="1"/>
  <c r="O729" i="1" s="1"/>
  <c r="L730" i="1"/>
  <c r="M730" i="1"/>
  <c r="N730" i="1"/>
  <c r="O730" i="1" s="1"/>
  <c r="L731" i="1"/>
  <c r="M731" i="1"/>
  <c r="N731" i="1"/>
  <c r="O731" i="1" s="1"/>
  <c r="L732" i="1"/>
  <c r="M732" i="1"/>
  <c r="N732" i="1"/>
  <c r="O732" i="1" s="1"/>
  <c r="L733" i="1"/>
  <c r="M733" i="1"/>
  <c r="N733" i="1"/>
  <c r="O733" i="1" s="1"/>
  <c r="L734" i="1"/>
  <c r="M734" i="1"/>
  <c r="N734" i="1"/>
  <c r="O734" i="1" s="1"/>
  <c r="L735" i="1"/>
  <c r="M735" i="1"/>
  <c r="N735" i="1"/>
  <c r="O735" i="1" s="1"/>
  <c r="L736" i="1"/>
  <c r="M736" i="1"/>
  <c r="N736" i="1"/>
  <c r="O736" i="1" s="1"/>
  <c r="L737" i="1"/>
  <c r="M737" i="1"/>
  <c r="N737" i="1"/>
  <c r="O737" i="1" s="1"/>
  <c r="L738" i="1"/>
  <c r="M738" i="1"/>
  <c r="N738" i="1"/>
  <c r="O738" i="1" s="1"/>
  <c r="L739" i="1"/>
  <c r="M739" i="1"/>
  <c r="N739" i="1"/>
  <c r="O739" i="1" s="1"/>
  <c r="L740" i="1"/>
  <c r="M740" i="1"/>
  <c r="N740" i="1"/>
  <c r="O740" i="1" s="1"/>
  <c r="L741" i="1"/>
  <c r="M741" i="1"/>
  <c r="N741" i="1"/>
  <c r="O741" i="1" s="1"/>
  <c r="L742" i="1"/>
  <c r="M742" i="1"/>
  <c r="N742" i="1"/>
  <c r="O742" i="1" s="1"/>
  <c r="L743" i="1"/>
  <c r="M743" i="1"/>
  <c r="N743" i="1"/>
  <c r="O743" i="1" s="1"/>
  <c r="L744" i="1"/>
  <c r="M744" i="1"/>
  <c r="N744" i="1"/>
  <c r="O744" i="1" s="1"/>
  <c r="L745" i="1"/>
  <c r="M745" i="1"/>
  <c r="N745" i="1"/>
  <c r="O745" i="1" s="1"/>
  <c r="L746" i="1"/>
  <c r="M746" i="1"/>
  <c r="N746" i="1"/>
  <c r="O746" i="1" s="1"/>
  <c r="L747" i="1"/>
  <c r="M747" i="1"/>
  <c r="N747" i="1"/>
  <c r="O747" i="1" s="1"/>
  <c r="L748" i="1"/>
  <c r="M748" i="1"/>
  <c r="N748" i="1"/>
  <c r="O748" i="1" s="1"/>
  <c r="L749" i="1"/>
  <c r="M749" i="1"/>
  <c r="N749" i="1"/>
  <c r="O749" i="1" s="1"/>
  <c r="L750" i="1"/>
  <c r="M750" i="1"/>
  <c r="N750" i="1"/>
  <c r="O750" i="1" s="1"/>
  <c r="L751" i="1"/>
  <c r="M751" i="1"/>
  <c r="N751" i="1"/>
  <c r="O751" i="1" s="1"/>
  <c r="L752" i="1"/>
  <c r="M752" i="1"/>
  <c r="N752" i="1"/>
  <c r="O752" i="1" s="1"/>
  <c r="L753" i="1"/>
  <c r="M753" i="1"/>
  <c r="N753" i="1"/>
  <c r="O753" i="1" s="1"/>
  <c r="L754" i="1"/>
  <c r="M754" i="1"/>
  <c r="N754" i="1"/>
  <c r="O754" i="1" s="1"/>
  <c r="L755" i="1"/>
  <c r="M755" i="1"/>
  <c r="N755" i="1"/>
  <c r="O755" i="1" s="1"/>
  <c r="L756" i="1"/>
  <c r="M756" i="1"/>
  <c r="N756" i="1"/>
  <c r="O756" i="1" s="1"/>
  <c r="L757" i="1"/>
  <c r="M757" i="1"/>
  <c r="N757" i="1"/>
  <c r="O757" i="1" s="1"/>
  <c r="L758" i="1"/>
  <c r="M758" i="1"/>
  <c r="N758" i="1"/>
  <c r="O758" i="1" s="1"/>
  <c r="L759" i="1"/>
  <c r="M759" i="1"/>
  <c r="N759" i="1"/>
  <c r="O759" i="1" s="1"/>
  <c r="L760" i="1"/>
  <c r="M760" i="1"/>
  <c r="N760" i="1"/>
  <c r="O760" i="1" s="1"/>
  <c r="L761" i="1"/>
  <c r="M761" i="1"/>
  <c r="N761" i="1"/>
  <c r="O761" i="1" s="1"/>
  <c r="L762" i="1"/>
  <c r="M762" i="1"/>
  <c r="N762" i="1"/>
  <c r="O762" i="1" s="1"/>
  <c r="L763" i="1"/>
  <c r="M763" i="1"/>
  <c r="N763" i="1"/>
  <c r="O763" i="1" s="1"/>
  <c r="L764" i="1"/>
  <c r="M764" i="1"/>
  <c r="N764" i="1"/>
  <c r="O764" i="1" s="1"/>
  <c r="L765" i="1"/>
  <c r="M765" i="1"/>
  <c r="N765" i="1"/>
  <c r="O765" i="1" s="1"/>
  <c r="L766" i="1"/>
  <c r="M766" i="1"/>
  <c r="N766" i="1"/>
  <c r="O766" i="1" s="1"/>
  <c r="L767" i="1"/>
  <c r="M767" i="1"/>
  <c r="N767" i="1"/>
  <c r="O767" i="1" s="1"/>
  <c r="L768" i="1"/>
  <c r="M768" i="1"/>
  <c r="N768" i="1"/>
  <c r="O768" i="1" s="1"/>
  <c r="L769" i="1"/>
  <c r="M769" i="1"/>
  <c r="N769" i="1"/>
  <c r="O769" i="1" s="1"/>
  <c r="L770" i="1"/>
  <c r="M770" i="1"/>
  <c r="N770" i="1"/>
  <c r="O770" i="1" s="1"/>
  <c r="L771" i="1"/>
  <c r="M771" i="1"/>
  <c r="N771" i="1"/>
  <c r="O771" i="1" s="1"/>
  <c r="L772" i="1"/>
  <c r="M772" i="1"/>
  <c r="N772" i="1"/>
  <c r="O772" i="1" s="1"/>
  <c r="L773" i="1"/>
  <c r="M773" i="1"/>
  <c r="N773" i="1"/>
  <c r="O773" i="1" s="1"/>
  <c r="L774" i="1"/>
  <c r="M774" i="1"/>
  <c r="N774" i="1"/>
  <c r="O774" i="1" s="1"/>
  <c r="L775" i="1"/>
  <c r="M775" i="1"/>
  <c r="N775" i="1"/>
  <c r="O775" i="1" s="1"/>
  <c r="L776" i="1"/>
  <c r="M776" i="1"/>
  <c r="N776" i="1"/>
  <c r="O776" i="1" s="1"/>
  <c r="L777" i="1"/>
  <c r="M777" i="1"/>
  <c r="N777" i="1"/>
  <c r="O777" i="1" s="1"/>
  <c r="L778" i="1"/>
  <c r="M778" i="1"/>
  <c r="N778" i="1"/>
  <c r="O778" i="1" s="1"/>
  <c r="L779" i="1"/>
  <c r="M779" i="1"/>
  <c r="N779" i="1"/>
  <c r="O779" i="1" s="1"/>
  <c r="L780" i="1"/>
  <c r="M780" i="1"/>
  <c r="N780" i="1"/>
  <c r="O780" i="1" s="1"/>
  <c r="L781" i="1"/>
  <c r="M781" i="1"/>
  <c r="N781" i="1"/>
  <c r="O781" i="1" s="1"/>
  <c r="L782" i="1"/>
  <c r="M782" i="1"/>
  <c r="N782" i="1"/>
  <c r="O782" i="1" s="1"/>
  <c r="L783" i="1"/>
  <c r="M783" i="1"/>
  <c r="N783" i="1"/>
  <c r="O783" i="1" s="1"/>
  <c r="L784" i="1"/>
  <c r="M784" i="1"/>
  <c r="N784" i="1"/>
  <c r="O784" i="1" s="1"/>
  <c r="L785" i="1"/>
  <c r="M785" i="1"/>
  <c r="N785" i="1"/>
  <c r="O785" i="1" s="1"/>
  <c r="L786" i="1"/>
  <c r="M786" i="1"/>
  <c r="N786" i="1"/>
  <c r="O786" i="1" s="1"/>
  <c r="L787" i="1"/>
  <c r="M787" i="1"/>
  <c r="N787" i="1"/>
  <c r="O787" i="1" s="1"/>
  <c r="L788" i="1"/>
  <c r="M788" i="1"/>
  <c r="N788" i="1"/>
  <c r="O788" i="1" s="1"/>
  <c r="L789" i="1"/>
  <c r="M789" i="1"/>
  <c r="N789" i="1"/>
  <c r="O789" i="1" s="1"/>
  <c r="L790" i="1"/>
  <c r="M790" i="1"/>
  <c r="N790" i="1"/>
  <c r="O790" i="1" s="1"/>
  <c r="L791" i="1"/>
  <c r="M791" i="1"/>
  <c r="N791" i="1"/>
  <c r="O791" i="1" s="1"/>
  <c r="L792" i="1"/>
  <c r="M792" i="1"/>
  <c r="N792" i="1"/>
  <c r="O792" i="1" s="1"/>
  <c r="L793" i="1"/>
  <c r="M793" i="1"/>
  <c r="N793" i="1"/>
  <c r="O793" i="1" s="1"/>
  <c r="L794" i="1"/>
  <c r="M794" i="1"/>
  <c r="N794" i="1"/>
  <c r="O794" i="1" s="1"/>
  <c r="L795" i="1"/>
  <c r="M795" i="1"/>
  <c r="N795" i="1"/>
  <c r="O795" i="1" s="1"/>
  <c r="L796" i="1"/>
  <c r="M796" i="1"/>
  <c r="N796" i="1"/>
  <c r="O796" i="1" s="1"/>
  <c r="L797" i="1"/>
  <c r="M797" i="1"/>
  <c r="N797" i="1"/>
  <c r="O797" i="1" s="1"/>
  <c r="L798" i="1"/>
  <c r="M798" i="1"/>
  <c r="N798" i="1"/>
  <c r="O798" i="1" s="1"/>
  <c r="L799" i="1"/>
  <c r="M799" i="1"/>
  <c r="N799" i="1"/>
  <c r="O799" i="1" s="1"/>
  <c r="L800" i="1"/>
  <c r="M800" i="1"/>
  <c r="N800" i="1"/>
  <c r="O800" i="1" s="1"/>
  <c r="L801" i="1"/>
  <c r="M801" i="1"/>
  <c r="N801" i="1"/>
  <c r="O801" i="1" s="1"/>
  <c r="L802" i="1"/>
  <c r="M802" i="1"/>
  <c r="N802" i="1"/>
  <c r="O802" i="1" s="1"/>
  <c r="L803" i="1"/>
  <c r="M803" i="1"/>
  <c r="N803" i="1"/>
  <c r="O803" i="1" s="1"/>
  <c r="L804" i="1"/>
  <c r="M804" i="1"/>
  <c r="N804" i="1"/>
  <c r="O804" i="1" s="1"/>
  <c r="L805" i="1"/>
  <c r="M805" i="1"/>
  <c r="N805" i="1"/>
  <c r="O805" i="1" s="1"/>
  <c r="L806" i="1"/>
  <c r="M806" i="1"/>
  <c r="N806" i="1"/>
  <c r="O806" i="1" s="1"/>
  <c r="L807" i="1"/>
  <c r="M807" i="1"/>
  <c r="N807" i="1"/>
  <c r="O807" i="1" s="1"/>
  <c r="L808" i="1"/>
  <c r="M808" i="1"/>
  <c r="N808" i="1"/>
  <c r="O808" i="1" s="1"/>
  <c r="L809" i="1"/>
  <c r="M809" i="1"/>
  <c r="N809" i="1"/>
  <c r="O809" i="1" s="1"/>
  <c r="L810" i="1"/>
  <c r="M810" i="1"/>
  <c r="N810" i="1"/>
  <c r="O810" i="1" s="1"/>
  <c r="L811" i="1"/>
  <c r="M811" i="1"/>
  <c r="N811" i="1"/>
  <c r="O811" i="1" s="1"/>
  <c r="L812" i="1"/>
  <c r="M812" i="1"/>
  <c r="N812" i="1"/>
  <c r="O812" i="1" s="1"/>
  <c r="L813" i="1"/>
  <c r="M813" i="1"/>
  <c r="N813" i="1"/>
  <c r="O813" i="1" s="1"/>
  <c r="L814" i="1"/>
  <c r="M814" i="1"/>
  <c r="N814" i="1"/>
  <c r="O814" i="1" s="1"/>
  <c r="L815" i="1"/>
  <c r="M815" i="1"/>
  <c r="N815" i="1"/>
  <c r="O815" i="1" s="1"/>
  <c r="L816" i="1"/>
  <c r="M816" i="1"/>
  <c r="N816" i="1"/>
  <c r="O816" i="1" s="1"/>
  <c r="L817" i="1"/>
  <c r="M817" i="1"/>
  <c r="N817" i="1"/>
  <c r="O817" i="1" s="1"/>
  <c r="L818" i="1"/>
  <c r="M818" i="1"/>
  <c r="N818" i="1"/>
  <c r="O818" i="1" s="1"/>
  <c r="L819" i="1"/>
  <c r="M819" i="1"/>
  <c r="N819" i="1"/>
  <c r="O819" i="1" s="1"/>
  <c r="L820" i="1"/>
  <c r="M820" i="1"/>
  <c r="N820" i="1"/>
  <c r="O820" i="1" s="1"/>
  <c r="L821" i="1"/>
  <c r="M821" i="1"/>
  <c r="N821" i="1"/>
  <c r="O821" i="1" s="1"/>
  <c r="L822" i="1"/>
  <c r="M822" i="1"/>
  <c r="N822" i="1"/>
  <c r="O822" i="1" s="1"/>
  <c r="L823" i="1"/>
  <c r="M823" i="1"/>
  <c r="N823" i="1"/>
  <c r="O823" i="1" s="1"/>
  <c r="L824" i="1"/>
  <c r="M824" i="1"/>
  <c r="N824" i="1"/>
  <c r="O824" i="1" s="1"/>
  <c r="L825" i="1"/>
  <c r="M825" i="1"/>
  <c r="N825" i="1"/>
  <c r="O825" i="1" s="1"/>
  <c r="L826" i="1"/>
  <c r="M826" i="1"/>
  <c r="N826" i="1"/>
  <c r="O826" i="1" s="1"/>
  <c r="L827" i="1"/>
  <c r="M827" i="1"/>
  <c r="N827" i="1"/>
  <c r="O827" i="1" s="1"/>
  <c r="L828" i="1"/>
  <c r="M828" i="1"/>
  <c r="N828" i="1"/>
  <c r="O828" i="1" s="1"/>
  <c r="L829" i="1"/>
  <c r="M829" i="1"/>
  <c r="N829" i="1"/>
  <c r="O829" i="1" s="1"/>
  <c r="L830" i="1"/>
  <c r="M830" i="1"/>
  <c r="N830" i="1"/>
  <c r="O830" i="1" s="1"/>
  <c r="L831" i="1"/>
  <c r="M831" i="1"/>
  <c r="N831" i="1"/>
  <c r="O831" i="1" s="1"/>
  <c r="L832" i="1"/>
  <c r="M832" i="1"/>
  <c r="N832" i="1"/>
  <c r="O832" i="1" s="1"/>
  <c r="L833" i="1"/>
  <c r="M833" i="1"/>
  <c r="N833" i="1"/>
  <c r="O833" i="1" s="1"/>
  <c r="L834" i="1"/>
  <c r="M834" i="1"/>
  <c r="N834" i="1"/>
  <c r="O834" i="1" s="1"/>
  <c r="L835" i="1"/>
  <c r="M835" i="1"/>
  <c r="N835" i="1"/>
  <c r="O835" i="1" s="1"/>
  <c r="L836" i="1"/>
  <c r="M836" i="1"/>
  <c r="N836" i="1"/>
  <c r="O836" i="1" s="1"/>
  <c r="L837" i="1"/>
  <c r="M837" i="1"/>
  <c r="N837" i="1"/>
  <c r="O837" i="1" s="1"/>
  <c r="L838" i="1"/>
  <c r="M838" i="1"/>
  <c r="N838" i="1"/>
  <c r="O838" i="1" s="1"/>
  <c r="L839" i="1"/>
  <c r="M839" i="1"/>
  <c r="N839" i="1"/>
  <c r="O839" i="1" s="1"/>
  <c r="L840" i="1"/>
  <c r="M840" i="1"/>
  <c r="N840" i="1"/>
  <c r="O840" i="1" s="1"/>
  <c r="L841" i="1"/>
  <c r="M841" i="1"/>
  <c r="N841" i="1"/>
  <c r="O841" i="1" s="1"/>
  <c r="L842" i="1"/>
  <c r="M842" i="1"/>
  <c r="N842" i="1"/>
  <c r="O842" i="1" s="1"/>
  <c r="L843" i="1"/>
  <c r="M843" i="1"/>
  <c r="N843" i="1"/>
  <c r="O843" i="1" s="1"/>
  <c r="L844" i="1"/>
  <c r="M844" i="1"/>
  <c r="N844" i="1"/>
  <c r="O844" i="1" s="1"/>
  <c r="L845" i="1"/>
  <c r="M845" i="1"/>
  <c r="N845" i="1"/>
  <c r="O845" i="1" s="1"/>
  <c r="L846" i="1"/>
  <c r="M846" i="1"/>
  <c r="N846" i="1"/>
  <c r="O846" i="1" s="1"/>
  <c r="L847" i="1"/>
  <c r="M847" i="1"/>
  <c r="N847" i="1"/>
  <c r="O847" i="1" s="1"/>
  <c r="L848" i="1"/>
  <c r="M848" i="1"/>
  <c r="N848" i="1"/>
  <c r="O848" i="1" s="1"/>
  <c r="L849" i="1"/>
  <c r="M849" i="1"/>
  <c r="N849" i="1"/>
  <c r="O849" i="1" s="1"/>
  <c r="L850" i="1"/>
  <c r="M850" i="1"/>
  <c r="N850" i="1"/>
  <c r="O850" i="1" s="1"/>
  <c r="L851" i="1"/>
  <c r="M851" i="1"/>
  <c r="N851" i="1"/>
  <c r="O851" i="1" s="1"/>
  <c r="L852" i="1"/>
  <c r="M852" i="1"/>
  <c r="N852" i="1"/>
  <c r="O852" i="1" s="1"/>
  <c r="L853" i="1"/>
  <c r="M853" i="1"/>
  <c r="N853" i="1"/>
  <c r="O853" i="1" s="1"/>
  <c r="L854" i="1"/>
  <c r="M854" i="1"/>
  <c r="N854" i="1"/>
  <c r="O854" i="1" s="1"/>
  <c r="L855" i="1"/>
  <c r="M855" i="1"/>
  <c r="N855" i="1"/>
  <c r="O855" i="1" s="1"/>
  <c r="L856" i="1"/>
  <c r="M856" i="1"/>
  <c r="N856" i="1"/>
  <c r="O856" i="1" s="1"/>
  <c r="L857" i="1"/>
  <c r="M857" i="1"/>
  <c r="N857" i="1"/>
  <c r="O857" i="1" s="1"/>
  <c r="L858" i="1"/>
  <c r="M858" i="1"/>
  <c r="N858" i="1"/>
  <c r="O858" i="1" s="1"/>
  <c r="L859" i="1"/>
  <c r="M859" i="1"/>
  <c r="N859" i="1"/>
  <c r="O859" i="1" s="1"/>
  <c r="L860" i="1"/>
  <c r="M860" i="1"/>
  <c r="N860" i="1"/>
  <c r="O860" i="1" s="1"/>
  <c r="L861" i="1"/>
  <c r="M861" i="1"/>
  <c r="N861" i="1"/>
  <c r="O861" i="1" s="1"/>
  <c r="L862" i="1"/>
  <c r="M862" i="1"/>
  <c r="N862" i="1"/>
  <c r="O862" i="1" s="1"/>
  <c r="L863" i="1"/>
  <c r="M863" i="1"/>
  <c r="N863" i="1"/>
  <c r="O863" i="1" s="1"/>
  <c r="L864" i="1"/>
  <c r="M864" i="1"/>
  <c r="N864" i="1"/>
  <c r="O864" i="1" s="1"/>
  <c r="L865" i="1"/>
  <c r="M865" i="1"/>
  <c r="N865" i="1"/>
  <c r="O865" i="1" s="1"/>
  <c r="L866" i="1"/>
  <c r="M866" i="1"/>
  <c r="N866" i="1"/>
  <c r="O866" i="1" s="1"/>
  <c r="L867" i="1"/>
  <c r="M867" i="1"/>
  <c r="N867" i="1"/>
  <c r="O867" i="1" s="1"/>
  <c r="L868" i="1"/>
  <c r="M868" i="1"/>
  <c r="N868" i="1"/>
  <c r="O868" i="1" s="1"/>
  <c r="L869" i="1"/>
  <c r="M869" i="1"/>
  <c r="N869" i="1"/>
  <c r="O869" i="1" s="1"/>
  <c r="L870" i="1"/>
  <c r="M870" i="1"/>
  <c r="N870" i="1"/>
  <c r="O870" i="1" s="1"/>
  <c r="L871" i="1"/>
  <c r="M871" i="1"/>
  <c r="N871" i="1"/>
  <c r="O871" i="1" s="1"/>
  <c r="L872" i="1"/>
  <c r="M872" i="1"/>
  <c r="N872" i="1"/>
  <c r="O872" i="1" s="1"/>
  <c r="L873" i="1"/>
  <c r="M873" i="1"/>
  <c r="N873" i="1"/>
  <c r="O873" i="1" s="1"/>
  <c r="L874" i="1"/>
  <c r="M874" i="1"/>
  <c r="N874" i="1"/>
  <c r="O874" i="1" s="1"/>
  <c r="L875" i="1"/>
  <c r="M875" i="1"/>
  <c r="N875" i="1"/>
  <c r="O875" i="1" s="1"/>
  <c r="L876" i="1"/>
  <c r="M876" i="1"/>
  <c r="N876" i="1"/>
  <c r="O876" i="1" s="1"/>
  <c r="L877" i="1"/>
  <c r="M877" i="1"/>
  <c r="N877" i="1"/>
  <c r="O877" i="1" s="1"/>
  <c r="L878" i="1"/>
  <c r="M878" i="1"/>
  <c r="N878" i="1"/>
  <c r="O878" i="1" s="1"/>
  <c r="L879" i="1"/>
  <c r="M879" i="1"/>
  <c r="N879" i="1"/>
  <c r="O879" i="1" s="1"/>
  <c r="L880" i="1"/>
  <c r="M880" i="1"/>
  <c r="N880" i="1"/>
  <c r="O880" i="1" s="1"/>
  <c r="L881" i="1"/>
  <c r="M881" i="1"/>
  <c r="N881" i="1"/>
  <c r="O881" i="1" s="1"/>
  <c r="L882" i="1"/>
  <c r="M882" i="1"/>
  <c r="N882" i="1"/>
  <c r="O882" i="1" s="1"/>
  <c r="L883" i="1"/>
  <c r="M883" i="1"/>
  <c r="N883" i="1"/>
  <c r="O883" i="1" s="1"/>
  <c r="L884" i="1"/>
  <c r="M884" i="1"/>
  <c r="N884" i="1"/>
  <c r="O884" i="1" s="1"/>
  <c r="L885" i="1"/>
  <c r="M885" i="1"/>
  <c r="N885" i="1"/>
  <c r="O885" i="1" s="1"/>
  <c r="L886" i="1"/>
  <c r="M886" i="1"/>
  <c r="N886" i="1"/>
  <c r="O886" i="1" s="1"/>
  <c r="L887" i="1"/>
  <c r="M887" i="1"/>
  <c r="N887" i="1"/>
  <c r="O887" i="1" s="1"/>
  <c r="L888" i="1"/>
  <c r="M888" i="1"/>
  <c r="N888" i="1"/>
  <c r="O888" i="1" s="1"/>
  <c r="L889" i="1"/>
  <c r="M889" i="1"/>
  <c r="N889" i="1"/>
  <c r="O889" i="1" s="1"/>
  <c r="L890" i="1"/>
  <c r="M890" i="1"/>
  <c r="N890" i="1"/>
  <c r="O890" i="1" s="1"/>
  <c r="L891" i="1"/>
  <c r="M891" i="1"/>
  <c r="N891" i="1"/>
  <c r="O891" i="1" s="1"/>
  <c r="L892" i="1"/>
  <c r="M892" i="1"/>
  <c r="N892" i="1"/>
  <c r="O892" i="1" s="1"/>
  <c r="L893" i="1"/>
  <c r="M893" i="1"/>
  <c r="N893" i="1"/>
  <c r="O893" i="1" s="1"/>
  <c r="L894" i="1"/>
  <c r="M894" i="1"/>
  <c r="N894" i="1"/>
  <c r="O894" i="1" s="1"/>
  <c r="L895" i="1"/>
  <c r="M895" i="1"/>
  <c r="N895" i="1"/>
  <c r="O895" i="1" s="1"/>
  <c r="L896" i="1"/>
  <c r="M896" i="1"/>
  <c r="N896" i="1"/>
  <c r="O896" i="1" s="1"/>
  <c r="L897" i="1"/>
  <c r="M897" i="1"/>
  <c r="N897" i="1"/>
  <c r="O897" i="1" s="1"/>
  <c r="L898" i="1"/>
  <c r="M898" i="1"/>
  <c r="N898" i="1"/>
  <c r="O898" i="1" s="1"/>
  <c r="L899" i="1"/>
  <c r="M899" i="1"/>
  <c r="N899" i="1"/>
  <c r="O899" i="1" s="1"/>
  <c r="L900" i="1"/>
  <c r="M900" i="1"/>
  <c r="N900" i="1"/>
  <c r="O900" i="1" s="1"/>
  <c r="L901" i="1"/>
  <c r="M901" i="1"/>
  <c r="N901" i="1"/>
  <c r="O901" i="1" s="1"/>
  <c r="L902" i="1"/>
  <c r="M902" i="1"/>
  <c r="N902" i="1"/>
  <c r="O902" i="1" s="1"/>
  <c r="L903" i="1"/>
  <c r="M903" i="1"/>
  <c r="N903" i="1"/>
  <c r="O903" i="1" s="1"/>
  <c r="L904" i="1"/>
  <c r="M904" i="1"/>
  <c r="N904" i="1"/>
  <c r="O904" i="1" s="1"/>
  <c r="L905" i="1"/>
  <c r="M905" i="1"/>
  <c r="N905" i="1"/>
  <c r="O905" i="1" s="1"/>
  <c r="L906" i="1"/>
  <c r="M906" i="1"/>
  <c r="N906" i="1"/>
  <c r="O906" i="1" s="1"/>
  <c r="L907" i="1"/>
  <c r="M907" i="1"/>
  <c r="N907" i="1"/>
  <c r="O907" i="1" s="1"/>
  <c r="L908" i="1"/>
  <c r="M908" i="1"/>
  <c r="N908" i="1"/>
  <c r="O908" i="1" s="1"/>
  <c r="L909" i="1"/>
  <c r="M909" i="1"/>
  <c r="N909" i="1"/>
  <c r="O909" i="1" s="1"/>
  <c r="L910" i="1"/>
  <c r="M910" i="1"/>
  <c r="N910" i="1"/>
  <c r="O910" i="1" s="1"/>
  <c r="L911" i="1"/>
  <c r="M911" i="1"/>
  <c r="N911" i="1"/>
  <c r="O911" i="1" s="1"/>
  <c r="L912" i="1"/>
  <c r="M912" i="1"/>
  <c r="N912" i="1"/>
  <c r="O912" i="1" s="1"/>
  <c r="L913" i="1"/>
  <c r="M913" i="1"/>
  <c r="N913" i="1"/>
  <c r="O913" i="1" s="1"/>
  <c r="L914" i="1"/>
  <c r="M914" i="1"/>
  <c r="N914" i="1"/>
  <c r="O914" i="1" s="1"/>
  <c r="L915" i="1"/>
  <c r="M915" i="1"/>
  <c r="N915" i="1"/>
  <c r="O915" i="1" s="1"/>
  <c r="L916" i="1"/>
  <c r="M916" i="1"/>
  <c r="N916" i="1"/>
  <c r="O916" i="1" s="1"/>
  <c r="L917" i="1"/>
  <c r="M917" i="1"/>
  <c r="N917" i="1"/>
  <c r="O917" i="1" s="1"/>
  <c r="L918" i="1"/>
  <c r="M918" i="1"/>
  <c r="N918" i="1"/>
  <c r="O918" i="1" s="1"/>
  <c r="L919" i="1"/>
  <c r="M919" i="1"/>
  <c r="N919" i="1"/>
  <c r="O919" i="1" s="1"/>
  <c r="L920" i="1"/>
  <c r="M920" i="1"/>
  <c r="N920" i="1"/>
  <c r="O920" i="1" s="1"/>
  <c r="L921" i="1"/>
  <c r="M921" i="1"/>
  <c r="N921" i="1"/>
  <c r="O921" i="1" s="1"/>
  <c r="L922" i="1"/>
  <c r="M922" i="1"/>
  <c r="N922" i="1"/>
  <c r="O922" i="1" s="1"/>
  <c r="L923" i="1"/>
  <c r="M923" i="1"/>
  <c r="N923" i="1"/>
  <c r="O923" i="1" s="1"/>
  <c r="L924" i="1"/>
  <c r="M924" i="1"/>
  <c r="N924" i="1"/>
  <c r="O924" i="1" s="1"/>
  <c r="L925" i="1"/>
  <c r="M925" i="1"/>
  <c r="N925" i="1"/>
  <c r="O925" i="1" s="1"/>
  <c r="L926" i="1"/>
  <c r="M926" i="1"/>
  <c r="N926" i="1"/>
  <c r="O926" i="1" s="1"/>
  <c r="L927" i="1"/>
  <c r="M927" i="1"/>
  <c r="N927" i="1"/>
  <c r="O927" i="1" s="1"/>
  <c r="L928" i="1"/>
  <c r="M928" i="1"/>
  <c r="N928" i="1"/>
  <c r="O928" i="1" s="1"/>
  <c r="L929" i="1"/>
  <c r="M929" i="1"/>
  <c r="N929" i="1"/>
  <c r="O929" i="1" s="1"/>
  <c r="L930" i="1"/>
  <c r="M930" i="1"/>
  <c r="N930" i="1"/>
  <c r="O930" i="1" s="1"/>
  <c r="L931" i="1"/>
  <c r="M931" i="1"/>
  <c r="N931" i="1"/>
  <c r="O931" i="1" s="1"/>
  <c r="L932" i="1"/>
  <c r="M932" i="1"/>
  <c r="N932" i="1"/>
  <c r="O932" i="1" s="1"/>
  <c r="L933" i="1"/>
  <c r="M933" i="1"/>
  <c r="N933" i="1"/>
  <c r="O933" i="1" s="1"/>
  <c r="L934" i="1"/>
  <c r="M934" i="1"/>
  <c r="N934" i="1"/>
  <c r="O934" i="1" s="1"/>
  <c r="L935" i="1"/>
  <c r="M935" i="1"/>
  <c r="N935" i="1"/>
  <c r="O935" i="1" s="1"/>
  <c r="L936" i="1"/>
  <c r="M936" i="1"/>
  <c r="N936" i="1"/>
  <c r="O936" i="1" s="1"/>
  <c r="L937" i="1"/>
  <c r="M937" i="1"/>
  <c r="N937" i="1"/>
  <c r="O937" i="1" s="1"/>
  <c r="L938" i="1"/>
  <c r="M938" i="1"/>
  <c r="N938" i="1"/>
  <c r="O938" i="1" s="1"/>
  <c r="L939" i="1"/>
  <c r="M939" i="1"/>
  <c r="N939" i="1"/>
  <c r="O939" i="1" s="1"/>
  <c r="L940" i="1"/>
  <c r="M940" i="1"/>
  <c r="N940" i="1"/>
  <c r="O940" i="1" s="1"/>
  <c r="L941" i="1"/>
  <c r="M941" i="1"/>
  <c r="N941" i="1"/>
  <c r="O941" i="1" s="1"/>
  <c r="L942" i="1"/>
  <c r="M942" i="1"/>
  <c r="N942" i="1"/>
  <c r="O942" i="1" s="1"/>
  <c r="L943" i="1"/>
  <c r="M943" i="1"/>
  <c r="N943" i="1"/>
  <c r="O943" i="1" s="1"/>
  <c r="L944" i="1"/>
  <c r="M944" i="1"/>
  <c r="N944" i="1"/>
  <c r="O944" i="1" s="1"/>
  <c r="L945" i="1"/>
  <c r="M945" i="1"/>
  <c r="N945" i="1"/>
  <c r="O945" i="1" s="1"/>
  <c r="L946" i="1"/>
  <c r="M946" i="1"/>
  <c r="N946" i="1"/>
  <c r="O946" i="1" s="1"/>
  <c r="L947" i="1"/>
  <c r="M947" i="1"/>
  <c r="N947" i="1"/>
  <c r="O947" i="1" s="1"/>
  <c r="L948" i="1"/>
  <c r="M948" i="1"/>
  <c r="N948" i="1"/>
  <c r="O948" i="1" s="1"/>
  <c r="L949" i="1"/>
  <c r="M949" i="1"/>
  <c r="N949" i="1"/>
  <c r="O949" i="1" s="1"/>
  <c r="L950" i="1"/>
  <c r="M950" i="1"/>
  <c r="N950" i="1"/>
  <c r="O950" i="1" s="1"/>
  <c r="L951" i="1"/>
  <c r="M951" i="1"/>
  <c r="N951" i="1"/>
  <c r="O951" i="1" s="1"/>
  <c r="L952" i="1"/>
  <c r="M952" i="1"/>
  <c r="N952" i="1"/>
  <c r="O952" i="1" s="1"/>
  <c r="L953" i="1"/>
  <c r="M953" i="1"/>
  <c r="N953" i="1"/>
  <c r="O953" i="1" s="1"/>
  <c r="L954" i="1"/>
  <c r="M954" i="1"/>
  <c r="N954" i="1"/>
  <c r="O954" i="1" s="1"/>
  <c r="L955" i="1"/>
  <c r="M955" i="1"/>
  <c r="N955" i="1"/>
  <c r="O955" i="1" s="1"/>
  <c r="L956" i="1"/>
  <c r="M956" i="1"/>
  <c r="N956" i="1"/>
  <c r="O956" i="1" s="1"/>
  <c r="L957" i="1"/>
  <c r="M957" i="1"/>
  <c r="N957" i="1"/>
  <c r="O957" i="1" s="1"/>
  <c r="L958" i="1"/>
  <c r="M958" i="1"/>
  <c r="N958" i="1"/>
  <c r="O958" i="1" s="1"/>
  <c r="L959" i="1"/>
  <c r="M959" i="1"/>
  <c r="N959" i="1"/>
  <c r="O959" i="1" s="1"/>
  <c r="L960" i="1"/>
  <c r="M960" i="1"/>
  <c r="N960" i="1"/>
  <c r="O960" i="1" s="1"/>
  <c r="L961" i="1"/>
  <c r="M961" i="1"/>
  <c r="N961" i="1"/>
  <c r="O961" i="1" s="1"/>
  <c r="L962" i="1"/>
  <c r="M962" i="1"/>
  <c r="N962" i="1"/>
  <c r="O962" i="1" s="1"/>
  <c r="L963" i="1"/>
  <c r="M963" i="1"/>
  <c r="N963" i="1"/>
  <c r="O963" i="1" s="1"/>
  <c r="L964" i="1"/>
  <c r="M964" i="1"/>
  <c r="N964" i="1"/>
  <c r="O964" i="1" s="1"/>
  <c r="L965" i="1"/>
  <c r="M965" i="1"/>
  <c r="N965" i="1"/>
  <c r="O965" i="1" s="1"/>
  <c r="L966" i="1"/>
  <c r="M966" i="1"/>
  <c r="N966" i="1"/>
  <c r="O966" i="1" s="1"/>
  <c r="L967" i="1"/>
  <c r="M967" i="1"/>
  <c r="N967" i="1"/>
  <c r="O967" i="1" s="1"/>
  <c r="L968" i="1"/>
  <c r="M968" i="1"/>
  <c r="N968" i="1"/>
  <c r="O968" i="1" s="1"/>
  <c r="L969" i="1"/>
  <c r="M969" i="1"/>
  <c r="N969" i="1"/>
  <c r="O969" i="1" s="1"/>
  <c r="L970" i="1"/>
  <c r="M970" i="1"/>
  <c r="N970" i="1"/>
  <c r="O970" i="1" s="1"/>
  <c r="L971" i="1"/>
  <c r="M971" i="1"/>
  <c r="N971" i="1"/>
  <c r="O971" i="1" s="1"/>
  <c r="L972" i="1"/>
  <c r="M972" i="1"/>
  <c r="N972" i="1"/>
  <c r="O972" i="1" s="1"/>
  <c r="L973" i="1"/>
  <c r="M973" i="1"/>
  <c r="N973" i="1"/>
  <c r="O973" i="1" s="1"/>
  <c r="L974" i="1"/>
  <c r="M974" i="1"/>
  <c r="N974" i="1"/>
  <c r="O974" i="1" s="1"/>
  <c r="L975" i="1"/>
  <c r="M975" i="1"/>
  <c r="N975" i="1"/>
  <c r="O975" i="1" s="1"/>
  <c r="L976" i="1"/>
  <c r="M976" i="1"/>
  <c r="N976" i="1"/>
  <c r="O976" i="1" s="1"/>
  <c r="L977" i="1"/>
  <c r="M977" i="1"/>
  <c r="N977" i="1"/>
  <c r="O977" i="1" s="1"/>
  <c r="L978" i="1"/>
  <c r="M978" i="1"/>
  <c r="N978" i="1"/>
  <c r="O978" i="1" s="1"/>
  <c r="L979" i="1"/>
  <c r="M979" i="1"/>
  <c r="N979" i="1"/>
  <c r="O979" i="1" s="1"/>
  <c r="L980" i="1"/>
  <c r="M980" i="1"/>
  <c r="N980" i="1"/>
  <c r="O980" i="1" s="1"/>
  <c r="L981" i="1"/>
  <c r="M981" i="1"/>
  <c r="N981" i="1"/>
  <c r="O981" i="1" s="1"/>
  <c r="L982" i="1"/>
  <c r="M982" i="1"/>
  <c r="N982" i="1"/>
  <c r="O982" i="1" s="1"/>
  <c r="L983" i="1"/>
  <c r="M983" i="1"/>
  <c r="N983" i="1"/>
  <c r="O983" i="1" s="1"/>
  <c r="L984" i="1"/>
  <c r="M984" i="1"/>
  <c r="N984" i="1"/>
  <c r="O984" i="1" s="1"/>
  <c r="L985" i="1"/>
  <c r="M985" i="1"/>
  <c r="N985" i="1"/>
  <c r="O985" i="1" s="1"/>
  <c r="L986" i="1"/>
  <c r="M986" i="1"/>
  <c r="N986" i="1"/>
  <c r="O986" i="1" s="1"/>
  <c r="L987" i="1"/>
  <c r="M987" i="1"/>
  <c r="N987" i="1"/>
  <c r="O987" i="1" s="1"/>
  <c r="L988" i="1"/>
  <c r="M988" i="1"/>
  <c r="N988" i="1"/>
  <c r="O988" i="1" s="1"/>
  <c r="L989" i="1"/>
  <c r="M989" i="1"/>
  <c r="N989" i="1"/>
  <c r="O989" i="1" s="1"/>
  <c r="L990" i="1"/>
  <c r="M990" i="1"/>
  <c r="N990" i="1"/>
  <c r="O990" i="1" s="1"/>
  <c r="L991" i="1"/>
  <c r="M991" i="1"/>
  <c r="N991" i="1"/>
  <c r="O991" i="1" s="1"/>
  <c r="L992" i="1"/>
  <c r="M992" i="1"/>
  <c r="N992" i="1"/>
  <c r="O992" i="1" s="1"/>
  <c r="L993" i="1"/>
  <c r="M993" i="1"/>
  <c r="N993" i="1"/>
  <c r="O993" i="1" s="1"/>
  <c r="L994" i="1"/>
  <c r="M994" i="1"/>
  <c r="N994" i="1"/>
  <c r="O994" i="1" s="1"/>
  <c r="L995" i="1"/>
  <c r="M995" i="1"/>
  <c r="N995" i="1"/>
  <c r="O995" i="1" s="1"/>
  <c r="L996" i="1"/>
  <c r="M996" i="1"/>
  <c r="N996" i="1"/>
  <c r="O996" i="1" s="1"/>
  <c r="L997" i="1"/>
  <c r="M997" i="1"/>
  <c r="N997" i="1"/>
  <c r="O997" i="1" s="1"/>
  <c r="L998" i="1"/>
  <c r="M998" i="1"/>
  <c r="N998" i="1"/>
  <c r="O998" i="1" s="1"/>
  <c r="L999" i="1"/>
  <c r="M999" i="1"/>
  <c r="N999" i="1"/>
  <c r="O999" i="1" s="1"/>
  <c r="L1000" i="1"/>
  <c r="M1000" i="1"/>
  <c r="N1000" i="1"/>
  <c r="O1000" i="1" s="1"/>
  <c r="L1001" i="1"/>
  <c r="M1001" i="1"/>
  <c r="N1001" i="1"/>
  <c r="O1001" i="1" s="1"/>
  <c r="L1002" i="1"/>
  <c r="M1002" i="1"/>
  <c r="N1002" i="1"/>
  <c r="O1002" i="1" s="1"/>
  <c r="L1003" i="1"/>
  <c r="M1003" i="1"/>
  <c r="N1003" i="1"/>
  <c r="O1003" i="1" s="1"/>
  <c r="L1004" i="1"/>
  <c r="M1004" i="1"/>
  <c r="N1004" i="1"/>
  <c r="O1004" i="1" s="1"/>
  <c r="L1005" i="1"/>
  <c r="M1005" i="1"/>
  <c r="N1005" i="1"/>
  <c r="O1005" i="1" s="1"/>
  <c r="L1006" i="1"/>
  <c r="M1006" i="1"/>
  <c r="N1006" i="1"/>
  <c r="O1006" i="1" s="1"/>
  <c r="L1007" i="1"/>
  <c r="M1007" i="1"/>
  <c r="N1007" i="1"/>
  <c r="O1007" i="1" s="1"/>
  <c r="L1008" i="1"/>
  <c r="M1008" i="1"/>
  <c r="N1008" i="1"/>
  <c r="O1008" i="1" s="1"/>
  <c r="L1009" i="1"/>
  <c r="M1009" i="1"/>
  <c r="N1009" i="1"/>
  <c r="O1009" i="1" s="1"/>
  <c r="L1010" i="1"/>
  <c r="M1010" i="1"/>
  <c r="N1010" i="1"/>
  <c r="O1010" i="1" s="1"/>
  <c r="L1011" i="1"/>
  <c r="M1011" i="1"/>
  <c r="N1011" i="1"/>
  <c r="O1011" i="1" s="1"/>
  <c r="L1012" i="1"/>
  <c r="M1012" i="1"/>
  <c r="N1012" i="1"/>
  <c r="O1012" i="1" s="1"/>
  <c r="L1013" i="1"/>
  <c r="M1013" i="1"/>
  <c r="N1013" i="1"/>
  <c r="O1013" i="1" s="1"/>
  <c r="L1014" i="1"/>
  <c r="M1014" i="1"/>
  <c r="N1014" i="1"/>
  <c r="O1014" i="1" s="1"/>
  <c r="L1015" i="1"/>
  <c r="M1015" i="1"/>
  <c r="N1015" i="1"/>
  <c r="O1015" i="1" s="1"/>
  <c r="L1016" i="1"/>
  <c r="M1016" i="1"/>
  <c r="N1016" i="1"/>
  <c r="O1016" i="1" s="1"/>
  <c r="L1017" i="1"/>
  <c r="M1017" i="1"/>
  <c r="N1017" i="1"/>
  <c r="O1017" i="1" s="1"/>
  <c r="L1018" i="1"/>
  <c r="M1018" i="1"/>
  <c r="N1018" i="1"/>
  <c r="O1018" i="1" s="1"/>
  <c r="L1019" i="1"/>
  <c r="M1019" i="1"/>
  <c r="N1019" i="1"/>
  <c r="O1019" i="1" s="1"/>
  <c r="L1020" i="1"/>
  <c r="M1020" i="1"/>
  <c r="N1020" i="1"/>
  <c r="O1020" i="1" s="1"/>
  <c r="L1021" i="1"/>
  <c r="M1021" i="1"/>
  <c r="N1021" i="1"/>
  <c r="O1021" i="1" s="1"/>
  <c r="L1022" i="1"/>
  <c r="M1022" i="1"/>
  <c r="N1022" i="1"/>
  <c r="O1022" i="1" s="1"/>
  <c r="L1023" i="1"/>
  <c r="M1023" i="1"/>
  <c r="N1023" i="1"/>
  <c r="O1023" i="1" s="1"/>
  <c r="L1024" i="1"/>
  <c r="M1024" i="1"/>
  <c r="N1024" i="1"/>
  <c r="O1024" i="1" s="1"/>
  <c r="L1025" i="1"/>
  <c r="M1025" i="1"/>
  <c r="N1025" i="1"/>
  <c r="O1025" i="1" s="1"/>
  <c r="L1026" i="1"/>
  <c r="M1026" i="1"/>
  <c r="N1026" i="1"/>
  <c r="O1026" i="1" s="1"/>
  <c r="L1027" i="1"/>
  <c r="M1027" i="1"/>
  <c r="N1027" i="1"/>
  <c r="O1027" i="1" s="1"/>
  <c r="L1028" i="1"/>
  <c r="M1028" i="1"/>
  <c r="N1028" i="1"/>
  <c r="O1028" i="1" s="1"/>
  <c r="L1029" i="1"/>
  <c r="M1029" i="1"/>
  <c r="N1029" i="1"/>
  <c r="O1029" i="1" s="1"/>
  <c r="L1030" i="1"/>
  <c r="M1030" i="1"/>
  <c r="N1030" i="1"/>
  <c r="O1030" i="1" s="1"/>
  <c r="L1031" i="1"/>
  <c r="M1031" i="1"/>
  <c r="N1031" i="1"/>
  <c r="O1031" i="1" s="1"/>
  <c r="L1032" i="1"/>
  <c r="M1032" i="1"/>
  <c r="N1032" i="1"/>
  <c r="O1032" i="1" s="1"/>
  <c r="L1033" i="1"/>
  <c r="M1033" i="1"/>
  <c r="N1033" i="1"/>
  <c r="O1033" i="1" s="1"/>
  <c r="L1034" i="1"/>
  <c r="M1034" i="1"/>
  <c r="N1034" i="1"/>
  <c r="O1034" i="1" s="1"/>
  <c r="L1035" i="1"/>
  <c r="M1035" i="1"/>
  <c r="N1035" i="1"/>
  <c r="O1035" i="1" s="1"/>
  <c r="L1036" i="1"/>
  <c r="M1036" i="1"/>
  <c r="N1036" i="1"/>
  <c r="O1036" i="1" s="1"/>
  <c r="L1037" i="1"/>
  <c r="M1037" i="1"/>
  <c r="N1037" i="1"/>
  <c r="O1037" i="1" s="1"/>
  <c r="L1038" i="1"/>
  <c r="M1038" i="1"/>
  <c r="N1038" i="1"/>
  <c r="O1038" i="1" s="1"/>
  <c r="L1039" i="1"/>
  <c r="M1039" i="1"/>
  <c r="N1039" i="1"/>
  <c r="O1039" i="1" s="1"/>
  <c r="L1040" i="1"/>
  <c r="M1040" i="1"/>
  <c r="N1040" i="1"/>
  <c r="O1040" i="1" s="1"/>
  <c r="L1041" i="1"/>
  <c r="M1041" i="1"/>
  <c r="N1041" i="1"/>
  <c r="O1041" i="1" s="1"/>
  <c r="L1042" i="1"/>
  <c r="M1042" i="1"/>
  <c r="N1042" i="1"/>
  <c r="O1042" i="1" s="1"/>
  <c r="L1043" i="1"/>
  <c r="M1043" i="1"/>
  <c r="N1043" i="1"/>
  <c r="O1043" i="1" s="1"/>
  <c r="L1044" i="1"/>
  <c r="M1044" i="1"/>
  <c r="N1044" i="1"/>
  <c r="O1044" i="1" s="1"/>
  <c r="L1045" i="1"/>
  <c r="M1045" i="1"/>
  <c r="N1045" i="1"/>
  <c r="O1045" i="1" s="1"/>
  <c r="L1046" i="1"/>
  <c r="M1046" i="1"/>
  <c r="N1046" i="1"/>
  <c r="O1046" i="1" s="1"/>
  <c r="L1047" i="1"/>
  <c r="M1047" i="1"/>
  <c r="N1047" i="1"/>
  <c r="O1047" i="1" s="1"/>
  <c r="L1048" i="1"/>
  <c r="M1048" i="1"/>
  <c r="N1048" i="1"/>
  <c r="O1048" i="1" s="1"/>
  <c r="L1049" i="1"/>
  <c r="M1049" i="1"/>
  <c r="N1049" i="1"/>
  <c r="O1049" i="1" s="1"/>
  <c r="L1050" i="1"/>
  <c r="M1050" i="1"/>
  <c r="N1050" i="1"/>
  <c r="O1050" i="1" s="1"/>
  <c r="L1051" i="1"/>
  <c r="M1051" i="1"/>
  <c r="N1051" i="1"/>
  <c r="O1051" i="1" s="1"/>
  <c r="L1052" i="1"/>
  <c r="M1052" i="1"/>
  <c r="N1052" i="1"/>
  <c r="O1052" i="1" s="1"/>
  <c r="L1053" i="1"/>
  <c r="M1053" i="1"/>
  <c r="N1053" i="1"/>
  <c r="O1053" i="1" s="1"/>
  <c r="L1054" i="1"/>
  <c r="M1054" i="1"/>
  <c r="N1054" i="1"/>
  <c r="O1054" i="1" s="1"/>
  <c r="L1055" i="1"/>
  <c r="M1055" i="1"/>
  <c r="N1055" i="1"/>
  <c r="O1055" i="1" s="1"/>
  <c r="L1056" i="1"/>
  <c r="M1056" i="1"/>
  <c r="N1056" i="1"/>
  <c r="O1056" i="1" s="1"/>
  <c r="L1057" i="1"/>
  <c r="M1057" i="1"/>
  <c r="N1057" i="1"/>
  <c r="O1057" i="1" s="1"/>
  <c r="L1058" i="1"/>
  <c r="M1058" i="1"/>
  <c r="N1058" i="1"/>
  <c r="O1058" i="1" s="1"/>
  <c r="L1059" i="1"/>
  <c r="M1059" i="1"/>
  <c r="N1059" i="1"/>
  <c r="O1059" i="1" s="1"/>
  <c r="L1060" i="1"/>
  <c r="M1060" i="1"/>
  <c r="N1060" i="1"/>
  <c r="O1060" i="1" s="1"/>
  <c r="L1061" i="1"/>
  <c r="M1061" i="1"/>
  <c r="N1061" i="1"/>
  <c r="O1061" i="1" s="1"/>
  <c r="L1062" i="1"/>
  <c r="M1062" i="1"/>
  <c r="N1062" i="1"/>
  <c r="O1062" i="1" s="1"/>
  <c r="L1063" i="1"/>
  <c r="M1063" i="1"/>
  <c r="N1063" i="1"/>
  <c r="O1063" i="1" s="1"/>
  <c r="L1064" i="1"/>
  <c r="M1064" i="1"/>
  <c r="N1064" i="1"/>
  <c r="O1064" i="1" s="1"/>
  <c r="L1065" i="1"/>
  <c r="M1065" i="1"/>
  <c r="N1065" i="1"/>
  <c r="O1065" i="1" s="1"/>
  <c r="L1066" i="1"/>
  <c r="M1066" i="1"/>
  <c r="N1066" i="1"/>
  <c r="O1066" i="1" s="1"/>
  <c r="L1067" i="1"/>
  <c r="M1067" i="1"/>
  <c r="N1067" i="1"/>
  <c r="O1067" i="1" s="1"/>
  <c r="L1068" i="1"/>
  <c r="M1068" i="1"/>
  <c r="N1068" i="1"/>
  <c r="O1068" i="1" s="1"/>
  <c r="L1069" i="1"/>
  <c r="M1069" i="1"/>
  <c r="N1069" i="1"/>
  <c r="O1069" i="1" s="1"/>
  <c r="L1070" i="1"/>
  <c r="M1070" i="1"/>
  <c r="N1070" i="1"/>
  <c r="O1070" i="1" s="1"/>
  <c r="L1071" i="1"/>
  <c r="M1071" i="1"/>
  <c r="N1071" i="1"/>
  <c r="O1071" i="1" s="1"/>
  <c r="L1072" i="1"/>
  <c r="M1072" i="1"/>
  <c r="N1072" i="1"/>
  <c r="O1072" i="1" s="1"/>
  <c r="L1073" i="1"/>
  <c r="M1073" i="1"/>
  <c r="N1073" i="1"/>
  <c r="O1073" i="1" s="1"/>
  <c r="L1074" i="1"/>
  <c r="M1074" i="1"/>
  <c r="N1074" i="1"/>
  <c r="O1074" i="1" s="1"/>
  <c r="L1075" i="1"/>
  <c r="M1075" i="1"/>
  <c r="N1075" i="1"/>
  <c r="O1075" i="1" s="1"/>
  <c r="L1076" i="1"/>
  <c r="M1076" i="1"/>
  <c r="N1076" i="1"/>
  <c r="O1076" i="1" s="1"/>
  <c r="L1077" i="1"/>
  <c r="M1077" i="1"/>
  <c r="N1077" i="1"/>
  <c r="O1077" i="1" s="1"/>
  <c r="L1078" i="1"/>
  <c r="M1078" i="1"/>
  <c r="N1078" i="1"/>
  <c r="O1078" i="1" s="1"/>
  <c r="L1079" i="1"/>
  <c r="M1079" i="1"/>
  <c r="N1079" i="1"/>
  <c r="O1079" i="1" s="1"/>
  <c r="L1080" i="1"/>
  <c r="M1080" i="1"/>
  <c r="N1080" i="1"/>
  <c r="O1080" i="1" s="1"/>
  <c r="L1081" i="1"/>
  <c r="M1081" i="1"/>
  <c r="N1081" i="1"/>
  <c r="O1081" i="1" s="1"/>
  <c r="L1082" i="1"/>
  <c r="M1082" i="1"/>
  <c r="N1082" i="1"/>
  <c r="O1082" i="1" s="1"/>
  <c r="L1083" i="1"/>
  <c r="M1083" i="1"/>
  <c r="N1083" i="1"/>
  <c r="O1083" i="1" s="1"/>
  <c r="L1084" i="1"/>
  <c r="M1084" i="1"/>
  <c r="N1084" i="1"/>
  <c r="O1084" i="1" s="1"/>
  <c r="L1085" i="1"/>
  <c r="M1085" i="1"/>
  <c r="N1085" i="1"/>
  <c r="O1085" i="1" s="1"/>
  <c r="L1086" i="1"/>
  <c r="M1086" i="1"/>
  <c r="N1086" i="1"/>
  <c r="O1086" i="1" s="1"/>
  <c r="L1087" i="1"/>
  <c r="M1087" i="1"/>
  <c r="N1087" i="1"/>
  <c r="O1087" i="1" s="1"/>
  <c r="L1088" i="1"/>
  <c r="M1088" i="1"/>
  <c r="N1088" i="1"/>
  <c r="O1088" i="1" s="1"/>
  <c r="L1089" i="1"/>
  <c r="M1089" i="1"/>
  <c r="N1089" i="1"/>
  <c r="O1089" i="1" s="1"/>
  <c r="L1090" i="1"/>
  <c r="M1090" i="1"/>
  <c r="N1090" i="1"/>
  <c r="O1090" i="1" s="1"/>
  <c r="L1091" i="1"/>
  <c r="M1091" i="1"/>
  <c r="N1091" i="1"/>
  <c r="O1091" i="1" s="1"/>
  <c r="L1092" i="1"/>
  <c r="M1092" i="1"/>
  <c r="N1092" i="1"/>
  <c r="O1092" i="1" s="1"/>
  <c r="L1093" i="1"/>
  <c r="M1093" i="1"/>
  <c r="N1093" i="1"/>
  <c r="O1093" i="1" s="1"/>
  <c r="L1094" i="1"/>
  <c r="M1094" i="1"/>
  <c r="N1094" i="1"/>
  <c r="O1094" i="1" s="1"/>
  <c r="L1095" i="1"/>
  <c r="M1095" i="1"/>
  <c r="N1095" i="1"/>
  <c r="O1095" i="1" s="1"/>
  <c r="L1096" i="1"/>
  <c r="M1096" i="1"/>
  <c r="N1096" i="1"/>
  <c r="O1096" i="1" s="1"/>
  <c r="L1097" i="1"/>
  <c r="M1097" i="1"/>
  <c r="N1097" i="1"/>
  <c r="O1097" i="1" s="1"/>
  <c r="L1098" i="1"/>
  <c r="M1098" i="1"/>
  <c r="N1098" i="1"/>
  <c r="O1098" i="1" s="1"/>
  <c r="L1099" i="1"/>
  <c r="M1099" i="1"/>
  <c r="N1099" i="1"/>
  <c r="O1099" i="1" s="1"/>
  <c r="L1100" i="1"/>
  <c r="M1100" i="1"/>
  <c r="N1100" i="1"/>
  <c r="O1100" i="1" s="1"/>
  <c r="L1101" i="1"/>
  <c r="M1101" i="1"/>
  <c r="N1101" i="1"/>
  <c r="O1101" i="1" s="1"/>
  <c r="L1102" i="1"/>
  <c r="M1102" i="1"/>
  <c r="N1102" i="1"/>
  <c r="O1102" i="1" s="1"/>
  <c r="L1103" i="1"/>
  <c r="M1103" i="1"/>
  <c r="N1103" i="1"/>
  <c r="O1103" i="1" s="1"/>
  <c r="L1104" i="1"/>
  <c r="M1104" i="1"/>
  <c r="N1104" i="1"/>
  <c r="O1104" i="1" s="1"/>
  <c r="L1105" i="1"/>
  <c r="M1105" i="1"/>
  <c r="N1105" i="1"/>
  <c r="O1105" i="1" s="1"/>
  <c r="L1106" i="1"/>
  <c r="M1106" i="1"/>
  <c r="N1106" i="1"/>
  <c r="O1106" i="1" s="1"/>
  <c r="L1107" i="1"/>
  <c r="M1107" i="1"/>
  <c r="N1107" i="1"/>
  <c r="O1107" i="1" s="1"/>
  <c r="L1108" i="1"/>
  <c r="M1108" i="1"/>
  <c r="N1108" i="1"/>
  <c r="O1108" i="1" s="1"/>
  <c r="L1109" i="1"/>
  <c r="M1109" i="1"/>
  <c r="N1109" i="1"/>
  <c r="O1109" i="1" s="1"/>
  <c r="L1110" i="1"/>
  <c r="M1110" i="1"/>
  <c r="N1110" i="1"/>
  <c r="O1110" i="1" s="1"/>
  <c r="L1111" i="1"/>
  <c r="M1111" i="1"/>
  <c r="N1111" i="1"/>
  <c r="O1111" i="1" s="1"/>
  <c r="L1112" i="1"/>
  <c r="M1112" i="1"/>
  <c r="N1112" i="1"/>
  <c r="O1112" i="1" s="1"/>
  <c r="L1113" i="1"/>
  <c r="M1113" i="1"/>
  <c r="N1113" i="1"/>
  <c r="O1113" i="1" s="1"/>
  <c r="L1114" i="1"/>
  <c r="M1114" i="1"/>
  <c r="N1114" i="1"/>
  <c r="O1114" i="1" s="1"/>
  <c r="L1115" i="1"/>
  <c r="M1115" i="1"/>
  <c r="N1115" i="1"/>
  <c r="O1115" i="1" s="1"/>
  <c r="L1116" i="1"/>
  <c r="M1116" i="1"/>
  <c r="N1116" i="1"/>
  <c r="O1116" i="1" s="1"/>
  <c r="L1117" i="1"/>
  <c r="M1117" i="1"/>
  <c r="N1117" i="1"/>
  <c r="O1117" i="1" s="1"/>
  <c r="L1118" i="1"/>
  <c r="M1118" i="1"/>
  <c r="N1118" i="1"/>
  <c r="O1118" i="1" s="1"/>
  <c r="L1119" i="1"/>
  <c r="M1119" i="1"/>
  <c r="N1119" i="1"/>
  <c r="O1119" i="1" s="1"/>
  <c r="L1120" i="1"/>
  <c r="M1120" i="1"/>
  <c r="N1120" i="1"/>
  <c r="O1120" i="1" s="1"/>
  <c r="L1121" i="1"/>
  <c r="M1121" i="1"/>
  <c r="N1121" i="1"/>
  <c r="O1121" i="1" s="1"/>
  <c r="L1122" i="1"/>
  <c r="M1122" i="1"/>
  <c r="N1122" i="1"/>
  <c r="O1122" i="1" s="1"/>
  <c r="L1123" i="1"/>
  <c r="M1123" i="1"/>
  <c r="N1123" i="1"/>
  <c r="O1123" i="1" s="1"/>
  <c r="L1124" i="1"/>
  <c r="M1124" i="1"/>
  <c r="N1124" i="1"/>
  <c r="O1124" i="1" s="1"/>
  <c r="L1125" i="1"/>
  <c r="M1125" i="1"/>
  <c r="N1125" i="1"/>
  <c r="O1125" i="1" s="1"/>
  <c r="L1126" i="1"/>
  <c r="M1126" i="1"/>
  <c r="N1126" i="1"/>
  <c r="O1126" i="1" s="1"/>
  <c r="L1127" i="1"/>
  <c r="M1127" i="1"/>
  <c r="N1127" i="1"/>
  <c r="O1127" i="1" s="1"/>
  <c r="L1128" i="1"/>
  <c r="M1128" i="1"/>
  <c r="N1128" i="1"/>
  <c r="O1128" i="1" s="1"/>
  <c r="L1129" i="1"/>
  <c r="M1129" i="1"/>
  <c r="N1129" i="1"/>
  <c r="O1129" i="1" s="1"/>
  <c r="L1130" i="1"/>
  <c r="M1130" i="1"/>
  <c r="N1130" i="1"/>
  <c r="O1130" i="1" s="1"/>
  <c r="L1131" i="1"/>
  <c r="M1131" i="1"/>
  <c r="N1131" i="1"/>
  <c r="O1131" i="1" s="1"/>
  <c r="L1132" i="1"/>
  <c r="M1132" i="1"/>
  <c r="N1132" i="1"/>
  <c r="O1132" i="1" s="1"/>
  <c r="L1133" i="1"/>
  <c r="M1133" i="1"/>
  <c r="N1133" i="1"/>
  <c r="O1133" i="1" s="1"/>
  <c r="L1134" i="1"/>
  <c r="M1134" i="1"/>
  <c r="N1134" i="1"/>
  <c r="O1134" i="1" s="1"/>
  <c r="L1135" i="1"/>
  <c r="M1135" i="1"/>
  <c r="N1135" i="1"/>
  <c r="O1135" i="1" s="1"/>
  <c r="L1136" i="1"/>
  <c r="M1136" i="1"/>
  <c r="N1136" i="1"/>
  <c r="O1136" i="1" s="1"/>
  <c r="L1137" i="1"/>
  <c r="M1137" i="1"/>
  <c r="N1137" i="1"/>
  <c r="O1137" i="1" s="1"/>
  <c r="L1138" i="1"/>
  <c r="M1138" i="1"/>
  <c r="N1138" i="1"/>
  <c r="O1138" i="1" s="1"/>
  <c r="L1139" i="1"/>
  <c r="M1139" i="1"/>
  <c r="N1139" i="1"/>
  <c r="O1139" i="1" s="1"/>
  <c r="L1140" i="1"/>
  <c r="M1140" i="1"/>
  <c r="N1140" i="1"/>
  <c r="O1140" i="1" s="1"/>
  <c r="L1141" i="1"/>
  <c r="M1141" i="1"/>
  <c r="N1141" i="1"/>
  <c r="O1141" i="1" s="1"/>
  <c r="L1142" i="1"/>
  <c r="M1142" i="1"/>
  <c r="N1142" i="1"/>
  <c r="O1142" i="1" s="1"/>
  <c r="L1143" i="1"/>
  <c r="M1143" i="1"/>
  <c r="N1143" i="1"/>
  <c r="O1143" i="1" s="1"/>
  <c r="L1144" i="1"/>
  <c r="M1144" i="1"/>
  <c r="N1144" i="1"/>
  <c r="O1144" i="1" s="1"/>
  <c r="L1145" i="1"/>
  <c r="M1145" i="1"/>
  <c r="N1145" i="1"/>
  <c r="O1145" i="1" s="1"/>
  <c r="L1146" i="1"/>
  <c r="M1146" i="1"/>
  <c r="N1146" i="1"/>
  <c r="O1146" i="1" s="1"/>
  <c r="L1147" i="1"/>
  <c r="M1147" i="1"/>
  <c r="N1147" i="1"/>
  <c r="O1147" i="1" s="1"/>
  <c r="L1148" i="1"/>
  <c r="M1148" i="1"/>
  <c r="N1148" i="1"/>
  <c r="O1148" i="1" s="1"/>
  <c r="L1149" i="1"/>
  <c r="M1149" i="1"/>
  <c r="N1149" i="1"/>
  <c r="O1149" i="1" s="1"/>
  <c r="L1150" i="1"/>
  <c r="M1150" i="1"/>
  <c r="N1150" i="1"/>
  <c r="O1150" i="1" s="1"/>
  <c r="L1151" i="1"/>
  <c r="M1151" i="1"/>
  <c r="N1151" i="1"/>
  <c r="O1151" i="1" s="1"/>
  <c r="L1152" i="1"/>
  <c r="M1152" i="1"/>
  <c r="N1152" i="1"/>
  <c r="O1152" i="1" s="1"/>
  <c r="L1153" i="1"/>
  <c r="M1153" i="1"/>
  <c r="N1153" i="1"/>
  <c r="O1153" i="1" s="1"/>
  <c r="L1154" i="1"/>
  <c r="M1154" i="1"/>
  <c r="N1154" i="1"/>
  <c r="O1154" i="1" s="1"/>
  <c r="L1155" i="1"/>
  <c r="M1155" i="1"/>
  <c r="N1155" i="1"/>
  <c r="O1155" i="1" s="1"/>
  <c r="L1156" i="1"/>
  <c r="M1156" i="1"/>
  <c r="N1156" i="1"/>
  <c r="O1156" i="1" s="1"/>
  <c r="L1157" i="1"/>
  <c r="M1157" i="1"/>
  <c r="N1157" i="1"/>
  <c r="O1157" i="1" s="1"/>
  <c r="L1158" i="1"/>
  <c r="M1158" i="1"/>
  <c r="N1158" i="1"/>
  <c r="O1158" i="1" s="1"/>
  <c r="L1159" i="1"/>
  <c r="M1159" i="1"/>
  <c r="N1159" i="1"/>
  <c r="O1159" i="1" s="1"/>
  <c r="L1160" i="1"/>
  <c r="M1160" i="1"/>
  <c r="N1160" i="1"/>
  <c r="O1160" i="1" s="1"/>
  <c r="L1161" i="1"/>
  <c r="M1161" i="1"/>
  <c r="N1161" i="1"/>
  <c r="O1161" i="1" s="1"/>
  <c r="L1162" i="1"/>
  <c r="M1162" i="1"/>
  <c r="N1162" i="1"/>
  <c r="O1162" i="1" s="1"/>
  <c r="L1163" i="1"/>
  <c r="M1163" i="1"/>
  <c r="N1163" i="1"/>
  <c r="O1163" i="1" s="1"/>
  <c r="L1164" i="1"/>
  <c r="M1164" i="1"/>
  <c r="N1164" i="1"/>
  <c r="O1164" i="1" s="1"/>
  <c r="L1165" i="1"/>
  <c r="M1165" i="1"/>
  <c r="N1165" i="1"/>
  <c r="O1165" i="1" s="1"/>
  <c r="L1166" i="1"/>
  <c r="M1166" i="1"/>
  <c r="N1166" i="1"/>
  <c r="O1166" i="1" s="1"/>
  <c r="L1167" i="1"/>
  <c r="M1167" i="1"/>
  <c r="N1167" i="1"/>
  <c r="O1167" i="1" s="1"/>
  <c r="L1168" i="1"/>
  <c r="M1168" i="1"/>
  <c r="N1168" i="1"/>
  <c r="O1168" i="1" s="1"/>
  <c r="L1169" i="1"/>
  <c r="M1169" i="1"/>
  <c r="N1169" i="1"/>
  <c r="O1169" i="1" s="1"/>
  <c r="L1170" i="1"/>
  <c r="M1170" i="1"/>
  <c r="N1170" i="1"/>
  <c r="O1170" i="1" s="1"/>
  <c r="L1171" i="1"/>
  <c r="M1171" i="1"/>
  <c r="N1171" i="1"/>
  <c r="O1171" i="1" s="1"/>
  <c r="L1172" i="1"/>
  <c r="M1172" i="1"/>
  <c r="N1172" i="1"/>
  <c r="O1172" i="1" s="1"/>
  <c r="L1173" i="1"/>
  <c r="M1173" i="1"/>
  <c r="N1173" i="1"/>
  <c r="O1173" i="1" s="1"/>
  <c r="L1174" i="1"/>
  <c r="M1174" i="1"/>
  <c r="N1174" i="1"/>
  <c r="O1174" i="1" s="1"/>
  <c r="L1175" i="1"/>
  <c r="M1175" i="1"/>
  <c r="N1175" i="1"/>
  <c r="O1175" i="1" s="1"/>
  <c r="L1176" i="1"/>
  <c r="M1176" i="1"/>
  <c r="N1176" i="1"/>
  <c r="O1176" i="1" s="1"/>
  <c r="L1177" i="1"/>
  <c r="M1177" i="1"/>
  <c r="N1177" i="1"/>
  <c r="O1177" i="1" s="1"/>
  <c r="L1178" i="1"/>
  <c r="M1178" i="1"/>
  <c r="N1178" i="1"/>
  <c r="O1178" i="1" s="1"/>
  <c r="L1179" i="1"/>
  <c r="M1179" i="1"/>
  <c r="N1179" i="1"/>
  <c r="O1179" i="1" s="1"/>
  <c r="L1180" i="1"/>
  <c r="M1180" i="1"/>
  <c r="N1180" i="1"/>
  <c r="O1180" i="1" s="1"/>
  <c r="L1181" i="1"/>
  <c r="M1181" i="1"/>
  <c r="N1181" i="1"/>
  <c r="O1181" i="1" s="1"/>
  <c r="L1182" i="1"/>
  <c r="M1182" i="1"/>
  <c r="N1182" i="1"/>
  <c r="O1182" i="1" s="1"/>
  <c r="L1183" i="1"/>
  <c r="M1183" i="1"/>
  <c r="N1183" i="1"/>
  <c r="O1183" i="1" s="1"/>
  <c r="L1184" i="1"/>
  <c r="M1184" i="1"/>
  <c r="N1184" i="1"/>
  <c r="O1184" i="1" s="1"/>
  <c r="L1185" i="1"/>
  <c r="M1185" i="1"/>
  <c r="N1185" i="1"/>
  <c r="O1185" i="1" s="1"/>
  <c r="L1186" i="1"/>
  <c r="M1186" i="1"/>
  <c r="N1186" i="1"/>
  <c r="O1186" i="1" s="1"/>
  <c r="L1187" i="1"/>
  <c r="M1187" i="1"/>
  <c r="N1187" i="1"/>
  <c r="O1187" i="1" s="1"/>
  <c r="L1188" i="1"/>
  <c r="M1188" i="1"/>
  <c r="N1188" i="1"/>
  <c r="O1188" i="1" s="1"/>
  <c r="L1189" i="1"/>
  <c r="M1189" i="1"/>
  <c r="N1189" i="1"/>
  <c r="O1189" i="1" s="1"/>
  <c r="L1190" i="1"/>
  <c r="M1190" i="1"/>
  <c r="N1190" i="1"/>
  <c r="O1190" i="1" s="1"/>
  <c r="L1191" i="1"/>
  <c r="M1191" i="1"/>
  <c r="N1191" i="1"/>
  <c r="O1191" i="1" s="1"/>
  <c r="L1192" i="1"/>
  <c r="M1192" i="1"/>
  <c r="N1192" i="1"/>
  <c r="O1192" i="1" s="1"/>
  <c r="L1193" i="1"/>
  <c r="M1193" i="1"/>
  <c r="N1193" i="1"/>
  <c r="O1193" i="1" s="1"/>
  <c r="L1194" i="1"/>
  <c r="M1194" i="1"/>
  <c r="N1194" i="1"/>
  <c r="O1194" i="1" s="1"/>
  <c r="L1195" i="1"/>
  <c r="M1195" i="1"/>
  <c r="N1195" i="1"/>
  <c r="O1195" i="1" s="1"/>
  <c r="L1196" i="1"/>
  <c r="M1196" i="1"/>
  <c r="N1196" i="1"/>
  <c r="O1196" i="1" s="1"/>
  <c r="L1197" i="1"/>
  <c r="M1197" i="1"/>
  <c r="N1197" i="1"/>
  <c r="O1197" i="1" s="1"/>
  <c r="L1198" i="1"/>
  <c r="M1198" i="1"/>
  <c r="N1198" i="1"/>
  <c r="O1198" i="1" s="1"/>
  <c r="L1199" i="1"/>
  <c r="M1199" i="1"/>
  <c r="N1199" i="1"/>
  <c r="O1199" i="1" s="1"/>
  <c r="L1200" i="1"/>
  <c r="M1200" i="1"/>
  <c r="N1200" i="1"/>
  <c r="O1200" i="1" s="1"/>
  <c r="L1201" i="1"/>
  <c r="M1201" i="1"/>
  <c r="N1201" i="1"/>
  <c r="O1201" i="1" s="1"/>
  <c r="L1202" i="1"/>
  <c r="M1202" i="1"/>
  <c r="N1202" i="1"/>
  <c r="O1202" i="1" s="1"/>
  <c r="L1203" i="1"/>
  <c r="M1203" i="1"/>
  <c r="N1203" i="1"/>
  <c r="O1203" i="1" s="1"/>
  <c r="L1204" i="1"/>
  <c r="M1204" i="1"/>
  <c r="N1204" i="1"/>
  <c r="O1204" i="1" s="1"/>
  <c r="L1205" i="1"/>
  <c r="M1205" i="1"/>
  <c r="N1205" i="1"/>
  <c r="O1205" i="1" s="1"/>
  <c r="L1206" i="1"/>
  <c r="M1206" i="1"/>
  <c r="N1206" i="1"/>
  <c r="O1206" i="1" s="1"/>
  <c r="L1207" i="1"/>
  <c r="M1207" i="1"/>
  <c r="N1207" i="1"/>
  <c r="O1207" i="1" s="1"/>
  <c r="L1208" i="1"/>
  <c r="M1208" i="1"/>
  <c r="N1208" i="1"/>
  <c r="O1208" i="1" s="1"/>
  <c r="L1209" i="1"/>
  <c r="M1209" i="1"/>
  <c r="N1209" i="1"/>
  <c r="O1209" i="1" s="1"/>
  <c r="L1210" i="1"/>
  <c r="M1210" i="1"/>
  <c r="N1210" i="1"/>
  <c r="O1210" i="1" s="1"/>
  <c r="L1211" i="1"/>
  <c r="M1211" i="1"/>
  <c r="N1211" i="1"/>
  <c r="O1211" i="1" s="1"/>
  <c r="L1212" i="1"/>
  <c r="M1212" i="1"/>
  <c r="N1212" i="1"/>
  <c r="O1212" i="1" s="1"/>
  <c r="L1213" i="1"/>
  <c r="M1213" i="1"/>
  <c r="N1213" i="1"/>
  <c r="O1213" i="1" s="1"/>
  <c r="L1214" i="1"/>
  <c r="M1214" i="1"/>
  <c r="N1214" i="1"/>
  <c r="O1214" i="1" s="1"/>
  <c r="L1215" i="1"/>
  <c r="M1215" i="1"/>
  <c r="N1215" i="1"/>
  <c r="O1215" i="1" s="1"/>
  <c r="L1216" i="1"/>
  <c r="M1216" i="1"/>
  <c r="N1216" i="1"/>
  <c r="O1216" i="1" s="1"/>
  <c r="L1217" i="1"/>
  <c r="M1217" i="1"/>
  <c r="N1217" i="1"/>
  <c r="O1217" i="1" s="1"/>
  <c r="L1218" i="1"/>
  <c r="M1218" i="1"/>
  <c r="N1218" i="1"/>
  <c r="O1218" i="1" s="1"/>
  <c r="L1219" i="1"/>
  <c r="M1219" i="1"/>
  <c r="N1219" i="1"/>
  <c r="O1219" i="1" s="1"/>
  <c r="L1220" i="1"/>
  <c r="M1220" i="1"/>
  <c r="N1220" i="1"/>
  <c r="O1220" i="1" s="1"/>
  <c r="L1221" i="1"/>
  <c r="M1221" i="1"/>
  <c r="N1221" i="1"/>
  <c r="O1221" i="1" s="1"/>
  <c r="L1222" i="1"/>
  <c r="M1222" i="1"/>
  <c r="N1222" i="1"/>
  <c r="O1222" i="1" s="1"/>
  <c r="L1223" i="1"/>
  <c r="M1223" i="1"/>
  <c r="N1223" i="1"/>
  <c r="O1223" i="1" s="1"/>
  <c r="L1224" i="1"/>
  <c r="M1224" i="1"/>
  <c r="N1224" i="1"/>
  <c r="O1224" i="1" s="1"/>
  <c r="L1225" i="1"/>
  <c r="M1225" i="1"/>
  <c r="N1225" i="1"/>
  <c r="O1225" i="1" s="1"/>
  <c r="L1226" i="1"/>
  <c r="M1226" i="1"/>
  <c r="N1226" i="1"/>
  <c r="O1226" i="1" s="1"/>
  <c r="L1227" i="1"/>
  <c r="M1227" i="1"/>
  <c r="N1227" i="1"/>
  <c r="O1227" i="1" s="1"/>
  <c r="L1228" i="1"/>
  <c r="M1228" i="1"/>
  <c r="N1228" i="1"/>
  <c r="O1228" i="1" s="1"/>
  <c r="L1229" i="1"/>
  <c r="M1229" i="1"/>
  <c r="N1229" i="1"/>
  <c r="O1229" i="1" s="1"/>
  <c r="L1230" i="1"/>
  <c r="M1230" i="1"/>
  <c r="N1230" i="1"/>
  <c r="O1230" i="1" s="1"/>
  <c r="L1231" i="1"/>
  <c r="M1231" i="1"/>
  <c r="N1231" i="1"/>
  <c r="O1231" i="1" s="1"/>
  <c r="L1232" i="1"/>
  <c r="M1232" i="1"/>
  <c r="N1232" i="1"/>
  <c r="O1232" i="1" s="1"/>
  <c r="L1233" i="1"/>
  <c r="M1233" i="1"/>
  <c r="N1233" i="1"/>
  <c r="O1233" i="1" s="1"/>
  <c r="L1234" i="1"/>
  <c r="M1234" i="1"/>
  <c r="N1234" i="1"/>
  <c r="O1234" i="1" s="1"/>
  <c r="L1235" i="1"/>
  <c r="M1235" i="1"/>
  <c r="N1235" i="1"/>
  <c r="O1235" i="1" s="1"/>
  <c r="L1236" i="1"/>
  <c r="M1236" i="1"/>
  <c r="N1236" i="1"/>
  <c r="O1236" i="1" s="1"/>
  <c r="L1237" i="1"/>
  <c r="M1237" i="1"/>
  <c r="N1237" i="1"/>
  <c r="O1237" i="1" s="1"/>
  <c r="L1238" i="1"/>
  <c r="M1238" i="1"/>
  <c r="N1238" i="1"/>
  <c r="O1238" i="1" s="1"/>
  <c r="L1239" i="1"/>
  <c r="M1239" i="1"/>
  <c r="N1239" i="1"/>
  <c r="O1239" i="1" s="1"/>
  <c r="L1240" i="1"/>
  <c r="M1240" i="1"/>
  <c r="N1240" i="1"/>
  <c r="O1240" i="1" s="1"/>
  <c r="L1241" i="1"/>
  <c r="M1241" i="1"/>
  <c r="N1241" i="1"/>
  <c r="O1241" i="1" s="1"/>
  <c r="L1242" i="1"/>
  <c r="M1242" i="1"/>
  <c r="N1242" i="1"/>
  <c r="O1242" i="1" s="1"/>
  <c r="L1243" i="1"/>
  <c r="M1243" i="1"/>
  <c r="N1243" i="1"/>
  <c r="O1243" i="1" s="1"/>
  <c r="L1244" i="1"/>
  <c r="M1244" i="1"/>
  <c r="N1244" i="1"/>
  <c r="O1244" i="1" s="1"/>
  <c r="L1245" i="1"/>
  <c r="M1245" i="1"/>
  <c r="N1245" i="1"/>
  <c r="O1245" i="1" s="1"/>
  <c r="L1246" i="1"/>
  <c r="M1246" i="1"/>
  <c r="N1246" i="1"/>
  <c r="O1246" i="1" s="1"/>
  <c r="L1247" i="1"/>
  <c r="M1247" i="1"/>
  <c r="N1247" i="1"/>
  <c r="O1247" i="1" s="1"/>
  <c r="L1248" i="1"/>
  <c r="M1248" i="1"/>
  <c r="N1248" i="1"/>
  <c r="O1248" i="1" s="1"/>
  <c r="L1249" i="1"/>
  <c r="M1249" i="1"/>
  <c r="N1249" i="1"/>
  <c r="O1249" i="1" s="1"/>
  <c r="L1250" i="1"/>
  <c r="M1250" i="1"/>
  <c r="N1250" i="1"/>
  <c r="O1250" i="1" s="1"/>
  <c r="L1251" i="1"/>
  <c r="M1251" i="1"/>
  <c r="N1251" i="1"/>
  <c r="O1251" i="1" s="1"/>
  <c r="L1252" i="1"/>
  <c r="M1252" i="1"/>
  <c r="N1252" i="1"/>
  <c r="O1252" i="1" s="1"/>
  <c r="L1253" i="1"/>
  <c r="M1253" i="1"/>
  <c r="N1253" i="1"/>
  <c r="O1253" i="1" s="1"/>
  <c r="L1254" i="1"/>
  <c r="M1254" i="1"/>
  <c r="N1254" i="1"/>
  <c r="O1254" i="1" s="1"/>
  <c r="L1255" i="1"/>
  <c r="M1255" i="1"/>
  <c r="N1255" i="1"/>
  <c r="O1255" i="1" s="1"/>
  <c r="L1256" i="1"/>
  <c r="M1256" i="1"/>
  <c r="N1256" i="1"/>
  <c r="O1256" i="1" s="1"/>
  <c r="L1257" i="1"/>
  <c r="M1257" i="1"/>
  <c r="N1257" i="1"/>
  <c r="O1257" i="1" s="1"/>
  <c r="L1258" i="1"/>
  <c r="M1258" i="1"/>
  <c r="N1258" i="1"/>
  <c r="O1258" i="1" s="1"/>
  <c r="L1259" i="1"/>
  <c r="M1259" i="1"/>
  <c r="N1259" i="1"/>
  <c r="O1259" i="1" s="1"/>
  <c r="L1260" i="1"/>
  <c r="M1260" i="1"/>
  <c r="N1260" i="1"/>
  <c r="O1260" i="1" s="1"/>
  <c r="L1261" i="1"/>
  <c r="M1261" i="1"/>
  <c r="N1261" i="1"/>
  <c r="O1261" i="1" s="1"/>
  <c r="L1262" i="1"/>
  <c r="M1262" i="1"/>
  <c r="N1262" i="1"/>
  <c r="O1262" i="1" s="1"/>
  <c r="L1263" i="1"/>
  <c r="M1263" i="1"/>
  <c r="N1263" i="1"/>
  <c r="O1263" i="1" s="1"/>
  <c r="L1264" i="1"/>
  <c r="M1264" i="1"/>
  <c r="N1264" i="1"/>
  <c r="O1264" i="1" s="1"/>
  <c r="L1265" i="1"/>
  <c r="M1265" i="1"/>
  <c r="N1265" i="1"/>
  <c r="O1265" i="1" s="1"/>
  <c r="L1266" i="1"/>
  <c r="M1266" i="1"/>
  <c r="N1266" i="1"/>
  <c r="O1266" i="1" s="1"/>
  <c r="L1267" i="1"/>
  <c r="M1267" i="1"/>
  <c r="N1267" i="1"/>
  <c r="O1267" i="1" s="1"/>
  <c r="L1268" i="1"/>
  <c r="M1268" i="1"/>
  <c r="N1268" i="1"/>
  <c r="O1268" i="1" s="1"/>
  <c r="L1269" i="1"/>
  <c r="M1269" i="1"/>
  <c r="N1269" i="1"/>
  <c r="O1269" i="1" s="1"/>
  <c r="L1270" i="1"/>
  <c r="M1270" i="1"/>
  <c r="N1270" i="1"/>
  <c r="O1270" i="1" s="1"/>
  <c r="L1271" i="1"/>
  <c r="M1271" i="1"/>
  <c r="N1271" i="1"/>
  <c r="O1271" i="1" s="1"/>
  <c r="L1272" i="1"/>
  <c r="M1272" i="1"/>
  <c r="N1272" i="1"/>
  <c r="O1272" i="1" s="1"/>
  <c r="L1273" i="1"/>
  <c r="M1273" i="1"/>
  <c r="N1273" i="1"/>
  <c r="O1273" i="1" s="1"/>
  <c r="L1274" i="1"/>
  <c r="M1274" i="1"/>
  <c r="N1274" i="1"/>
  <c r="O1274" i="1" s="1"/>
  <c r="L1275" i="1"/>
  <c r="M1275" i="1"/>
  <c r="N1275" i="1"/>
  <c r="O1275" i="1" s="1"/>
  <c r="L1276" i="1"/>
  <c r="M1276" i="1"/>
  <c r="N1276" i="1"/>
  <c r="O1276" i="1" s="1"/>
  <c r="L1277" i="1"/>
  <c r="M1277" i="1"/>
  <c r="N1277" i="1"/>
  <c r="O1277" i="1" s="1"/>
  <c r="L1278" i="1"/>
  <c r="M1278" i="1"/>
  <c r="N1278" i="1"/>
  <c r="O1278" i="1" s="1"/>
  <c r="L1279" i="1"/>
  <c r="M1279" i="1"/>
  <c r="N1279" i="1"/>
  <c r="O1279" i="1" s="1"/>
  <c r="L1280" i="1"/>
  <c r="M1280" i="1"/>
  <c r="N1280" i="1"/>
  <c r="O1280" i="1" s="1"/>
  <c r="L1281" i="1"/>
  <c r="M1281" i="1"/>
  <c r="N1281" i="1"/>
  <c r="O1281" i="1" s="1"/>
  <c r="L1282" i="1"/>
  <c r="M1282" i="1"/>
  <c r="N1282" i="1"/>
  <c r="O1282" i="1" s="1"/>
  <c r="L1283" i="1"/>
  <c r="M1283" i="1"/>
  <c r="N1283" i="1"/>
  <c r="O1283" i="1" s="1"/>
  <c r="L1284" i="1"/>
  <c r="M1284" i="1"/>
  <c r="N1284" i="1"/>
  <c r="O1284" i="1" s="1"/>
  <c r="L1285" i="1"/>
  <c r="M1285" i="1"/>
  <c r="N1285" i="1"/>
  <c r="O1285" i="1" s="1"/>
  <c r="L1286" i="1"/>
  <c r="M1286" i="1"/>
  <c r="N1286" i="1"/>
  <c r="O1286" i="1" s="1"/>
  <c r="L1287" i="1"/>
  <c r="M1287" i="1"/>
  <c r="N1287" i="1"/>
  <c r="O1287" i="1" s="1"/>
  <c r="L1288" i="1"/>
  <c r="M1288" i="1"/>
  <c r="N1288" i="1"/>
  <c r="O1288" i="1" s="1"/>
  <c r="L1289" i="1"/>
  <c r="M1289" i="1"/>
  <c r="N1289" i="1"/>
  <c r="O1289" i="1" s="1"/>
  <c r="L1290" i="1"/>
  <c r="M1290" i="1"/>
  <c r="N1290" i="1"/>
  <c r="O1290" i="1" s="1"/>
  <c r="L1291" i="1"/>
  <c r="M1291" i="1"/>
  <c r="N1291" i="1"/>
  <c r="O1291" i="1" s="1"/>
  <c r="L1292" i="1"/>
  <c r="M1292" i="1"/>
  <c r="N1292" i="1"/>
  <c r="O1292" i="1" s="1"/>
  <c r="L1293" i="1"/>
  <c r="M1293" i="1"/>
  <c r="N1293" i="1"/>
  <c r="O1293" i="1" s="1"/>
  <c r="L1294" i="1"/>
  <c r="M1294" i="1"/>
  <c r="N1294" i="1"/>
  <c r="O1294" i="1" s="1"/>
  <c r="L1295" i="1"/>
  <c r="M1295" i="1"/>
  <c r="N1295" i="1"/>
  <c r="O1295" i="1" s="1"/>
  <c r="L1296" i="1"/>
  <c r="M1296" i="1"/>
  <c r="N1296" i="1"/>
  <c r="O1296" i="1" s="1"/>
  <c r="L1297" i="1"/>
  <c r="M1297" i="1"/>
  <c r="N1297" i="1"/>
  <c r="O1297" i="1" s="1"/>
  <c r="L1298" i="1"/>
  <c r="M1298" i="1"/>
  <c r="N1298" i="1"/>
  <c r="O1298" i="1" s="1"/>
  <c r="L1299" i="1"/>
  <c r="M1299" i="1"/>
  <c r="N1299" i="1"/>
  <c r="O1299" i="1" s="1"/>
  <c r="L1300" i="1"/>
  <c r="M1300" i="1"/>
  <c r="N1300" i="1"/>
  <c r="O1300" i="1" s="1"/>
  <c r="L1301" i="1"/>
  <c r="M1301" i="1"/>
  <c r="N1301" i="1"/>
  <c r="O1301" i="1" s="1"/>
  <c r="L1302" i="1"/>
  <c r="M1302" i="1"/>
  <c r="N1302" i="1"/>
  <c r="O1302" i="1" s="1"/>
  <c r="L1303" i="1"/>
  <c r="M1303" i="1"/>
  <c r="N1303" i="1"/>
  <c r="O1303" i="1" s="1"/>
  <c r="L1304" i="1"/>
  <c r="M1304" i="1"/>
  <c r="N1304" i="1"/>
  <c r="O1304" i="1" s="1"/>
  <c r="L1305" i="1"/>
  <c r="M1305" i="1"/>
  <c r="N1305" i="1"/>
  <c r="O1305" i="1" s="1"/>
  <c r="L1306" i="1"/>
  <c r="M1306" i="1"/>
  <c r="N1306" i="1"/>
  <c r="O1306" i="1" s="1"/>
  <c r="L1307" i="1"/>
  <c r="M1307" i="1"/>
  <c r="N1307" i="1"/>
  <c r="O1307" i="1" s="1"/>
  <c r="L1308" i="1"/>
  <c r="M1308" i="1"/>
  <c r="N1308" i="1"/>
  <c r="O1308" i="1" s="1"/>
  <c r="L1309" i="1"/>
  <c r="M1309" i="1"/>
  <c r="N1309" i="1"/>
  <c r="O1309" i="1" s="1"/>
  <c r="L1310" i="1"/>
  <c r="M1310" i="1"/>
  <c r="N1310" i="1"/>
  <c r="O1310" i="1" s="1"/>
  <c r="L1311" i="1"/>
  <c r="M1311" i="1"/>
  <c r="N1311" i="1"/>
  <c r="O1311" i="1" s="1"/>
  <c r="L1312" i="1"/>
  <c r="M1312" i="1"/>
  <c r="N1312" i="1"/>
  <c r="O1312" i="1" s="1"/>
  <c r="L1313" i="1"/>
  <c r="M1313" i="1"/>
  <c r="N1313" i="1"/>
  <c r="O1313" i="1" s="1"/>
  <c r="L1314" i="1"/>
  <c r="M1314" i="1"/>
  <c r="N1314" i="1"/>
  <c r="O1314" i="1" s="1"/>
  <c r="L1315" i="1"/>
  <c r="M1315" i="1"/>
  <c r="N1315" i="1"/>
  <c r="O1315" i="1" s="1"/>
  <c r="L1316" i="1"/>
  <c r="M1316" i="1"/>
  <c r="N1316" i="1"/>
  <c r="O1316" i="1" s="1"/>
  <c r="L1317" i="1"/>
  <c r="M1317" i="1"/>
  <c r="N1317" i="1"/>
  <c r="O1317" i="1" s="1"/>
  <c r="L1318" i="1"/>
  <c r="M1318" i="1"/>
  <c r="N1318" i="1"/>
  <c r="O1318" i="1" s="1"/>
  <c r="L1319" i="1"/>
  <c r="M1319" i="1"/>
  <c r="N1319" i="1"/>
  <c r="O1319" i="1" s="1"/>
  <c r="L1320" i="1"/>
  <c r="M1320" i="1"/>
  <c r="N1320" i="1"/>
  <c r="O1320" i="1" s="1"/>
  <c r="L1321" i="1"/>
  <c r="M1321" i="1"/>
  <c r="N1321" i="1"/>
  <c r="O1321" i="1" s="1"/>
  <c r="L1322" i="1"/>
  <c r="M1322" i="1"/>
  <c r="N1322" i="1"/>
  <c r="O1322" i="1" s="1"/>
  <c r="L1323" i="1"/>
  <c r="M1323" i="1"/>
  <c r="N1323" i="1"/>
  <c r="O1323" i="1" s="1"/>
  <c r="L1324" i="1"/>
  <c r="M1324" i="1"/>
  <c r="N1324" i="1"/>
  <c r="O1324" i="1" s="1"/>
  <c r="L1325" i="1"/>
  <c r="M1325" i="1"/>
  <c r="N1325" i="1"/>
  <c r="O1325" i="1" s="1"/>
  <c r="L1326" i="1"/>
  <c r="M1326" i="1"/>
  <c r="N1326" i="1"/>
  <c r="O1326" i="1" s="1"/>
  <c r="L1327" i="1"/>
  <c r="M1327" i="1"/>
  <c r="N1327" i="1"/>
  <c r="O1327" i="1" s="1"/>
  <c r="L1328" i="1"/>
  <c r="M1328" i="1"/>
  <c r="N1328" i="1"/>
  <c r="O1328" i="1" s="1"/>
  <c r="L1329" i="1"/>
  <c r="M1329" i="1"/>
  <c r="N1329" i="1"/>
  <c r="O1329" i="1" s="1"/>
  <c r="L1330" i="1"/>
  <c r="M1330" i="1"/>
  <c r="N1330" i="1"/>
  <c r="O1330" i="1" s="1"/>
  <c r="L1331" i="1"/>
  <c r="M1331" i="1"/>
  <c r="N1331" i="1"/>
  <c r="O1331" i="1" s="1"/>
  <c r="L1332" i="1"/>
  <c r="M1332" i="1"/>
  <c r="N1332" i="1"/>
  <c r="O1332" i="1" s="1"/>
  <c r="L1333" i="1"/>
  <c r="M1333" i="1"/>
  <c r="N1333" i="1"/>
  <c r="O1333" i="1" s="1"/>
  <c r="L1334" i="1"/>
  <c r="M1334" i="1"/>
  <c r="N1334" i="1"/>
  <c r="O1334" i="1" s="1"/>
  <c r="L1335" i="1"/>
  <c r="M1335" i="1"/>
  <c r="N1335" i="1"/>
  <c r="O1335" i="1" s="1"/>
  <c r="L1336" i="1"/>
  <c r="M1336" i="1"/>
  <c r="N1336" i="1"/>
  <c r="O1336" i="1" s="1"/>
  <c r="L1337" i="1"/>
  <c r="M1337" i="1"/>
  <c r="N1337" i="1"/>
  <c r="O1337" i="1" s="1"/>
  <c r="L1338" i="1"/>
  <c r="M1338" i="1"/>
  <c r="N1338" i="1"/>
  <c r="O1338" i="1" s="1"/>
  <c r="L1339" i="1"/>
  <c r="M1339" i="1"/>
  <c r="N1339" i="1"/>
  <c r="O1339" i="1" s="1"/>
  <c r="L1340" i="1"/>
  <c r="M1340" i="1"/>
  <c r="N1340" i="1"/>
  <c r="O1340" i="1" s="1"/>
  <c r="L1341" i="1"/>
  <c r="M1341" i="1"/>
  <c r="N1341" i="1"/>
  <c r="O1341" i="1" s="1"/>
  <c r="L1342" i="1"/>
  <c r="M1342" i="1"/>
  <c r="N1342" i="1"/>
  <c r="O1342" i="1" s="1"/>
  <c r="L1343" i="1"/>
  <c r="M1343" i="1"/>
  <c r="N1343" i="1"/>
  <c r="O1343" i="1" s="1"/>
  <c r="L1344" i="1"/>
  <c r="M1344" i="1"/>
  <c r="N1344" i="1"/>
  <c r="O1344" i="1" s="1"/>
  <c r="L1345" i="1"/>
  <c r="M1345" i="1"/>
  <c r="N1345" i="1"/>
  <c r="O1345" i="1" s="1"/>
  <c r="L1346" i="1"/>
  <c r="M1346" i="1"/>
  <c r="N1346" i="1"/>
  <c r="O1346" i="1" s="1"/>
  <c r="L1347" i="1"/>
  <c r="M1347" i="1"/>
  <c r="N1347" i="1"/>
  <c r="O1347" i="1" s="1"/>
  <c r="L1348" i="1"/>
  <c r="M1348" i="1"/>
  <c r="N1348" i="1"/>
  <c r="O1348" i="1" s="1"/>
  <c r="L1349" i="1"/>
  <c r="M1349" i="1"/>
  <c r="N1349" i="1"/>
  <c r="O1349" i="1" s="1"/>
  <c r="L1350" i="1"/>
  <c r="M1350" i="1"/>
  <c r="N1350" i="1"/>
  <c r="O1350" i="1" s="1"/>
  <c r="L1351" i="1"/>
  <c r="M1351" i="1"/>
  <c r="N1351" i="1"/>
  <c r="O1351" i="1" s="1"/>
  <c r="L1352" i="1"/>
  <c r="M1352" i="1"/>
  <c r="N1352" i="1"/>
  <c r="O1352" i="1" s="1"/>
  <c r="L1353" i="1"/>
  <c r="M1353" i="1"/>
  <c r="N1353" i="1"/>
  <c r="O1353" i="1" s="1"/>
  <c r="L1354" i="1"/>
  <c r="M1354" i="1"/>
  <c r="N1354" i="1"/>
  <c r="O1354" i="1" s="1"/>
  <c r="L1355" i="1"/>
  <c r="M1355" i="1"/>
  <c r="N1355" i="1"/>
  <c r="O1355" i="1" s="1"/>
  <c r="L1356" i="1"/>
  <c r="M1356" i="1"/>
  <c r="N1356" i="1"/>
  <c r="O1356" i="1" s="1"/>
  <c r="L1357" i="1"/>
  <c r="M1357" i="1"/>
  <c r="N1357" i="1"/>
  <c r="O1357" i="1" s="1"/>
  <c r="L1358" i="1"/>
  <c r="M1358" i="1"/>
  <c r="N1358" i="1"/>
  <c r="O1358" i="1" s="1"/>
  <c r="L1359" i="1"/>
  <c r="M1359" i="1"/>
  <c r="N1359" i="1"/>
  <c r="O1359" i="1" s="1"/>
  <c r="L1360" i="1"/>
  <c r="M1360" i="1"/>
  <c r="N1360" i="1"/>
  <c r="O1360" i="1" s="1"/>
  <c r="L1361" i="1"/>
  <c r="M1361" i="1"/>
  <c r="N1361" i="1"/>
  <c r="O1361" i="1" s="1"/>
  <c r="L1362" i="1"/>
  <c r="M1362" i="1"/>
  <c r="N1362" i="1"/>
  <c r="O1362" i="1" s="1"/>
  <c r="L1363" i="1"/>
  <c r="M1363" i="1"/>
  <c r="N1363" i="1"/>
  <c r="O1363" i="1" s="1"/>
  <c r="L1364" i="1"/>
  <c r="M1364" i="1"/>
  <c r="N1364" i="1"/>
  <c r="O1364" i="1" s="1"/>
  <c r="L1365" i="1"/>
  <c r="M1365" i="1"/>
  <c r="N1365" i="1"/>
  <c r="O1365" i="1" s="1"/>
  <c r="L1366" i="1"/>
  <c r="M1366" i="1"/>
  <c r="N1366" i="1"/>
  <c r="O1366" i="1" s="1"/>
  <c r="L1367" i="1"/>
  <c r="M1367" i="1"/>
  <c r="N1367" i="1"/>
  <c r="O1367" i="1" s="1"/>
  <c r="L1368" i="1"/>
  <c r="M1368" i="1"/>
  <c r="N1368" i="1"/>
  <c r="O1368" i="1" s="1"/>
  <c r="L1369" i="1"/>
  <c r="M1369" i="1"/>
  <c r="N1369" i="1"/>
  <c r="O1369" i="1" s="1"/>
  <c r="L1370" i="1"/>
  <c r="M1370" i="1"/>
  <c r="N1370" i="1"/>
  <c r="O1370" i="1" s="1"/>
  <c r="L1371" i="1"/>
  <c r="M1371" i="1"/>
  <c r="N1371" i="1"/>
  <c r="O1371" i="1" s="1"/>
  <c r="L1372" i="1"/>
  <c r="M1372" i="1"/>
  <c r="N1372" i="1"/>
  <c r="O1372" i="1" s="1"/>
  <c r="L1373" i="1"/>
  <c r="M1373" i="1"/>
  <c r="N1373" i="1"/>
  <c r="O1373" i="1" s="1"/>
  <c r="L1374" i="1"/>
  <c r="M1374" i="1"/>
  <c r="N1374" i="1"/>
  <c r="O1374" i="1" s="1"/>
  <c r="L1375" i="1"/>
  <c r="M1375" i="1"/>
  <c r="N1375" i="1"/>
  <c r="O1375" i="1" s="1"/>
  <c r="L1376" i="1"/>
  <c r="M1376" i="1"/>
  <c r="N1376" i="1"/>
  <c r="O1376" i="1" s="1"/>
  <c r="L1377" i="1"/>
  <c r="M1377" i="1"/>
  <c r="N1377" i="1"/>
  <c r="O1377" i="1" s="1"/>
  <c r="L1378" i="1"/>
  <c r="M1378" i="1"/>
  <c r="N1378" i="1"/>
  <c r="O1378" i="1" s="1"/>
  <c r="L1379" i="1"/>
  <c r="M1379" i="1"/>
  <c r="N1379" i="1"/>
  <c r="O1379" i="1" s="1"/>
  <c r="L1380" i="1"/>
  <c r="M1380" i="1"/>
  <c r="N1380" i="1"/>
  <c r="O1380" i="1" s="1"/>
  <c r="L1381" i="1"/>
  <c r="M1381" i="1"/>
  <c r="N1381" i="1"/>
  <c r="O1381" i="1" s="1"/>
  <c r="L1382" i="1"/>
  <c r="M1382" i="1"/>
  <c r="N1382" i="1"/>
  <c r="O1382" i="1" s="1"/>
  <c r="L1383" i="1"/>
  <c r="M1383" i="1"/>
  <c r="N1383" i="1"/>
  <c r="O1383" i="1" s="1"/>
  <c r="M1384" i="1"/>
  <c r="N1384" i="1"/>
  <c r="O1384" i="1" s="1"/>
  <c r="M592" i="1"/>
  <c r="N243" i="1"/>
  <c r="O243" i="1" s="1"/>
  <c r="N244" i="1"/>
  <c r="O244" i="1" s="1"/>
  <c r="N245" i="1"/>
  <c r="O245" i="1" s="1"/>
  <c r="N246" i="1"/>
  <c r="O246" i="1" s="1"/>
  <c r="N247" i="1"/>
  <c r="O247" i="1" s="1"/>
  <c r="N248" i="1"/>
  <c r="O248" i="1" s="1"/>
  <c r="N249" i="1"/>
  <c r="O249" i="1" s="1"/>
  <c r="N250" i="1"/>
  <c r="O250" i="1" s="1"/>
  <c r="N251" i="1"/>
  <c r="O251" i="1" s="1"/>
  <c r="N252" i="1"/>
  <c r="O252" i="1" s="1"/>
  <c r="N253" i="1"/>
  <c r="O253" i="1" s="1"/>
  <c r="N254" i="1"/>
  <c r="O254" i="1" s="1"/>
  <c r="N255" i="1"/>
  <c r="O255" i="1" s="1"/>
  <c r="N256" i="1"/>
  <c r="O256" i="1" s="1"/>
  <c r="N257" i="1"/>
  <c r="O257" i="1" s="1"/>
  <c r="N258" i="1"/>
  <c r="O258" i="1" s="1"/>
  <c r="N259" i="1"/>
  <c r="O259" i="1" s="1"/>
  <c r="N260" i="1"/>
  <c r="O260" i="1" s="1"/>
  <c r="N261" i="1"/>
  <c r="O261" i="1" s="1"/>
  <c r="N262" i="1"/>
  <c r="O262" i="1" s="1"/>
  <c r="N263" i="1"/>
  <c r="O263" i="1" s="1"/>
  <c r="N264" i="1"/>
  <c r="O264" i="1" s="1"/>
  <c r="N265" i="1"/>
  <c r="O265" i="1" s="1"/>
  <c r="N266" i="1"/>
  <c r="O266" i="1" s="1"/>
  <c r="N267" i="1"/>
  <c r="O267" i="1" s="1"/>
  <c r="N268" i="1"/>
  <c r="O268" i="1" s="1"/>
  <c r="N269" i="1"/>
  <c r="O269" i="1" s="1"/>
  <c r="N270" i="1"/>
  <c r="O270" i="1" s="1"/>
  <c r="N271" i="1"/>
  <c r="O271" i="1" s="1"/>
  <c r="N272" i="1"/>
  <c r="O272" i="1" s="1"/>
  <c r="N273" i="1"/>
  <c r="O273" i="1" s="1"/>
  <c r="N274" i="1"/>
  <c r="O274" i="1" s="1"/>
  <c r="N275" i="1"/>
  <c r="O275" i="1" s="1"/>
  <c r="N276" i="1"/>
  <c r="O276" i="1" s="1"/>
  <c r="N277" i="1"/>
  <c r="O277" i="1" s="1"/>
  <c r="N278" i="1"/>
  <c r="O278" i="1" s="1"/>
  <c r="N279" i="1"/>
  <c r="O279" i="1" s="1"/>
  <c r="N280" i="1"/>
  <c r="O280" i="1" s="1"/>
  <c r="N281" i="1"/>
  <c r="O281" i="1" s="1"/>
  <c r="N282" i="1"/>
  <c r="O282" i="1" s="1"/>
  <c r="N283" i="1"/>
  <c r="O283" i="1" s="1"/>
  <c r="N284" i="1"/>
  <c r="O284" i="1" s="1"/>
  <c r="N285" i="1"/>
  <c r="O285" i="1" s="1"/>
  <c r="N286" i="1"/>
  <c r="O286" i="1" s="1"/>
  <c r="N287" i="1"/>
  <c r="O287" i="1" s="1"/>
  <c r="N288" i="1"/>
  <c r="O288" i="1" s="1"/>
  <c r="N289" i="1"/>
  <c r="O289" i="1" s="1"/>
  <c r="N290" i="1"/>
  <c r="O290" i="1" s="1"/>
  <c r="N291" i="1"/>
  <c r="O291" i="1" s="1"/>
  <c r="N292" i="1"/>
  <c r="O292" i="1" s="1"/>
  <c r="N293" i="1"/>
  <c r="O293" i="1" s="1"/>
  <c r="N294" i="1"/>
  <c r="O294" i="1" s="1"/>
  <c r="N295" i="1"/>
  <c r="O295" i="1" s="1"/>
  <c r="N296" i="1"/>
  <c r="O296" i="1" s="1"/>
  <c r="N297" i="1"/>
  <c r="O297" i="1" s="1"/>
  <c r="N298" i="1"/>
  <c r="O298" i="1" s="1"/>
  <c r="N299" i="1"/>
  <c r="O299" i="1" s="1"/>
  <c r="N300" i="1"/>
  <c r="O300" i="1" s="1"/>
  <c r="N301" i="1"/>
  <c r="O301" i="1" s="1"/>
  <c r="N302" i="1"/>
  <c r="O302" i="1" s="1"/>
  <c r="N303" i="1"/>
  <c r="O303" i="1" s="1"/>
  <c r="N304" i="1"/>
  <c r="O304" i="1" s="1"/>
  <c r="N305" i="1"/>
  <c r="O305" i="1" s="1"/>
  <c r="N306" i="1"/>
  <c r="O306" i="1" s="1"/>
  <c r="N307" i="1"/>
  <c r="O307" i="1" s="1"/>
  <c r="N308" i="1"/>
  <c r="O308" i="1" s="1"/>
  <c r="N309" i="1"/>
  <c r="O309" i="1" s="1"/>
  <c r="N310" i="1"/>
  <c r="O310" i="1" s="1"/>
  <c r="N311" i="1"/>
  <c r="O311" i="1" s="1"/>
  <c r="N312" i="1"/>
  <c r="O312" i="1" s="1"/>
  <c r="N313" i="1"/>
  <c r="O313" i="1" s="1"/>
  <c r="N314" i="1"/>
  <c r="O314" i="1" s="1"/>
  <c r="N315" i="1"/>
  <c r="O315" i="1" s="1"/>
  <c r="N316" i="1"/>
  <c r="O316" i="1" s="1"/>
  <c r="N317" i="1"/>
  <c r="O317" i="1" s="1"/>
  <c r="N318" i="1"/>
  <c r="O318" i="1" s="1"/>
  <c r="N319" i="1"/>
  <c r="O319" i="1" s="1"/>
  <c r="N320" i="1"/>
  <c r="O320" i="1" s="1"/>
  <c r="N321" i="1"/>
  <c r="O321" i="1" s="1"/>
  <c r="N322" i="1"/>
  <c r="O322" i="1" s="1"/>
  <c r="N323" i="1"/>
  <c r="O323" i="1" s="1"/>
  <c r="N324" i="1"/>
  <c r="O324" i="1" s="1"/>
  <c r="N325" i="1"/>
  <c r="O325" i="1" s="1"/>
  <c r="N326" i="1"/>
  <c r="O326" i="1" s="1"/>
  <c r="N327" i="1"/>
  <c r="O327" i="1" s="1"/>
  <c r="N328" i="1"/>
  <c r="O328" i="1" s="1"/>
  <c r="N329" i="1"/>
  <c r="O329" i="1" s="1"/>
  <c r="N330" i="1"/>
  <c r="O330" i="1" s="1"/>
  <c r="N331" i="1"/>
  <c r="O331" i="1" s="1"/>
  <c r="N332" i="1"/>
  <c r="O332" i="1" s="1"/>
  <c r="N333" i="1"/>
  <c r="O333" i="1" s="1"/>
  <c r="N334" i="1"/>
  <c r="O334" i="1" s="1"/>
  <c r="N335" i="1"/>
  <c r="O335" i="1" s="1"/>
  <c r="N336" i="1"/>
  <c r="O336" i="1" s="1"/>
  <c r="N337" i="1"/>
  <c r="O337" i="1" s="1"/>
  <c r="N338" i="1"/>
  <c r="O338" i="1" s="1"/>
  <c r="N339" i="1"/>
  <c r="O339" i="1" s="1"/>
  <c r="N340" i="1"/>
  <c r="O340" i="1" s="1"/>
  <c r="N341" i="1"/>
  <c r="O341" i="1" s="1"/>
  <c r="N342" i="1"/>
  <c r="O342" i="1" s="1"/>
  <c r="N343" i="1"/>
  <c r="O343" i="1" s="1"/>
  <c r="N344" i="1"/>
  <c r="O344" i="1" s="1"/>
  <c r="N345" i="1"/>
  <c r="O345" i="1" s="1"/>
  <c r="N346" i="1"/>
  <c r="O346" i="1" s="1"/>
  <c r="N347" i="1"/>
  <c r="O347" i="1" s="1"/>
  <c r="N348" i="1"/>
  <c r="O348" i="1" s="1"/>
  <c r="N349" i="1"/>
  <c r="O349" i="1" s="1"/>
  <c r="N350" i="1"/>
  <c r="O350" i="1" s="1"/>
  <c r="N351" i="1"/>
  <c r="O351" i="1" s="1"/>
  <c r="N352" i="1"/>
  <c r="O352" i="1" s="1"/>
  <c r="N353" i="1"/>
  <c r="O353" i="1" s="1"/>
  <c r="N354" i="1"/>
  <c r="O354" i="1" s="1"/>
  <c r="N355" i="1"/>
  <c r="O355" i="1" s="1"/>
  <c r="N356" i="1"/>
  <c r="O356" i="1" s="1"/>
  <c r="N357" i="1"/>
  <c r="O357" i="1" s="1"/>
  <c r="N358" i="1"/>
  <c r="O358" i="1" s="1"/>
  <c r="N359" i="1"/>
  <c r="O359" i="1" s="1"/>
  <c r="N360" i="1"/>
  <c r="O360" i="1" s="1"/>
  <c r="N361" i="1"/>
  <c r="O361" i="1" s="1"/>
  <c r="N362" i="1"/>
  <c r="O362" i="1" s="1"/>
  <c r="N363" i="1"/>
  <c r="O363" i="1" s="1"/>
  <c r="N364" i="1"/>
  <c r="O364" i="1" s="1"/>
  <c r="N365" i="1"/>
  <c r="O365" i="1" s="1"/>
  <c r="N366" i="1"/>
  <c r="O366" i="1" s="1"/>
  <c r="N367" i="1"/>
  <c r="O367" i="1" s="1"/>
  <c r="N368" i="1"/>
  <c r="O368" i="1" s="1"/>
  <c r="N369" i="1"/>
  <c r="O369" i="1" s="1"/>
  <c r="N370" i="1"/>
  <c r="O370" i="1" s="1"/>
  <c r="N371" i="1"/>
  <c r="O371" i="1" s="1"/>
  <c r="N372" i="1"/>
  <c r="O372" i="1" s="1"/>
  <c r="N373" i="1"/>
  <c r="O373" i="1" s="1"/>
  <c r="N374" i="1"/>
  <c r="O374" i="1" s="1"/>
  <c r="N375" i="1"/>
  <c r="O375" i="1" s="1"/>
  <c r="N376" i="1"/>
  <c r="O376" i="1" s="1"/>
  <c r="N377" i="1"/>
  <c r="O377" i="1" s="1"/>
  <c r="N378" i="1"/>
  <c r="O378" i="1" s="1"/>
  <c r="N379" i="1"/>
  <c r="O379" i="1" s="1"/>
  <c r="N380" i="1"/>
  <c r="O380" i="1" s="1"/>
  <c r="N381" i="1"/>
  <c r="O381" i="1" s="1"/>
  <c r="N382" i="1"/>
  <c r="O382" i="1" s="1"/>
  <c r="N383" i="1"/>
  <c r="O383" i="1" s="1"/>
  <c r="N384" i="1"/>
  <c r="O384" i="1" s="1"/>
  <c r="N385" i="1"/>
  <c r="O385" i="1" s="1"/>
  <c r="N386" i="1"/>
  <c r="O386" i="1" s="1"/>
  <c r="N387" i="1"/>
  <c r="O387" i="1" s="1"/>
  <c r="N388" i="1"/>
  <c r="O388" i="1" s="1"/>
  <c r="N389" i="1"/>
  <c r="O389" i="1" s="1"/>
  <c r="N390" i="1"/>
  <c r="O390" i="1" s="1"/>
  <c r="N391" i="1"/>
  <c r="O391" i="1" s="1"/>
  <c r="N392" i="1"/>
  <c r="O392" i="1" s="1"/>
  <c r="N393" i="1"/>
  <c r="O393" i="1" s="1"/>
  <c r="N394" i="1"/>
  <c r="O394" i="1" s="1"/>
  <c r="N395" i="1"/>
  <c r="O395" i="1" s="1"/>
  <c r="N396" i="1"/>
  <c r="O396" i="1" s="1"/>
  <c r="N397" i="1"/>
  <c r="O397" i="1" s="1"/>
  <c r="N398" i="1"/>
  <c r="O398" i="1" s="1"/>
  <c r="N399" i="1"/>
  <c r="O399" i="1" s="1"/>
  <c r="N400" i="1"/>
  <c r="O400" i="1" s="1"/>
  <c r="N401" i="1"/>
  <c r="O401" i="1" s="1"/>
  <c r="N402" i="1"/>
  <c r="O402" i="1" s="1"/>
  <c r="N403" i="1"/>
  <c r="O403" i="1" s="1"/>
  <c r="N404" i="1"/>
  <c r="O404" i="1" s="1"/>
  <c r="N405" i="1"/>
  <c r="O405" i="1" s="1"/>
  <c r="N406" i="1"/>
  <c r="O406" i="1" s="1"/>
  <c r="N407" i="1"/>
  <c r="O407" i="1" s="1"/>
  <c r="N408" i="1"/>
  <c r="O408" i="1" s="1"/>
  <c r="N409" i="1"/>
  <c r="O409" i="1" s="1"/>
  <c r="N410" i="1"/>
  <c r="O410" i="1" s="1"/>
  <c r="N411" i="1"/>
  <c r="O411" i="1" s="1"/>
  <c r="N412" i="1"/>
  <c r="O412" i="1" s="1"/>
  <c r="N413" i="1"/>
  <c r="O413" i="1" s="1"/>
  <c r="N414" i="1"/>
  <c r="O414" i="1" s="1"/>
  <c r="N415" i="1"/>
  <c r="O415" i="1" s="1"/>
  <c r="N416" i="1"/>
  <c r="O416" i="1" s="1"/>
  <c r="N417" i="1"/>
  <c r="O417" i="1" s="1"/>
  <c r="N418" i="1"/>
  <c r="O418" i="1" s="1"/>
  <c r="N419" i="1"/>
  <c r="O419" i="1" s="1"/>
  <c r="N420" i="1"/>
  <c r="O420" i="1" s="1"/>
  <c r="N421" i="1"/>
  <c r="O421" i="1" s="1"/>
  <c r="N422" i="1"/>
  <c r="O422" i="1" s="1"/>
  <c r="N423" i="1"/>
  <c r="O423" i="1" s="1"/>
  <c r="N424" i="1"/>
  <c r="O424" i="1" s="1"/>
  <c r="N425" i="1"/>
  <c r="O425" i="1" s="1"/>
  <c r="N426" i="1"/>
  <c r="O426" i="1" s="1"/>
  <c r="N427" i="1"/>
  <c r="O427" i="1" s="1"/>
  <c r="N428" i="1"/>
  <c r="O428" i="1" s="1"/>
  <c r="N429" i="1"/>
  <c r="O429" i="1" s="1"/>
  <c r="N430" i="1"/>
  <c r="O430" i="1" s="1"/>
  <c r="N431" i="1"/>
  <c r="O431" i="1" s="1"/>
  <c r="N432" i="1"/>
  <c r="O432" i="1" s="1"/>
  <c r="N433" i="1"/>
  <c r="O433" i="1" s="1"/>
  <c r="N434" i="1"/>
  <c r="O434" i="1" s="1"/>
  <c r="N435" i="1"/>
  <c r="O435" i="1" s="1"/>
  <c r="N436" i="1"/>
  <c r="O436" i="1" s="1"/>
  <c r="N437" i="1"/>
  <c r="O437" i="1" s="1"/>
  <c r="N438" i="1"/>
  <c r="O438" i="1" s="1"/>
  <c r="N439" i="1"/>
  <c r="O439" i="1" s="1"/>
  <c r="N440" i="1"/>
  <c r="O440" i="1" s="1"/>
  <c r="N441" i="1"/>
  <c r="O441" i="1" s="1"/>
  <c r="N442" i="1"/>
  <c r="O442" i="1" s="1"/>
  <c r="N443" i="1"/>
  <c r="O443" i="1" s="1"/>
  <c r="N444" i="1"/>
  <c r="O444" i="1" s="1"/>
  <c r="N445" i="1"/>
  <c r="O445" i="1" s="1"/>
  <c r="N446" i="1"/>
  <c r="O446" i="1" s="1"/>
  <c r="N447" i="1"/>
  <c r="O447" i="1" s="1"/>
  <c r="N448" i="1"/>
  <c r="O448" i="1" s="1"/>
  <c r="N449" i="1"/>
  <c r="O449" i="1" s="1"/>
  <c r="N450" i="1"/>
  <c r="O450" i="1" s="1"/>
  <c r="N451" i="1"/>
  <c r="O451" i="1" s="1"/>
  <c r="N452" i="1"/>
  <c r="O452" i="1" s="1"/>
  <c r="N453" i="1"/>
  <c r="O453" i="1" s="1"/>
  <c r="N454" i="1"/>
  <c r="O454" i="1" s="1"/>
  <c r="N455" i="1"/>
  <c r="O455" i="1" s="1"/>
  <c r="N456" i="1"/>
  <c r="O456" i="1" s="1"/>
  <c r="N457" i="1"/>
  <c r="O457" i="1" s="1"/>
  <c r="N458" i="1"/>
  <c r="O458" i="1" s="1"/>
  <c r="N459" i="1"/>
  <c r="O459" i="1" s="1"/>
  <c r="N460" i="1"/>
  <c r="O460" i="1" s="1"/>
  <c r="N461" i="1"/>
  <c r="O461" i="1" s="1"/>
  <c r="N462" i="1"/>
  <c r="O462" i="1" s="1"/>
  <c r="N463" i="1"/>
  <c r="O463" i="1" s="1"/>
  <c r="N464" i="1"/>
  <c r="O464" i="1" s="1"/>
  <c r="N465" i="1"/>
  <c r="O465" i="1" s="1"/>
  <c r="N466" i="1"/>
  <c r="O466" i="1" s="1"/>
  <c r="N467" i="1"/>
  <c r="O467" i="1" s="1"/>
  <c r="N468" i="1"/>
  <c r="O468" i="1" s="1"/>
  <c r="N469" i="1"/>
  <c r="O469" i="1" s="1"/>
  <c r="N470" i="1"/>
  <c r="O470" i="1" s="1"/>
  <c r="N471" i="1"/>
  <c r="O471" i="1" s="1"/>
  <c r="N472" i="1"/>
  <c r="O472" i="1" s="1"/>
  <c r="N473" i="1"/>
  <c r="O473" i="1" s="1"/>
  <c r="N474" i="1"/>
  <c r="O474" i="1" s="1"/>
  <c r="N475" i="1"/>
  <c r="O475" i="1" s="1"/>
  <c r="N476" i="1"/>
  <c r="O476" i="1" s="1"/>
  <c r="N477" i="1"/>
  <c r="O477" i="1" s="1"/>
  <c r="N478" i="1"/>
  <c r="O478" i="1" s="1"/>
  <c r="N479" i="1"/>
  <c r="O479" i="1" s="1"/>
  <c r="N480" i="1"/>
  <c r="O480" i="1" s="1"/>
  <c r="N481" i="1"/>
  <c r="O481" i="1" s="1"/>
  <c r="N482" i="1"/>
  <c r="O482" i="1" s="1"/>
  <c r="N483" i="1"/>
  <c r="O483" i="1" s="1"/>
  <c r="N484" i="1"/>
  <c r="O484" i="1" s="1"/>
  <c r="N485" i="1"/>
  <c r="O485" i="1" s="1"/>
  <c r="N486" i="1"/>
  <c r="O486" i="1" s="1"/>
  <c r="N487" i="1"/>
  <c r="O487" i="1" s="1"/>
  <c r="N488" i="1"/>
  <c r="O488" i="1" s="1"/>
  <c r="N489" i="1"/>
  <c r="O489" i="1" s="1"/>
  <c r="N490" i="1"/>
  <c r="O490" i="1" s="1"/>
  <c r="N491" i="1"/>
  <c r="O491" i="1" s="1"/>
  <c r="N492" i="1"/>
  <c r="O492" i="1" s="1"/>
  <c r="N493" i="1"/>
  <c r="O493" i="1" s="1"/>
  <c r="N494" i="1"/>
  <c r="O494" i="1" s="1"/>
  <c r="N495" i="1"/>
  <c r="O495" i="1" s="1"/>
  <c r="N496" i="1"/>
  <c r="O496" i="1" s="1"/>
  <c r="N497" i="1"/>
  <c r="O497" i="1" s="1"/>
  <c r="N498" i="1"/>
  <c r="O498" i="1" s="1"/>
  <c r="N499" i="1"/>
  <c r="O499" i="1" s="1"/>
  <c r="N500" i="1"/>
  <c r="O500" i="1" s="1"/>
  <c r="N501" i="1"/>
  <c r="O501" i="1" s="1"/>
  <c r="N502" i="1"/>
  <c r="O502" i="1" s="1"/>
  <c r="N503" i="1"/>
  <c r="O503" i="1" s="1"/>
  <c r="N504" i="1"/>
  <c r="O504" i="1" s="1"/>
  <c r="N505" i="1"/>
  <c r="O505" i="1" s="1"/>
  <c r="N506" i="1"/>
  <c r="O506" i="1" s="1"/>
  <c r="N507" i="1"/>
  <c r="O507" i="1" s="1"/>
  <c r="N508" i="1"/>
  <c r="O508" i="1" s="1"/>
  <c r="N509" i="1"/>
  <c r="O509" i="1" s="1"/>
  <c r="N510" i="1"/>
  <c r="O510" i="1" s="1"/>
  <c r="N511" i="1"/>
  <c r="O511" i="1" s="1"/>
  <c r="N512" i="1"/>
  <c r="O512" i="1" s="1"/>
  <c r="N513" i="1"/>
  <c r="O513" i="1" s="1"/>
  <c r="N514" i="1"/>
  <c r="O514" i="1" s="1"/>
  <c r="N515" i="1"/>
  <c r="O515" i="1" s="1"/>
  <c r="N516" i="1"/>
  <c r="O516" i="1" s="1"/>
  <c r="N517" i="1"/>
  <c r="O517" i="1" s="1"/>
  <c r="N518" i="1"/>
  <c r="O518" i="1" s="1"/>
  <c r="N519" i="1"/>
  <c r="O519" i="1" s="1"/>
  <c r="N520" i="1"/>
  <c r="O520" i="1" s="1"/>
  <c r="N521" i="1"/>
  <c r="O521" i="1" s="1"/>
  <c r="N522" i="1"/>
  <c r="O522" i="1" s="1"/>
  <c r="N523" i="1"/>
  <c r="O523" i="1" s="1"/>
  <c r="N524" i="1"/>
  <c r="O524" i="1" s="1"/>
  <c r="N525" i="1"/>
  <c r="O525" i="1" s="1"/>
  <c r="N526" i="1"/>
  <c r="O526" i="1" s="1"/>
  <c r="N527" i="1"/>
  <c r="O527" i="1" s="1"/>
  <c r="N528" i="1"/>
  <c r="O528" i="1" s="1"/>
  <c r="N529" i="1"/>
  <c r="O529" i="1" s="1"/>
  <c r="N530" i="1"/>
  <c r="O530" i="1" s="1"/>
  <c r="N531" i="1"/>
  <c r="O531" i="1" s="1"/>
  <c r="N532" i="1"/>
  <c r="O532" i="1" s="1"/>
  <c r="N533" i="1"/>
  <c r="O533" i="1" s="1"/>
  <c r="N534" i="1"/>
  <c r="O534" i="1" s="1"/>
  <c r="N535" i="1"/>
  <c r="O535" i="1" s="1"/>
  <c r="N536" i="1"/>
  <c r="O536" i="1" s="1"/>
  <c r="N537" i="1"/>
  <c r="O537" i="1" s="1"/>
  <c r="N538" i="1"/>
  <c r="O538" i="1" s="1"/>
  <c r="N539" i="1"/>
  <c r="O539" i="1" s="1"/>
  <c r="N540" i="1"/>
  <c r="O540" i="1" s="1"/>
  <c r="N541" i="1"/>
  <c r="O541" i="1" s="1"/>
  <c r="N542" i="1"/>
  <c r="O542" i="1" s="1"/>
  <c r="N543" i="1"/>
  <c r="O543" i="1" s="1"/>
  <c r="N544" i="1"/>
  <c r="O544" i="1" s="1"/>
  <c r="N545" i="1"/>
  <c r="O545" i="1" s="1"/>
  <c r="N546" i="1"/>
  <c r="O546" i="1" s="1"/>
  <c r="N547" i="1"/>
  <c r="O547" i="1" s="1"/>
  <c r="N548" i="1"/>
  <c r="O548" i="1" s="1"/>
  <c r="N549" i="1"/>
  <c r="O549" i="1" s="1"/>
  <c r="N550" i="1"/>
  <c r="O550" i="1" s="1"/>
  <c r="N551" i="1"/>
  <c r="O551" i="1" s="1"/>
  <c r="N552" i="1"/>
  <c r="O552" i="1" s="1"/>
  <c r="N553" i="1"/>
  <c r="O553" i="1" s="1"/>
  <c r="N554" i="1"/>
  <c r="O554" i="1" s="1"/>
  <c r="N555" i="1"/>
  <c r="O555" i="1" s="1"/>
  <c r="N556" i="1"/>
  <c r="O556" i="1" s="1"/>
  <c r="N557" i="1"/>
  <c r="O557" i="1" s="1"/>
  <c r="N558" i="1"/>
  <c r="O558" i="1" s="1"/>
  <c r="N559" i="1"/>
  <c r="O559" i="1" s="1"/>
  <c r="N560" i="1"/>
  <c r="O560" i="1" s="1"/>
  <c r="N561" i="1"/>
  <c r="O561" i="1" s="1"/>
  <c r="N562" i="1"/>
  <c r="O562" i="1" s="1"/>
  <c r="N563" i="1"/>
  <c r="O563" i="1" s="1"/>
  <c r="N564" i="1"/>
  <c r="O564" i="1" s="1"/>
  <c r="N565" i="1"/>
  <c r="O565" i="1" s="1"/>
  <c r="N566" i="1"/>
  <c r="O566" i="1" s="1"/>
  <c r="N567" i="1"/>
  <c r="O567" i="1" s="1"/>
  <c r="N568" i="1"/>
  <c r="O568" i="1" s="1"/>
  <c r="N569" i="1"/>
  <c r="O569" i="1" s="1"/>
  <c r="N570" i="1"/>
  <c r="O570" i="1" s="1"/>
  <c r="N571" i="1"/>
  <c r="O571" i="1" s="1"/>
  <c r="N572" i="1"/>
  <c r="O572" i="1" s="1"/>
  <c r="N573" i="1"/>
  <c r="O573" i="1" s="1"/>
  <c r="N574" i="1"/>
  <c r="O574" i="1" s="1"/>
  <c r="N575" i="1"/>
  <c r="O575" i="1" s="1"/>
  <c r="N576" i="1"/>
  <c r="O576" i="1" s="1"/>
  <c r="N577" i="1"/>
  <c r="O577" i="1" s="1"/>
  <c r="N578" i="1"/>
  <c r="O578" i="1" s="1"/>
  <c r="N579" i="1"/>
  <c r="O579" i="1" s="1"/>
  <c r="N580" i="1"/>
  <c r="O580" i="1" s="1"/>
  <c r="N581" i="1"/>
  <c r="O581" i="1" s="1"/>
  <c r="N582" i="1"/>
  <c r="O582" i="1" s="1"/>
  <c r="N583" i="1"/>
  <c r="O583" i="1" s="1"/>
  <c r="N584" i="1"/>
  <c r="O584" i="1" s="1"/>
  <c r="N585" i="1"/>
  <c r="O585" i="1" s="1"/>
  <c r="N586" i="1"/>
  <c r="O586" i="1" s="1"/>
  <c r="N587" i="1"/>
  <c r="O587" i="1" s="1"/>
  <c r="N588" i="1"/>
  <c r="O588" i="1" s="1"/>
  <c r="N589" i="1"/>
  <c r="O589" i="1" s="1"/>
  <c r="N590" i="1"/>
  <c r="O590" i="1" s="1"/>
  <c r="N591" i="1"/>
  <c r="O591" i="1" s="1"/>
  <c r="N592" i="1"/>
  <c r="O592" i="1" s="1"/>
  <c r="L243" i="1"/>
  <c r="M243" i="1"/>
  <c r="L244" i="1"/>
  <c r="M244" i="1"/>
  <c r="L245" i="1"/>
  <c r="M245" i="1"/>
  <c r="L246" i="1"/>
  <c r="M246" i="1"/>
  <c r="L247" i="1"/>
  <c r="M247" i="1"/>
  <c r="L248" i="1"/>
  <c r="M248" i="1"/>
  <c r="L249" i="1"/>
  <c r="M249" i="1"/>
  <c r="L250" i="1"/>
  <c r="M250" i="1"/>
  <c r="L251" i="1"/>
  <c r="M251" i="1"/>
  <c r="L252" i="1"/>
  <c r="M252" i="1"/>
  <c r="L253" i="1"/>
  <c r="M253" i="1"/>
  <c r="L254" i="1"/>
  <c r="M254" i="1"/>
  <c r="L255" i="1"/>
  <c r="M255" i="1"/>
  <c r="L256" i="1"/>
  <c r="M256" i="1"/>
  <c r="L257" i="1"/>
  <c r="M257" i="1"/>
  <c r="L258" i="1"/>
  <c r="M258" i="1"/>
  <c r="L259" i="1"/>
  <c r="M259" i="1"/>
  <c r="L260" i="1"/>
  <c r="M260" i="1"/>
  <c r="L261" i="1"/>
  <c r="M261" i="1"/>
  <c r="L262" i="1"/>
  <c r="M262" i="1"/>
  <c r="L263" i="1"/>
  <c r="M263" i="1"/>
  <c r="L264" i="1"/>
  <c r="M264" i="1"/>
  <c r="L265" i="1"/>
  <c r="M265" i="1"/>
  <c r="L266" i="1"/>
  <c r="M266" i="1"/>
  <c r="L267" i="1"/>
  <c r="M267" i="1"/>
  <c r="L268" i="1"/>
  <c r="M268" i="1"/>
  <c r="L269" i="1"/>
  <c r="M269" i="1"/>
  <c r="L270" i="1"/>
  <c r="M270" i="1"/>
  <c r="L271" i="1"/>
  <c r="M271" i="1"/>
  <c r="L272" i="1"/>
  <c r="M272" i="1"/>
  <c r="L273" i="1"/>
  <c r="M273" i="1"/>
  <c r="L274" i="1"/>
  <c r="M274" i="1"/>
  <c r="L275" i="1"/>
  <c r="M275" i="1"/>
  <c r="L276" i="1"/>
  <c r="M276" i="1"/>
  <c r="L277" i="1"/>
  <c r="M277" i="1"/>
  <c r="L278" i="1"/>
  <c r="M278" i="1"/>
  <c r="L279" i="1"/>
  <c r="M279" i="1"/>
  <c r="L280" i="1"/>
  <c r="M280" i="1"/>
  <c r="L281" i="1"/>
  <c r="M281" i="1"/>
  <c r="L282" i="1"/>
  <c r="M282" i="1"/>
  <c r="L283" i="1"/>
  <c r="M283" i="1"/>
  <c r="L284" i="1"/>
  <c r="M284" i="1"/>
  <c r="L285" i="1"/>
  <c r="M285" i="1"/>
  <c r="L286" i="1"/>
  <c r="M286" i="1"/>
  <c r="L287" i="1"/>
  <c r="M287" i="1"/>
  <c r="L288" i="1"/>
  <c r="M288" i="1"/>
  <c r="L289" i="1"/>
  <c r="M289" i="1"/>
  <c r="L290" i="1"/>
  <c r="M290" i="1"/>
  <c r="L291" i="1"/>
  <c r="M291" i="1"/>
  <c r="L292" i="1"/>
  <c r="M292" i="1"/>
  <c r="L293" i="1"/>
  <c r="M293" i="1"/>
  <c r="L294" i="1"/>
  <c r="M294" i="1"/>
  <c r="L295" i="1"/>
  <c r="M295" i="1"/>
  <c r="L296" i="1"/>
  <c r="M296" i="1"/>
  <c r="L297" i="1"/>
  <c r="M297" i="1"/>
  <c r="L298" i="1"/>
  <c r="M298" i="1"/>
  <c r="L299" i="1"/>
  <c r="M299" i="1"/>
  <c r="L300" i="1"/>
  <c r="M300" i="1"/>
  <c r="L301" i="1"/>
  <c r="M301" i="1"/>
  <c r="L302" i="1"/>
  <c r="M302" i="1"/>
  <c r="L303" i="1"/>
  <c r="M303" i="1"/>
  <c r="L304" i="1"/>
  <c r="M304" i="1"/>
  <c r="L305" i="1"/>
  <c r="M305" i="1"/>
  <c r="L306" i="1"/>
  <c r="M306" i="1"/>
  <c r="L307" i="1"/>
  <c r="M307" i="1"/>
  <c r="L308" i="1"/>
  <c r="M308" i="1"/>
  <c r="L309" i="1"/>
  <c r="M309" i="1"/>
  <c r="L310" i="1"/>
  <c r="M310" i="1"/>
  <c r="L311" i="1"/>
  <c r="M311" i="1"/>
  <c r="L312" i="1"/>
  <c r="M312" i="1"/>
  <c r="L313" i="1"/>
  <c r="M313" i="1"/>
  <c r="L314" i="1"/>
  <c r="M314" i="1"/>
  <c r="L315" i="1"/>
  <c r="M315" i="1"/>
  <c r="L316" i="1"/>
  <c r="M316" i="1"/>
  <c r="L317" i="1"/>
  <c r="M317" i="1"/>
  <c r="L318" i="1"/>
  <c r="M318" i="1"/>
  <c r="L319" i="1"/>
  <c r="M319" i="1"/>
  <c r="L320" i="1"/>
  <c r="M320" i="1"/>
  <c r="L321" i="1"/>
  <c r="M321" i="1"/>
  <c r="L322" i="1"/>
  <c r="M322" i="1"/>
  <c r="L323" i="1"/>
  <c r="M323" i="1"/>
  <c r="L324" i="1"/>
  <c r="M324" i="1"/>
  <c r="L325" i="1"/>
  <c r="M325" i="1"/>
  <c r="L326" i="1"/>
  <c r="M326" i="1"/>
  <c r="L327" i="1"/>
  <c r="M327" i="1"/>
  <c r="L328" i="1"/>
  <c r="M328" i="1"/>
  <c r="L329" i="1"/>
  <c r="M329" i="1"/>
  <c r="L330" i="1"/>
  <c r="M330" i="1"/>
  <c r="L331" i="1"/>
  <c r="M331" i="1"/>
  <c r="L332" i="1"/>
  <c r="M332" i="1"/>
  <c r="L333" i="1"/>
  <c r="M333" i="1"/>
  <c r="L334" i="1"/>
  <c r="M334" i="1"/>
  <c r="L335" i="1"/>
  <c r="M335" i="1"/>
  <c r="L336" i="1"/>
  <c r="M336" i="1"/>
  <c r="L337" i="1"/>
  <c r="M337" i="1"/>
  <c r="L338" i="1"/>
  <c r="M338" i="1"/>
  <c r="L339" i="1"/>
  <c r="M339" i="1"/>
  <c r="L340" i="1"/>
  <c r="M340" i="1"/>
  <c r="L341" i="1"/>
  <c r="M341" i="1"/>
  <c r="L342" i="1"/>
  <c r="M342" i="1"/>
  <c r="L343" i="1"/>
  <c r="M343" i="1"/>
  <c r="L344" i="1"/>
  <c r="M344" i="1"/>
  <c r="L345" i="1"/>
  <c r="M345" i="1"/>
  <c r="L346" i="1"/>
  <c r="M346" i="1"/>
  <c r="L347" i="1"/>
  <c r="M347" i="1"/>
  <c r="L348" i="1"/>
  <c r="M348" i="1"/>
  <c r="L349" i="1"/>
  <c r="M349" i="1"/>
  <c r="L350" i="1"/>
  <c r="M350" i="1"/>
  <c r="L351" i="1"/>
  <c r="M351" i="1"/>
  <c r="L352" i="1"/>
  <c r="M352" i="1"/>
  <c r="L353" i="1"/>
  <c r="M353" i="1"/>
  <c r="L354" i="1"/>
  <c r="M354" i="1"/>
  <c r="L355" i="1"/>
  <c r="M355" i="1"/>
  <c r="L356" i="1"/>
  <c r="M356" i="1"/>
  <c r="L357" i="1"/>
  <c r="M357" i="1"/>
  <c r="L358" i="1"/>
  <c r="M358" i="1"/>
  <c r="L359" i="1"/>
  <c r="M359" i="1"/>
  <c r="L360" i="1"/>
  <c r="M360" i="1"/>
  <c r="L361" i="1"/>
  <c r="M361" i="1"/>
  <c r="L362" i="1"/>
  <c r="M362" i="1"/>
  <c r="L363" i="1"/>
  <c r="M363" i="1"/>
  <c r="L364" i="1"/>
  <c r="M364" i="1"/>
  <c r="L365" i="1"/>
  <c r="M365" i="1"/>
  <c r="L366" i="1"/>
  <c r="M366" i="1"/>
  <c r="L367" i="1"/>
  <c r="M367" i="1"/>
  <c r="L368" i="1"/>
  <c r="M368" i="1"/>
  <c r="L369" i="1"/>
  <c r="M369" i="1"/>
  <c r="L370" i="1"/>
  <c r="M370" i="1"/>
  <c r="L371" i="1"/>
  <c r="M371" i="1"/>
  <c r="L372" i="1"/>
  <c r="M372" i="1"/>
  <c r="L373" i="1"/>
  <c r="M373" i="1"/>
  <c r="L374" i="1"/>
  <c r="M374" i="1"/>
  <c r="L375" i="1"/>
  <c r="M375" i="1"/>
  <c r="L376" i="1"/>
  <c r="M376" i="1"/>
  <c r="L377" i="1"/>
  <c r="M377" i="1"/>
  <c r="L378" i="1"/>
  <c r="M378" i="1"/>
  <c r="L379" i="1"/>
  <c r="M379" i="1"/>
  <c r="L380" i="1"/>
  <c r="M380" i="1"/>
  <c r="L381" i="1"/>
  <c r="M381" i="1"/>
  <c r="L382" i="1"/>
  <c r="M382" i="1"/>
  <c r="L383" i="1"/>
  <c r="M383" i="1"/>
  <c r="L384" i="1"/>
  <c r="M384" i="1"/>
  <c r="L385" i="1"/>
  <c r="M385" i="1"/>
  <c r="L386" i="1"/>
  <c r="M386" i="1"/>
  <c r="L387" i="1"/>
  <c r="M387" i="1"/>
  <c r="L388" i="1"/>
  <c r="M388" i="1"/>
  <c r="L389" i="1"/>
  <c r="M389" i="1"/>
  <c r="L390" i="1"/>
  <c r="M390" i="1"/>
  <c r="L391" i="1"/>
  <c r="M391" i="1"/>
  <c r="L392" i="1"/>
  <c r="M392" i="1"/>
  <c r="L393" i="1"/>
  <c r="M393" i="1"/>
  <c r="L394" i="1"/>
  <c r="M394" i="1"/>
  <c r="L395" i="1"/>
  <c r="M395" i="1"/>
  <c r="L396" i="1"/>
  <c r="M396" i="1"/>
  <c r="L397" i="1"/>
  <c r="M397" i="1"/>
  <c r="L398" i="1"/>
  <c r="M398" i="1"/>
  <c r="L399" i="1"/>
  <c r="M399" i="1"/>
  <c r="L400" i="1"/>
  <c r="M400" i="1"/>
  <c r="L401" i="1"/>
  <c r="M401" i="1"/>
  <c r="L402" i="1"/>
  <c r="M402" i="1"/>
  <c r="L403" i="1"/>
  <c r="M403" i="1"/>
  <c r="L404" i="1"/>
  <c r="M404" i="1"/>
  <c r="L405" i="1"/>
  <c r="M405" i="1"/>
  <c r="L406" i="1"/>
  <c r="M406" i="1"/>
  <c r="L407" i="1"/>
  <c r="M407" i="1"/>
  <c r="L408" i="1"/>
  <c r="M408" i="1"/>
  <c r="L409" i="1"/>
  <c r="M409" i="1"/>
  <c r="L410" i="1"/>
  <c r="M410" i="1"/>
  <c r="L411" i="1"/>
  <c r="M411" i="1"/>
  <c r="L412" i="1"/>
  <c r="M412" i="1"/>
  <c r="L413" i="1"/>
  <c r="M413" i="1"/>
  <c r="L414" i="1"/>
  <c r="M414" i="1"/>
  <c r="L415" i="1"/>
  <c r="M415" i="1"/>
  <c r="L416" i="1"/>
  <c r="M416" i="1"/>
  <c r="L417" i="1"/>
  <c r="M417" i="1"/>
  <c r="L418" i="1"/>
  <c r="M418" i="1"/>
  <c r="L419" i="1"/>
  <c r="M419" i="1"/>
  <c r="L420" i="1"/>
  <c r="M420" i="1"/>
  <c r="L421" i="1"/>
  <c r="M421" i="1"/>
  <c r="L422" i="1"/>
  <c r="M422" i="1"/>
  <c r="L423" i="1"/>
  <c r="M423" i="1"/>
  <c r="L424" i="1"/>
  <c r="M424" i="1"/>
  <c r="L425" i="1"/>
  <c r="M425" i="1"/>
  <c r="L426" i="1"/>
  <c r="M426" i="1"/>
  <c r="L427" i="1"/>
  <c r="M427" i="1"/>
  <c r="L428" i="1"/>
  <c r="M428" i="1"/>
  <c r="L429" i="1"/>
  <c r="M429" i="1"/>
  <c r="L430" i="1"/>
  <c r="M430" i="1"/>
  <c r="L431" i="1"/>
  <c r="M431" i="1"/>
  <c r="L432" i="1"/>
  <c r="M432" i="1"/>
  <c r="L433" i="1"/>
  <c r="M433" i="1"/>
  <c r="L434" i="1"/>
  <c r="M434" i="1"/>
  <c r="L435" i="1"/>
  <c r="M435" i="1"/>
  <c r="L436" i="1"/>
  <c r="M436" i="1"/>
  <c r="L437" i="1"/>
  <c r="M437" i="1"/>
  <c r="L438" i="1"/>
  <c r="M438" i="1"/>
  <c r="L439" i="1"/>
  <c r="M439" i="1"/>
  <c r="L440" i="1"/>
  <c r="M440" i="1"/>
  <c r="L441" i="1"/>
  <c r="M441" i="1"/>
  <c r="L442" i="1"/>
  <c r="M442" i="1"/>
  <c r="L443" i="1"/>
  <c r="M443" i="1"/>
  <c r="L444" i="1"/>
  <c r="M444" i="1"/>
  <c r="L445" i="1"/>
  <c r="M445" i="1"/>
  <c r="L446" i="1"/>
  <c r="M446" i="1"/>
  <c r="L447" i="1"/>
  <c r="M447" i="1"/>
  <c r="L448" i="1"/>
  <c r="M448" i="1"/>
  <c r="L449" i="1"/>
  <c r="M449" i="1"/>
  <c r="L450" i="1"/>
  <c r="M450" i="1"/>
  <c r="L451" i="1"/>
  <c r="M451" i="1"/>
  <c r="L452" i="1"/>
  <c r="M452" i="1"/>
  <c r="L453" i="1"/>
  <c r="M453" i="1"/>
  <c r="L454" i="1"/>
  <c r="M454" i="1"/>
  <c r="L455" i="1"/>
  <c r="M455" i="1"/>
  <c r="L456" i="1"/>
  <c r="M456" i="1"/>
  <c r="L457" i="1"/>
  <c r="M457" i="1"/>
  <c r="L458" i="1"/>
  <c r="M458" i="1"/>
  <c r="L459" i="1"/>
  <c r="M459" i="1"/>
  <c r="L460" i="1"/>
  <c r="M460" i="1"/>
  <c r="L461" i="1"/>
  <c r="M461" i="1"/>
  <c r="L462" i="1"/>
  <c r="M462" i="1"/>
  <c r="L463" i="1"/>
  <c r="M463" i="1"/>
  <c r="L464" i="1"/>
  <c r="M464" i="1"/>
  <c r="L465" i="1"/>
  <c r="M465" i="1"/>
  <c r="L466" i="1"/>
  <c r="M466" i="1"/>
  <c r="L467" i="1"/>
  <c r="M467" i="1"/>
  <c r="L468" i="1"/>
  <c r="M468" i="1"/>
  <c r="L469" i="1"/>
  <c r="M469" i="1"/>
  <c r="L470" i="1"/>
  <c r="M470" i="1"/>
  <c r="L471" i="1"/>
  <c r="M471" i="1"/>
  <c r="L472" i="1"/>
  <c r="M472" i="1"/>
  <c r="L473" i="1"/>
  <c r="M473" i="1"/>
  <c r="L474" i="1"/>
  <c r="M474" i="1"/>
  <c r="L475" i="1"/>
  <c r="M475" i="1"/>
  <c r="L476" i="1"/>
  <c r="M476" i="1"/>
  <c r="L477" i="1"/>
  <c r="M477" i="1"/>
  <c r="L478" i="1"/>
  <c r="M478" i="1"/>
  <c r="L479" i="1"/>
  <c r="M479" i="1"/>
  <c r="L480" i="1"/>
  <c r="M480" i="1"/>
  <c r="L481" i="1"/>
  <c r="M481" i="1"/>
  <c r="L482" i="1"/>
  <c r="M482" i="1"/>
  <c r="L483" i="1"/>
  <c r="M483" i="1"/>
  <c r="L484" i="1"/>
  <c r="M484" i="1"/>
  <c r="L485" i="1"/>
  <c r="M485" i="1"/>
  <c r="L486" i="1"/>
  <c r="M486" i="1"/>
  <c r="L487" i="1"/>
  <c r="M487" i="1"/>
  <c r="L488" i="1"/>
  <c r="M488" i="1"/>
  <c r="L489" i="1"/>
  <c r="M489" i="1"/>
  <c r="L490" i="1"/>
  <c r="M490" i="1"/>
  <c r="L491" i="1"/>
  <c r="M491" i="1"/>
  <c r="L492" i="1"/>
  <c r="M492" i="1"/>
  <c r="L493" i="1"/>
  <c r="M493" i="1"/>
  <c r="L494" i="1"/>
  <c r="M494" i="1"/>
  <c r="L495" i="1"/>
  <c r="M495" i="1"/>
  <c r="L496" i="1"/>
  <c r="M496" i="1"/>
  <c r="L497" i="1"/>
  <c r="M497" i="1"/>
  <c r="L498" i="1"/>
  <c r="M498" i="1"/>
  <c r="L499" i="1"/>
  <c r="M499" i="1"/>
  <c r="L500" i="1"/>
  <c r="M500" i="1"/>
  <c r="L501" i="1"/>
  <c r="M501" i="1"/>
  <c r="L502" i="1"/>
  <c r="M502" i="1"/>
  <c r="L503" i="1"/>
  <c r="M503" i="1"/>
  <c r="L504" i="1"/>
  <c r="M504" i="1"/>
  <c r="L505" i="1"/>
  <c r="M505" i="1"/>
  <c r="L506" i="1"/>
  <c r="M506" i="1"/>
  <c r="L507" i="1"/>
  <c r="M507" i="1"/>
  <c r="L508" i="1"/>
  <c r="M508" i="1"/>
  <c r="L509" i="1"/>
  <c r="M509" i="1"/>
  <c r="L510" i="1"/>
  <c r="M510" i="1"/>
  <c r="L511" i="1"/>
  <c r="M511" i="1"/>
  <c r="L512" i="1"/>
  <c r="M512" i="1"/>
  <c r="L513" i="1"/>
  <c r="M513" i="1"/>
  <c r="L514" i="1"/>
  <c r="M514" i="1"/>
  <c r="L515" i="1"/>
  <c r="M515" i="1"/>
  <c r="L516" i="1"/>
  <c r="M516" i="1"/>
  <c r="L517" i="1"/>
  <c r="M517" i="1"/>
  <c r="L518" i="1"/>
  <c r="M518" i="1"/>
  <c r="L519" i="1"/>
  <c r="M519" i="1"/>
  <c r="L520" i="1"/>
  <c r="M520" i="1"/>
  <c r="L521" i="1"/>
  <c r="M521" i="1"/>
  <c r="L522" i="1"/>
  <c r="M522" i="1"/>
  <c r="L523" i="1"/>
  <c r="M523" i="1"/>
  <c r="L524" i="1"/>
  <c r="M524" i="1"/>
  <c r="L525" i="1"/>
  <c r="M525" i="1"/>
  <c r="L526" i="1"/>
  <c r="M526" i="1"/>
  <c r="L527" i="1"/>
  <c r="M527" i="1"/>
  <c r="L528" i="1"/>
  <c r="M528" i="1"/>
  <c r="L529" i="1"/>
  <c r="M529" i="1"/>
  <c r="L530" i="1"/>
  <c r="M530" i="1"/>
  <c r="L531" i="1"/>
  <c r="M531" i="1"/>
  <c r="L532" i="1"/>
  <c r="M532" i="1"/>
  <c r="L533" i="1"/>
  <c r="M533" i="1"/>
  <c r="L534" i="1"/>
  <c r="M534" i="1"/>
  <c r="L535" i="1"/>
  <c r="M535" i="1"/>
  <c r="L536" i="1"/>
  <c r="M536" i="1"/>
  <c r="L537" i="1"/>
  <c r="M537" i="1"/>
  <c r="L538" i="1"/>
  <c r="M538" i="1"/>
  <c r="L539" i="1"/>
  <c r="M539" i="1"/>
  <c r="L540" i="1"/>
  <c r="M540" i="1"/>
  <c r="L541" i="1"/>
  <c r="M541" i="1"/>
  <c r="L542" i="1"/>
  <c r="M542" i="1"/>
  <c r="L543" i="1"/>
  <c r="M543" i="1"/>
  <c r="L544" i="1"/>
  <c r="M544" i="1"/>
  <c r="L545" i="1"/>
  <c r="M545" i="1"/>
  <c r="L546" i="1"/>
  <c r="M546" i="1"/>
  <c r="L547" i="1"/>
  <c r="M547" i="1"/>
  <c r="L548" i="1"/>
  <c r="M548" i="1"/>
  <c r="L549" i="1"/>
  <c r="M549" i="1"/>
  <c r="L550" i="1"/>
  <c r="M550" i="1"/>
  <c r="L551" i="1"/>
  <c r="M551" i="1"/>
  <c r="L552" i="1"/>
  <c r="M552" i="1"/>
  <c r="L553" i="1"/>
  <c r="M553" i="1"/>
  <c r="L554" i="1"/>
  <c r="M554" i="1"/>
  <c r="L555" i="1"/>
  <c r="M555" i="1"/>
  <c r="L556" i="1"/>
  <c r="M556" i="1"/>
  <c r="L557" i="1"/>
  <c r="M557" i="1"/>
  <c r="L558" i="1"/>
  <c r="M558" i="1"/>
  <c r="L559" i="1"/>
  <c r="M559" i="1"/>
  <c r="L560" i="1"/>
  <c r="M560" i="1"/>
  <c r="L561" i="1"/>
  <c r="M561" i="1"/>
  <c r="L562" i="1"/>
  <c r="M562" i="1"/>
  <c r="L563" i="1"/>
  <c r="M563" i="1"/>
  <c r="L564" i="1"/>
  <c r="M564" i="1"/>
  <c r="L565" i="1"/>
  <c r="M565" i="1"/>
  <c r="L566" i="1"/>
  <c r="M566" i="1"/>
  <c r="L567" i="1"/>
  <c r="M567" i="1"/>
  <c r="L568" i="1"/>
  <c r="M568" i="1"/>
  <c r="L569" i="1"/>
  <c r="M569" i="1"/>
  <c r="L570" i="1"/>
  <c r="M570" i="1"/>
  <c r="L571" i="1"/>
  <c r="M571" i="1"/>
  <c r="L572" i="1"/>
  <c r="M572" i="1"/>
  <c r="L573" i="1"/>
  <c r="M573" i="1"/>
  <c r="L574" i="1"/>
  <c r="M574" i="1"/>
  <c r="L575" i="1"/>
  <c r="M575" i="1"/>
  <c r="L576" i="1"/>
  <c r="M576" i="1"/>
  <c r="L577" i="1"/>
  <c r="M577" i="1"/>
  <c r="L578" i="1"/>
  <c r="M578" i="1"/>
  <c r="L579" i="1"/>
  <c r="M579" i="1"/>
  <c r="L580" i="1"/>
  <c r="M580" i="1"/>
  <c r="L581" i="1"/>
  <c r="M581" i="1"/>
  <c r="L582" i="1"/>
  <c r="M582" i="1"/>
  <c r="L583" i="1"/>
  <c r="M583" i="1"/>
  <c r="L584" i="1"/>
  <c r="M584" i="1"/>
  <c r="L585" i="1"/>
  <c r="M585" i="1"/>
  <c r="L586" i="1"/>
  <c r="M586" i="1"/>
  <c r="L587" i="1"/>
  <c r="M587" i="1"/>
  <c r="L588" i="1"/>
  <c r="M588" i="1"/>
  <c r="L589" i="1"/>
  <c r="M589" i="1"/>
  <c r="L590" i="1"/>
  <c r="M590" i="1"/>
  <c r="L591" i="1"/>
  <c r="M591" i="1"/>
  <c r="L592" i="1"/>
  <c r="M2" i="1"/>
  <c r="N3" i="1"/>
  <c r="O3" i="1" s="1"/>
  <c r="N4" i="1"/>
  <c r="O4" i="1" s="1"/>
  <c r="N5" i="1"/>
  <c r="O5" i="1" s="1"/>
  <c r="N6" i="1"/>
  <c r="O6" i="1" s="1"/>
  <c r="N7" i="1"/>
  <c r="O7" i="1" s="1"/>
  <c r="N8" i="1"/>
  <c r="O8" i="1" s="1"/>
  <c r="N9" i="1"/>
  <c r="O9" i="1" s="1"/>
  <c r="N10" i="1"/>
  <c r="O10" i="1" s="1"/>
  <c r="N11" i="1"/>
  <c r="O11" i="1" s="1"/>
  <c r="N12" i="1"/>
  <c r="O12" i="1" s="1"/>
  <c r="N13" i="1"/>
  <c r="O13" i="1" s="1"/>
  <c r="N14" i="1"/>
  <c r="O14" i="1" s="1"/>
  <c r="N15" i="1"/>
  <c r="O15" i="1" s="1"/>
  <c r="N16" i="1"/>
  <c r="O16" i="1" s="1"/>
  <c r="N17" i="1"/>
  <c r="O17" i="1" s="1"/>
  <c r="N18" i="1"/>
  <c r="O18" i="1" s="1"/>
  <c r="N19" i="1"/>
  <c r="O19" i="1" s="1"/>
  <c r="N20" i="1"/>
  <c r="O20" i="1" s="1"/>
  <c r="N21" i="1"/>
  <c r="O21" i="1" s="1"/>
  <c r="N22" i="1"/>
  <c r="O22" i="1" s="1"/>
  <c r="N23" i="1"/>
  <c r="O23" i="1" s="1"/>
  <c r="N24" i="1"/>
  <c r="O24" i="1" s="1"/>
  <c r="N25" i="1"/>
  <c r="O25" i="1" s="1"/>
  <c r="N26" i="1"/>
  <c r="O26" i="1" s="1"/>
  <c r="N27" i="1"/>
  <c r="O27" i="1" s="1"/>
  <c r="N28" i="1"/>
  <c r="O28" i="1" s="1"/>
  <c r="N29" i="1"/>
  <c r="O29" i="1" s="1"/>
  <c r="N30" i="1"/>
  <c r="O30" i="1" s="1"/>
  <c r="N31" i="1"/>
  <c r="O31" i="1" s="1"/>
  <c r="N32" i="1"/>
  <c r="O32" i="1" s="1"/>
  <c r="N33" i="1"/>
  <c r="O33" i="1" s="1"/>
  <c r="N34" i="1"/>
  <c r="O34" i="1" s="1"/>
  <c r="N35" i="1"/>
  <c r="O35" i="1" s="1"/>
  <c r="N36" i="1"/>
  <c r="O36" i="1" s="1"/>
  <c r="N37" i="1"/>
  <c r="O37" i="1" s="1"/>
  <c r="N38" i="1"/>
  <c r="O38" i="1" s="1"/>
  <c r="N39" i="1"/>
  <c r="O39" i="1" s="1"/>
  <c r="N40" i="1"/>
  <c r="O40" i="1" s="1"/>
  <c r="N41" i="1"/>
  <c r="O41" i="1" s="1"/>
  <c r="N42" i="1"/>
  <c r="O42" i="1" s="1"/>
  <c r="N43" i="1"/>
  <c r="O43" i="1" s="1"/>
  <c r="N44" i="1"/>
  <c r="O44" i="1" s="1"/>
  <c r="N45" i="1"/>
  <c r="O45" i="1" s="1"/>
  <c r="N46" i="1"/>
  <c r="O46" i="1" s="1"/>
  <c r="N47" i="1"/>
  <c r="O47" i="1" s="1"/>
  <c r="N48" i="1"/>
  <c r="O48" i="1" s="1"/>
  <c r="N49" i="1"/>
  <c r="O49" i="1" s="1"/>
  <c r="N50" i="1"/>
  <c r="O50" i="1" s="1"/>
  <c r="N51" i="1"/>
  <c r="O51" i="1" s="1"/>
  <c r="N52" i="1"/>
  <c r="O52" i="1" s="1"/>
  <c r="N53" i="1"/>
  <c r="O53" i="1" s="1"/>
  <c r="N54" i="1"/>
  <c r="O54" i="1" s="1"/>
  <c r="N55" i="1"/>
  <c r="O55" i="1" s="1"/>
  <c r="N56" i="1"/>
  <c r="O56" i="1" s="1"/>
  <c r="N57" i="1"/>
  <c r="O57" i="1" s="1"/>
  <c r="N58" i="1"/>
  <c r="O58" i="1" s="1"/>
  <c r="N59" i="1"/>
  <c r="O59" i="1" s="1"/>
  <c r="N60" i="1"/>
  <c r="O60" i="1" s="1"/>
  <c r="N61" i="1"/>
  <c r="O61" i="1" s="1"/>
  <c r="N62" i="1"/>
  <c r="O62" i="1" s="1"/>
  <c r="N63" i="1"/>
  <c r="O63" i="1" s="1"/>
  <c r="N64" i="1"/>
  <c r="O64" i="1" s="1"/>
  <c r="N65" i="1"/>
  <c r="O65" i="1" s="1"/>
  <c r="N66" i="1"/>
  <c r="O66" i="1" s="1"/>
  <c r="N67" i="1"/>
  <c r="O67" i="1" s="1"/>
  <c r="N68" i="1"/>
  <c r="O68" i="1" s="1"/>
  <c r="N69" i="1"/>
  <c r="O69" i="1" s="1"/>
  <c r="N70" i="1"/>
  <c r="O70" i="1" s="1"/>
  <c r="N71" i="1"/>
  <c r="O71" i="1" s="1"/>
  <c r="N72" i="1"/>
  <c r="O72" i="1" s="1"/>
  <c r="N73" i="1"/>
  <c r="O73" i="1" s="1"/>
  <c r="N74" i="1"/>
  <c r="O74" i="1" s="1"/>
  <c r="N75" i="1"/>
  <c r="O75" i="1" s="1"/>
  <c r="N76" i="1"/>
  <c r="O76" i="1" s="1"/>
  <c r="N77" i="1"/>
  <c r="O77" i="1" s="1"/>
  <c r="N78" i="1"/>
  <c r="O78" i="1" s="1"/>
  <c r="N79" i="1"/>
  <c r="O79" i="1" s="1"/>
  <c r="N80" i="1"/>
  <c r="O80" i="1" s="1"/>
  <c r="N81" i="1"/>
  <c r="O81" i="1" s="1"/>
  <c r="N82" i="1"/>
  <c r="O82" i="1" s="1"/>
  <c r="N83" i="1"/>
  <c r="O83" i="1" s="1"/>
  <c r="N84" i="1"/>
  <c r="O84" i="1" s="1"/>
  <c r="N85" i="1"/>
  <c r="O85" i="1" s="1"/>
  <c r="N86" i="1"/>
  <c r="O86" i="1" s="1"/>
  <c r="N87" i="1"/>
  <c r="O87" i="1" s="1"/>
  <c r="N88" i="1"/>
  <c r="O88" i="1" s="1"/>
  <c r="N89" i="1"/>
  <c r="O89" i="1" s="1"/>
  <c r="N90" i="1"/>
  <c r="O90" i="1" s="1"/>
  <c r="N91" i="1"/>
  <c r="O91" i="1" s="1"/>
  <c r="N92" i="1"/>
  <c r="O92" i="1" s="1"/>
  <c r="N93" i="1"/>
  <c r="O93" i="1" s="1"/>
  <c r="N94" i="1"/>
  <c r="O94" i="1" s="1"/>
  <c r="N95" i="1"/>
  <c r="O95" i="1" s="1"/>
  <c r="N96" i="1"/>
  <c r="O96" i="1" s="1"/>
  <c r="N97" i="1"/>
  <c r="O97" i="1" s="1"/>
  <c r="N98" i="1"/>
  <c r="O98" i="1" s="1"/>
  <c r="N99" i="1"/>
  <c r="O99" i="1" s="1"/>
  <c r="N100" i="1"/>
  <c r="O100" i="1" s="1"/>
  <c r="N101" i="1"/>
  <c r="O101" i="1" s="1"/>
  <c r="N102" i="1"/>
  <c r="O102" i="1" s="1"/>
  <c r="N103" i="1"/>
  <c r="O103" i="1" s="1"/>
  <c r="N104" i="1"/>
  <c r="O104" i="1" s="1"/>
  <c r="N105" i="1"/>
  <c r="O105" i="1" s="1"/>
  <c r="N106" i="1"/>
  <c r="O106" i="1" s="1"/>
  <c r="N107" i="1"/>
  <c r="O107" i="1" s="1"/>
  <c r="N108" i="1"/>
  <c r="O108" i="1" s="1"/>
  <c r="N109" i="1"/>
  <c r="O109" i="1" s="1"/>
  <c r="N110" i="1"/>
  <c r="O110" i="1" s="1"/>
  <c r="N111" i="1"/>
  <c r="O111" i="1" s="1"/>
  <c r="N112" i="1"/>
  <c r="O112" i="1" s="1"/>
  <c r="N113" i="1"/>
  <c r="O113" i="1" s="1"/>
  <c r="N114" i="1"/>
  <c r="O114" i="1" s="1"/>
  <c r="N115" i="1"/>
  <c r="O115" i="1" s="1"/>
  <c r="N116" i="1"/>
  <c r="O116" i="1" s="1"/>
  <c r="N117" i="1"/>
  <c r="O117" i="1" s="1"/>
  <c r="N118" i="1"/>
  <c r="O118" i="1" s="1"/>
  <c r="N119" i="1"/>
  <c r="O119" i="1" s="1"/>
  <c r="N120" i="1"/>
  <c r="O120" i="1" s="1"/>
  <c r="N121" i="1"/>
  <c r="O121" i="1" s="1"/>
  <c r="N122" i="1"/>
  <c r="O122" i="1" s="1"/>
  <c r="N123" i="1"/>
  <c r="O123" i="1" s="1"/>
  <c r="N124" i="1"/>
  <c r="O124" i="1" s="1"/>
  <c r="N125" i="1"/>
  <c r="O125" i="1" s="1"/>
  <c r="N126" i="1"/>
  <c r="O126" i="1" s="1"/>
  <c r="N127" i="1"/>
  <c r="O127" i="1" s="1"/>
  <c r="N128" i="1"/>
  <c r="O128" i="1" s="1"/>
  <c r="N129" i="1"/>
  <c r="O129" i="1" s="1"/>
  <c r="N130" i="1"/>
  <c r="O130" i="1" s="1"/>
  <c r="N131" i="1"/>
  <c r="O131" i="1" s="1"/>
  <c r="N132" i="1"/>
  <c r="O132" i="1" s="1"/>
  <c r="N133" i="1"/>
  <c r="O133" i="1" s="1"/>
  <c r="N134" i="1"/>
  <c r="O134" i="1" s="1"/>
  <c r="N135" i="1"/>
  <c r="O135" i="1" s="1"/>
  <c r="N136" i="1"/>
  <c r="O136" i="1" s="1"/>
  <c r="N137" i="1"/>
  <c r="O137" i="1" s="1"/>
  <c r="N138" i="1"/>
  <c r="O138" i="1" s="1"/>
  <c r="N139" i="1"/>
  <c r="O139" i="1" s="1"/>
  <c r="N140" i="1"/>
  <c r="O140" i="1" s="1"/>
  <c r="N141" i="1"/>
  <c r="O141" i="1" s="1"/>
  <c r="N142" i="1"/>
  <c r="O142" i="1" s="1"/>
  <c r="N143" i="1"/>
  <c r="O143" i="1" s="1"/>
  <c r="N144" i="1"/>
  <c r="O144" i="1" s="1"/>
  <c r="N145" i="1"/>
  <c r="O145" i="1" s="1"/>
  <c r="N146" i="1"/>
  <c r="O146" i="1" s="1"/>
  <c r="N147" i="1"/>
  <c r="O147" i="1" s="1"/>
  <c r="N148" i="1"/>
  <c r="O148" i="1" s="1"/>
  <c r="N149" i="1"/>
  <c r="O149" i="1" s="1"/>
  <c r="N150" i="1"/>
  <c r="O150" i="1" s="1"/>
  <c r="N151" i="1"/>
  <c r="O151" i="1" s="1"/>
  <c r="N152" i="1"/>
  <c r="O152" i="1" s="1"/>
  <c r="N153" i="1"/>
  <c r="O153" i="1" s="1"/>
  <c r="N154" i="1"/>
  <c r="O154" i="1" s="1"/>
  <c r="N155" i="1"/>
  <c r="O155" i="1" s="1"/>
  <c r="N156" i="1"/>
  <c r="O156" i="1" s="1"/>
  <c r="N157" i="1"/>
  <c r="O157" i="1" s="1"/>
  <c r="N158" i="1"/>
  <c r="O158" i="1" s="1"/>
  <c r="N159" i="1"/>
  <c r="O159" i="1" s="1"/>
  <c r="N160" i="1"/>
  <c r="O160" i="1" s="1"/>
  <c r="N161" i="1"/>
  <c r="O161" i="1" s="1"/>
  <c r="N162" i="1"/>
  <c r="O162" i="1" s="1"/>
  <c r="N163" i="1"/>
  <c r="O163" i="1" s="1"/>
  <c r="N164" i="1"/>
  <c r="O164" i="1" s="1"/>
  <c r="N165" i="1"/>
  <c r="O165" i="1" s="1"/>
  <c r="N166" i="1"/>
  <c r="O166" i="1" s="1"/>
  <c r="N167" i="1"/>
  <c r="O167" i="1" s="1"/>
  <c r="N168" i="1"/>
  <c r="O168" i="1" s="1"/>
  <c r="N169" i="1"/>
  <c r="O169" i="1" s="1"/>
  <c r="N170" i="1"/>
  <c r="O170" i="1" s="1"/>
  <c r="N171" i="1"/>
  <c r="O171" i="1" s="1"/>
  <c r="N172" i="1"/>
  <c r="O172" i="1" s="1"/>
  <c r="N173" i="1"/>
  <c r="O173" i="1" s="1"/>
  <c r="N174" i="1"/>
  <c r="O174" i="1" s="1"/>
  <c r="N175" i="1"/>
  <c r="O175" i="1" s="1"/>
  <c r="N176" i="1"/>
  <c r="O176" i="1" s="1"/>
  <c r="N177" i="1"/>
  <c r="O177" i="1" s="1"/>
  <c r="N178" i="1"/>
  <c r="O178" i="1" s="1"/>
  <c r="N179" i="1"/>
  <c r="O179" i="1" s="1"/>
  <c r="N180" i="1"/>
  <c r="O180" i="1" s="1"/>
  <c r="N181" i="1"/>
  <c r="O181" i="1" s="1"/>
  <c r="N182" i="1"/>
  <c r="O182" i="1" s="1"/>
  <c r="N183" i="1"/>
  <c r="O183" i="1" s="1"/>
  <c r="N184" i="1"/>
  <c r="O184" i="1" s="1"/>
  <c r="N185" i="1"/>
  <c r="O185" i="1" s="1"/>
  <c r="N186" i="1"/>
  <c r="O186" i="1" s="1"/>
  <c r="N187" i="1"/>
  <c r="O187" i="1" s="1"/>
  <c r="N188" i="1"/>
  <c r="O188" i="1" s="1"/>
  <c r="N189" i="1"/>
  <c r="O189" i="1" s="1"/>
  <c r="N190" i="1"/>
  <c r="O190" i="1" s="1"/>
  <c r="N191" i="1"/>
  <c r="O191" i="1" s="1"/>
  <c r="N192" i="1"/>
  <c r="O192" i="1" s="1"/>
  <c r="N193" i="1"/>
  <c r="O193" i="1" s="1"/>
  <c r="N194" i="1"/>
  <c r="O194" i="1" s="1"/>
  <c r="N195" i="1"/>
  <c r="O195" i="1" s="1"/>
  <c r="N196" i="1"/>
  <c r="O196" i="1" s="1"/>
  <c r="N197" i="1"/>
  <c r="O197" i="1" s="1"/>
  <c r="N198" i="1"/>
  <c r="O198" i="1" s="1"/>
  <c r="N199" i="1"/>
  <c r="O199" i="1" s="1"/>
  <c r="N200" i="1"/>
  <c r="O200" i="1" s="1"/>
  <c r="N201" i="1"/>
  <c r="O201" i="1" s="1"/>
  <c r="N202" i="1"/>
  <c r="O202" i="1" s="1"/>
  <c r="N203" i="1"/>
  <c r="O203" i="1" s="1"/>
  <c r="N204" i="1"/>
  <c r="O204" i="1" s="1"/>
  <c r="N205" i="1"/>
  <c r="O205" i="1" s="1"/>
  <c r="N206" i="1"/>
  <c r="O206" i="1" s="1"/>
  <c r="N207" i="1"/>
  <c r="O207" i="1" s="1"/>
  <c r="N208" i="1"/>
  <c r="O208" i="1" s="1"/>
  <c r="N209" i="1"/>
  <c r="O209" i="1" s="1"/>
  <c r="N210" i="1"/>
  <c r="O210" i="1" s="1"/>
  <c r="N211" i="1"/>
  <c r="O211" i="1" s="1"/>
  <c r="N212" i="1"/>
  <c r="O212" i="1" s="1"/>
  <c r="N213" i="1"/>
  <c r="O213" i="1" s="1"/>
  <c r="N214" i="1"/>
  <c r="O214" i="1" s="1"/>
  <c r="N215" i="1"/>
  <c r="O215" i="1" s="1"/>
  <c r="N216" i="1"/>
  <c r="O216" i="1" s="1"/>
  <c r="N217" i="1"/>
  <c r="O217" i="1" s="1"/>
  <c r="N218" i="1"/>
  <c r="O218" i="1" s="1"/>
  <c r="N219" i="1"/>
  <c r="O219" i="1" s="1"/>
  <c r="N220" i="1"/>
  <c r="O220" i="1" s="1"/>
  <c r="N221" i="1"/>
  <c r="O221" i="1" s="1"/>
  <c r="N222" i="1"/>
  <c r="O222" i="1" s="1"/>
  <c r="N223" i="1"/>
  <c r="O223" i="1" s="1"/>
  <c r="N224" i="1"/>
  <c r="O224" i="1" s="1"/>
  <c r="N225" i="1"/>
  <c r="O225" i="1" s="1"/>
  <c r="N226" i="1"/>
  <c r="O226" i="1" s="1"/>
  <c r="N227" i="1"/>
  <c r="O227" i="1" s="1"/>
  <c r="N228" i="1"/>
  <c r="O228" i="1" s="1"/>
  <c r="N229" i="1"/>
  <c r="O229" i="1" s="1"/>
  <c r="N230" i="1"/>
  <c r="O230" i="1" s="1"/>
  <c r="N231" i="1"/>
  <c r="O231" i="1" s="1"/>
  <c r="N232" i="1"/>
  <c r="O232" i="1" s="1"/>
  <c r="N233" i="1"/>
  <c r="O233" i="1" s="1"/>
  <c r="N234" i="1"/>
  <c r="O234" i="1" s="1"/>
  <c r="N235" i="1"/>
  <c r="O235" i="1" s="1"/>
  <c r="N236" i="1"/>
  <c r="O236" i="1" s="1"/>
  <c r="N237" i="1"/>
  <c r="O237" i="1" s="1"/>
  <c r="N238" i="1"/>
  <c r="O238" i="1" s="1"/>
  <c r="N239" i="1"/>
  <c r="O239" i="1" s="1"/>
  <c r="N240" i="1"/>
  <c r="O240" i="1" s="1"/>
  <c r="N241" i="1"/>
  <c r="O241" i="1" s="1"/>
  <c r="N242" i="1"/>
  <c r="O242" i="1" s="1"/>
  <c r="N2" i="1"/>
  <c r="O2" i="1" s="1"/>
  <c r="L3" i="1" l="1"/>
  <c r="M3" i="1"/>
  <c r="L4" i="1"/>
  <c r="M4" i="1"/>
  <c r="L5" i="1"/>
  <c r="M5" i="1"/>
  <c r="L6" i="1"/>
  <c r="M6" i="1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4" i="1"/>
  <c r="M44" i="1"/>
  <c r="L45" i="1"/>
  <c r="M45" i="1"/>
  <c r="L46" i="1"/>
  <c r="M46" i="1"/>
  <c r="L47" i="1"/>
  <c r="M47" i="1"/>
  <c r="L48" i="1"/>
  <c r="M48" i="1"/>
  <c r="L49" i="1"/>
  <c r="M49" i="1"/>
  <c r="L50" i="1"/>
  <c r="M50" i="1"/>
  <c r="L51" i="1"/>
  <c r="M51" i="1"/>
  <c r="L52" i="1"/>
  <c r="M52" i="1"/>
  <c r="L53" i="1"/>
  <c r="M53" i="1"/>
  <c r="L54" i="1"/>
  <c r="M54" i="1"/>
  <c r="L55" i="1"/>
  <c r="M55" i="1"/>
  <c r="L56" i="1"/>
  <c r="M56" i="1"/>
  <c r="L57" i="1"/>
  <c r="M57" i="1"/>
  <c r="L58" i="1"/>
  <c r="M58" i="1"/>
  <c r="L59" i="1"/>
  <c r="M59" i="1"/>
  <c r="L60" i="1"/>
  <c r="M60" i="1"/>
  <c r="L61" i="1"/>
  <c r="M61" i="1"/>
  <c r="L62" i="1"/>
  <c r="M62" i="1"/>
  <c r="L63" i="1"/>
  <c r="M63" i="1"/>
  <c r="L64" i="1"/>
  <c r="M64" i="1"/>
  <c r="L65" i="1"/>
  <c r="M65" i="1"/>
  <c r="L66" i="1"/>
  <c r="M66" i="1"/>
  <c r="L67" i="1"/>
  <c r="M67" i="1"/>
  <c r="L68" i="1"/>
  <c r="M68" i="1"/>
  <c r="L69" i="1"/>
  <c r="M69" i="1"/>
  <c r="L70" i="1"/>
  <c r="M70" i="1"/>
  <c r="L71" i="1"/>
  <c r="M71" i="1"/>
  <c r="L72" i="1"/>
  <c r="M72" i="1"/>
  <c r="L73" i="1"/>
  <c r="M73" i="1"/>
  <c r="L74" i="1"/>
  <c r="M74" i="1"/>
  <c r="L75" i="1"/>
  <c r="M75" i="1"/>
  <c r="L76" i="1"/>
  <c r="M76" i="1"/>
  <c r="L77" i="1"/>
  <c r="M77" i="1"/>
  <c r="L78" i="1"/>
  <c r="M78" i="1"/>
  <c r="L79" i="1"/>
  <c r="M79" i="1"/>
  <c r="L80" i="1"/>
  <c r="M80" i="1"/>
  <c r="L81" i="1"/>
  <c r="M81" i="1"/>
  <c r="L82" i="1"/>
  <c r="M82" i="1"/>
  <c r="L83" i="1"/>
  <c r="M83" i="1"/>
  <c r="L84" i="1"/>
  <c r="M84" i="1"/>
  <c r="L85" i="1"/>
  <c r="M85" i="1"/>
  <c r="L86" i="1"/>
  <c r="M86" i="1"/>
  <c r="L87" i="1"/>
  <c r="M87" i="1"/>
  <c r="L88" i="1"/>
  <c r="M88" i="1"/>
  <c r="L89" i="1"/>
  <c r="M89" i="1"/>
  <c r="L90" i="1"/>
  <c r="M90" i="1"/>
  <c r="L91" i="1"/>
  <c r="M91" i="1"/>
  <c r="L92" i="1"/>
  <c r="M92" i="1"/>
  <c r="L93" i="1"/>
  <c r="M93" i="1"/>
  <c r="L94" i="1"/>
  <c r="M94" i="1"/>
  <c r="L95" i="1"/>
  <c r="M95" i="1"/>
  <c r="L96" i="1"/>
  <c r="M96" i="1"/>
  <c r="L97" i="1"/>
  <c r="M97" i="1"/>
  <c r="L98" i="1"/>
  <c r="M98" i="1"/>
  <c r="L99" i="1"/>
  <c r="M99" i="1"/>
  <c r="L100" i="1"/>
  <c r="M100" i="1"/>
  <c r="L101" i="1"/>
  <c r="M101" i="1"/>
  <c r="L102" i="1"/>
  <c r="M102" i="1"/>
  <c r="L103" i="1"/>
  <c r="M103" i="1"/>
  <c r="L104" i="1"/>
  <c r="M104" i="1"/>
  <c r="L105" i="1"/>
  <c r="M105" i="1"/>
  <c r="L106" i="1"/>
  <c r="M106" i="1"/>
  <c r="L107" i="1"/>
  <c r="M107" i="1"/>
  <c r="L108" i="1"/>
  <c r="M108" i="1"/>
  <c r="L109" i="1"/>
  <c r="M109" i="1"/>
  <c r="L110" i="1"/>
  <c r="M110" i="1"/>
  <c r="L111" i="1"/>
  <c r="M111" i="1"/>
  <c r="L112" i="1"/>
  <c r="M112" i="1"/>
  <c r="L113" i="1"/>
  <c r="M113" i="1"/>
  <c r="L114" i="1"/>
  <c r="M114" i="1"/>
  <c r="L115" i="1"/>
  <c r="M115" i="1"/>
  <c r="L116" i="1"/>
  <c r="M116" i="1"/>
  <c r="L117" i="1"/>
  <c r="M117" i="1"/>
  <c r="L118" i="1"/>
  <c r="M118" i="1"/>
  <c r="L119" i="1"/>
  <c r="M119" i="1"/>
  <c r="L120" i="1"/>
  <c r="M120" i="1"/>
  <c r="L121" i="1"/>
  <c r="M121" i="1"/>
  <c r="L122" i="1"/>
  <c r="M122" i="1"/>
  <c r="L123" i="1"/>
  <c r="M123" i="1"/>
  <c r="L124" i="1"/>
  <c r="M124" i="1"/>
  <c r="L125" i="1"/>
  <c r="M125" i="1"/>
  <c r="L126" i="1"/>
  <c r="M126" i="1"/>
  <c r="L127" i="1"/>
  <c r="M127" i="1"/>
  <c r="L128" i="1"/>
  <c r="M128" i="1"/>
  <c r="L129" i="1"/>
  <c r="M129" i="1"/>
  <c r="L130" i="1"/>
  <c r="M130" i="1"/>
  <c r="L131" i="1"/>
  <c r="M131" i="1"/>
  <c r="L132" i="1"/>
  <c r="M132" i="1"/>
  <c r="L133" i="1"/>
  <c r="M133" i="1"/>
  <c r="L134" i="1"/>
  <c r="M134" i="1"/>
  <c r="L135" i="1"/>
  <c r="M135" i="1"/>
  <c r="L136" i="1"/>
  <c r="M136" i="1"/>
  <c r="L137" i="1"/>
  <c r="M137" i="1"/>
  <c r="L138" i="1"/>
  <c r="M138" i="1"/>
  <c r="L139" i="1"/>
  <c r="M139" i="1"/>
  <c r="L140" i="1"/>
  <c r="M140" i="1"/>
  <c r="L141" i="1"/>
  <c r="M141" i="1"/>
  <c r="L142" i="1"/>
  <c r="M142" i="1"/>
  <c r="L143" i="1"/>
  <c r="M143" i="1"/>
  <c r="L144" i="1"/>
  <c r="M144" i="1"/>
  <c r="L145" i="1"/>
  <c r="M145" i="1"/>
  <c r="L146" i="1"/>
  <c r="M146" i="1"/>
  <c r="L147" i="1"/>
  <c r="M147" i="1"/>
  <c r="L148" i="1"/>
  <c r="M148" i="1"/>
  <c r="L149" i="1"/>
  <c r="M149" i="1"/>
  <c r="L150" i="1"/>
  <c r="M150" i="1"/>
  <c r="L151" i="1"/>
  <c r="M151" i="1"/>
  <c r="L152" i="1"/>
  <c r="M152" i="1"/>
  <c r="L153" i="1"/>
  <c r="M153" i="1"/>
  <c r="L154" i="1"/>
  <c r="M154" i="1"/>
  <c r="L155" i="1"/>
  <c r="M155" i="1"/>
  <c r="L156" i="1"/>
  <c r="M156" i="1"/>
  <c r="L157" i="1"/>
  <c r="M157" i="1"/>
  <c r="L158" i="1"/>
  <c r="M158" i="1"/>
  <c r="L159" i="1"/>
  <c r="M159" i="1"/>
  <c r="L160" i="1"/>
  <c r="M160" i="1"/>
  <c r="L161" i="1"/>
  <c r="M161" i="1"/>
  <c r="L162" i="1"/>
  <c r="M162" i="1"/>
  <c r="L163" i="1"/>
  <c r="M163" i="1"/>
  <c r="L164" i="1"/>
  <c r="M164" i="1"/>
  <c r="L165" i="1"/>
  <c r="M165" i="1"/>
  <c r="L166" i="1"/>
  <c r="M166" i="1"/>
  <c r="L167" i="1"/>
  <c r="M167" i="1"/>
  <c r="L168" i="1"/>
  <c r="M168" i="1"/>
  <c r="L169" i="1"/>
  <c r="M169" i="1"/>
  <c r="L170" i="1"/>
  <c r="M170" i="1"/>
  <c r="L171" i="1"/>
  <c r="M171" i="1"/>
  <c r="L172" i="1"/>
  <c r="M172" i="1"/>
  <c r="L173" i="1"/>
  <c r="M173" i="1"/>
  <c r="L174" i="1"/>
  <c r="M174" i="1"/>
  <c r="L175" i="1"/>
  <c r="M175" i="1"/>
  <c r="L176" i="1"/>
  <c r="M176" i="1"/>
  <c r="L177" i="1"/>
  <c r="M177" i="1"/>
  <c r="L178" i="1"/>
  <c r="M178" i="1"/>
  <c r="L179" i="1"/>
  <c r="M179" i="1"/>
  <c r="L180" i="1"/>
  <c r="M180" i="1"/>
  <c r="L181" i="1"/>
  <c r="M181" i="1"/>
  <c r="L182" i="1"/>
  <c r="M182" i="1"/>
  <c r="L183" i="1"/>
  <c r="M183" i="1"/>
  <c r="L184" i="1"/>
  <c r="M184" i="1"/>
  <c r="L185" i="1"/>
  <c r="M185" i="1"/>
  <c r="L186" i="1"/>
  <c r="M186" i="1"/>
  <c r="L187" i="1"/>
  <c r="M187" i="1"/>
  <c r="L188" i="1"/>
  <c r="M188" i="1"/>
  <c r="L189" i="1"/>
  <c r="M189" i="1"/>
  <c r="L190" i="1"/>
  <c r="M190" i="1"/>
  <c r="L191" i="1"/>
  <c r="M191" i="1"/>
  <c r="L192" i="1"/>
  <c r="M192" i="1"/>
  <c r="L193" i="1"/>
  <c r="M193" i="1"/>
  <c r="L194" i="1"/>
  <c r="M194" i="1"/>
  <c r="L195" i="1"/>
  <c r="M195" i="1"/>
  <c r="L196" i="1"/>
  <c r="M196" i="1"/>
  <c r="L197" i="1"/>
  <c r="M197" i="1"/>
  <c r="L198" i="1"/>
  <c r="M198" i="1"/>
  <c r="L199" i="1"/>
  <c r="M199" i="1"/>
  <c r="L200" i="1"/>
  <c r="M200" i="1"/>
  <c r="L201" i="1"/>
  <c r="M201" i="1"/>
  <c r="L202" i="1"/>
  <c r="M202" i="1"/>
  <c r="L203" i="1"/>
  <c r="M203" i="1"/>
  <c r="L204" i="1"/>
  <c r="M204" i="1"/>
  <c r="L205" i="1"/>
  <c r="M205" i="1"/>
  <c r="L206" i="1"/>
  <c r="M206" i="1"/>
  <c r="L207" i="1"/>
  <c r="M207" i="1"/>
  <c r="L208" i="1"/>
  <c r="M208" i="1"/>
  <c r="L209" i="1"/>
  <c r="M209" i="1"/>
  <c r="L210" i="1"/>
  <c r="M210" i="1"/>
  <c r="L211" i="1"/>
  <c r="M211" i="1"/>
  <c r="L212" i="1"/>
  <c r="M212" i="1"/>
  <c r="L213" i="1"/>
  <c r="M213" i="1"/>
  <c r="L214" i="1"/>
  <c r="M214" i="1"/>
  <c r="L215" i="1"/>
  <c r="M215" i="1"/>
  <c r="L216" i="1"/>
  <c r="M216" i="1"/>
  <c r="L217" i="1"/>
  <c r="M217" i="1"/>
  <c r="L218" i="1"/>
  <c r="M218" i="1"/>
  <c r="L219" i="1"/>
  <c r="M219" i="1"/>
  <c r="L220" i="1"/>
  <c r="M220" i="1"/>
  <c r="L221" i="1"/>
  <c r="M221" i="1"/>
  <c r="L222" i="1"/>
  <c r="M222" i="1"/>
  <c r="L223" i="1"/>
  <c r="M223" i="1"/>
  <c r="L224" i="1"/>
  <c r="M224" i="1"/>
  <c r="L225" i="1"/>
  <c r="M225" i="1"/>
  <c r="L226" i="1"/>
  <c r="M226" i="1"/>
  <c r="L227" i="1"/>
  <c r="M227" i="1"/>
  <c r="L228" i="1"/>
  <c r="M228" i="1"/>
  <c r="L229" i="1"/>
  <c r="M229" i="1"/>
  <c r="L230" i="1"/>
  <c r="M230" i="1"/>
  <c r="L231" i="1"/>
  <c r="M231" i="1"/>
  <c r="L232" i="1"/>
  <c r="M232" i="1"/>
  <c r="L233" i="1"/>
  <c r="M233" i="1"/>
  <c r="L234" i="1"/>
  <c r="M234" i="1"/>
  <c r="L235" i="1"/>
  <c r="M235" i="1"/>
  <c r="L236" i="1"/>
  <c r="M236" i="1"/>
  <c r="L237" i="1"/>
  <c r="M237" i="1"/>
  <c r="L238" i="1"/>
  <c r="M238" i="1"/>
  <c r="L239" i="1"/>
  <c r="M239" i="1"/>
  <c r="L240" i="1"/>
  <c r="M240" i="1"/>
  <c r="L241" i="1"/>
  <c r="M241" i="1"/>
  <c r="L242" i="1"/>
  <c r="M242" i="1"/>
  <c r="L2" i="1"/>
</calcChain>
</file>

<file path=xl/sharedStrings.xml><?xml version="1.0" encoding="utf-8"?>
<sst xmlns="http://schemas.openxmlformats.org/spreadsheetml/2006/main" count="42794" uniqueCount="7528">
  <si>
    <t>Account</t>
  </si>
  <si>
    <t>Address</t>
  </si>
  <si>
    <t>Report Number</t>
  </si>
  <si>
    <t>Report Date</t>
  </si>
  <si>
    <t>Report Time</t>
  </si>
  <si>
    <t>Report Template Name</t>
  </si>
  <si>
    <t>Report Date and Time</t>
  </si>
  <si>
    <t>Reporter Employee Name</t>
  </si>
  <si>
    <t>Report Template Tag</t>
  </si>
  <si>
    <t>Site Name</t>
  </si>
  <si>
    <t>IVA Remote Guard Perimeter Loiterer Report:Approximately how many people have been cleared out of all the areas?</t>
  </si>
  <si>
    <t>Island Village</t>
  </si>
  <si>
    <t>1245 Market Street</t>
  </si>
  <si>
    <t>IVA Remote Guard Perimeter Loiterer Report</t>
  </si>
  <si>
    <t>07/24/2024 02:46pm</t>
  </si>
  <si>
    <t>Mark Raymond Alejandro</t>
  </si>
  <si>
    <t>Island Village Nathaniel  Allison</t>
  </si>
  <si>
    <t>07/27/2024 11:20am</t>
  </si>
  <si>
    <t>07/27/2024 12:50pm</t>
  </si>
  <si>
    <t>07/27/2024 01:51pm</t>
  </si>
  <si>
    <t>07/27/2024 06:02pm</t>
  </si>
  <si>
    <t>John Rodeen Francisco</t>
  </si>
  <si>
    <t>07/28/2024 12:31pm</t>
  </si>
  <si>
    <t>07/28/2024 01:33pm</t>
  </si>
  <si>
    <t>07/29/2024 11:33am</t>
  </si>
  <si>
    <t>Gabriel Callejo</t>
  </si>
  <si>
    <t>07/30/2024 08:37am</t>
  </si>
  <si>
    <t>07/31/2024 01:04pm</t>
  </si>
  <si>
    <t>07/31/2024 01:28pm</t>
  </si>
  <si>
    <t>08/01/2024 11:51am</t>
  </si>
  <si>
    <t>08/04/2024 05:37am</t>
  </si>
  <si>
    <t>08/04/2024 08:01am</t>
  </si>
  <si>
    <t>08/04/2024 08:47am</t>
  </si>
  <si>
    <t>08/04/2024 09:20am</t>
  </si>
  <si>
    <t>08/04/2024 09:46am</t>
  </si>
  <si>
    <t>08/05/2024 10:09am</t>
  </si>
  <si>
    <t>08/05/2024 11:14am</t>
  </si>
  <si>
    <t>08/07/2024 10:53am</t>
  </si>
  <si>
    <t>08/15/2024 12:22pm</t>
  </si>
  <si>
    <t>08/16/2024 04:24am</t>
  </si>
  <si>
    <t>08/16/2024 10:53am</t>
  </si>
  <si>
    <t>08/16/2024 12:08pm</t>
  </si>
  <si>
    <t>08/16/2024 01:14pm</t>
  </si>
  <si>
    <t>08/16/2024 03:06pm</t>
  </si>
  <si>
    <t>08/16/2024 09:11pm</t>
  </si>
  <si>
    <t>08/17/2024 12:28pm</t>
  </si>
  <si>
    <t>08/17/2024 04:34pm</t>
  </si>
  <si>
    <t>Winchell Michael Regodon</t>
  </si>
  <si>
    <t>08/17/2024 04:38pm</t>
  </si>
  <si>
    <t>08/17/2024 09:05pm</t>
  </si>
  <si>
    <t>08/18/2024 12:29am</t>
  </si>
  <si>
    <t>08/18/2024 12:41am</t>
  </si>
  <si>
    <t>08/18/2024 09:09am</t>
  </si>
  <si>
    <t>08/18/2024 03:22pm</t>
  </si>
  <si>
    <t>08/18/2024 05:05pm</t>
  </si>
  <si>
    <t>08/18/2024 05:44pm</t>
  </si>
  <si>
    <t>08/18/2024 10:29pm</t>
  </si>
  <si>
    <t>08/19/2024 09:28pm</t>
  </si>
  <si>
    <t>08/20/2024 06:54am</t>
  </si>
  <si>
    <t>08/20/2024 07:24am</t>
  </si>
  <si>
    <t>08/20/2024 12:42pm</t>
  </si>
  <si>
    <t>08/20/2024 04:50pm</t>
  </si>
  <si>
    <t>08/20/2024 10:05pm</t>
  </si>
  <si>
    <t>08/20/2024 10:11pm</t>
  </si>
  <si>
    <t>08/20/2024 10:53pm</t>
  </si>
  <si>
    <t>08/21/2024 04:44am</t>
  </si>
  <si>
    <t>08/21/2024 08:56am</t>
  </si>
  <si>
    <t>08/21/2024 12:59pm</t>
  </si>
  <si>
    <t>08/21/2024 03:07pm</t>
  </si>
  <si>
    <t>08/25/2024 03:49am</t>
  </si>
  <si>
    <t>08/25/2024 10:47am</t>
  </si>
  <si>
    <t>08/25/2024 11:02am</t>
  </si>
  <si>
    <t>08/25/2024 03:37pm</t>
  </si>
  <si>
    <t>08/26/2024 01:14am</t>
  </si>
  <si>
    <t>08/27/2024 02:10am</t>
  </si>
  <si>
    <t>08/27/2024 05:30pm</t>
  </si>
  <si>
    <t>08/27/2024 06:14pm</t>
  </si>
  <si>
    <t>08/27/2024 06:27pm</t>
  </si>
  <si>
    <t>08/28/2024 08:02am</t>
  </si>
  <si>
    <t>08/28/2024 10:25am</t>
  </si>
  <si>
    <t>08/28/2024 10:38am</t>
  </si>
  <si>
    <t>08/28/2024 09:20pm</t>
  </si>
  <si>
    <t>08/28/2024 09:49pm</t>
  </si>
  <si>
    <t>08/29/2024 12:53am</t>
  </si>
  <si>
    <t>08/29/2024 09:41am</t>
  </si>
  <si>
    <t>08/30/2024 10:41am</t>
  </si>
  <si>
    <t>08/30/2024 01:58pm</t>
  </si>
  <si>
    <t>09/02/2024 05:18am</t>
  </si>
  <si>
    <t>09/02/2024 09:47am</t>
  </si>
  <si>
    <t>09/02/2024 10:16am</t>
  </si>
  <si>
    <t>09/02/2024 12:13pm</t>
  </si>
  <si>
    <t>09/02/2024 01:34pm</t>
  </si>
  <si>
    <t>09/02/2024 09:13pm</t>
  </si>
  <si>
    <t>09/03/2024 08:34am</t>
  </si>
  <si>
    <t>09/03/2024 10:56am</t>
  </si>
  <si>
    <t>09/03/2024 11:01am</t>
  </si>
  <si>
    <t>09/03/2024 01:39pm</t>
  </si>
  <si>
    <t>09/03/2024 05:44pm</t>
  </si>
  <si>
    <t>09/03/2024 05:58pm</t>
  </si>
  <si>
    <t>09/03/2024 06:04pm</t>
  </si>
  <si>
    <t>09/03/2024 07:08pm</t>
  </si>
  <si>
    <t>09/03/2024 07:42pm</t>
  </si>
  <si>
    <t>09/03/2024 08:47pm</t>
  </si>
  <si>
    <t>09/04/2024 01:01pm</t>
  </si>
  <si>
    <t>09/04/2024 01:23pm</t>
  </si>
  <si>
    <t>09/04/2024 05:19pm</t>
  </si>
  <si>
    <t>09/04/2024 05:39pm</t>
  </si>
  <si>
    <t>09/04/2024 06:06pm</t>
  </si>
  <si>
    <t>09/04/2024 07:48pm</t>
  </si>
  <si>
    <t>09/04/2024 09:09pm</t>
  </si>
  <si>
    <t>09/04/2024 10:36pm</t>
  </si>
  <si>
    <t>09/05/2024 11:21am</t>
  </si>
  <si>
    <t>09/05/2024 11:31am</t>
  </si>
  <si>
    <t>09/05/2024 05:38pm</t>
  </si>
  <si>
    <t>09/05/2024 07:34pm</t>
  </si>
  <si>
    <t>09/06/2024 07:06am</t>
  </si>
  <si>
    <t>09/06/2024 03:05pm</t>
  </si>
  <si>
    <t>09/06/2024 06:12pm</t>
  </si>
  <si>
    <t>09/06/2024 06:23pm</t>
  </si>
  <si>
    <t>09/06/2024 06:57pm</t>
  </si>
  <si>
    <t>09/06/2024 07:45pm</t>
  </si>
  <si>
    <t>09/06/2024 10:27pm</t>
  </si>
  <si>
    <t>09/07/2024 07:06am</t>
  </si>
  <si>
    <t>09/07/2024 11:11am</t>
  </si>
  <si>
    <t>09/07/2024 01:05pm</t>
  </si>
  <si>
    <t>09/07/2024 01:38pm</t>
  </si>
  <si>
    <t>09/07/2024 06:09pm</t>
  </si>
  <si>
    <t>09/07/2024 11:41pm</t>
  </si>
  <si>
    <t>09/08/2024 12:52pm</t>
  </si>
  <si>
    <t>09/08/2024 03:15pm</t>
  </si>
  <si>
    <t>09/08/2024 04:39pm</t>
  </si>
  <si>
    <t>09/08/2024 05:13pm</t>
  </si>
  <si>
    <t>09/08/2024 05:21pm</t>
  </si>
  <si>
    <t>09/08/2024 07:08pm</t>
  </si>
  <si>
    <t>09/08/2024 09:35pm</t>
  </si>
  <si>
    <t>09/08/2024 10:56pm</t>
  </si>
  <si>
    <t>09/08/2024 11:10pm</t>
  </si>
  <si>
    <t>09/09/2024 07:18am</t>
  </si>
  <si>
    <t>09/09/2024 08:52am</t>
  </si>
  <si>
    <t>09/09/2024 09:33am</t>
  </si>
  <si>
    <t>09/09/2024 12:36pm</t>
  </si>
  <si>
    <t>09/09/2024 01:48pm</t>
  </si>
  <si>
    <t>09/09/2024 03:15pm</t>
  </si>
  <si>
    <t>09/09/2024 03:35pm</t>
  </si>
  <si>
    <t>09/09/2024 03:37pm</t>
  </si>
  <si>
    <t>09/09/2024 04:12pm</t>
  </si>
  <si>
    <t>09/09/2024 04:54pm</t>
  </si>
  <si>
    <t>09/09/2024 04:59pm</t>
  </si>
  <si>
    <t>09/09/2024 05:52pm</t>
  </si>
  <si>
    <t>09/09/2024 06:29pm</t>
  </si>
  <si>
    <t>09/10/2024 01:16am</t>
  </si>
  <si>
    <t>09/10/2024 07:31pm</t>
  </si>
  <si>
    <t>09/10/2024 09:50pm</t>
  </si>
  <si>
    <t>09/10/2024 11:10pm</t>
  </si>
  <si>
    <t>09/11/2024 09:52am</t>
  </si>
  <si>
    <t>09/11/2024 10:46am</t>
  </si>
  <si>
    <t>09/11/2024 12:34pm</t>
  </si>
  <si>
    <t>09/11/2024 04:06pm</t>
  </si>
  <si>
    <t>09/11/2024 05:28pm</t>
  </si>
  <si>
    <t>09/11/2024 05:59pm</t>
  </si>
  <si>
    <t>09/11/2024 06:30pm</t>
  </si>
  <si>
    <t>09/11/2024 08:05pm</t>
  </si>
  <si>
    <t>09/11/2024 08:06pm</t>
  </si>
  <si>
    <t>09/11/2024 08:22pm</t>
  </si>
  <si>
    <t>09/11/2024 08:40pm</t>
  </si>
  <si>
    <t>09/11/2024 08:48pm</t>
  </si>
  <si>
    <t>09/11/2024 08:49pm</t>
  </si>
  <si>
    <t>09/11/2024 08:59pm</t>
  </si>
  <si>
    <t>09/11/2024 09:01pm</t>
  </si>
  <si>
    <t>09/12/2024 12:03am</t>
  </si>
  <si>
    <t>09/12/2024 12:55am</t>
  </si>
  <si>
    <t>09/12/2024 08:29am</t>
  </si>
  <si>
    <t>09/12/2024 03:41pm</t>
  </si>
  <si>
    <t>09/12/2024 03:51pm</t>
  </si>
  <si>
    <t>09/12/2024 04:26pm</t>
  </si>
  <si>
    <t>09/12/2024 05:20pm</t>
  </si>
  <si>
    <t>09/12/2024 05:43pm</t>
  </si>
  <si>
    <t>09/12/2024 06:31pm</t>
  </si>
  <si>
    <t>09/12/2024 08:55pm</t>
  </si>
  <si>
    <t>09/12/2024 10:54pm</t>
  </si>
  <si>
    <t>09/13/2024 07:19am</t>
  </si>
  <si>
    <t>09/13/2024 02:39pm</t>
  </si>
  <si>
    <t>09/13/2024 02:41pm</t>
  </si>
  <si>
    <t>09/14/2024 01:13pm</t>
  </si>
  <si>
    <t>09/14/2024 02:39pm</t>
  </si>
  <si>
    <t>09/14/2024 04:36pm</t>
  </si>
  <si>
    <t>09/15/2024 04:54pm</t>
  </si>
  <si>
    <t>09/15/2024 10:50pm</t>
  </si>
  <si>
    <t>09/15/2024 10:59pm</t>
  </si>
  <si>
    <t>09/16/2024 11:35am</t>
  </si>
  <si>
    <t>09/16/2024 12:46pm</t>
  </si>
  <si>
    <t>09/16/2024 05:37pm</t>
  </si>
  <si>
    <t>09/16/2024 10:03pm</t>
  </si>
  <si>
    <t>09/17/2024 12:40am</t>
  </si>
  <si>
    <t>09/17/2024 10:13am</t>
  </si>
  <si>
    <t>09/17/2024 03:06pm</t>
  </si>
  <si>
    <t>09/17/2024 03:56pm</t>
  </si>
  <si>
    <t>09/18/2024 12:08am</t>
  </si>
  <si>
    <t>09/18/2024 11:44am</t>
  </si>
  <si>
    <t>09/18/2024 10:21pm</t>
  </si>
  <si>
    <t>09/19/2024 02:43am</t>
  </si>
  <si>
    <t>09/19/2024 08:05am</t>
  </si>
  <si>
    <t>09/19/2024 10:55am</t>
  </si>
  <si>
    <t>09/19/2024 12:26pm</t>
  </si>
  <si>
    <t>09/19/2024 01:49pm</t>
  </si>
  <si>
    <t>09/19/2024 03:22pm</t>
  </si>
  <si>
    <t>09/19/2024 07:22pm</t>
  </si>
  <si>
    <t>09/20/2024 10:54am</t>
  </si>
  <si>
    <t>09/20/2024 12:18pm</t>
  </si>
  <si>
    <t>09/20/2024 01:17pm</t>
  </si>
  <si>
    <t>09/20/2024 01:58pm</t>
  </si>
  <si>
    <t>09/20/2024 03:27pm</t>
  </si>
  <si>
    <t>09/20/2024 04:28pm</t>
  </si>
  <si>
    <t>09/21/2024 04:19am</t>
  </si>
  <si>
    <t>09/21/2024 08:20am</t>
  </si>
  <si>
    <t>09/21/2024 06:39pm</t>
  </si>
  <si>
    <t>09/21/2024 07:58pm</t>
  </si>
  <si>
    <t>09/21/2024 09:32pm</t>
  </si>
  <si>
    <t>09/21/2024 10:04pm</t>
  </si>
  <si>
    <t>09/22/2024 12:00am</t>
  </si>
  <si>
    <t>09/22/2024 05:26pm</t>
  </si>
  <si>
    <t>09/23/2024 08:48am</t>
  </si>
  <si>
    <t>09/23/2024 12:18pm</t>
  </si>
  <si>
    <t>09/23/2024 03:18pm</t>
  </si>
  <si>
    <t>09/23/2024 03:49pm</t>
  </si>
  <si>
    <t>09/23/2024 03:56pm</t>
  </si>
  <si>
    <t>09/23/2024 05:01pm</t>
  </si>
  <si>
    <t>09/23/2024 05:25pm</t>
  </si>
  <si>
    <t>09/23/2024 06:09pm</t>
  </si>
  <si>
    <t>09/23/2024 06:16pm</t>
  </si>
  <si>
    <t>09/23/2024 06:51pm</t>
  </si>
  <si>
    <t>09/23/2024 07:09pm</t>
  </si>
  <si>
    <t>09/23/2024 08:06pm</t>
  </si>
  <si>
    <t>09/23/2024 08:37pm</t>
  </si>
  <si>
    <t>09/24/2024 11:44am</t>
  </si>
  <si>
    <t>09/24/2024 12:21pm</t>
  </si>
  <si>
    <t>09/24/2024 03:54pm</t>
  </si>
  <si>
    <t>09/24/2024 04:38pm</t>
  </si>
  <si>
    <t>09/24/2024 07:33pm</t>
  </si>
  <si>
    <t>09/24/2024 11:16pm</t>
  </si>
  <si>
    <t>09/25/2024 12:19pm</t>
  </si>
  <si>
    <t>09/25/2024 04:36pm</t>
  </si>
  <si>
    <t>09/25/2024 05:37pm</t>
  </si>
  <si>
    <t>09/25/2024 05:44pm</t>
  </si>
  <si>
    <t>09/25/2024 05:45pm</t>
  </si>
  <si>
    <t>09/25/2024 05:52pm</t>
  </si>
  <si>
    <t>09/25/2024 06:06pm</t>
  </si>
  <si>
    <t>09/25/2024 06:12pm</t>
  </si>
  <si>
    <t>09/25/2024 06:17pm</t>
  </si>
  <si>
    <t>09/25/2024 06:23pm</t>
  </si>
  <si>
    <t>09/25/2024 06:45pm</t>
  </si>
  <si>
    <t>09/25/2024 07:00pm</t>
  </si>
  <si>
    <t>09/25/2024 11:45pm</t>
  </si>
  <si>
    <t>09/26/2024 12:19pm</t>
  </si>
  <si>
    <t>09/28/2024 06:55pm</t>
  </si>
  <si>
    <t>09/29/2024 05:20am</t>
  </si>
  <si>
    <t>09/29/2024 04:43pm</t>
  </si>
  <si>
    <t>09/30/2024 01:23pm</t>
  </si>
  <si>
    <t>09/30/2024 03:49pm</t>
  </si>
  <si>
    <t>09/30/2024 07:49pm</t>
  </si>
  <si>
    <t>Month</t>
  </si>
  <si>
    <t>Days</t>
  </si>
  <si>
    <t>Aug-24</t>
  </si>
  <si>
    <t>Jul-24</t>
  </si>
  <si>
    <t>Sep-24</t>
  </si>
  <si>
    <t>Grand Total</t>
  </si>
  <si>
    <t>Sunday</t>
  </si>
  <si>
    <t>Monday</t>
  </si>
  <si>
    <t>Tuesday</t>
  </si>
  <si>
    <t>Wednesday</t>
  </si>
  <si>
    <t>Thursday</t>
  </si>
  <si>
    <t>Friday</t>
  </si>
  <si>
    <t>Saturday</t>
  </si>
  <si>
    <t>12:41 am</t>
  </si>
  <si>
    <t>09:09 am</t>
  </si>
  <si>
    <t>03:22 pm</t>
  </si>
  <si>
    <t>05:05 pm</t>
  </si>
  <si>
    <t>05:44 pm</t>
  </si>
  <si>
    <t>10:29 pm</t>
  </si>
  <si>
    <t>09:28 pm</t>
  </si>
  <si>
    <t>06:54 am</t>
  </si>
  <si>
    <t>07:24 am</t>
  </si>
  <si>
    <t>12:42 pm</t>
  </si>
  <si>
    <t>04:50 pm</t>
  </si>
  <si>
    <t>10:05 pm</t>
  </si>
  <si>
    <t>10:11 pm</t>
  </si>
  <si>
    <t>10:53 pm</t>
  </si>
  <si>
    <t>04:44 am</t>
  </si>
  <si>
    <t>08:56 am</t>
  </si>
  <si>
    <t>12:59 pm</t>
  </si>
  <si>
    <t>03:07 pm</t>
  </si>
  <si>
    <t>03:49 am</t>
  </si>
  <si>
    <t>10:47 am</t>
  </si>
  <si>
    <t>11:02 am</t>
  </si>
  <si>
    <t>03:37 pm</t>
  </si>
  <si>
    <t>01:14 am</t>
  </si>
  <si>
    <t>02:10 am</t>
  </si>
  <si>
    <t>05:30 pm</t>
  </si>
  <si>
    <t>06:14 pm</t>
  </si>
  <si>
    <t>06:27 pm</t>
  </si>
  <si>
    <t>08:02 am</t>
  </si>
  <si>
    <t>10:25 am</t>
  </si>
  <si>
    <t>10:38 am</t>
  </si>
  <si>
    <t>09:20 pm</t>
  </si>
  <si>
    <t>09:49 pm</t>
  </si>
  <si>
    <t>12:53 am</t>
  </si>
  <si>
    <t>09:41 am</t>
  </si>
  <si>
    <t>10:41 am</t>
  </si>
  <si>
    <t>01:58 pm</t>
  </si>
  <si>
    <t>05:18 am</t>
  </si>
  <si>
    <t>09:47 am</t>
  </si>
  <si>
    <t>10:16 am</t>
  </si>
  <si>
    <t>12:13 pm</t>
  </si>
  <si>
    <t>01:34 pm</t>
  </si>
  <si>
    <t>09:13 pm</t>
  </si>
  <si>
    <t>08:34 am</t>
  </si>
  <si>
    <t>10:56 am</t>
  </si>
  <si>
    <t>11:01 am</t>
  </si>
  <si>
    <t>01:39 pm</t>
  </si>
  <si>
    <t>05:58 pm</t>
  </si>
  <si>
    <t>06:04 pm</t>
  </si>
  <si>
    <t>07:08 pm</t>
  </si>
  <si>
    <t>07:42 pm</t>
  </si>
  <si>
    <t>08:47 pm</t>
  </si>
  <si>
    <t>01:01 pm</t>
  </si>
  <si>
    <t>01:23 pm</t>
  </si>
  <si>
    <t>05:19 pm</t>
  </si>
  <si>
    <t>05:39 pm</t>
  </si>
  <si>
    <t>06:06 pm</t>
  </si>
  <si>
    <t>07:48 pm</t>
  </si>
  <si>
    <t>09:09 pm</t>
  </si>
  <si>
    <t>10:36 pm</t>
  </si>
  <si>
    <t>11:21 am</t>
  </si>
  <si>
    <t>11:31 am</t>
  </si>
  <si>
    <t>05:38 pm</t>
  </si>
  <si>
    <t>07:34 pm</t>
  </si>
  <si>
    <t>07:06 am</t>
  </si>
  <si>
    <t>03:05 pm</t>
  </si>
  <si>
    <t>06:12 pm</t>
  </si>
  <si>
    <t>06:23 pm</t>
  </si>
  <si>
    <t>06:57 pm</t>
  </si>
  <si>
    <t>07:45 pm</t>
  </si>
  <si>
    <t>10:27 pm</t>
  </si>
  <si>
    <t>11:11 am</t>
  </si>
  <si>
    <t>01:05 pm</t>
  </si>
  <si>
    <t>01:38 pm</t>
  </si>
  <si>
    <t>06:09 pm</t>
  </si>
  <si>
    <t>11:41 pm</t>
  </si>
  <si>
    <t>12:52 pm</t>
  </si>
  <si>
    <t>03:15 pm</t>
  </si>
  <si>
    <t>04:39 pm</t>
  </si>
  <si>
    <t>05:13 pm</t>
  </si>
  <si>
    <t>05:21 pm</t>
  </si>
  <si>
    <t>09:35 pm</t>
  </si>
  <si>
    <t>10:56 pm</t>
  </si>
  <si>
    <t>11:10 pm</t>
  </si>
  <si>
    <t>07:18 am</t>
  </si>
  <si>
    <t>08:52 am</t>
  </si>
  <si>
    <t>09:33 am</t>
  </si>
  <si>
    <t>12:36 pm</t>
  </si>
  <si>
    <t>01:48 pm</t>
  </si>
  <si>
    <t>03:35 pm</t>
  </si>
  <si>
    <t>04:12 pm</t>
  </si>
  <si>
    <t>04:54 pm</t>
  </si>
  <si>
    <t>04:59 pm</t>
  </si>
  <si>
    <t>05:52 pm</t>
  </si>
  <si>
    <t>06:29 pm</t>
  </si>
  <si>
    <t>01:16 am</t>
  </si>
  <si>
    <t>07:31 pm</t>
  </si>
  <si>
    <t>09:50 pm</t>
  </si>
  <si>
    <t>09:52 am</t>
  </si>
  <si>
    <t>10:46 am</t>
  </si>
  <si>
    <t>12:34 pm</t>
  </si>
  <si>
    <t>04:06 pm</t>
  </si>
  <si>
    <t>05:28 pm</t>
  </si>
  <si>
    <t>05:59 pm</t>
  </si>
  <si>
    <t>06:30 pm</t>
  </si>
  <si>
    <t>08:05 pm</t>
  </si>
  <si>
    <t>08:06 pm</t>
  </si>
  <si>
    <t>08:22 pm</t>
  </si>
  <si>
    <t>08:40 pm</t>
  </si>
  <si>
    <t>08:48 pm</t>
  </si>
  <si>
    <t>08:49 pm</t>
  </si>
  <si>
    <t>08:59 pm</t>
  </si>
  <si>
    <t>09:01 pm</t>
  </si>
  <si>
    <t>12:03 am</t>
  </si>
  <si>
    <t>12:55 am</t>
  </si>
  <si>
    <t>08:29 am</t>
  </si>
  <si>
    <t>03:41 pm</t>
  </si>
  <si>
    <t>03:51 pm</t>
  </si>
  <si>
    <t>04:26 pm</t>
  </si>
  <si>
    <t>05:20 pm</t>
  </si>
  <si>
    <t>05:43 pm</t>
  </si>
  <si>
    <t>06:31 pm</t>
  </si>
  <si>
    <t>08:55 pm</t>
  </si>
  <si>
    <t>10:54 pm</t>
  </si>
  <si>
    <t>07:19 am</t>
  </si>
  <si>
    <t>02:39 pm</t>
  </si>
  <si>
    <t>02:41 pm</t>
  </si>
  <si>
    <t>01:13 pm</t>
  </si>
  <si>
    <t>04:36 pm</t>
  </si>
  <si>
    <t>10:50 pm</t>
  </si>
  <si>
    <t>10:59 pm</t>
  </si>
  <si>
    <t>11:35 am</t>
  </si>
  <si>
    <t>12:46 pm</t>
  </si>
  <si>
    <t>05:37 pm</t>
  </si>
  <si>
    <t>10:03 pm</t>
  </si>
  <si>
    <t>12:40 am</t>
  </si>
  <si>
    <t>10:13 am</t>
  </si>
  <si>
    <t>03:06 pm</t>
  </si>
  <si>
    <t>03:56 pm</t>
  </si>
  <si>
    <t>12:08 am</t>
  </si>
  <si>
    <t>11:44 am</t>
  </si>
  <si>
    <t>10:21 pm</t>
  </si>
  <si>
    <t>02:43 am</t>
  </si>
  <si>
    <t>08:05 am</t>
  </si>
  <si>
    <t>10:55 am</t>
  </si>
  <si>
    <t>12:26 pm</t>
  </si>
  <si>
    <t>01:49 pm</t>
  </si>
  <si>
    <t>07:22 pm</t>
  </si>
  <si>
    <t>10:54 am</t>
  </si>
  <si>
    <t>12:18 pm</t>
  </si>
  <si>
    <t>01:17 pm</t>
  </si>
  <si>
    <t>03:27 pm</t>
  </si>
  <si>
    <t>04:28 pm</t>
  </si>
  <si>
    <t>04:19 am</t>
  </si>
  <si>
    <t>08:20 am</t>
  </si>
  <si>
    <t>06:39 pm</t>
  </si>
  <si>
    <t>07:58 pm</t>
  </si>
  <si>
    <t>09:32 pm</t>
  </si>
  <si>
    <t>10:04 pm</t>
  </si>
  <si>
    <t>12:00 am</t>
  </si>
  <si>
    <t>05:26 pm</t>
  </si>
  <si>
    <t>08:48 am</t>
  </si>
  <si>
    <t>03:18 pm</t>
  </si>
  <si>
    <t>03:49 pm</t>
  </si>
  <si>
    <t>05:01 pm</t>
  </si>
  <si>
    <t>05:25 pm</t>
  </si>
  <si>
    <t>06:16 pm</t>
  </si>
  <si>
    <t>06:51 pm</t>
  </si>
  <si>
    <t>07:09 pm</t>
  </si>
  <si>
    <t>08:37 pm</t>
  </si>
  <si>
    <t>12:21 pm</t>
  </si>
  <si>
    <t>03:54 pm</t>
  </si>
  <si>
    <t>04:38 pm</t>
  </si>
  <si>
    <t>07:33 pm</t>
  </si>
  <si>
    <t>11:16 pm</t>
  </si>
  <si>
    <t>12:19 pm</t>
  </si>
  <si>
    <t>05:45 pm</t>
  </si>
  <si>
    <t>06:17 pm</t>
  </si>
  <si>
    <t>06:45 pm</t>
  </si>
  <si>
    <t>07:00 pm</t>
  </si>
  <si>
    <t>11:45 pm</t>
  </si>
  <si>
    <t>06:55 pm</t>
  </si>
  <si>
    <t>05:20 am</t>
  </si>
  <si>
    <t>04:43 pm</t>
  </si>
  <si>
    <t>07:49 pm</t>
  </si>
  <si>
    <t>02:46 pm</t>
  </si>
  <si>
    <t>11:20 am</t>
  </si>
  <si>
    <t>12:50 pm</t>
  </si>
  <si>
    <t>01:51 pm</t>
  </si>
  <si>
    <t>06:02 pm</t>
  </si>
  <si>
    <t>12:31 pm</t>
  </si>
  <si>
    <t>01:33 pm</t>
  </si>
  <si>
    <t>11:33 am</t>
  </si>
  <si>
    <t>08:37 am</t>
  </si>
  <si>
    <t>01:04 pm</t>
  </si>
  <si>
    <t>01:28 pm</t>
  </si>
  <si>
    <t>11:51 am</t>
  </si>
  <si>
    <t>05:37 am</t>
  </si>
  <si>
    <t>08:01 am</t>
  </si>
  <si>
    <t>08:47 am</t>
  </si>
  <si>
    <t>09:20 am</t>
  </si>
  <si>
    <t>09:46 am</t>
  </si>
  <si>
    <t>10:09 am</t>
  </si>
  <si>
    <t>11:14 am</t>
  </si>
  <si>
    <t>10:53 am</t>
  </si>
  <si>
    <t>12:22 pm</t>
  </si>
  <si>
    <t>04:24 am</t>
  </si>
  <si>
    <t>12:08 pm</t>
  </si>
  <si>
    <t>01:14 pm</t>
  </si>
  <si>
    <t>09:11 pm</t>
  </si>
  <si>
    <t>12:28 pm</t>
  </si>
  <si>
    <t>04:34 pm</t>
  </si>
  <si>
    <t>09:05 pm</t>
  </si>
  <si>
    <t>12:29 am</t>
  </si>
  <si>
    <t>Hour Time</t>
  </si>
  <si>
    <t>Hour Number</t>
  </si>
  <si>
    <t>Sum of IVA Remote Guard Perimeter Loiterer Report:Approximately how many people have been cleared out of all the areas?</t>
  </si>
  <si>
    <t>10/01/2024 08:34am</t>
  </si>
  <si>
    <t>10/01/2024 02:43pm</t>
  </si>
  <si>
    <t>10/01/2024 05:40pm</t>
  </si>
  <si>
    <t>10/02/2024 09:52am</t>
  </si>
  <si>
    <t>10/02/2024 11:25am</t>
  </si>
  <si>
    <t>10/02/2024 03:22pm</t>
  </si>
  <si>
    <t>Jumar Suapero</t>
  </si>
  <si>
    <t>10/02/2024 03:24pm</t>
  </si>
  <si>
    <t>10/02/2024 03:49pm</t>
  </si>
  <si>
    <t>10/02/2024 03:56pm</t>
  </si>
  <si>
    <t>10/02/2024 06:11pm</t>
  </si>
  <si>
    <t>10/02/2024 06:21pm</t>
  </si>
  <si>
    <t>10/02/2024 06:57pm</t>
  </si>
  <si>
    <t>10/03/2024 06:05pm</t>
  </si>
  <si>
    <t>10/03/2024 08:09pm</t>
  </si>
  <si>
    <t>10/04/2024 07:29am</t>
  </si>
  <si>
    <t>10/04/2024 05:29pm</t>
  </si>
  <si>
    <t>10/04/2024 09:30pm</t>
  </si>
  <si>
    <t>10/04/2024 09:42pm</t>
  </si>
  <si>
    <t>10/04/2024 09:51pm</t>
  </si>
  <si>
    <t>10/04/2024 11:35pm</t>
  </si>
  <si>
    <t>10/05/2024 12:20am</t>
  </si>
  <si>
    <t>10/05/2024 10:10am</t>
  </si>
  <si>
    <t>10/05/2024 10:11am</t>
  </si>
  <si>
    <t>10/05/2024 01:11pm</t>
  </si>
  <si>
    <t>10/06/2024 05:25pm</t>
  </si>
  <si>
    <t>10/06/2024 05:26pm</t>
  </si>
  <si>
    <t>10/06/2024 05:33pm</t>
  </si>
  <si>
    <t>10/06/2024 07:27pm</t>
  </si>
  <si>
    <t>10/06/2024 07:28pm</t>
  </si>
  <si>
    <t>10/06/2024 08:38pm</t>
  </si>
  <si>
    <t>10/07/2024 07:58pm</t>
  </si>
  <si>
    <t>10/07/2024 08:56pm</t>
  </si>
  <si>
    <t>10/07/2024 10:24pm</t>
  </si>
  <si>
    <t>10/08/2024 12:18pm</t>
  </si>
  <si>
    <t>10/08/2024 05:44pm</t>
  </si>
  <si>
    <t>10/08/2024 10:40pm</t>
  </si>
  <si>
    <t>10/09/2024 10:37am</t>
  </si>
  <si>
    <t>10/09/2024 12:53pm</t>
  </si>
  <si>
    <t>10/09/2024 05:11pm</t>
  </si>
  <si>
    <t>10/09/2024 06:26pm</t>
  </si>
  <si>
    <t>10/09/2024 07:46pm</t>
  </si>
  <si>
    <t>10/09/2024 08:06pm</t>
  </si>
  <si>
    <t>10/09/2024 08:17pm</t>
  </si>
  <si>
    <t>10/10/2024 03:53pm</t>
  </si>
  <si>
    <t>10/10/2024 05:11pm</t>
  </si>
  <si>
    <t>10/10/2024 05:34pm</t>
  </si>
  <si>
    <t>10/10/2024 05:39pm</t>
  </si>
  <si>
    <t>10/10/2024 05:44pm</t>
  </si>
  <si>
    <t>10/10/2024 07:57pm</t>
  </si>
  <si>
    <t>10/10/2024 08:37pm</t>
  </si>
  <si>
    <t>10/10/2024 08:39pm</t>
  </si>
  <si>
    <t>10/10/2024 09:28pm</t>
  </si>
  <si>
    <t>10/11/2024 01:20am</t>
  </si>
  <si>
    <t>10/11/2024 02:18am</t>
  </si>
  <si>
    <t>10/11/2024 07:21am</t>
  </si>
  <si>
    <t>10/11/2024 12:03pm</t>
  </si>
  <si>
    <t>10/11/2024 03:50pm</t>
  </si>
  <si>
    <t>10/11/2024 05:05pm</t>
  </si>
  <si>
    <t>10/11/2024 05:09pm</t>
  </si>
  <si>
    <t>10/11/2024 05:22pm</t>
  </si>
  <si>
    <t>10/11/2024 05:44pm</t>
  </si>
  <si>
    <t>10/11/2024 07:22pm</t>
  </si>
  <si>
    <t>10/11/2024 07:45pm</t>
  </si>
  <si>
    <t>10/11/2024 08:57pm</t>
  </si>
  <si>
    <t>10/11/2024 09:25pm</t>
  </si>
  <si>
    <t>10/11/2024 10:05pm</t>
  </si>
  <si>
    <t>10/11/2024 10:40pm</t>
  </si>
  <si>
    <t>10/12/2024 05:06pm</t>
  </si>
  <si>
    <t>10/12/2024 05:38pm</t>
  </si>
  <si>
    <t>10/12/2024 07:25pm</t>
  </si>
  <si>
    <t>10/12/2024 11:56pm</t>
  </si>
  <si>
    <t>10/13/2024 09:51am</t>
  </si>
  <si>
    <t>10/14/2024 12:57pm</t>
  </si>
  <si>
    <t>10/14/2024 01:49pm</t>
  </si>
  <si>
    <t>10/14/2024 02:26pm</t>
  </si>
  <si>
    <t>10/15/2024 06:18pm</t>
  </si>
  <si>
    <t>10/16/2024 12:37am</t>
  </si>
  <si>
    <t>10/16/2024 08:24am</t>
  </si>
  <si>
    <t>10/16/2024 01:16pm</t>
  </si>
  <si>
    <t>10/16/2024 01:20pm</t>
  </si>
  <si>
    <t>10/16/2024 01:24pm</t>
  </si>
  <si>
    <t>10/16/2024 01:46pm</t>
  </si>
  <si>
    <t>10/16/2024 02:54pm</t>
  </si>
  <si>
    <t>10/16/2024 03:21pm</t>
  </si>
  <si>
    <t>10/16/2024 03:43pm</t>
  </si>
  <si>
    <t>10/16/2024 05:15pm</t>
  </si>
  <si>
    <t>10/16/2024 05:16pm</t>
  </si>
  <si>
    <t>10/16/2024 05:20pm</t>
  </si>
  <si>
    <t>10/16/2024 05:24pm</t>
  </si>
  <si>
    <t>10/16/2024 05:36pm</t>
  </si>
  <si>
    <t>10/16/2024 05:56pm</t>
  </si>
  <si>
    <t>10/16/2024 06:15pm</t>
  </si>
  <si>
    <t>10/16/2024 06:53pm</t>
  </si>
  <si>
    <t>10/16/2024 07:58pm</t>
  </si>
  <si>
    <t>10/17/2024 12:17am</t>
  </si>
  <si>
    <t>10/17/2024 10:25am</t>
  </si>
  <si>
    <t>10/17/2024 11:23am</t>
  </si>
  <si>
    <t>10/17/2024 11:26am</t>
  </si>
  <si>
    <t>10/17/2024 11:46am</t>
  </si>
  <si>
    <t>10/17/2024 01:26pm</t>
  </si>
  <si>
    <t>10/17/2024 02:41pm</t>
  </si>
  <si>
    <t>10/17/2024 02:46pm</t>
  </si>
  <si>
    <t>10/17/2024 04:32pm</t>
  </si>
  <si>
    <t>10/17/2024 05:30pm</t>
  </si>
  <si>
    <t>10/17/2024 05:42pm</t>
  </si>
  <si>
    <t>10/17/2024 06:05pm</t>
  </si>
  <si>
    <t>10/17/2024 06:14pm</t>
  </si>
  <si>
    <t>10/17/2024 07:29pm</t>
  </si>
  <si>
    <t>10/17/2024 08:07pm</t>
  </si>
  <si>
    <t>10/17/2024 08:08pm</t>
  </si>
  <si>
    <t>10/17/2024 08:36pm</t>
  </si>
  <si>
    <t>10/17/2024 09:24pm</t>
  </si>
  <si>
    <t>10/18/2024 12:05am</t>
  </si>
  <si>
    <t>10/18/2024 12:23am</t>
  </si>
  <si>
    <t>10/18/2024 01:34am</t>
  </si>
  <si>
    <t>10/18/2024 01:39am</t>
  </si>
  <si>
    <t>10/18/2024 10:32am</t>
  </si>
  <si>
    <t>10/18/2024 03:56pm</t>
  </si>
  <si>
    <t>10/18/2024 05:03pm</t>
  </si>
  <si>
    <t>10/18/2024 05:23pm</t>
  </si>
  <si>
    <t>10/18/2024 05:32pm</t>
  </si>
  <si>
    <t>10/18/2024 05:35pm</t>
  </si>
  <si>
    <t>10/18/2024 06:23pm</t>
  </si>
  <si>
    <t>10/18/2024 07:11pm</t>
  </si>
  <si>
    <t>10/18/2024 07:15pm</t>
  </si>
  <si>
    <t>10/18/2024 07:32pm</t>
  </si>
  <si>
    <t>10/18/2024 07:38pm</t>
  </si>
  <si>
    <t>10/18/2024 07:59pm</t>
  </si>
  <si>
    <t>10/18/2024 08:31pm</t>
  </si>
  <si>
    <t>10/18/2024 08:37pm</t>
  </si>
  <si>
    <t>10/18/2024 09:17pm</t>
  </si>
  <si>
    <t>10/18/2024 11:38pm</t>
  </si>
  <si>
    <t>10/18/2024 11:41pm</t>
  </si>
  <si>
    <t>10/19/2024 12:41am</t>
  </si>
  <si>
    <t>10/19/2024 02:18am</t>
  </si>
  <si>
    <t>10/19/2024 02:38am</t>
  </si>
  <si>
    <t>10/19/2024 09:03am</t>
  </si>
  <si>
    <t>10/19/2024 09:35am</t>
  </si>
  <si>
    <t>10/19/2024 12:15pm</t>
  </si>
  <si>
    <t>10/19/2024 01:31pm</t>
  </si>
  <si>
    <t>10/19/2024 06:11pm</t>
  </si>
  <si>
    <t>10/19/2024 10:54pm</t>
  </si>
  <si>
    <t>10/20/2024 02:06am</t>
  </si>
  <si>
    <t>10/20/2024 03:44am</t>
  </si>
  <si>
    <t>10/20/2024 09:40am</t>
  </si>
  <si>
    <t>10/20/2024 01:16pm</t>
  </si>
  <si>
    <t>10/20/2024 01:19pm</t>
  </si>
  <si>
    <t>10/20/2024 01:57pm</t>
  </si>
  <si>
    <t>10/20/2024 04:25pm</t>
  </si>
  <si>
    <t>10/20/2024 05:30pm</t>
  </si>
  <si>
    <t>10/20/2024 05:45pm</t>
  </si>
  <si>
    <t>10/20/2024 05:58pm</t>
  </si>
  <si>
    <t>10/20/2024 06:10pm</t>
  </si>
  <si>
    <t>10/20/2024 11:59pm</t>
  </si>
  <si>
    <t>10/21/2024 12:49am</t>
  </si>
  <si>
    <t>10/21/2024 12:14pm</t>
  </si>
  <si>
    <t>10/21/2024 02:55pm</t>
  </si>
  <si>
    <t>10/21/2024 03:18pm</t>
  </si>
  <si>
    <t>10/21/2024 03:23pm</t>
  </si>
  <si>
    <t>10/21/2024 05:18pm</t>
  </si>
  <si>
    <t>10/21/2024 05:49pm</t>
  </si>
  <si>
    <t>10/21/2024 07:13pm</t>
  </si>
  <si>
    <t>10/21/2024 07:30pm</t>
  </si>
  <si>
    <t>10/21/2024 08:00pm</t>
  </si>
  <si>
    <t>10/21/2024 08:35pm</t>
  </si>
  <si>
    <t>10/21/2024 10:09pm</t>
  </si>
  <si>
    <t>10/21/2024 11:19pm</t>
  </si>
  <si>
    <t>10/22/2024 12:11pm</t>
  </si>
  <si>
    <t>10/22/2024 02:43pm</t>
  </si>
  <si>
    <t>10/22/2024 02:56pm</t>
  </si>
  <si>
    <t>10/22/2024 03:55pm</t>
  </si>
  <si>
    <t>10/22/2024 04:25pm</t>
  </si>
  <si>
    <t>10/22/2024 04:32pm</t>
  </si>
  <si>
    <t>10/22/2024 04:35pm</t>
  </si>
  <si>
    <t>10/22/2024 05:02pm</t>
  </si>
  <si>
    <t>10/22/2024 05:05pm</t>
  </si>
  <si>
    <t>10/22/2024 05:08pm</t>
  </si>
  <si>
    <t>10/22/2024 05:19pm</t>
  </si>
  <si>
    <t>10/22/2024 05:38pm</t>
  </si>
  <si>
    <t>10/22/2024 06:35pm</t>
  </si>
  <si>
    <t>10/22/2024 07:17pm</t>
  </si>
  <si>
    <t>10/22/2024 09:35pm</t>
  </si>
  <si>
    <t>10/22/2024 10:18pm</t>
  </si>
  <si>
    <t>10/22/2024 11:16pm</t>
  </si>
  <si>
    <t>10/23/2024 12:40am</t>
  </si>
  <si>
    <t>10/23/2024 05:58am</t>
  </si>
  <si>
    <t>10/23/2024 08:51am</t>
  </si>
  <si>
    <t>10/23/2024 10:38am</t>
  </si>
  <si>
    <t>10/23/2024 10:59am</t>
  </si>
  <si>
    <t>10/23/2024 11:04am</t>
  </si>
  <si>
    <t>10/23/2024 11:36am</t>
  </si>
  <si>
    <t>10/23/2024 12:37pm</t>
  </si>
  <si>
    <t>10/23/2024 12:40pm</t>
  </si>
  <si>
    <t>10/23/2024 12:58pm</t>
  </si>
  <si>
    <t>10/23/2024 01:04pm</t>
  </si>
  <si>
    <t>10/23/2024 01:55pm</t>
  </si>
  <si>
    <t>10/23/2024 02:26pm</t>
  </si>
  <si>
    <t>10/23/2024 02:51pm</t>
  </si>
  <si>
    <t>10/23/2024 03:59pm</t>
  </si>
  <si>
    <t>10/23/2024 05:05pm</t>
  </si>
  <si>
    <t>10/23/2024 05:10pm</t>
  </si>
  <si>
    <t>10/23/2024 05:16pm</t>
  </si>
  <si>
    <t>10/23/2024 05:38pm</t>
  </si>
  <si>
    <t>10/23/2024 07:00pm</t>
  </si>
  <si>
    <t>10/23/2024 07:02pm</t>
  </si>
  <si>
    <t>10/23/2024 07:05pm</t>
  </si>
  <si>
    <t>10/23/2024 07:48pm</t>
  </si>
  <si>
    <t>10/23/2024 08:18pm</t>
  </si>
  <si>
    <t>10/23/2024 08:40pm</t>
  </si>
  <si>
    <t>10/23/2024 09:48pm</t>
  </si>
  <si>
    <t>10/23/2024 11:23pm</t>
  </si>
  <si>
    <t>10/24/2024 12:22am</t>
  </si>
  <si>
    <t>10/24/2024 12:31am</t>
  </si>
  <si>
    <t>10/24/2024 03:15pm</t>
  </si>
  <si>
    <t>10/24/2024 03:19pm</t>
  </si>
  <si>
    <t>10/24/2024 03:47pm</t>
  </si>
  <si>
    <t>10/24/2024 04:53pm</t>
  </si>
  <si>
    <t>10/24/2024 05:16pm</t>
  </si>
  <si>
    <t>10/24/2024 05:50pm</t>
  </si>
  <si>
    <t>10/24/2024 05:57pm</t>
  </si>
  <si>
    <t>10/24/2024 06:40pm</t>
  </si>
  <si>
    <t>10/24/2024 06:48pm</t>
  </si>
  <si>
    <t>10/24/2024 07:36pm</t>
  </si>
  <si>
    <t>10/24/2024 08:18pm</t>
  </si>
  <si>
    <t>10/24/2024 08:20pm</t>
  </si>
  <si>
    <t>10/24/2024 08:21pm</t>
  </si>
  <si>
    <t>10/24/2024 09:28pm</t>
  </si>
  <si>
    <t>10/25/2024 09:44am</t>
  </si>
  <si>
    <t>10/25/2024 10:02am</t>
  </si>
  <si>
    <t>10/25/2024 11:40am</t>
  </si>
  <si>
    <t>10/25/2024 12:19pm</t>
  </si>
  <si>
    <t>10/25/2024 01:24pm</t>
  </si>
  <si>
    <t>10/25/2024 01:30pm</t>
  </si>
  <si>
    <t>10/25/2024 02:25pm</t>
  </si>
  <si>
    <t>10/25/2024 06:35pm</t>
  </si>
  <si>
    <t>10/25/2024 06:37pm</t>
  </si>
  <si>
    <t>10/25/2024 06:40pm</t>
  </si>
  <si>
    <t>10/25/2024 06:47pm</t>
  </si>
  <si>
    <t>10/25/2024 07:10pm</t>
  </si>
  <si>
    <t>10/25/2024 07:13pm</t>
  </si>
  <si>
    <t>10/25/2024 07:18pm</t>
  </si>
  <si>
    <t>10/25/2024 07:35pm</t>
  </si>
  <si>
    <t>10/25/2024 08:28pm</t>
  </si>
  <si>
    <t>10/25/2024 08:29pm</t>
  </si>
  <si>
    <t>10/25/2024 08:52pm</t>
  </si>
  <si>
    <t>10/25/2024 08:56pm</t>
  </si>
  <si>
    <t>10/25/2024 09:15pm</t>
  </si>
  <si>
    <t>10/25/2024 09:26pm</t>
  </si>
  <si>
    <t>10/25/2024 09:36pm</t>
  </si>
  <si>
    <t>10/25/2024 10:11pm</t>
  </si>
  <si>
    <t>10/25/2024 10:30pm</t>
  </si>
  <si>
    <t>10/25/2024 10:56pm</t>
  </si>
  <si>
    <t>10/26/2024 01:08am</t>
  </si>
  <si>
    <t>10/26/2024 04:30am</t>
  </si>
  <si>
    <t>10/26/2024 07:19am</t>
  </si>
  <si>
    <t>10/26/2024 07:23am</t>
  </si>
  <si>
    <t>10/26/2024 11:02am</t>
  </si>
  <si>
    <t>10/26/2024 11:04am</t>
  </si>
  <si>
    <t>10/26/2024 11:08am</t>
  </si>
  <si>
    <t>10/26/2024 11:46am</t>
  </si>
  <si>
    <t>10/26/2024 02:22pm</t>
  </si>
  <si>
    <t>10/26/2024 06:40pm</t>
  </si>
  <si>
    <t>10/27/2024 05:29am</t>
  </si>
  <si>
    <t>10/27/2024 07:11am</t>
  </si>
  <si>
    <t>10/27/2024 08:28am</t>
  </si>
  <si>
    <t>10/27/2024 09:54am</t>
  </si>
  <si>
    <t>10/27/2024 09:58am</t>
  </si>
  <si>
    <t>10/27/2024 01:49pm</t>
  </si>
  <si>
    <t>10/27/2024 02:07pm</t>
  </si>
  <si>
    <t>10/27/2024 03:36pm</t>
  </si>
  <si>
    <t>10/27/2024 04:53pm</t>
  </si>
  <si>
    <t>10/27/2024 05:36pm</t>
  </si>
  <si>
    <t>10/27/2024 05:37pm</t>
  </si>
  <si>
    <t>10/27/2024 05:40pm</t>
  </si>
  <si>
    <t>10/27/2024 06:50pm</t>
  </si>
  <si>
    <t>10/27/2024 07:36pm</t>
  </si>
  <si>
    <t>10/27/2024 08:13pm</t>
  </si>
  <si>
    <t>10/27/2024 09:30pm</t>
  </si>
  <si>
    <t>10/28/2024 12:52am</t>
  </si>
  <si>
    <t>10/28/2024 03:07am</t>
  </si>
  <si>
    <t>10/28/2024 12:24pm</t>
  </si>
  <si>
    <t>10/28/2024 12:59pm</t>
  </si>
  <si>
    <t>10/28/2024 03:41pm</t>
  </si>
  <si>
    <t>10/28/2024 03:43pm</t>
  </si>
  <si>
    <t>10/28/2024 03:44pm</t>
  </si>
  <si>
    <t>10/28/2024 04:42pm</t>
  </si>
  <si>
    <t>10/28/2024 05:34pm</t>
  </si>
  <si>
    <t>10/28/2024 05:53pm</t>
  </si>
  <si>
    <t>10/28/2024 06:03pm</t>
  </si>
  <si>
    <t>10/28/2024 06:30pm</t>
  </si>
  <si>
    <t>10/28/2024 07:37pm</t>
  </si>
  <si>
    <t>10/28/2024 08:33pm</t>
  </si>
  <si>
    <t>10/28/2024 09:06pm</t>
  </si>
  <si>
    <t>10/28/2024 10:49pm</t>
  </si>
  <si>
    <t>10/28/2024 11:49pm</t>
  </si>
  <si>
    <t>10/29/2024 12:06am</t>
  </si>
  <si>
    <t>10/29/2024 02:33am</t>
  </si>
  <si>
    <t>10/29/2024 03:06am</t>
  </si>
  <si>
    <t>10/29/2024 05:18am</t>
  </si>
  <si>
    <t>10/29/2024 10:31am</t>
  </si>
  <si>
    <t>10/29/2024 11:55am</t>
  </si>
  <si>
    <t>10/29/2024 12:42pm</t>
  </si>
  <si>
    <t>10/29/2024 02:14pm</t>
  </si>
  <si>
    <t>10/29/2024 03:43pm</t>
  </si>
  <si>
    <t>10/29/2024 04:12pm</t>
  </si>
  <si>
    <t>10/29/2024 05:04pm</t>
  </si>
  <si>
    <t>10/29/2024 05:17pm</t>
  </si>
  <si>
    <t>10/29/2024 05:18pm</t>
  </si>
  <si>
    <t>10/29/2024 05:43pm</t>
  </si>
  <si>
    <t>10/29/2024 06:42pm</t>
  </si>
  <si>
    <t>10/29/2024 07:24pm</t>
  </si>
  <si>
    <t>10/29/2024 07:28pm</t>
  </si>
  <si>
    <t>10/29/2024 07:59pm</t>
  </si>
  <si>
    <t>10/29/2024 08:04pm</t>
  </si>
  <si>
    <t>10/29/2024 08:39pm</t>
  </si>
  <si>
    <t>10/29/2024 09:32pm</t>
  </si>
  <si>
    <t>10/29/2024 11:48pm</t>
  </si>
  <si>
    <t>10/30/2024 08:27am</t>
  </si>
  <si>
    <t>10/30/2024 10:40am</t>
  </si>
  <si>
    <t>10/30/2024 12:49pm</t>
  </si>
  <si>
    <t>10/30/2024 03:40pm</t>
  </si>
  <si>
    <t>10/30/2024 03:48pm</t>
  </si>
  <si>
    <t>10/30/2024 03:49pm</t>
  </si>
  <si>
    <t>10/30/2024 04:03pm</t>
  </si>
  <si>
    <t>10/30/2024 05:41pm</t>
  </si>
  <si>
    <t>10/30/2024 06:27pm</t>
  </si>
  <si>
    <t>10/30/2024 06:46pm</t>
  </si>
  <si>
    <t>10/30/2024 06:47pm</t>
  </si>
  <si>
    <t>10/30/2024 07:03pm</t>
  </si>
  <si>
    <t>10/30/2024 07:14pm</t>
  </si>
  <si>
    <t>10/30/2024 07:15pm</t>
  </si>
  <si>
    <t>10/30/2024 08:14pm</t>
  </si>
  <si>
    <t>10/30/2024 09:51pm</t>
  </si>
  <si>
    <t>10/30/2024 10:10pm</t>
  </si>
  <si>
    <t>10/31/2024 08:33am</t>
  </si>
  <si>
    <t>10/31/2024 10:17am</t>
  </si>
  <si>
    <t>10/31/2024 10:55am</t>
  </si>
  <si>
    <t>10/31/2024 12:03pm</t>
  </si>
  <si>
    <t>10/31/2024 01:34pm</t>
  </si>
  <si>
    <t>10/31/2024 01:52pm</t>
  </si>
  <si>
    <t>10/31/2024 03:15pm</t>
  </si>
  <si>
    <t>10/31/2024 04:02pm</t>
  </si>
  <si>
    <t>10/31/2024 04:03pm</t>
  </si>
  <si>
    <t>10/31/2024 04:50pm</t>
  </si>
  <si>
    <t>10/31/2024 05:59pm</t>
  </si>
  <si>
    <t>10/31/2024 06:15pm</t>
  </si>
  <si>
    <t>10/31/2024 07:19pm</t>
  </si>
  <si>
    <t>10/31/2024 11:49pm</t>
  </si>
  <si>
    <t>10/31/2024 11:53pm</t>
  </si>
  <si>
    <t>10/31/2024 11:56pm</t>
  </si>
  <si>
    <t>02:43 pm</t>
  </si>
  <si>
    <t>05:40 pm</t>
  </si>
  <si>
    <t>11:25 am</t>
  </si>
  <si>
    <t>03:24 pm</t>
  </si>
  <si>
    <t>06:11 pm</t>
  </si>
  <si>
    <t>06:21 pm</t>
  </si>
  <si>
    <t>06:05 pm</t>
  </si>
  <si>
    <t>08:09 pm</t>
  </si>
  <si>
    <t>07:29 am</t>
  </si>
  <si>
    <t>05:29 pm</t>
  </si>
  <si>
    <t>09:30 pm</t>
  </si>
  <si>
    <t>09:42 pm</t>
  </si>
  <si>
    <t>09:51 pm</t>
  </si>
  <si>
    <t>11:35 pm</t>
  </si>
  <si>
    <t>12:20 am</t>
  </si>
  <si>
    <t>10:10 am</t>
  </si>
  <si>
    <t>10:11 am</t>
  </si>
  <si>
    <t>01:11 pm</t>
  </si>
  <si>
    <t>05:33 pm</t>
  </si>
  <si>
    <t>07:27 pm</t>
  </si>
  <si>
    <t>07:28 pm</t>
  </si>
  <si>
    <t>08:38 pm</t>
  </si>
  <si>
    <t>08:56 pm</t>
  </si>
  <si>
    <t>10:24 pm</t>
  </si>
  <si>
    <t>10:40 pm</t>
  </si>
  <si>
    <t>10:37 am</t>
  </si>
  <si>
    <t>12:53 pm</t>
  </si>
  <si>
    <t>05:11 pm</t>
  </si>
  <si>
    <t>06:26 pm</t>
  </si>
  <si>
    <t>07:46 pm</t>
  </si>
  <si>
    <t>08:17 pm</t>
  </si>
  <si>
    <t>03:53 pm</t>
  </si>
  <si>
    <t>05:34 pm</t>
  </si>
  <si>
    <t>07:57 pm</t>
  </si>
  <si>
    <t>08:39 pm</t>
  </si>
  <si>
    <t>01:20 am</t>
  </si>
  <si>
    <t>02:18 am</t>
  </si>
  <si>
    <t>07:21 am</t>
  </si>
  <si>
    <t>12:03 pm</t>
  </si>
  <si>
    <t>03:50 pm</t>
  </si>
  <si>
    <t>05:09 pm</t>
  </si>
  <si>
    <t>05:22 pm</t>
  </si>
  <si>
    <t>08:57 pm</t>
  </si>
  <si>
    <t>09:25 pm</t>
  </si>
  <si>
    <t>05:06 pm</t>
  </si>
  <si>
    <t>07:25 pm</t>
  </si>
  <si>
    <t>11:56 pm</t>
  </si>
  <si>
    <t>09:51 am</t>
  </si>
  <si>
    <t>12:57 pm</t>
  </si>
  <si>
    <t>02:26 pm</t>
  </si>
  <si>
    <t>06:18 pm</t>
  </si>
  <si>
    <t>12:37 am</t>
  </si>
  <si>
    <t>08:24 am</t>
  </si>
  <si>
    <t>01:16 pm</t>
  </si>
  <si>
    <t>01:20 pm</t>
  </si>
  <si>
    <t>01:24 pm</t>
  </si>
  <si>
    <t>01:46 pm</t>
  </si>
  <si>
    <t>02:54 pm</t>
  </si>
  <si>
    <t>03:21 pm</t>
  </si>
  <si>
    <t>03:43 pm</t>
  </si>
  <si>
    <t>05:15 pm</t>
  </si>
  <si>
    <t>05:16 pm</t>
  </si>
  <si>
    <t>05:24 pm</t>
  </si>
  <si>
    <t>05:36 pm</t>
  </si>
  <si>
    <t>05:56 pm</t>
  </si>
  <si>
    <t>06:15 pm</t>
  </si>
  <si>
    <t>06:53 pm</t>
  </si>
  <si>
    <t>12:17 am</t>
  </si>
  <si>
    <t>11:23 am</t>
  </si>
  <si>
    <t>11:26 am</t>
  </si>
  <si>
    <t>11:46 am</t>
  </si>
  <si>
    <t>01:26 pm</t>
  </si>
  <si>
    <t>04:32 pm</t>
  </si>
  <si>
    <t>05:42 pm</t>
  </si>
  <si>
    <t>07:29 pm</t>
  </si>
  <si>
    <t>08:07 pm</t>
  </si>
  <si>
    <t>08:08 pm</t>
  </si>
  <si>
    <t>08:36 pm</t>
  </si>
  <si>
    <t>09:24 pm</t>
  </si>
  <si>
    <t>12:05 am</t>
  </si>
  <si>
    <t>12:23 am</t>
  </si>
  <si>
    <t>01:34 am</t>
  </si>
  <si>
    <t>01:39 am</t>
  </si>
  <si>
    <t>10:32 am</t>
  </si>
  <si>
    <t>05:03 pm</t>
  </si>
  <si>
    <t>05:23 pm</t>
  </si>
  <si>
    <t>05:32 pm</t>
  </si>
  <si>
    <t>05:35 pm</t>
  </si>
  <si>
    <t>07:11 pm</t>
  </si>
  <si>
    <t>07:15 pm</t>
  </si>
  <si>
    <t>07:32 pm</t>
  </si>
  <si>
    <t>07:38 pm</t>
  </si>
  <si>
    <t>07:59 pm</t>
  </si>
  <si>
    <t>08:31 pm</t>
  </si>
  <si>
    <t>09:17 pm</t>
  </si>
  <si>
    <t>11:38 pm</t>
  </si>
  <si>
    <t>02:38 am</t>
  </si>
  <si>
    <t>09:03 am</t>
  </si>
  <si>
    <t>09:35 am</t>
  </si>
  <si>
    <t>12:15 pm</t>
  </si>
  <si>
    <t>01:31 pm</t>
  </si>
  <si>
    <t>02:06 am</t>
  </si>
  <si>
    <t>03:44 am</t>
  </si>
  <si>
    <t>09:40 am</t>
  </si>
  <si>
    <t>01:19 pm</t>
  </si>
  <si>
    <t>01:57 pm</t>
  </si>
  <si>
    <t>04:25 pm</t>
  </si>
  <si>
    <t>06:10 pm</t>
  </si>
  <si>
    <t>11:59 pm</t>
  </si>
  <si>
    <t>12:49 am</t>
  </si>
  <si>
    <t>12:14 pm</t>
  </si>
  <si>
    <t>02:55 pm</t>
  </si>
  <si>
    <t>03:23 pm</t>
  </si>
  <si>
    <t>05:18 pm</t>
  </si>
  <si>
    <t>05:49 pm</t>
  </si>
  <si>
    <t>07:13 pm</t>
  </si>
  <si>
    <t>07:30 pm</t>
  </si>
  <si>
    <t>08:00 pm</t>
  </si>
  <si>
    <t>08:35 pm</t>
  </si>
  <si>
    <t>10:09 pm</t>
  </si>
  <si>
    <t>11:19 pm</t>
  </si>
  <si>
    <t>12:11 pm</t>
  </si>
  <si>
    <t>02:56 pm</t>
  </si>
  <si>
    <t>03:55 pm</t>
  </si>
  <si>
    <t>04:35 pm</t>
  </si>
  <si>
    <t>05:02 pm</t>
  </si>
  <si>
    <t>05:08 pm</t>
  </si>
  <si>
    <t>06:35 pm</t>
  </si>
  <si>
    <t>07:17 pm</t>
  </si>
  <si>
    <t>10:18 pm</t>
  </si>
  <si>
    <t>05:58 am</t>
  </si>
  <si>
    <t>08:51 am</t>
  </si>
  <si>
    <t>10:59 am</t>
  </si>
  <si>
    <t>11:04 am</t>
  </si>
  <si>
    <t>11:36 am</t>
  </si>
  <si>
    <t>12:37 pm</t>
  </si>
  <si>
    <t>12:40 pm</t>
  </si>
  <si>
    <t>12:58 pm</t>
  </si>
  <si>
    <t>01:55 pm</t>
  </si>
  <si>
    <t>02:51 pm</t>
  </si>
  <si>
    <t>03:59 pm</t>
  </si>
  <si>
    <t>05:10 pm</t>
  </si>
  <si>
    <t>07:02 pm</t>
  </si>
  <si>
    <t>07:05 pm</t>
  </si>
  <si>
    <t>08:18 pm</t>
  </si>
  <si>
    <t>09:48 pm</t>
  </si>
  <si>
    <t>11:23 pm</t>
  </si>
  <si>
    <t>12:22 am</t>
  </si>
  <si>
    <t>12:31 am</t>
  </si>
  <si>
    <t>03:19 pm</t>
  </si>
  <si>
    <t>03:47 pm</t>
  </si>
  <si>
    <t>04:53 pm</t>
  </si>
  <si>
    <t>05:50 pm</t>
  </si>
  <si>
    <t>05:57 pm</t>
  </si>
  <si>
    <t>06:40 pm</t>
  </si>
  <si>
    <t>06:48 pm</t>
  </si>
  <si>
    <t>07:36 pm</t>
  </si>
  <si>
    <t>08:20 pm</t>
  </si>
  <si>
    <t>08:21 pm</t>
  </si>
  <si>
    <t>09:44 am</t>
  </si>
  <si>
    <t>10:02 am</t>
  </si>
  <si>
    <t>11:40 am</t>
  </si>
  <si>
    <t>01:30 pm</t>
  </si>
  <si>
    <t>02:25 pm</t>
  </si>
  <si>
    <t>06:37 pm</t>
  </si>
  <si>
    <t>06:47 pm</t>
  </si>
  <si>
    <t>07:10 pm</t>
  </si>
  <si>
    <t>07:18 pm</t>
  </si>
  <si>
    <t>07:35 pm</t>
  </si>
  <si>
    <t>08:28 pm</t>
  </si>
  <si>
    <t>08:29 pm</t>
  </si>
  <si>
    <t>08:52 pm</t>
  </si>
  <si>
    <t>09:15 pm</t>
  </si>
  <si>
    <t>09:26 pm</t>
  </si>
  <si>
    <t>09:36 pm</t>
  </si>
  <si>
    <t>10:30 pm</t>
  </si>
  <si>
    <t>01:08 am</t>
  </si>
  <si>
    <t>04:30 am</t>
  </si>
  <si>
    <t>07:23 am</t>
  </si>
  <si>
    <t>11:08 am</t>
  </si>
  <si>
    <t>02:22 pm</t>
  </si>
  <si>
    <t>05:29 am</t>
  </si>
  <si>
    <t>07:11 am</t>
  </si>
  <si>
    <t>08:28 am</t>
  </si>
  <si>
    <t>09:54 am</t>
  </si>
  <si>
    <t>09:58 am</t>
  </si>
  <si>
    <t>02:07 pm</t>
  </si>
  <si>
    <t>03:36 pm</t>
  </si>
  <si>
    <t>06:50 pm</t>
  </si>
  <si>
    <t>08:13 pm</t>
  </si>
  <si>
    <t>12:52 am</t>
  </si>
  <si>
    <t>03:07 am</t>
  </si>
  <si>
    <t>12:24 pm</t>
  </si>
  <si>
    <t>03:44 pm</t>
  </si>
  <si>
    <t>04:42 pm</t>
  </si>
  <si>
    <t>05:53 pm</t>
  </si>
  <si>
    <t>06:03 pm</t>
  </si>
  <si>
    <t>07:37 pm</t>
  </si>
  <si>
    <t>08:33 pm</t>
  </si>
  <si>
    <t>09:06 pm</t>
  </si>
  <si>
    <t>10:49 pm</t>
  </si>
  <si>
    <t>11:49 pm</t>
  </si>
  <si>
    <t>12:06 am</t>
  </si>
  <si>
    <t>02:33 am</t>
  </si>
  <si>
    <t>03:06 am</t>
  </si>
  <si>
    <t>10:31 am</t>
  </si>
  <si>
    <t>11:55 am</t>
  </si>
  <si>
    <t>02:14 pm</t>
  </si>
  <si>
    <t>05:04 pm</t>
  </si>
  <si>
    <t>05:17 pm</t>
  </si>
  <si>
    <t>06:42 pm</t>
  </si>
  <si>
    <t>07:24 pm</t>
  </si>
  <si>
    <t>08:04 pm</t>
  </si>
  <si>
    <t>11:48 pm</t>
  </si>
  <si>
    <t>08:27 am</t>
  </si>
  <si>
    <t>10:40 am</t>
  </si>
  <si>
    <t>12:49 pm</t>
  </si>
  <si>
    <t>03:40 pm</t>
  </si>
  <si>
    <t>03:48 pm</t>
  </si>
  <si>
    <t>04:03 pm</t>
  </si>
  <si>
    <t>05:41 pm</t>
  </si>
  <si>
    <t>06:46 pm</t>
  </si>
  <si>
    <t>07:03 pm</t>
  </si>
  <si>
    <t>07:14 pm</t>
  </si>
  <si>
    <t>08:14 pm</t>
  </si>
  <si>
    <t>10:10 pm</t>
  </si>
  <si>
    <t>08:33 am</t>
  </si>
  <si>
    <t>10:17 am</t>
  </si>
  <si>
    <t>01:52 pm</t>
  </si>
  <si>
    <t>04:02 pm</t>
  </si>
  <si>
    <t>07:19 pm</t>
  </si>
  <si>
    <t>11:53 pm</t>
  </si>
  <si>
    <t>Oct-24</t>
  </si>
  <si>
    <t>11/01/2024 12:41am</t>
  </si>
  <si>
    <t>11/01/2024 12:55am</t>
  </si>
  <si>
    <t>11/01/2024 03:54am</t>
  </si>
  <si>
    <t>11/01/2024 06:26am</t>
  </si>
  <si>
    <t>11/01/2024 07:12am</t>
  </si>
  <si>
    <t>11/01/2024 11:10am</t>
  </si>
  <si>
    <t>11/01/2024 02:03pm</t>
  </si>
  <si>
    <t>11/01/2024 04:09pm</t>
  </si>
  <si>
    <t>11/01/2024 04:40pm</t>
  </si>
  <si>
    <t>11/01/2024 04:42pm</t>
  </si>
  <si>
    <t>11/01/2024 04:48pm</t>
  </si>
  <si>
    <t>11/01/2024 05:07pm</t>
  </si>
  <si>
    <t>11/01/2024 05:31pm</t>
  </si>
  <si>
    <t>11/01/2024 06:05pm</t>
  </si>
  <si>
    <t>11/01/2024 11:44pm</t>
  </si>
  <si>
    <t>11/02/2024 03:16am</t>
  </si>
  <si>
    <t>11/02/2024 03:40am</t>
  </si>
  <si>
    <t>11/02/2024 08:58am</t>
  </si>
  <si>
    <t>11/02/2024 11:32am</t>
  </si>
  <si>
    <t>11/02/2024 12:40pm</t>
  </si>
  <si>
    <t>11/02/2024 12:43pm</t>
  </si>
  <si>
    <t>11/02/2024 05:15pm</t>
  </si>
  <si>
    <t>11/02/2024 05:22pm</t>
  </si>
  <si>
    <t>11/02/2024 05:43pm</t>
  </si>
  <si>
    <t>11/02/2024 06:18pm</t>
  </si>
  <si>
    <t>11/02/2024 06:48pm</t>
  </si>
  <si>
    <t>11/02/2024 07:10pm</t>
  </si>
  <si>
    <t>11/02/2024 08:59pm</t>
  </si>
  <si>
    <t>Nine Rabago</t>
  </si>
  <si>
    <t>11/02/2024 09:02pm</t>
  </si>
  <si>
    <t>11/02/2024 11:33pm</t>
  </si>
  <si>
    <t>11/03/2024 12:11am</t>
  </si>
  <si>
    <t>11/03/2024 12:27am</t>
  </si>
  <si>
    <t>11/03/2024 12:29am</t>
  </si>
  <si>
    <t>11/03/2024 01:16am</t>
  </si>
  <si>
    <t>11/03/2024 02:29am</t>
  </si>
  <si>
    <t>11/03/2024 04:09am</t>
  </si>
  <si>
    <t>11/03/2024 05:15am</t>
  </si>
  <si>
    <t>11/03/2024 06:36am</t>
  </si>
  <si>
    <t>11/03/2024 06:54am</t>
  </si>
  <si>
    <t>11/03/2024 09:47am</t>
  </si>
  <si>
    <t>11/03/2024 10:52am</t>
  </si>
  <si>
    <t>11/03/2024 11:51am</t>
  </si>
  <si>
    <t>11/03/2024 12:11pm</t>
  </si>
  <si>
    <t>11/03/2024 12:22pm</t>
  </si>
  <si>
    <t>11/03/2024 12:33pm</t>
  </si>
  <si>
    <t>11/03/2024 12:41pm</t>
  </si>
  <si>
    <t>11/03/2024 01:40pm</t>
  </si>
  <si>
    <t>11/03/2024 02:02pm</t>
  </si>
  <si>
    <t>11/03/2024 02:14pm</t>
  </si>
  <si>
    <t>11/03/2024 02:49pm</t>
  </si>
  <si>
    <t>11/03/2024 07:48pm</t>
  </si>
  <si>
    <t>11/03/2024 07:50pm</t>
  </si>
  <si>
    <t>11/03/2024 11:16pm</t>
  </si>
  <si>
    <t>11/04/2024 01:25am</t>
  </si>
  <si>
    <t>11/04/2024 05:19am</t>
  </si>
  <si>
    <t>11/04/2024 07:51am</t>
  </si>
  <si>
    <t>11/04/2024 07:58am</t>
  </si>
  <si>
    <t>11/04/2024 08:16am</t>
  </si>
  <si>
    <t>11/04/2024 08:21am</t>
  </si>
  <si>
    <t>11/04/2024 08:36am</t>
  </si>
  <si>
    <t>11/04/2024 08:45am</t>
  </si>
  <si>
    <t>11/04/2024 09:10am</t>
  </si>
  <si>
    <t>11/04/2024 09:30am</t>
  </si>
  <si>
    <t>11/04/2024 09:44am</t>
  </si>
  <si>
    <t>11/04/2024 10:00am</t>
  </si>
  <si>
    <t>11/04/2024 10:59am</t>
  </si>
  <si>
    <t>11/04/2024 12:03pm</t>
  </si>
  <si>
    <t>11/04/2024 01:46pm</t>
  </si>
  <si>
    <t>11/04/2024 01:50pm</t>
  </si>
  <si>
    <t>11/04/2024 01:52pm</t>
  </si>
  <si>
    <t>11/04/2024 02:34pm</t>
  </si>
  <si>
    <t>11/04/2024 02:38pm</t>
  </si>
  <si>
    <t>11/04/2024 02:45pm</t>
  </si>
  <si>
    <t>11/04/2024 02:51pm</t>
  </si>
  <si>
    <t>11/04/2024 11:01pm</t>
  </si>
  <si>
    <t>11/04/2024 11:03pm</t>
  </si>
  <si>
    <t>11/04/2024 11:37pm</t>
  </si>
  <si>
    <t>11/05/2024 04:48am</t>
  </si>
  <si>
    <t>11/05/2024 05:39am</t>
  </si>
  <si>
    <t>11/05/2024 06:28am</t>
  </si>
  <si>
    <t>11/05/2024 08:25am</t>
  </si>
  <si>
    <t>11/05/2024 09:59am</t>
  </si>
  <si>
    <t>11/05/2024 10:01am</t>
  </si>
  <si>
    <t>11/05/2024 10:26am</t>
  </si>
  <si>
    <t>11/05/2024 12:23pm</t>
  </si>
  <si>
    <t>11/05/2024 02:05pm</t>
  </si>
  <si>
    <t>11/05/2024 02:50pm</t>
  </si>
  <si>
    <t>11/05/2024 02:52pm</t>
  </si>
  <si>
    <t>11/05/2024 03:35pm</t>
  </si>
  <si>
    <t>11/05/2024 03:36pm</t>
  </si>
  <si>
    <t>11/05/2024 03:56pm</t>
  </si>
  <si>
    <t>11/05/2024 04:13pm</t>
  </si>
  <si>
    <t>11/05/2024 04:15pm</t>
  </si>
  <si>
    <t>11/05/2024 05:04pm</t>
  </si>
  <si>
    <t>11/05/2024 05:18pm</t>
  </si>
  <si>
    <t>11/05/2024 05:24pm</t>
  </si>
  <si>
    <t>11/05/2024 05:28pm</t>
  </si>
  <si>
    <t>11/05/2024 06:14pm</t>
  </si>
  <si>
    <t>11/05/2024 07:25pm</t>
  </si>
  <si>
    <t>11/05/2024 07:31pm</t>
  </si>
  <si>
    <t>11/05/2024 07:36pm</t>
  </si>
  <si>
    <t>11/05/2024 07:53pm</t>
  </si>
  <si>
    <t>11/05/2024 10:42pm</t>
  </si>
  <si>
    <t>11/06/2024 12:28am</t>
  </si>
  <si>
    <t>11/06/2024 03:42am</t>
  </si>
  <si>
    <t>11/06/2024 07:54am</t>
  </si>
  <si>
    <t>11/06/2024 08:28am</t>
  </si>
  <si>
    <t>11/06/2024 08:33am</t>
  </si>
  <si>
    <t>11/06/2024 08:46am</t>
  </si>
  <si>
    <t>11/06/2024 08:54am</t>
  </si>
  <si>
    <t>11/06/2024 09:08am</t>
  </si>
  <si>
    <t>11/06/2024 09:10am</t>
  </si>
  <si>
    <t>11/06/2024 09:12am</t>
  </si>
  <si>
    <t>11/06/2024 09:15am</t>
  </si>
  <si>
    <t>11/06/2024 09:33am</t>
  </si>
  <si>
    <t>11/06/2024 09:38am</t>
  </si>
  <si>
    <t>11/06/2024 10:01am</t>
  </si>
  <si>
    <t>11/06/2024 10:05am</t>
  </si>
  <si>
    <t>11/06/2024 10:27am</t>
  </si>
  <si>
    <t>11/06/2024 10:29am</t>
  </si>
  <si>
    <t>11/06/2024 10:54am</t>
  </si>
  <si>
    <t>11/06/2024 11:01am</t>
  </si>
  <si>
    <t>11/06/2024 11:34am</t>
  </si>
  <si>
    <t>11/06/2024 11:36am</t>
  </si>
  <si>
    <t>11/06/2024 11:38am</t>
  </si>
  <si>
    <t>11/06/2024 11:51am</t>
  </si>
  <si>
    <t>11/06/2024 12:52pm</t>
  </si>
  <si>
    <t>11/06/2024 01:11pm</t>
  </si>
  <si>
    <t>11/06/2024 01:56pm</t>
  </si>
  <si>
    <t>11/06/2024 03:06pm</t>
  </si>
  <si>
    <t>11/06/2024 05:39pm</t>
  </si>
  <si>
    <t>11/06/2024 07:14pm</t>
  </si>
  <si>
    <t>11/06/2024 09:33pm</t>
  </si>
  <si>
    <t>11/06/2024 09:41pm</t>
  </si>
  <si>
    <t>11/06/2024 09:42pm</t>
  </si>
  <si>
    <t>11/06/2024 10:30pm</t>
  </si>
  <si>
    <t>11/07/2024 03:16am</t>
  </si>
  <si>
    <t>Manulette Bucot</t>
  </si>
  <si>
    <t>11/07/2024 08:15am</t>
  </si>
  <si>
    <t>11/07/2024 01:52pm</t>
  </si>
  <si>
    <t>11/07/2024 02:57pm</t>
  </si>
  <si>
    <t>11/07/2024 02:59pm</t>
  </si>
  <si>
    <t>11/07/2024 03:12pm</t>
  </si>
  <si>
    <t>11/07/2024 03:26pm</t>
  </si>
  <si>
    <t>11/07/2024 04:10pm</t>
  </si>
  <si>
    <t>11/07/2024 04:17pm</t>
  </si>
  <si>
    <t>11/07/2024 06:49pm</t>
  </si>
  <si>
    <t>11/07/2024 08:25pm</t>
  </si>
  <si>
    <t>11/07/2024 11:58pm</t>
  </si>
  <si>
    <t>11/08/2024 12:13am</t>
  </si>
  <si>
    <t>11/08/2024 04:42am</t>
  </si>
  <si>
    <t>11/08/2024 05:17am</t>
  </si>
  <si>
    <t>11/08/2024 06:21am</t>
  </si>
  <si>
    <t>11/08/2024 01:56pm</t>
  </si>
  <si>
    <t>11/08/2024 04:16pm</t>
  </si>
  <si>
    <t>11/08/2024 04:19pm</t>
  </si>
  <si>
    <t>11/08/2024 04:21pm</t>
  </si>
  <si>
    <t>11/08/2024 04:28pm</t>
  </si>
  <si>
    <t>11/08/2024 05:04pm</t>
  </si>
  <si>
    <t>11/08/2024 05:11pm</t>
  </si>
  <si>
    <t>11/08/2024 07:16pm</t>
  </si>
  <si>
    <t>11/08/2024 07:26pm</t>
  </si>
  <si>
    <t>11/08/2024 08:34pm</t>
  </si>
  <si>
    <t>11/08/2024 09:27pm</t>
  </si>
  <si>
    <t>11/08/2024 09:40pm</t>
  </si>
  <si>
    <t>11/09/2024 02:58am</t>
  </si>
  <si>
    <t>11/09/2024 03:23am</t>
  </si>
  <si>
    <t>11/09/2024 03:52am</t>
  </si>
  <si>
    <t>11/09/2024 03:55am</t>
  </si>
  <si>
    <t>11/09/2024 04:02am</t>
  </si>
  <si>
    <t>11/09/2024 04:18am</t>
  </si>
  <si>
    <t>11/09/2024 04:50am</t>
  </si>
  <si>
    <t>11/09/2024 05:04am</t>
  </si>
  <si>
    <t>11/09/2024 05:19am</t>
  </si>
  <si>
    <t>11/09/2024 06:25am</t>
  </si>
  <si>
    <t>11/09/2024 06:52am</t>
  </si>
  <si>
    <t>11/09/2024 06:53am</t>
  </si>
  <si>
    <t>11/09/2024 07:08am</t>
  </si>
  <si>
    <t>11/09/2024 07:30am</t>
  </si>
  <si>
    <t>11/09/2024 07:40am</t>
  </si>
  <si>
    <t>11/09/2024 10:28am</t>
  </si>
  <si>
    <t>11/09/2024 10:58am</t>
  </si>
  <si>
    <t>11/09/2024 11:13am</t>
  </si>
  <si>
    <t>11/09/2024 11:16am</t>
  </si>
  <si>
    <t>11/09/2024 12:28pm</t>
  </si>
  <si>
    <t>11/09/2024 01:19pm</t>
  </si>
  <si>
    <t>11/09/2024 02:02pm</t>
  </si>
  <si>
    <t>11/09/2024 02:19pm</t>
  </si>
  <si>
    <t>11/09/2024 02:52pm</t>
  </si>
  <si>
    <t>11/09/2024 04:05pm</t>
  </si>
  <si>
    <t>11/09/2024 05:25pm</t>
  </si>
  <si>
    <t>11/09/2024 03:44pm</t>
  </si>
  <si>
    <t>11/09/2024 03:59pm</t>
  </si>
  <si>
    <t>11/09/2024 05:08pm</t>
  </si>
  <si>
    <t>11/09/2024 06:05pm</t>
  </si>
  <si>
    <t>11/09/2024 06:53pm</t>
  </si>
  <si>
    <t>11/09/2024 08:54pm</t>
  </si>
  <si>
    <t>11/09/2024 10:30pm</t>
  </si>
  <si>
    <t>11/09/2024 11:22pm</t>
  </si>
  <si>
    <t>11/09/2024 11:28pm</t>
  </si>
  <si>
    <t>11/09/2024 11:32pm</t>
  </si>
  <si>
    <t>11/10/2024 12:06am</t>
  </si>
  <si>
    <t>11/10/2024 12:51am</t>
  </si>
  <si>
    <t>11/10/2024 01:11am</t>
  </si>
  <si>
    <t>11/10/2024 02:39am</t>
  </si>
  <si>
    <t>11/10/2024 02:55am</t>
  </si>
  <si>
    <t>11/10/2024 03:13am</t>
  </si>
  <si>
    <t>11/10/2024 03:24am</t>
  </si>
  <si>
    <t>11/10/2024 04:17am</t>
  </si>
  <si>
    <t>11/10/2024 05:33am</t>
  </si>
  <si>
    <t>11/10/2024 06:35am</t>
  </si>
  <si>
    <t>11/10/2024 08:27am</t>
  </si>
  <si>
    <t>11/10/2024 08:37am</t>
  </si>
  <si>
    <t>11/10/2024 08:46am</t>
  </si>
  <si>
    <t>11/10/2024 09:00am</t>
  </si>
  <si>
    <t>11/10/2024 09:14am</t>
  </si>
  <si>
    <t>11/10/2024 09:15am</t>
  </si>
  <si>
    <t>11/10/2024 10:00am</t>
  </si>
  <si>
    <t>11/10/2024 10:27am</t>
  </si>
  <si>
    <t>11/10/2024 10:45am</t>
  </si>
  <si>
    <t>11/10/2024 11:21am</t>
  </si>
  <si>
    <t>11/10/2024 11:34am</t>
  </si>
  <si>
    <t>11/10/2024 11:36am</t>
  </si>
  <si>
    <t>11/10/2024 11:51am</t>
  </si>
  <si>
    <t>11/10/2024 11:59am</t>
  </si>
  <si>
    <t>11/10/2024 12:13pm</t>
  </si>
  <si>
    <t>11/10/2024 12:17pm</t>
  </si>
  <si>
    <t>11/10/2024 12:28pm</t>
  </si>
  <si>
    <t>11/10/2024 12:49pm</t>
  </si>
  <si>
    <t>11/10/2024 01:03pm</t>
  </si>
  <si>
    <t>11/10/2024 01:46pm</t>
  </si>
  <si>
    <t>11/10/2024 02:15pm</t>
  </si>
  <si>
    <t>11/10/2024 04:10pm</t>
  </si>
  <si>
    <t>11/10/2024 05:34pm</t>
  </si>
  <si>
    <t>Jan Pineda</t>
  </si>
  <si>
    <t>11/10/2024 06:19pm</t>
  </si>
  <si>
    <t>11/10/2024 06:29pm</t>
  </si>
  <si>
    <t>11/10/2024 06:33pm</t>
  </si>
  <si>
    <t>11/10/2024 06:48pm</t>
  </si>
  <si>
    <t>11/10/2024 11:00pm</t>
  </si>
  <si>
    <t>11/10/2024 11:06pm</t>
  </si>
  <si>
    <t>11/10/2024 11:18pm</t>
  </si>
  <si>
    <t>11/11/2024 04:17am</t>
  </si>
  <si>
    <t>11/11/2024 06:03am</t>
  </si>
  <si>
    <t>11/11/2024 06:12am</t>
  </si>
  <si>
    <t>11/11/2024 07:38am</t>
  </si>
  <si>
    <t>11/11/2024 07:57am</t>
  </si>
  <si>
    <t>11/11/2024 08:15am</t>
  </si>
  <si>
    <t>11/11/2024 08:19am</t>
  </si>
  <si>
    <t>11/11/2024 08:23am</t>
  </si>
  <si>
    <t>11/11/2024 09:38am</t>
  </si>
  <si>
    <t>11/11/2024 09:54am</t>
  </si>
  <si>
    <t>11/11/2024 10:34am</t>
  </si>
  <si>
    <t>11/11/2024 10:54am</t>
  </si>
  <si>
    <t>11/11/2024 11:10am</t>
  </si>
  <si>
    <t>11/11/2024 11:13am</t>
  </si>
  <si>
    <t>11/11/2024 11:19am</t>
  </si>
  <si>
    <t>11/11/2024 11:37am</t>
  </si>
  <si>
    <t>11/11/2024 11:40am</t>
  </si>
  <si>
    <t>11/11/2024 11:58am</t>
  </si>
  <si>
    <t>11/11/2024 11:59am</t>
  </si>
  <si>
    <t>11/11/2024 12:16pm</t>
  </si>
  <si>
    <t>11/11/2024 12:18pm</t>
  </si>
  <si>
    <t>11/11/2024 12:28pm</t>
  </si>
  <si>
    <t>11/11/2024 12:35pm</t>
  </si>
  <si>
    <t>11/11/2024 01:00pm</t>
  </si>
  <si>
    <t>11/11/2024 01:01pm</t>
  </si>
  <si>
    <t>11/11/2024 01:50pm</t>
  </si>
  <si>
    <t>11/11/2024 02:36pm</t>
  </si>
  <si>
    <t>11/11/2024 03:11pm</t>
  </si>
  <si>
    <t>11/11/2024 03:16pm</t>
  </si>
  <si>
    <t>11/11/2024 03:21pm</t>
  </si>
  <si>
    <t>11/11/2024 03:22pm</t>
  </si>
  <si>
    <t>11/11/2024 04:23pm</t>
  </si>
  <si>
    <t>11/11/2024 04:38pm</t>
  </si>
  <si>
    <t>11/11/2024 04:58pm</t>
  </si>
  <si>
    <t>11/11/2024 08:07pm</t>
  </si>
  <si>
    <t>11/11/2024 09:42pm</t>
  </si>
  <si>
    <t>11/11/2024 11:26pm</t>
  </si>
  <si>
    <t>11/11/2024 11:54pm</t>
  </si>
  <si>
    <t>11/12/2024 12:20am</t>
  </si>
  <si>
    <t>11/12/2024 12:26am</t>
  </si>
  <si>
    <t>11/12/2024 12:30am</t>
  </si>
  <si>
    <t>11/12/2024 03:35am</t>
  </si>
  <si>
    <t>11/12/2024 06:38am</t>
  </si>
  <si>
    <t>11/12/2024 07:43am</t>
  </si>
  <si>
    <t>11/12/2024 08:45am</t>
  </si>
  <si>
    <t>11/12/2024 09:32am</t>
  </si>
  <si>
    <t>11/12/2024 10:37am</t>
  </si>
  <si>
    <t>11/12/2024 10:53am</t>
  </si>
  <si>
    <t>11/12/2024 11:14am</t>
  </si>
  <si>
    <t>11/12/2024 11:18am</t>
  </si>
  <si>
    <t>11/12/2024 11:40am</t>
  </si>
  <si>
    <t>11/12/2024 12:17pm</t>
  </si>
  <si>
    <t>11/12/2024 02:10pm</t>
  </si>
  <si>
    <t>11/12/2024 02:29pm</t>
  </si>
  <si>
    <t>11/12/2024 02:50pm</t>
  </si>
  <si>
    <t>11/12/2024 03:54pm</t>
  </si>
  <si>
    <t>11/12/2024 06:12pm</t>
  </si>
  <si>
    <t>11/12/2024 06:14pm</t>
  </si>
  <si>
    <t>11/12/2024 06:16pm</t>
  </si>
  <si>
    <t>11/12/2024 07:53pm</t>
  </si>
  <si>
    <t>11/12/2024 08:48pm</t>
  </si>
  <si>
    <t>11/12/2024 09:02pm</t>
  </si>
  <si>
    <t>11/12/2024 09:38pm</t>
  </si>
  <si>
    <t>11/12/2024 10:00pm</t>
  </si>
  <si>
    <t>11/12/2024 10:49pm</t>
  </si>
  <si>
    <t>11/13/2024 01:23am</t>
  </si>
  <si>
    <t>11/13/2024 05:43am</t>
  </si>
  <si>
    <t>11/13/2024 07:39am</t>
  </si>
  <si>
    <t>11/13/2024 08:05am</t>
  </si>
  <si>
    <t>11/13/2024 08:15am</t>
  </si>
  <si>
    <t>11/13/2024 08:28am</t>
  </si>
  <si>
    <t>11/13/2024 08:59am</t>
  </si>
  <si>
    <t>11/13/2024 09:04am</t>
  </si>
  <si>
    <t>11/13/2024 09:21am</t>
  </si>
  <si>
    <t>11/13/2024 10:50am</t>
  </si>
  <si>
    <t>11/13/2024 11:31am</t>
  </si>
  <si>
    <t>11/13/2024 11:47am</t>
  </si>
  <si>
    <t>11/13/2024 01:45pm</t>
  </si>
  <si>
    <t>11/13/2024 01:54pm</t>
  </si>
  <si>
    <t>11/13/2024 02:27pm</t>
  </si>
  <si>
    <t>11/13/2024 03:04pm</t>
  </si>
  <si>
    <t>11/13/2024 03:52pm</t>
  </si>
  <si>
    <t>11/13/2024 03:53pm</t>
  </si>
  <si>
    <t>11/13/2024 04:22pm</t>
  </si>
  <si>
    <t>11/13/2024 04:38pm</t>
  </si>
  <si>
    <t>11/13/2024 04:59pm</t>
  </si>
  <si>
    <t>11/13/2024 05:16pm</t>
  </si>
  <si>
    <t>11/13/2024 05:38pm</t>
  </si>
  <si>
    <t>11/13/2024 06:01pm</t>
  </si>
  <si>
    <t>11/13/2024 06:04pm</t>
  </si>
  <si>
    <t>11/13/2024 06:37pm</t>
  </si>
  <si>
    <t>11/13/2024 07:32pm</t>
  </si>
  <si>
    <t>11/13/2024 07:57pm</t>
  </si>
  <si>
    <t>11/13/2024 11:56pm</t>
  </si>
  <si>
    <t>11/14/2024 12:19am</t>
  </si>
  <si>
    <t>11/14/2024 12:58am</t>
  </si>
  <si>
    <t>11/14/2024 03:36am</t>
  </si>
  <si>
    <t>11/14/2024 07:58am</t>
  </si>
  <si>
    <t>11/14/2024 08:19am</t>
  </si>
  <si>
    <t>11/14/2024 08:38am</t>
  </si>
  <si>
    <t>11/14/2024 08:39am</t>
  </si>
  <si>
    <t>11/14/2024 09:33am</t>
  </si>
  <si>
    <t>11/14/2024 09:47am</t>
  </si>
  <si>
    <t>11/14/2024 10:11am</t>
  </si>
  <si>
    <t>11/14/2024 10:40am</t>
  </si>
  <si>
    <t>11/14/2024 10:55am</t>
  </si>
  <si>
    <t>11/14/2024 11:40am</t>
  </si>
  <si>
    <t>11/14/2024 12:26pm</t>
  </si>
  <si>
    <t>11/14/2024 12:51pm</t>
  </si>
  <si>
    <t>11/14/2024 02:45pm</t>
  </si>
  <si>
    <t>11/14/2024 03:15pm</t>
  </si>
  <si>
    <t>11/14/2024 03:34pm</t>
  </si>
  <si>
    <t>11/14/2024 03:35pm</t>
  </si>
  <si>
    <t>11/14/2024 03:57pm</t>
  </si>
  <si>
    <t>11/14/2024 04:32pm</t>
  </si>
  <si>
    <t>11/14/2024 05:20pm</t>
  </si>
  <si>
    <t>11/14/2024 05:27pm</t>
  </si>
  <si>
    <t>11/14/2024 05:35pm</t>
  </si>
  <si>
    <t>11/14/2024 06:06pm</t>
  </si>
  <si>
    <t>11/14/2024 06:56pm</t>
  </si>
  <si>
    <t>11/14/2024 07:10pm</t>
  </si>
  <si>
    <t>11/14/2024 09:30pm</t>
  </si>
  <si>
    <t>11/15/2024 12:17am</t>
  </si>
  <si>
    <t>11/15/2024 05:57am</t>
  </si>
  <si>
    <t>11/15/2024 06:27am</t>
  </si>
  <si>
    <t>11/15/2024 06:31am</t>
  </si>
  <si>
    <t>11/15/2024 06:40am</t>
  </si>
  <si>
    <t>11/15/2024 07:15am</t>
  </si>
  <si>
    <t>11/15/2024 07:42am</t>
  </si>
  <si>
    <t>11/15/2024 08:08am</t>
  </si>
  <si>
    <t>11/15/2024 09:14am</t>
  </si>
  <si>
    <t>11/15/2024 09:40am</t>
  </si>
  <si>
    <t>11/15/2024 09:57am</t>
  </si>
  <si>
    <t>11/15/2024 10:32am</t>
  </si>
  <si>
    <t>11/15/2024 11:10am</t>
  </si>
  <si>
    <t>11/15/2024 11:20am</t>
  </si>
  <si>
    <t>11/15/2024 12:18pm</t>
  </si>
  <si>
    <t>11/15/2024 12:33pm</t>
  </si>
  <si>
    <t>11/15/2024 12:52pm</t>
  </si>
  <si>
    <t>11/15/2024 01:10pm</t>
  </si>
  <si>
    <t>11/15/2024 02:34pm</t>
  </si>
  <si>
    <t>11/15/2024 03:48pm</t>
  </si>
  <si>
    <t>11/15/2024 05:22pm</t>
  </si>
  <si>
    <t>11/15/2024 06:44pm</t>
  </si>
  <si>
    <t>11/15/2024 07:08pm</t>
  </si>
  <si>
    <t>11/15/2024 08:24pm</t>
  </si>
  <si>
    <t>11/15/2024 08:25pm</t>
  </si>
  <si>
    <t>11/15/2024 11:28pm</t>
  </si>
  <si>
    <t>11/16/2024 12:17am</t>
  </si>
  <si>
    <t>11/16/2024 01:17am</t>
  </si>
  <si>
    <t>11/16/2024 01:27am</t>
  </si>
  <si>
    <t>11/16/2024 01:34am</t>
  </si>
  <si>
    <t>11/16/2024 02:13am</t>
  </si>
  <si>
    <t>11/16/2024 02:24am</t>
  </si>
  <si>
    <t>11/16/2024 02:55am</t>
  </si>
  <si>
    <t>11/16/2024 02:59am</t>
  </si>
  <si>
    <t>11/16/2024 04:19am</t>
  </si>
  <si>
    <t>11/16/2024 06:00am</t>
  </si>
  <si>
    <t>11/16/2024 06:04am</t>
  </si>
  <si>
    <t>11/16/2024 06:44am</t>
  </si>
  <si>
    <t>11/16/2024 07:03am</t>
  </si>
  <si>
    <t>11/16/2024 08:22am</t>
  </si>
  <si>
    <t>11/16/2024 09:55am</t>
  </si>
  <si>
    <t>11/16/2024 11:19am</t>
  </si>
  <si>
    <t>11/16/2024 11:31am</t>
  </si>
  <si>
    <t>11/16/2024 11:47am</t>
  </si>
  <si>
    <t>11/16/2024 12:06pm</t>
  </si>
  <si>
    <t>11/16/2024 12:22pm</t>
  </si>
  <si>
    <t>11/16/2024 12:40pm</t>
  </si>
  <si>
    <t>11/16/2024 12:46pm</t>
  </si>
  <si>
    <t>11/16/2024 12:54pm</t>
  </si>
  <si>
    <t>11/16/2024 01:15pm</t>
  </si>
  <si>
    <t>11/16/2024 01:17pm</t>
  </si>
  <si>
    <t>11/16/2024 01:22pm</t>
  </si>
  <si>
    <t>11/16/2024 01:29pm</t>
  </si>
  <si>
    <t>11/16/2024 01:49pm</t>
  </si>
  <si>
    <t>11/16/2024 01:51pm</t>
  </si>
  <si>
    <t>11/16/2024 02:18pm</t>
  </si>
  <si>
    <t>11/16/2024 02:29pm</t>
  </si>
  <si>
    <t>11/16/2024 02:31pm</t>
  </si>
  <si>
    <t>11/16/2024 02:52pm</t>
  </si>
  <si>
    <t>11/16/2024 03:39pm</t>
  </si>
  <si>
    <t>11/16/2024 03:44pm</t>
  </si>
  <si>
    <t>11/16/2024 03:58pm</t>
  </si>
  <si>
    <t>11/16/2024 05:20pm</t>
  </si>
  <si>
    <t>11/16/2024 05:29pm</t>
  </si>
  <si>
    <t>11/16/2024 05:46pm</t>
  </si>
  <si>
    <t>11/16/2024 05:58pm</t>
  </si>
  <si>
    <t>11/16/2024 06:50pm</t>
  </si>
  <si>
    <t>11/16/2024 07:02pm</t>
  </si>
  <si>
    <t>11/16/2024 07:23pm</t>
  </si>
  <si>
    <t>11/16/2024 07:40pm</t>
  </si>
  <si>
    <t>11/16/2024 08:22pm</t>
  </si>
  <si>
    <t>11/16/2024 10:19pm</t>
  </si>
  <si>
    <t>11/16/2024 11:05pm</t>
  </si>
  <si>
    <t>11/17/2024 12:43am</t>
  </si>
  <si>
    <t>11/17/2024 01:26am</t>
  </si>
  <si>
    <t>11/17/2024 01:46am</t>
  </si>
  <si>
    <t>11/17/2024 02:32am</t>
  </si>
  <si>
    <t>11/17/2024 02:53am</t>
  </si>
  <si>
    <t>11/17/2024 03:02am</t>
  </si>
  <si>
    <t>11/17/2024 04:24am</t>
  </si>
  <si>
    <t>11/17/2024 04:36am</t>
  </si>
  <si>
    <t>11/17/2024 06:36am</t>
  </si>
  <si>
    <t>11/17/2024 06:48am</t>
  </si>
  <si>
    <t>11/17/2024 07:00am</t>
  </si>
  <si>
    <t>11/17/2024 07:06am</t>
  </si>
  <si>
    <t>11/17/2024 07:26am</t>
  </si>
  <si>
    <t>11/17/2024 07:48am</t>
  </si>
  <si>
    <t>11/17/2024 07:49am</t>
  </si>
  <si>
    <t>11/17/2024 08:08am</t>
  </si>
  <si>
    <t>11/17/2024 08:17am</t>
  </si>
  <si>
    <t>11/17/2024 09:15am</t>
  </si>
  <si>
    <t>11/17/2024 09:31am</t>
  </si>
  <si>
    <t>11/17/2024 10:28am</t>
  </si>
  <si>
    <t>11/17/2024 11:03am</t>
  </si>
  <si>
    <t>11/17/2024 11:32am</t>
  </si>
  <si>
    <t>11/17/2024 12:03pm</t>
  </si>
  <si>
    <t>11/17/2024 12:13pm</t>
  </si>
  <si>
    <t>11/17/2024 12:27pm</t>
  </si>
  <si>
    <t>11/17/2024 12:29pm</t>
  </si>
  <si>
    <t>11/17/2024 12:36pm</t>
  </si>
  <si>
    <t>11/17/2024 12:41pm</t>
  </si>
  <si>
    <t>11/17/2024 12:48pm</t>
  </si>
  <si>
    <t>11/17/2024 12:53pm</t>
  </si>
  <si>
    <t>11/17/2024 12:56pm</t>
  </si>
  <si>
    <t>11/17/2024 01:48pm</t>
  </si>
  <si>
    <t>11/17/2024 02:41pm</t>
  </si>
  <si>
    <t>11/17/2024 06:51pm</t>
  </si>
  <si>
    <t>11/17/2024 07:16pm</t>
  </si>
  <si>
    <t>11/17/2024 09:17pm</t>
  </si>
  <si>
    <t>11/17/2024 09:40pm</t>
  </si>
  <si>
    <t>11/17/2024 10:48pm</t>
  </si>
  <si>
    <t>11/17/2024 11:20pm</t>
  </si>
  <si>
    <t>11/18/2024 02:39am</t>
  </si>
  <si>
    <t>11/18/2024 03:24am</t>
  </si>
  <si>
    <t>11/18/2024 05:28am</t>
  </si>
  <si>
    <t>11/18/2024 06:22am</t>
  </si>
  <si>
    <t>11/18/2024 06:26am</t>
  </si>
  <si>
    <t>11/18/2024 06:32am</t>
  </si>
  <si>
    <t>11/18/2024 06:51am</t>
  </si>
  <si>
    <t>11/18/2024 07:34am</t>
  </si>
  <si>
    <t>11/18/2024 08:01am</t>
  </si>
  <si>
    <t>11/18/2024 08:29am</t>
  </si>
  <si>
    <t>11/18/2024 09:00am</t>
  </si>
  <si>
    <t>11/18/2024 09:01am</t>
  </si>
  <si>
    <t>11/18/2024 09:10am</t>
  </si>
  <si>
    <t>11/18/2024 09:21am</t>
  </si>
  <si>
    <t>11/18/2024 09:27am</t>
  </si>
  <si>
    <t>11/18/2024 09:47am</t>
  </si>
  <si>
    <t>11/18/2024 11:01am</t>
  </si>
  <si>
    <t>11/18/2024 11:25am</t>
  </si>
  <si>
    <t>11/18/2024 11:30am</t>
  </si>
  <si>
    <t>11/18/2024 11:52am</t>
  </si>
  <si>
    <t>11/18/2024 11:56am</t>
  </si>
  <si>
    <t>11/18/2024 12:03pm</t>
  </si>
  <si>
    <t>11/18/2024 12:30pm</t>
  </si>
  <si>
    <t>11/18/2024 01:18pm</t>
  </si>
  <si>
    <t>11/18/2024 02:58pm</t>
  </si>
  <si>
    <t>11/18/2024 03:13pm</t>
  </si>
  <si>
    <t>11/18/2024 03:45pm</t>
  </si>
  <si>
    <t>11/18/2024 03:59pm</t>
  </si>
  <si>
    <t>11/18/2024 04:18pm</t>
  </si>
  <si>
    <t>11/18/2024 04:27pm</t>
  </si>
  <si>
    <t>11/18/2024 04:50pm</t>
  </si>
  <si>
    <t>11/18/2024 05:07pm</t>
  </si>
  <si>
    <t>11/18/2024 05:45pm</t>
  </si>
  <si>
    <t>11/18/2024 05:49pm</t>
  </si>
  <si>
    <t>11/18/2024 06:30pm</t>
  </si>
  <si>
    <t>11/18/2024 06:45pm</t>
  </si>
  <si>
    <t>11/18/2024 08:17pm</t>
  </si>
  <si>
    <t>11/18/2024 08:45pm</t>
  </si>
  <si>
    <t>11/18/2024 09:16pm</t>
  </si>
  <si>
    <t>11/18/2024 11:07pm</t>
  </si>
  <si>
    <t>11/18/2024 11:37pm</t>
  </si>
  <si>
    <t>11/19/2024 01:00am</t>
  </si>
  <si>
    <t>11/19/2024 01:28am</t>
  </si>
  <si>
    <t>11/19/2024 02:48am</t>
  </si>
  <si>
    <t>11/19/2024 02:54am</t>
  </si>
  <si>
    <t>11/19/2024 05:43am</t>
  </si>
  <si>
    <t>11/19/2024 05:48am</t>
  </si>
  <si>
    <t>11/19/2024 05:59am</t>
  </si>
  <si>
    <t>11/19/2024 06:34am</t>
  </si>
  <si>
    <t>11/19/2024 06:54am</t>
  </si>
  <si>
    <t>11/19/2024 06:55am</t>
  </si>
  <si>
    <t>11/19/2024 07:33am</t>
  </si>
  <si>
    <t>11/19/2024 07:54am</t>
  </si>
  <si>
    <t>11/19/2024 08:13am</t>
  </si>
  <si>
    <t>11/19/2024 08:16am</t>
  </si>
  <si>
    <t>11/19/2024 09:44am</t>
  </si>
  <si>
    <t>11/19/2024 09:53am</t>
  </si>
  <si>
    <t>11/19/2024 10:02am</t>
  </si>
  <si>
    <t>11/19/2024 12:23pm</t>
  </si>
  <si>
    <t>11/19/2024 12:29pm</t>
  </si>
  <si>
    <t>11/19/2024 01:07pm</t>
  </si>
  <si>
    <t>11/19/2024 01:20pm</t>
  </si>
  <si>
    <t>11/19/2024 01:35pm</t>
  </si>
  <si>
    <t>11/19/2024 01:59pm</t>
  </si>
  <si>
    <t>11/19/2024 02:42pm</t>
  </si>
  <si>
    <t>11/19/2024 02:47pm</t>
  </si>
  <si>
    <t>11/19/2024 03:29pm</t>
  </si>
  <si>
    <t>11/19/2024 03:51pm</t>
  </si>
  <si>
    <t>11/19/2024 04:21pm</t>
  </si>
  <si>
    <t>11/19/2024 05:06pm</t>
  </si>
  <si>
    <t>11/19/2024 06:21pm</t>
  </si>
  <si>
    <t>11/19/2024 06:24pm</t>
  </si>
  <si>
    <t>11/19/2024 07:07pm</t>
  </si>
  <si>
    <t>11/19/2024 08:14pm</t>
  </si>
  <si>
    <t>11/19/2024 09:14pm</t>
  </si>
  <si>
    <t>11/19/2024 10:16pm</t>
  </si>
  <si>
    <t>11/19/2024 11:11pm</t>
  </si>
  <si>
    <t>11/19/2024 11:31pm</t>
  </si>
  <si>
    <t>11/19/2024 11:53pm</t>
  </si>
  <si>
    <t>11/20/2024 12:07am</t>
  </si>
  <si>
    <t>11/20/2024 12:50am</t>
  </si>
  <si>
    <t>11/20/2024 07:11am</t>
  </si>
  <si>
    <t>11/20/2024 07:51am</t>
  </si>
  <si>
    <t>11/20/2024 08:45am</t>
  </si>
  <si>
    <t>11/20/2024 08:59am</t>
  </si>
  <si>
    <t>11/20/2024 09:38am</t>
  </si>
  <si>
    <t>11/20/2024 10:28am</t>
  </si>
  <si>
    <t>11/20/2024 10:31am</t>
  </si>
  <si>
    <t>11/20/2024 10:42am</t>
  </si>
  <si>
    <t>11/20/2024 11:55am</t>
  </si>
  <si>
    <t>11/20/2024 12:28pm</t>
  </si>
  <si>
    <t>11/20/2024 01:10pm</t>
  </si>
  <si>
    <t>11/20/2024 01:13pm</t>
  </si>
  <si>
    <t>11/20/2024 01:29pm</t>
  </si>
  <si>
    <t>11/20/2024 01:42pm</t>
  </si>
  <si>
    <t>11/20/2024 02:01pm</t>
  </si>
  <si>
    <t>11/20/2024 02:29pm</t>
  </si>
  <si>
    <t>11/20/2024 03:00pm</t>
  </si>
  <si>
    <t>11/20/2024 03:26pm</t>
  </si>
  <si>
    <t>11/20/2024 03:28pm</t>
  </si>
  <si>
    <t>11/20/2024 04:10pm</t>
  </si>
  <si>
    <t>11/20/2024 04:15pm</t>
  </si>
  <si>
    <t>11/20/2024 04:18pm</t>
  </si>
  <si>
    <t>11/20/2024 05:25pm</t>
  </si>
  <si>
    <t>11/20/2024 05:38pm</t>
  </si>
  <si>
    <t>11/20/2024 06:28pm</t>
  </si>
  <si>
    <t>11/20/2024 10:26pm</t>
  </si>
  <si>
    <t>11/20/2024 11:54pm</t>
  </si>
  <si>
    <t>11/21/2024 12:25am</t>
  </si>
  <si>
    <t>11/21/2024 12:26am</t>
  </si>
  <si>
    <t>11/21/2024 01:25am</t>
  </si>
  <si>
    <t>11/21/2024 02:20am</t>
  </si>
  <si>
    <t>11/21/2024 05:50am</t>
  </si>
  <si>
    <t>11/21/2024 07:41am</t>
  </si>
  <si>
    <t>11/21/2024 07:49am</t>
  </si>
  <si>
    <t>11/21/2024 08:31am</t>
  </si>
  <si>
    <t>11/21/2024 09:18am</t>
  </si>
  <si>
    <t>11/21/2024 09:22am</t>
  </si>
  <si>
    <t>11/21/2024 10:08am</t>
  </si>
  <si>
    <t>11/21/2024 12:32pm</t>
  </si>
  <si>
    <t>11/21/2024 12:34pm</t>
  </si>
  <si>
    <t>11/21/2024 12:48pm</t>
  </si>
  <si>
    <t>11/21/2024 01:49pm</t>
  </si>
  <si>
    <t>11/21/2024 02:49pm</t>
  </si>
  <si>
    <t>11/21/2024 03:28pm</t>
  </si>
  <si>
    <t>11/21/2024 04:14pm</t>
  </si>
  <si>
    <t>11/21/2024 05:09pm</t>
  </si>
  <si>
    <t>11/21/2024 05:10pm</t>
  </si>
  <si>
    <t>11/21/2024 06:50pm</t>
  </si>
  <si>
    <t>11/21/2024 07:15pm</t>
  </si>
  <si>
    <t>11/21/2024 11:35pm</t>
  </si>
  <si>
    <t>11/21/2024 11:37pm</t>
  </si>
  <si>
    <t>11/22/2024 12:18am</t>
  </si>
  <si>
    <t>11/22/2024 12:20am</t>
  </si>
  <si>
    <t>11/22/2024 01:24am</t>
  </si>
  <si>
    <t>11/22/2024 01:49am</t>
  </si>
  <si>
    <t>11/22/2024 02:24am</t>
  </si>
  <si>
    <t>11/22/2024 02:52am</t>
  </si>
  <si>
    <t>11/22/2024 03:03am</t>
  </si>
  <si>
    <t>11/22/2024 03:53am</t>
  </si>
  <si>
    <t>11/22/2024 05:06am</t>
  </si>
  <si>
    <t>11/22/2024 06:27am</t>
  </si>
  <si>
    <t>11/22/2024 06:43am</t>
  </si>
  <si>
    <t>11/22/2024 06:54am</t>
  </si>
  <si>
    <t>11/22/2024 07:35am</t>
  </si>
  <si>
    <t>11/22/2024 08:57am</t>
  </si>
  <si>
    <t>11/22/2024 10:06am</t>
  </si>
  <si>
    <t>11/22/2024 12:42pm</t>
  </si>
  <si>
    <t>11/22/2024 12:47pm</t>
  </si>
  <si>
    <t>11/22/2024 01:02pm</t>
  </si>
  <si>
    <t>11/22/2024 01:04pm</t>
  </si>
  <si>
    <t>11/22/2024 01:21pm</t>
  </si>
  <si>
    <t>11/22/2024 02:12pm</t>
  </si>
  <si>
    <t>11/22/2024 03:00pm</t>
  </si>
  <si>
    <t>11/22/2024 03:13pm</t>
  </si>
  <si>
    <t>11/22/2024 04:40pm</t>
  </si>
  <si>
    <t>11/22/2024 05:01pm</t>
  </si>
  <si>
    <t>11/22/2024 05:15pm</t>
  </si>
  <si>
    <t>11/22/2024 05:42pm</t>
  </si>
  <si>
    <t>11/22/2024 05:44pm</t>
  </si>
  <si>
    <t>11/22/2024 05:54pm</t>
  </si>
  <si>
    <t>11/22/2024 10:47pm</t>
  </si>
  <si>
    <t>11/22/2024 11:40pm</t>
  </si>
  <si>
    <t>11/23/2024 06:35am</t>
  </si>
  <si>
    <t>11/23/2024 06:49am</t>
  </si>
  <si>
    <t>11/23/2024 07:06am</t>
  </si>
  <si>
    <t>11/23/2024 07:43am</t>
  </si>
  <si>
    <t>11/23/2024 08:27am</t>
  </si>
  <si>
    <t>11/23/2024 08:59am</t>
  </si>
  <si>
    <t>11/23/2024 09:03am</t>
  </si>
  <si>
    <t>11/23/2024 09:14am</t>
  </si>
  <si>
    <t>11/23/2024 09:22am</t>
  </si>
  <si>
    <t>11/23/2024 09:35am</t>
  </si>
  <si>
    <t>11/23/2024 10:03am</t>
  </si>
  <si>
    <t>11/23/2024 10:17am</t>
  </si>
  <si>
    <t>11/23/2024 10:32am</t>
  </si>
  <si>
    <t>11/23/2024 11:51am</t>
  </si>
  <si>
    <t>11/23/2024 11:53am</t>
  </si>
  <si>
    <t>11/23/2024 12:02pm</t>
  </si>
  <si>
    <t>11/23/2024 12:08pm</t>
  </si>
  <si>
    <t>11/23/2024 01:15pm</t>
  </si>
  <si>
    <t>11/23/2024 03:24pm</t>
  </si>
  <si>
    <t>11/23/2024 03:30pm</t>
  </si>
  <si>
    <t>11/23/2024 03:40pm</t>
  </si>
  <si>
    <t>11/23/2024 04:20pm</t>
  </si>
  <si>
    <t>11/23/2024 05:13pm</t>
  </si>
  <si>
    <t>11/23/2024 05:25pm</t>
  </si>
  <si>
    <t>11/23/2024 05:27pm</t>
  </si>
  <si>
    <t>11/23/2024 05:29pm</t>
  </si>
  <si>
    <t>11/23/2024 05:52pm</t>
  </si>
  <si>
    <t>11/23/2024 06:22pm</t>
  </si>
  <si>
    <t>11/23/2024 06:28pm</t>
  </si>
  <si>
    <t>11/23/2024 06:53pm</t>
  </si>
  <si>
    <t>11/23/2024 07:01pm</t>
  </si>
  <si>
    <t>11/23/2024 07:35pm</t>
  </si>
  <si>
    <t>11/23/2024 07:52pm</t>
  </si>
  <si>
    <t>11/23/2024 09:28pm</t>
  </si>
  <si>
    <t>11/23/2024 09:47pm</t>
  </si>
  <si>
    <t>11/23/2024 11:03pm</t>
  </si>
  <si>
    <t>11/23/2024 11:39pm</t>
  </si>
  <si>
    <t>11/23/2024 11:42pm</t>
  </si>
  <si>
    <t>11/24/2024 12:04am</t>
  </si>
  <si>
    <t>11/24/2024 01:17am</t>
  </si>
  <si>
    <t>11/24/2024 06:26am</t>
  </si>
  <si>
    <t>11/24/2024 07:57am</t>
  </si>
  <si>
    <t>11/24/2024 08:24am</t>
  </si>
  <si>
    <t>11/24/2024 09:28am</t>
  </si>
  <si>
    <t>11/24/2024 03:20pm</t>
  </si>
  <si>
    <t>11/24/2024 05:13pm</t>
  </si>
  <si>
    <t>11/24/2024 07:03pm</t>
  </si>
  <si>
    <t>11/24/2024 11:23pm</t>
  </si>
  <si>
    <t>11/24/2024 11:30pm</t>
  </si>
  <si>
    <t>11/24/2024 11:52pm</t>
  </si>
  <si>
    <t>11/25/2024 01:25am</t>
  </si>
  <si>
    <t>11/25/2024 03:56am</t>
  </si>
  <si>
    <t>11/25/2024 05:50am</t>
  </si>
  <si>
    <t>11/25/2024 06:13am</t>
  </si>
  <si>
    <t>11/25/2024 06:59am</t>
  </si>
  <si>
    <t>11/25/2024 07:36am</t>
  </si>
  <si>
    <t>11/25/2024 07:37am</t>
  </si>
  <si>
    <t>11/25/2024 08:13am</t>
  </si>
  <si>
    <t>11/25/2024 08:21am</t>
  </si>
  <si>
    <t>11/25/2024 08:37am</t>
  </si>
  <si>
    <t>11/25/2024 09:15am</t>
  </si>
  <si>
    <t>11/25/2024 09:22am</t>
  </si>
  <si>
    <t>11/25/2024 11:04am</t>
  </si>
  <si>
    <t>11/25/2024 11:34am</t>
  </si>
  <si>
    <t>11/25/2024 11:35am</t>
  </si>
  <si>
    <t>11/25/2024 02:57pm</t>
  </si>
  <si>
    <t>11/25/2024 03:26pm</t>
  </si>
  <si>
    <t>11/25/2024 03:57pm</t>
  </si>
  <si>
    <t>11/25/2024 04:08pm</t>
  </si>
  <si>
    <t>11/25/2024 04:19pm</t>
  </si>
  <si>
    <t>11/25/2024 04:26pm</t>
  </si>
  <si>
    <t>11/25/2024 04:36pm</t>
  </si>
  <si>
    <t>11/25/2024 04:37pm</t>
  </si>
  <si>
    <t>11/25/2024 05:09pm</t>
  </si>
  <si>
    <t>11/25/2024 06:27pm</t>
  </si>
  <si>
    <t>11/25/2024 09:35pm</t>
  </si>
  <si>
    <t>11/25/2024 10:39pm</t>
  </si>
  <si>
    <t>11/25/2024 11:08pm</t>
  </si>
  <si>
    <t>11/26/2024 12:13am</t>
  </si>
  <si>
    <t>11/26/2024 12:27am</t>
  </si>
  <si>
    <t>11/26/2024 12:56am</t>
  </si>
  <si>
    <t>11/26/2024 01:25am</t>
  </si>
  <si>
    <t>11/26/2024 01:56am</t>
  </si>
  <si>
    <t>11/26/2024 06:00am</t>
  </si>
  <si>
    <t>11/26/2024 08:23am</t>
  </si>
  <si>
    <t>11/26/2024 08:25am</t>
  </si>
  <si>
    <t>11/26/2024 09:25am</t>
  </si>
  <si>
    <t>11/26/2024 10:20am</t>
  </si>
  <si>
    <t>11/26/2024 10:29am</t>
  </si>
  <si>
    <t>11/26/2024 11:16am</t>
  </si>
  <si>
    <t>11/26/2024 01:29pm</t>
  </si>
  <si>
    <t>11/26/2024 06:04pm</t>
  </si>
  <si>
    <t>11/26/2024 08:16pm</t>
  </si>
  <si>
    <t>11/26/2024 09:39pm</t>
  </si>
  <si>
    <t>11/27/2024 12:24am</t>
  </si>
  <si>
    <t>11/27/2024 06:40am</t>
  </si>
  <si>
    <t>11/27/2024 10:12am</t>
  </si>
  <si>
    <t>11/27/2024 10:16am</t>
  </si>
  <si>
    <t>11/27/2024 12:57pm</t>
  </si>
  <si>
    <t>11/27/2024 04:47pm</t>
  </si>
  <si>
    <t>11/27/2024 05:03pm</t>
  </si>
  <si>
    <t>11/27/2024 06:40pm</t>
  </si>
  <si>
    <t>11/27/2024 07:43pm</t>
  </si>
  <si>
    <t>11/28/2024 08:41am</t>
  </si>
  <si>
    <t>11/28/2024 08:56am</t>
  </si>
  <si>
    <t>11/28/2024 09:00am</t>
  </si>
  <si>
    <t>11/28/2024 09:01am</t>
  </si>
  <si>
    <t>11/28/2024 09:27am</t>
  </si>
  <si>
    <t>11/28/2024 11:43am</t>
  </si>
  <si>
    <t>11/28/2024 01:28pm</t>
  </si>
  <si>
    <t>11/28/2024 04:01pm</t>
  </si>
  <si>
    <t>11/28/2024 06:26pm</t>
  </si>
  <si>
    <t>11/28/2024 06:34pm</t>
  </si>
  <si>
    <t>11/28/2024 08:29pm</t>
  </si>
  <si>
    <t>11/28/2024 08:39pm</t>
  </si>
  <si>
    <t>11/29/2024 12:19am</t>
  </si>
  <si>
    <t>11/29/2024 06:29am</t>
  </si>
  <si>
    <t>11/29/2024 06:30am</t>
  </si>
  <si>
    <t>11/29/2024 08:24am</t>
  </si>
  <si>
    <t>11/29/2024 08:48am</t>
  </si>
  <si>
    <t>11/29/2024 08:49am</t>
  </si>
  <si>
    <t>11/29/2024 01:06pm</t>
  </si>
  <si>
    <t>11/29/2024 01:51pm</t>
  </si>
  <si>
    <t>11/29/2024 03:21pm</t>
  </si>
  <si>
    <t>11/29/2024 04:19pm</t>
  </si>
  <si>
    <t>11/29/2024 04:51pm</t>
  </si>
  <si>
    <t>11/29/2024 05:11pm</t>
  </si>
  <si>
    <t>11/29/2024 05:37pm</t>
  </si>
  <si>
    <t>11/29/2024 05:41pm</t>
  </si>
  <si>
    <t>11/29/2024 06:47pm</t>
  </si>
  <si>
    <t>11/29/2024 07:45pm</t>
  </si>
  <si>
    <t>11/29/2024 09:21pm</t>
  </si>
  <si>
    <t>11/29/2024 09:52pm</t>
  </si>
  <si>
    <t>11/30/2024 03:16am</t>
  </si>
  <si>
    <t>11/30/2024 07:24am</t>
  </si>
  <si>
    <t>11/30/2024 07:26am</t>
  </si>
  <si>
    <t>11/30/2024 11:31am</t>
  </si>
  <si>
    <t>11/30/2024 11:45am</t>
  </si>
  <si>
    <t>11/30/2024 12:01pm</t>
  </si>
  <si>
    <t>11/30/2024 12:06pm</t>
  </si>
  <si>
    <t>11/30/2024 12:28pm</t>
  </si>
  <si>
    <t>11/30/2024 03:22pm</t>
  </si>
  <si>
    <t>11/30/2024 03:23pm</t>
  </si>
  <si>
    <t>11/30/2024 04:01pm</t>
  </si>
  <si>
    <t>11/30/2024 04:13pm</t>
  </si>
  <si>
    <t>11/30/2024 05:16pm</t>
  </si>
  <si>
    <t>11/30/2024 05:18pm</t>
  </si>
  <si>
    <t>11/30/2024 06:40pm</t>
  </si>
  <si>
    <t>11/30/2024 08:36pm</t>
  </si>
  <si>
    <t>11/30/2024 11:04pm</t>
  </si>
  <si>
    <t>11/30/2024 11:18pm</t>
  </si>
  <si>
    <t>03:54 am</t>
  </si>
  <si>
    <t>06:26 am</t>
  </si>
  <si>
    <t>07:12 am</t>
  </si>
  <si>
    <t>11:10 am</t>
  </si>
  <si>
    <t>02:03 pm</t>
  </si>
  <si>
    <t>04:09 pm</t>
  </si>
  <si>
    <t>04:40 pm</t>
  </si>
  <si>
    <t>04:48 pm</t>
  </si>
  <si>
    <t>05:07 pm</t>
  </si>
  <si>
    <t>05:31 pm</t>
  </si>
  <si>
    <t>11:44 pm</t>
  </si>
  <si>
    <t>03:16 am</t>
  </si>
  <si>
    <t>03:40 am</t>
  </si>
  <si>
    <t>08:58 am</t>
  </si>
  <si>
    <t>11:32 am</t>
  </si>
  <si>
    <t>12:43 pm</t>
  </si>
  <si>
    <t>09:02 pm</t>
  </si>
  <si>
    <t>11:33 pm</t>
  </si>
  <si>
    <t>12:11 am</t>
  </si>
  <si>
    <t>12:27 am</t>
  </si>
  <si>
    <t>02:29 am</t>
  </si>
  <si>
    <t>04:09 am</t>
  </si>
  <si>
    <t>05:15 am</t>
  </si>
  <si>
    <t>06:36 am</t>
  </si>
  <si>
    <t>10:52 am</t>
  </si>
  <si>
    <t>12:33 pm</t>
  </si>
  <si>
    <t>12:41 pm</t>
  </si>
  <si>
    <t>01:40 pm</t>
  </si>
  <si>
    <t>02:02 pm</t>
  </si>
  <si>
    <t>02:49 pm</t>
  </si>
  <si>
    <t>07:50 pm</t>
  </si>
  <si>
    <t>01:25 am</t>
  </si>
  <si>
    <t>05:19 am</t>
  </si>
  <si>
    <t>07:51 am</t>
  </si>
  <si>
    <t>07:58 am</t>
  </si>
  <si>
    <t>08:16 am</t>
  </si>
  <si>
    <t>08:21 am</t>
  </si>
  <si>
    <t>08:36 am</t>
  </si>
  <si>
    <t>08:45 am</t>
  </si>
  <si>
    <t>09:10 am</t>
  </si>
  <si>
    <t>09:30 am</t>
  </si>
  <si>
    <t>10:00 am</t>
  </si>
  <si>
    <t>01:50 pm</t>
  </si>
  <si>
    <t>02:34 pm</t>
  </si>
  <si>
    <t>02:38 pm</t>
  </si>
  <si>
    <t>02:45 pm</t>
  </si>
  <si>
    <t>11:01 pm</t>
  </si>
  <si>
    <t>11:03 pm</t>
  </si>
  <si>
    <t>11:37 pm</t>
  </si>
  <si>
    <t>04:48 am</t>
  </si>
  <si>
    <t>05:39 am</t>
  </si>
  <si>
    <t>06:28 am</t>
  </si>
  <si>
    <t>08:25 am</t>
  </si>
  <si>
    <t>09:59 am</t>
  </si>
  <si>
    <t>10:01 am</t>
  </si>
  <si>
    <t>10:26 am</t>
  </si>
  <si>
    <t>12:23 pm</t>
  </si>
  <si>
    <t>02:05 pm</t>
  </si>
  <si>
    <t>02:50 pm</t>
  </si>
  <si>
    <t>02:52 pm</t>
  </si>
  <si>
    <t>04:13 pm</t>
  </si>
  <si>
    <t>04:15 pm</t>
  </si>
  <si>
    <t>07:53 pm</t>
  </si>
  <si>
    <t>10:42 pm</t>
  </si>
  <si>
    <t>12:28 am</t>
  </si>
  <si>
    <t>03:42 am</t>
  </si>
  <si>
    <t>07:54 am</t>
  </si>
  <si>
    <t>08:46 am</t>
  </si>
  <si>
    <t>08:54 am</t>
  </si>
  <si>
    <t>09:08 am</t>
  </si>
  <si>
    <t>09:12 am</t>
  </si>
  <si>
    <t>09:15 am</t>
  </si>
  <si>
    <t>09:38 am</t>
  </si>
  <si>
    <t>10:05 am</t>
  </si>
  <si>
    <t>10:27 am</t>
  </si>
  <si>
    <t>10:29 am</t>
  </si>
  <si>
    <t>11:34 am</t>
  </si>
  <si>
    <t>11:38 am</t>
  </si>
  <si>
    <t>01:56 pm</t>
  </si>
  <si>
    <t>09:33 pm</t>
  </si>
  <si>
    <t>09:41 pm</t>
  </si>
  <si>
    <t>08:15 am</t>
  </si>
  <si>
    <t>02:57 pm</t>
  </si>
  <si>
    <t>02:59 pm</t>
  </si>
  <si>
    <t>03:12 pm</t>
  </si>
  <si>
    <t>03:26 pm</t>
  </si>
  <si>
    <t>04:10 pm</t>
  </si>
  <si>
    <t>04:17 pm</t>
  </si>
  <si>
    <t>06:49 pm</t>
  </si>
  <si>
    <t>08:25 pm</t>
  </si>
  <si>
    <t>11:58 pm</t>
  </si>
  <si>
    <t>12:13 am</t>
  </si>
  <si>
    <t>04:42 am</t>
  </si>
  <si>
    <t>05:17 am</t>
  </si>
  <si>
    <t>06:21 am</t>
  </si>
  <si>
    <t>04:16 pm</t>
  </si>
  <si>
    <t>04:19 pm</t>
  </si>
  <si>
    <t>04:21 pm</t>
  </si>
  <si>
    <t>07:16 pm</t>
  </si>
  <si>
    <t>07:26 pm</t>
  </si>
  <si>
    <t>08:34 pm</t>
  </si>
  <si>
    <t>09:27 pm</t>
  </si>
  <si>
    <t>09:40 pm</t>
  </si>
  <si>
    <t>02:58 am</t>
  </si>
  <si>
    <t>03:23 am</t>
  </si>
  <si>
    <t>03:52 am</t>
  </si>
  <si>
    <t>03:55 am</t>
  </si>
  <si>
    <t>04:02 am</t>
  </si>
  <si>
    <t>04:18 am</t>
  </si>
  <si>
    <t>04:50 am</t>
  </si>
  <si>
    <t>05:04 am</t>
  </si>
  <si>
    <t>06:25 am</t>
  </si>
  <si>
    <t>06:52 am</t>
  </si>
  <si>
    <t>06:53 am</t>
  </si>
  <si>
    <t>07:08 am</t>
  </si>
  <si>
    <t>07:30 am</t>
  </si>
  <si>
    <t>07:40 am</t>
  </si>
  <si>
    <t>10:28 am</t>
  </si>
  <si>
    <t>10:58 am</t>
  </si>
  <si>
    <t>11:13 am</t>
  </si>
  <si>
    <t>11:16 am</t>
  </si>
  <si>
    <t>02:19 pm</t>
  </si>
  <si>
    <t>04:05 pm</t>
  </si>
  <si>
    <t>08:54 pm</t>
  </si>
  <si>
    <t>11:22 pm</t>
  </si>
  <si>
    <t>11:28 pm</t>
  </si>
  <si>
    <t>11:32 pm</t>
  </si>
  <si>
    <t>12:51 am</t>
  </si>
  <si>
    <t>01:11 am</t>
  </si>
  <si>
    <t>02:39 am</t>
  </si>
  <si>
    <t>02:55 am</t>
  </si>
  <si>
    <t>03:13 am</t>
  </si>
  <si>
    <t>03:24 am</t>
  </si>
  <si>
    <t>04:17 am</t>
  </si>
  <si>
    <t>05:33 am</t>
  </si>
  <si>
    <t>06:35 am</t>
  </si>
  <si>
    <t>09:00 am</t>
  </si>
  <si>
    <t>09:14 am</t>
  </si>
  <si>
    <t>10:45 am</t>
  </si>
  <si>
    <t>11:59 am</t>
  </si>
  <si>
    <t>12:17 pm</t>
  </si>
  <si>
    <t>01:03 pm</t>
  </si>
  <si>
    <t>02:15 pm</t>
  </si>
  <si>
    <t>06:19 pm</t>
  </si>
  <si>
    <t>06:33 pm</t>
  </si>
  <si>
    <t>11:00 pm</t>
  </si>
  <si>
    <t>11:06 pm</t>
  </si>
  <si>
    <t>11:18 pm</t>
  </si>
  <si>
    <t>06:03 am</t>
  </si>
  <si>
    <t>06:12 am</t>
  </si>
  <si>
    <t>07:38 am</t>
  </si>
  <si>
    <t>07:57 am</t>
  </si>
  <si>
    <t>08:19 am</t>
  </si>
  <si>
    <t>08:23 am</t>
  </si>
  <si>
    <t>10:34 am</t>
  </si>
  <si>
    <t>11:19 am</t>
  </si>
  <si>
    <t>11:37 am</t>
  </si>
  <si>
    <t>11:58 am</t>
  </si>
  <si>
    <t>12:16 pm</t>
  </si>
  <si>
    <t>12:35 pm</t>
  </si>
  <si>
    <t>01:00 pm</t>
  </si>
  <si>
    <t>02:36 pm</t>
  </si>
  <si>
    <t>03:11 pm</t>
  </si>
  <si>
    <t>03:16 pm</t>
  </si>
  <si>
    <t>04:23 pm</t>
  </si>
  <si>
    <t>04:58 pm</t>
  </si>
  <si>
    <t>11:26 pm</t>
  </si>
  <si>
    <t>11:54 pm</t>
  </si>
  <si>
    <t>12:26 am</t>
  </si>
  <si>
    <t>12:30 am</t>
  </si>
  <si>
    <t>03:35 am</t>
  </si>
  <si>
    <t>06:38 am</t>
  </si>
  <si>
    <t>07:43 am</t>
  </si>
  <si>
    <t>09:32 am</t>
  </si>
  <si>
    <t>11:18 am</t>
  </si>
  <si>
    <t>02:10 pm</t>
  </si>
  <si>
    <t>02:29 pm</t>
  </si>
  <si>
    <t>09:38 pm</t>
  </si>
  <si>
    <t>10:00 pm</t>
  </si>
  <si>
    <t>01:23 am</t>
  </si>
  <si>
    <t>05:43 am</t>
  </si>
  <si>
    <t>07:39 am</t>
  </si>
  <si>
    <t>08:59 am</t>
  </si>
  <si>
    <t>09:04 am</t>
  </si>
  <si>
    <t>09:21 am</t>
  </si>
  <si>
    <t>10:50 am</t>
  </si>
  <si>
    <t>11:47 am</t>
  </si>
  <si>
    <t>01:45 pm</t>
  </si>
  <si>
    <t>01:54 pm</t>
  </si>
  <si>
    <t>02:27 pm</t>
  </si>
  <si>
    <t>03:04 pm</t>
  </si>
  <si>
    <t>03:52 pm</t>
  </si>
  <si>
    <t>04:22 pm</t>
  </si>
  <si>
    <t>06:01 pm</t>
  </si>
  <si>
    <t>12:19 am</t>
  </si>
  <si>
    <t>12:58 am</t>
  </si>
  <si>
    <t>03:36 am</t>
  </si>
  <si>
    <t>08:38 am</t>
  </si>
  <si>
    <t>08:39 am</t>
  </si>
  <si>
    <t>12:51 pm</t>
  </si>
  <si>
    <t>03:34 pm</t>
  </si>
  <si>
    <t>03:57 pm</t>
  </si>
  <si>
    <t>05:27 pm</t>
  </si>
  <si>
    <t>06:56 pm</t>
  </si>
  <si>
    <t>05:57 am</t>
  </si>
  <si>
    <t>06:27 am</t>
  </si>
  <si>
    <t>06:31 am</t>
  </si>
  <si>
    <t>06:40 am</t>
  </si>
  <si>
    <t>07:15 am</t>
  </si>
  <si>
    <t>07:42 am</t>
  </si>
  <si>
    <t>08:08 am</t>
  </si>
  <si>
    <t>09:57 am</t>
  </si>
  <si>
    <t>01:10 pm</t>
  </si>
  <si>
    <t>06:44 pm</t>
  </si>
  <si>
    <t>08:24 pm</t>
  </si>
  <si>
    <t>01:17 am</t>
  </si>
  <si>
    <t>01:27 am</t>
  </si>
  <si>
    <t>02:13 am</t>
  </si>
  <si>
    <t>02:24 am</t>
  </si>
  <si>
    <t>02:59 am</t>
  </si>
  <si>
    <t>06:00 am</t>
  </si>
  <si>
    <t>06:04 am</t>
  </si>
  <si>
    <t>06:44 am</t>
  </si>
  <si>
    <t>07:03 am</t>
  </si>
  <si>
    <t>08:22 am</t>
  </si>
  <si>
    <t>09:55 am</t>
  </si>
  <si>
    <t>12:06 pm</t>
  </si>
  <si>
    <t>12:54 pm</t>
  </si>
  <si>
    <t>01:15 pm</t>
  </si>
  <si>
    <t>01:22 pm</t>
  </si>
  <si>
    <t>01:29 pm</t>
  </si>
  <si>
    <t>02:18 pm</t>
  </si>
  <si>
    <t>02:31 pm</t>
  </si>
  <si>
    <t>03:39 pm</t>
  </si>
  <si>
    <t>03:58 pm</t>
  </si>
  <si>
    <t>05:46 pm</t>
  </si>
  <si>
    <t>07:23 pm</t>
  </si>
  <si>
    <t>07:40 pm</t>
  </si>
  <si>
    <t>10:19 pm</t>
  </si>
  <si>
    <t>11:05 pm</t>
  </si>
  <si>
    <t>12:43 am</t>
  </si>
  <si>
    <t>01:26 am</t>
  </si>
  <si>
    <t>01:46 am</t>
  </si>
  <si>
    <t>02:32 am</t>
  </si>
  <si>
    <t>02:53 am</t>
  </si>
  <si>
    <t>03:02 am</t>
  </si>
  <si>
    <t>04:36 am</t>
  </si>
  <si>
    <t>06:48 am</t>
  </si>
  <si>
    <t>07:00 am</t>
  </si>
  <si>
    <t>07:26 am</t>
  </si>
  <si>
    <t>07:48 am</t>
  </si>
  <si>
    <t>07:49 am</t>
  </si>
  <si>
    <t>08:17 am</t>
  </si>
  <si>
    <t>09:31 am</t>
  </si>
  <si>
    <t>11:03 am</t>
  </si>
  <si>
    <t>12:27 pm</t>
  </si>
  <si>
    <t>12:29 pm</t>
  </si>
  <si>
    <t>12:48 pm</t>
  </si>
  <si>
    <t>12:56 pm</t>
  </si>
  <si>
    <t>10:48 pm</t>
  </si>
  <si>
    <t>11:20 pm</t>
  </si>
  <si>
    <t>05:28 am</t>
  </si>
  <si>
    <t>06:22 am</t>
  </si>
  <si>
    <t>06:32 am</t>
  </si>
  <si>
    <t>06:51 am</t>
  </si>
  <si>
    <t>07:34 am</t>
  </si>
  <si>
    <t>09:01 am</t>
  </si>
  <si>
    <t>09:27 am</t>
  </si>
  <si>
    <t>11:30 am</t>
  </si>
  <si>
    <t>11:52 am</t>
  </si>
  <si>
    <t>11:56 am</t>
  </si>
  <si>
    <t>12:30 pm</t>
  </si>
  <si>
    <t>01:18 pm</t>
  </si>
  <si>
    <t>02:58 pm</t>
  </si>
  <si>
    <t>03:13 pm</t>
  </si>
  <si>
    <t>03:45 pm</t>
  </si>
  <si>
    <t>04:18 pm</t>
  </si>
  <si>
    <t>04:27 pm</t>
  </si>
  <si>
    <t>08:45 pm</t>
  </si>
  <si>
    <t>09:16 pm</t>
  </si>
  <si>
    <t>11:07 pm</t>
  </si>
  <si>
    <t>01:00 am</t>
  </si>
  <si>
    <t>01:28 am</t>
  </si>
  <si>
    <t>02:48 am</t>
  </si>
  <si>
    <t>02:54 am</t>
  </si>
  <si>
    <t>05:48 am</t>
  </si>
  <si>
    <t>05:59 am</t>
  </si>
  <si>
    <t>06:34 am</t>
  </si>
  <si>
    <t>06:55 am</t>
  </si>
  <si>
    <t>07:33 am</t>
  </si>
  <si>
    <t>08:13 am</t>
  </si>
  <si>
    <t>09:53 am</t>
  </si>
  <si>
    <t>01:07 pm</t>
  </si>
  <si>
    <t>01:35 pm</t>
  </si>
  <si>
    <t>01:59 pm</t>
  </si>
  <si>
    <t>02:42 pm</t>
  </si>
  <si>
    <t>02:47 pm</t>
  </si>
  <si>
    <t>03:29 pm</t>
  </si>
  <si>
    <t>06:24 pm</t>
  </si>
  <si>
    <t>07:07 pm</t>
  </si>
  <si>
    <t>09:14 pm</t>
  </si>
  <si>
    <t>10:16 pm</t>
  </si>
  <si>
    <t>11:11 pm</t>
  </si>
  <si>
    <t>11:31 pm</t>
  </si>
  <si>
    <t>12:07 am</t>
  </si>
  <si>
    <t>12:50 am</t>
  </si>
  <si>
    <t>10:42 am</t>
  </si>
  <si>
    <t>01:42 pm</t>
  </si>
  <si>
    <t>02:01 pm</t>
  </si>
  <si>
    <t>03:00 pm</t>
  </si>
  <si>
    <t>03:28 pm</t>
  </si>
  <si>
    <t>06:28 pm</t>
  </si>
  <si>
    <t>10:26 pm</t>
  </si>
  <si>
    <t>12:25 am</t>
  </si>
  <si>
    <t>02:20 am</t>
  </si>
  <si>
    <t>05:50 am</t>
  </si>
  <si>
    <t>07:41 am</t>
  </si>
  <si>
    <t>08:31 am</t>
  </si>
  <si>
    <t>09:18 am</t>
  </si>
  <si>
    <t>09:22 am</t>
  </si>
  <si>
    <t>10:08 am</t>
  </si>
  <si>
    <t>12:32 pm</t>
  </si>
  <si>
    <t>04:14 pm</t>
  </si>
  <si>
    <t>12:18 am</t>
  </si>
  <si>
    <t>01:24 am</t>
  </si>
  <si>
    <t>01:49 am</t>
  </si>
  <si>
    <t>02:52 am</t>
  </si>
  <si>
    <t>03:03 am</t>
  </si>
  <si>
    <t>03:53 am</t>
  </si>
  <si>
    <t>05:06 am</t>
  </si>
  <si>
    <t>06:43 am</t>
  </si>
  <si>
    <t>07:35 am</t>
  </si>
  <si>
    <t>08:57 am</t>
  </si>
  <si>
    <t>10:06 am</t>
  </si>
  <si>
    <t>12:47 pm</t>
  </si>
  <si>
    <t>01:02 pm</t>
  </si>
  <si>
    <t>01:21 pm</t>
  </si>
  <si>
    <t>02:12 pm</t>
  </si>
  <si>
    <t>05:54 pm</t>
  </si>
  <si>
    <t>10:47 pm</t>
  </si>
  <si>
    <t>11:40 pm</t>
  </si>
  <si>
    <t>06:49 am</t>
  </si>
  <si>
    <t>10:03 am</t>
  </si>
  <si>
    <t>11:53 am</t>
  </si>
  <si>
    <t>12:02 pm</t>
  </si>
  <si>
    <t>03:30 pm</t>
  </si>
  <si>
    <t>04:20 pm</t>
  </si>
  <si>
    <t>06:22 pm</t>
  </si>
  <si>
    <t>07:01 pm</t>
  </si>
  <si>
    <t>07:52 pm</t>
  </si>
  <si>
    <t>09:47 pm</t>
  </si>
  <si>
    <t>11:39 pm</t>
  </si>
  <si>
    <t>11:42 pm</t>
  </si>
  <si>
    <t>12:04 am</t>
  </si>
  <si>
    <t>09:28 am</t>
  </si>
  <si>
    <t>03:20 pm</t>
  </si>
  <si>
    <t>11:30 pm</t>
  </si>
  <si>
    <t>11:52 pm</t>
  </si>
  <si>
    <t>03:56 am</t>
  </si>
  <si>
    <t>06:13 am</t>
  </si>
  <si>
    <t>06:59 am</t>
  </si>
  <si>
    <t>07:36 am</t>
  </si>
  <si>
    <t>07:37 am</t>
  </si>
  <si>
    <t>04:08 pm</t>
  </si>
  <si>
    <t>04:37 pm</t>
  </si>
  <si>
    <t>10:39 pm</t>
  </si>
  <si>
    <t>11:08 pm</t>
  </si>
  <si>
    <t>12:56 am</t>
  </si>
  <si>
    <t>01:56 am</t>
  </si>
  <si>
    <t>09:25 am</t>
  </si>
  <si>
    <t>10:20 am</t>
  </si>
  <si>
    <t>08:16 pm</t>
  </si>
  <si>
    <t>09:39 pm</t>
  </si>
  <si>
    <t>12:24 am</t>
  </si>
  <si>
    <t>10:12 am</t>
  </si>
  <si>
    <t>04:47 pm</t>
  </si>
  <si>
    <t>07:43 pm</t>
  </si>
  <si>
    <t>08:41 am</t>
  </si>
  <si>
    <t>11:43 am</t>
  </si>
  <si>
    <t>04:01 pm</t>
  </si>
  <si>
    <t>06:34 pm</t>
  </si>
  <si>
    <t>06:29 am</t>
  </si>
  <si>
    <t>06:30 am</t>
  </si>
  <si>
    <t>08:49 am</t>
  </si>
  <si>
    <t>01:06 pm</t>
  </si>
  <si>
    <t>04:51 pm</t>
  </si>
  <si>
    <t>09:21 pm</t>
  </si>
  <si>
    <t>09:52 pm</t>
  </si>
  <si>
    <t>11:45 am</t>
  </si>
  <si>
    <t>12:01 pm</t>
  </si>
  <si>
    <t>11:04 pm</t>
  </si>
  <si>
    <t>Nov-24</t>
  </si>
  <si>
    <t>Months</t>
  </si>
  <si>
    <t>Report Counts</t>
  </si>
  <si>
    <t>Loiterers Removed</t>
  </si>
  <si>
    <t>12/01/2024 05:42am</t>
  </si>
  <si>
    <t>12/01/2024 10:59am</t>
  </si>
  <si>
    <t>12/01/2024 11:28am</t>
  </si>
  <si>
    <t>12/01/2024 12:11pm</t>
  </si>
  <si>
    <t>12/01/2024 12:36pm</t>
  </si>
  <si>
    <t>12/01/2024 12:37pm</t>
  </si>
  <si>
    <t>12/01/2024 02:12pm</t>
  </si>
  <si>
    <t>12/01/2024 04:15pm</t>
  </si>
  <si>
    <t>12/01/2024 04:29pm</t>
  </si>
  <si>
    <t>12/01/2024 05:38pm</t>
  </si>
  <si>
    <t>12/01/2024 05:57pm</t>
  </si>
  <si>
    <t>12/01/2024 08:33pm</t>
  </si>
  <si>
    <t>12/01/2024 11:32pm</t>
  </si>
  <si>
    <t>12/02/2024 06:15am</t>
  </si>
  <si>
    <t>12/02/2024 07:31am</t>
  </si>
  <si>
    <t>12/02/2024 09:49am</t>
  </si>
  <si>
    <t>12/02/2024 10:26am</t>
  </si>
  <si>
    <t>12/02/2024 12:30pm</t>
  </si>
  <si>
    <t>12/02/2024 01:29pm</t>
  </si>
  <si>
    <t>12/02/2024 01:38pm</t>
  </si>
  <si>
    <t>12/02/2024 01:46pm</t>
  </si>
  <si>
    <t>12/02/2024 02:05pm</t>
  </si>
  <si>
    <t>12/02/2024 02:10pm</t>
  </si>
  <si>
    <t>12/02/2024 04:51pm</t>
  </si>
  <si>
    <t>12/02/2024 04:54pm</t>
  </si>
  <si>
    <t>12/02/2024 07:04pm</t>
  </si>
  <si>
    <t>12/02/2024 07:16pm</t>
  </si>
  <si>
    <t>12/02/2024 07:22pm</t>
  </si>
  <si>
    <t>12/02/2024 09:48pm</t>
  </si>
  <si>
    <t>12/02/2024 11:05pm</t>
  </si>
  <si>
    <t>12/02/2024 11:17pm</t>
  </si>
  <si>
    <t>12/03/2024 12:39am</t>
  </si>
  <si>
    <t>12/03/2024 06:46am</t>
  </si>
  <si>
    <t>12/03/2024 07:54am</t>
  </si>
  <si>
    <t>12/03/2024 08:04am</t>
  </si>
  <si>
    <t>12/03/2024 11:30am</t>
  </si>
  <si>
    <t>12/03/2024 05:06pm</t>
  </si>
  <si>
    <t>12/03/2024 06:26pm</t>
  </si>
  <si>
    <t>12/03/2024 06:29pm</t>
  </si>
  <si>
    <t>12/03/2024 07:57pm</t>
  </si>
  <si>
    <t>12/03/2024 08:07pm</t>
  </si>
  <si>
    <t>12/03/2024 08:23pm</t>
  </si>
  <si>
    <t>12/03/2024 11:23pm</t>
  </si>
  <si>
    <t>12/04/2024 12:59am</t>
  </si>
  <si>
    <t>12/04/2024 06:32am</t>
  </si>
  <si>
    <t>12/04/2024 08:12am</t>
  </si>
  <si>
    <t>12/04/2024 08:32am</t>
  </si>
  <si>
    <t>12/04/2024 10:40am</t>
  </si>
  <si>
    <t>12/04/2024 11:18am</t>
  </si>
  <si>
    <t>12/04/2024 11:38am</t>
  </si>
  <si>
    <t>12/04/2024 12:04pm</t>
  </si>
  <si>
    <t>12/04/2024 07:32pm</t>
  </si>
  <si>
    <t>12/04/2024 08:52pm</t>
  </si>
  <si>
    <t>12/04/2024 09:59pm</t>
  </si>
  <si>
    <t>12/05/2024 12:18am</t>
  </si>
  <si>
    <t>12/05/2024 07:27am</t>
  </si>
  <si>
    <t>12/05/2024 08:36am</t>
  </si>
  <si>
    <t>12/05/2024 10:18am</t>
  </si>
  <si>
    <t>12/05/2024 03:09pm</t>
  </si>
  <si>
    <t>12/05/2024 03:25pm</t>
  </si>
  <si>
    <t>12/05/2024 04:15pm</t>
  </si>
  <si>
    <t>12/05/2024 05:20pm</t>
  </si>
  <si>
    <t>12/05/2024 05:28pm</t>
  </si>
  <si>
    <t>12/05/2024 05:34pm</t>
  </si>
  <si>
    <t>12/05/2024 06:20pm</t>
  </si>
  <si>
    <t>12/05/2024 07:22pm</t>
  </si>
  <si>
    <t>12/05/2024 07:56pm</t>
  </si>
  <si>
    <t>12/05/2024 08:23pm</t>
  </si>
  <si>
    <t>12/06/2024 01:28am</t>
  </si>
  <si>
    <t>12/06/2024 01:31am</t>
  </si>
  <si>
    <t>12/06/2024 01:45am</t>
  </si>
  <si>
    <t>12/06/2024 02:53am</t>
  </si>
  <si>
    <t>12/06/2024 05:00am</t>
  </si>
  <si>
    <t>12/06/2024 11:02am</t>
  </si>
  <si>
    <t>12/06/2024 01:19pm</t>
  </si>
  <si>
    <t>12/06/2024 02:03pm</t>
  </si>
  <si>
    <t>12/06/2024 02:34pm</t>
  </si>
  <si>
    <t>12/06/2024 03:57pm</t>
  </si>
  <si>
    <t>12/07/2024 01:34am</t>
  </si>
  <si>
    <t>12/07/2024 03:12am</t>
  </si>
  <si>
    <t>12/07/2024 06:21am</t>
  </si>
  <si>
    <t>12/07/2024 07:52am</t>
  </si>
  <si>
    <t>12/07/2024 08:17am</t>
  </si>
  <si>
    <t>12/07/2024 10:55am</t>
  </si>
  <si>
    <t>12/07/2024 11:00am</t>
  </si>
  <si>
    <t>12/07/2024 03:48pm</t>
  </si>
  <si>
    <t>12/07/2024 05:34pm</t>
  </si>
  <si>
    <t>12/07/2024 06:35pm</t>
  </si>
  <si>
    <t>12/07/2024 11:12pm</t>
  </si>
  <si>
    <t>12/07/2024 11:16pm</t>
  </si>
  <si>
    <t>12/07/2024 11:33pm</t>
  </si>
  <si>
    <t>12/08/2024 12:21am</t>
  </si>
  <si>
    <t>12/08/2024 12:51am</t>
  </si>
  <si>
    <t>12/08/2024 01:19am</t>
  </si>
  <si>
    <t>12/08/2024 01:21am</t>
  </si>
  <si>
    <t>12/08/2024 02:19am</t>
  </si>
  <si>
    <t>12/08/2024 03:20am</t>
  </si>
  <si>
    <t>12/08/2024 05:52am</t>
  </si>
  <si>
    <t>12/08/2024 06:32am</t>
  </si>
  <si>
    <t>12/08/2024 06:59am</t>
  </si>
  <si>
    <t>12/08/2024 08:59am</t>
  </si>
  <si>
    <t>12/08/2024 12:46pm</t>
  </si>
  <si>
    <t>12/08/2024 01:10pm</t>
  </si>
  <si>
    <t>12/08/2024 01:31pm</t>
  </si>
  <si>
    <t>12/08/2024 01:39pm</t>
  </si>
  <si>
    <t>12/08/2024 06:40pm</t>
  </si>
  <si>
    <t>12/08/2024 07:51pm</t>
  </si>
  <si>
    <t>12/08/2024 09:43pm</t>
  </si>
  <si>
    <t>12/09/2024 06:35am</t>
  </si>
  <si>
    <t>12/09/2024 06:47am</t>
  </si>
  <si>
    <t>12/09/2024 09:30am</t>
  </si>
  <si>
    <t>12/09/2024 11:20am</t>
  </si>
  <si>
    <t>12/09/2024 02:13pm</t>
  </si>
  <si>
    <t>12/09/2024 04:35pm</t>
  </si>
  <si>
    <t>12/09/2024 04:53pm</t>
  </si>
  <si>
    <t>12/09/2024 05:22pm</t>
  </si>
  <si>
    <t>12/09/2024 05:39pm</t>
  </si>
  <si>
    <t>12/09/2024 05:41pm</t>
  </si>
  <si>
    <t>12/09/2024 06:52pm</t>
  </si>
  <si>
    <t>12/09/2024 08:42pm</t>
  </si>
  <si>
    <t>12/09/2024 11:35pm</t>
  </si>
  <si>
    <t>12/10/2024 12:04am</t>
  </si>
  <si>
    <t>12/10/2024 01:11am</t>
  </si>
  <si>
    <t>12/10/2024 01:16am</t>
  </si>
  <si>
    <t>12/10/2024 02:06am</t>
  </si>
  <si>
    <t>12/10/2024 04:21am</t>
  </si>
  <si>
    <t>12/10/2024 04:26am</t>
  </si>
  <si>
    <t>12/10/2024 09:56am</t>
  </si>
  <si>
    <t>12/10/2024 11:59am</t>
  </si>
  <si>
    <t>12/10/2024 09:02pm</t>
  </si>
  <si>
    <t>12/11/2024 01:22am</t>
  </si>
  <si>
    <t>12/11/2024 05:51am</t>
  </si>
  <si>
    <t>12/11/2024 06:07am</t>
  </si>
  <si>
    <t>12/11/2024 06:36am</t>
  </si>
  <si>
    <t>12/11/2024 06:46am</t>
  </si>
  <si>
    <t>12/11/2024 06:55am</t>
  </si>
  <si>
    <t>12/11/2024 08:23am</t>
  </si>
  <si>
    <t>12/11/2024 08:29am</t>
  </si>
  <si>
    <t>12/11/2024 10:59am</t>
  </si>
  <si>
    <t>12/11/2024 11:12am</t>
  </si>
  <si>
    <t>12/11/2024 11:39am</t>
  </si>
  <si>
    <t>12/11/2024 12:39pm</t>
  </si>
  <si>
    <t>12/11/2024 01:34pm</t>
  </si>
  <si>
    <t>12/11/2024 02:10pm</t>
  </si>
  <si>
    <t>12/11/2024 03:40pm</t>
  </si>
  <si>
    <t>12/11/2024 05:44pm</t>
  </si>
  <si>
    <t>12/11/2024 07:11pm</t>
  </si>
  <si>
    <t>12/11/2024 10:29pm</t>
  </si>
  <si>
    <t>12/12/2024 08:41am</t>
  </si>
  <si>
    <t>12/12/2024 09:55am</t>
  </si>
  <si>
    <t>12/12/2024 11:33am</t>
  </si>
  <si>
    <t>12/12/2024 11:41am</t>
  </si>
  <si>
    <t>12/12/2024 04:35pm</t>
  </si>
  <si>
    <t>12/12/2024 06:47pm</t>
  </si>
  <si>
    <t>12/12/2024 06:50pm</t>
  </si>
  <si>
    <t>12/12/2024 07:02pm</t>
  </si>
  <si>
    <t>12/12/2024 07:19pm</t>
  </si>
  <si>
    <t>12/12/2024 08:20pm</t>
  </si>
  <si>
    <t>12/12/2024 10:29pm</t>
  </si>
  <si>
    <t>12/13/2024 12:21am</t>
  </si>
  <si>
    <t>12/13/2024 04:19am</t>
  </si>
  <si>
    <t>12/13/2024 09:24am</t>
  </si>
  <si>
    <t>12/13/2024 10:04am</t>
  </si>
  <si>
    <t>12/13/2024 03:53pm</t>
  </si>
  <si>
    <t>12/13/2024 03:55pm</t>
  </si>
  <si>
    <t>12/13/2024 04:03pm</t>
  </si>
  <si>
    <t>12/13/2024 04:57pm</t>
  </si>
  <si>
    <t>12/13/2024 08:57pm</t>
  </si>
  <si>
    <t>12/13/2024 10:28pm</t>
  </si>
  <si>
    <t>12/14/2024 12:08am</t>
  </si>
  <si>
    <t>12/14/2024 12:24am</t>
  </si>
  <si>
    <t>12/14/2024 12:52am</t>
  </si>
  <si>
    <t>12/14/2024 01:22am</t>
  </si>
  <si>
    <t>12/14/2024 01:42am</t>
  </si>
  <si>
    <t>12/14/2024 02:09am</t>
  </si>
  <si>
    <t>12/14/2024 07:24am</t>
  </si>
  <si>
    <t>12/14/2024 07:47am</t>
  </si>
  <si>
    <t>12/14/2024 10:32am</t>
  </si>
  <si>
    <t>12/14/2024 11:06am</t>
  </si>
  <si>
    <t>12/14/2024 02:36pm</t>
  </si>
  <si>
    <t>12/14/2024 02:58pm</t>
  </si>
  <si>
    <t>12/14/2024 04:49pm</t>
  </si>
  <si>
    <t>12/14/2024 07:12pm</t>
  </si>
  <si>
    <t>12/14/2024 11:30pm</t>
  </si>
  <si>
    <t>12/14/2024 11:39pm</t>
  </si>
  <si>
    <t>12/15/2024 05:57am</t>
  </si>
  <si>
    <t>12/15/2024 07:30am</t>
  </si>
  <si>
    <t>12/15/2024 12:50pm</t>
  </si>
  <si>
    <t>12/15/2024 04:05pm</t>
  </si>
  <si>
    <t>12/15/2024 04:07pm</t>
  </si>
  <si>
    <t>12/16/2024 05:24pm</t>
  </si>
  <si>
    <t>12/17/2024 08:17am</t>
  </si>
  <si>
    <t>12/17/2024 04:24pm</t>
  </si>
  <si>
    <t>12/17/2024 11:30pm</t>
  </si>
  <si>
    <t>Island Village Adriana Diaz Del Castillo</t>
  </si>
  <si>
    <t>05:42 am</t>
  </si>
  <si>
    <t>11:28 am</t>
  </si>
  <si>
    <t>04:29 pm</t>
  </si>
  <si>
    <t>06:15 am</t>
  </si>
  <si>
    <t>07:31 am</t>
  </si>
  <si>
    <t>09:49 am</t>
  </si>
  <si>
    <t>07:04 pm</t>
  </si>
  <si>
    <t>11:17 pm</t>
  </si>
  <si>
    <t>12:39 am</t>
  </si>
  <si>
    <t>06:46 am</t>
  </si>
  <si>
    <t>08:04 am</t>
  </si>
  <si>
    <t>08:23 pm</t>
  </si>
  <si>
    <t>12:59 am</t>
  </si>
  <si>
    <t>08:12 am</t>
  </si>
  <si>
    <t>08:32 am</t>
  </si>
  <si>
    <t>12:04 pm</t>
  </si>
  <si>
    <t>09:59 pm</t>
  </si>
  <si>
    <t>07:27 am</t>
  </si>
  <si>
    <t>10:18 am</t>
  </si>
  <si>
    <t>03:09 pm</t>
  </si>
  <si>
    <t>03:25 pm</t>
  </si>
  <si>
    <t>06:20 pm</t>
  </si>
  <si>
    <t>07:56 pm</t>
  </si>
  <si>
    <t>01:31 am</t>
  </si>
  <si>
    <t>01:45 am</t>
  </si>
  <si>
    <t>05:00 am</t>
  </si>
  <si>
    <t>03:12 am</t>
  </si>
  <si>
    <t>07:52 am</t>
  </si>
  <si>
    <t>11:00 am</t>
  </si>
  <si>
    <t>11:12 pm</t>
  </si>
  <si>
    <t>12:21 am</t>
  </si>
  <si>
    <t>01:19 am</t>
  </si>
  <si>
    <t>01:21 am</t>
  </si>
  <si>
    <t>02:19 am</t>
  </si>
  <si>
    <t>03:20 am</t>
  </si>
  <si>
    <t>05:52 am</t>
  </si>
  <si>
    <t>07:51 pm</t>
  </si>
  <si>
    <t>09:43 pm</t>
  </si>
  <si>
    <t>06:47 am</t>
  </si>
  <si>
    <t>02:13 pm</t>
  </si>
  <si>
    <t>06:52 pm</t>
  </si>
  <si>
    <t>08:42 pm</t>
  </si>
  <si>
    <t>04:21 am</t>
  </si>
  <si>
    <t>04:26 am</t>
  </si>
  <si>
    <t>09:56 am</t>
  </si>
  <si>
    <t>01:22 am</t>
  </si>
  <si>
    <t>05:51 am</t>
  </si>
  <si>
    <t>06:07 am</t>
  </si>
  <si>
    <t>11:12 am</t>
  </si>
  <si>
    <t>11:39 am</t>
  </si>
  <si>
    <t>12:39 pm</t>
  </si>
  <si>
    <t>11:41 am</t>
  </si>
  <si>
    <t>09:24 am</t>
  </si>
  <si>
    <t>10:04 am</t>
  </si>
  <si>
    <t>04:57 pm</t>
  </si>
  <si>
    <t>10:28 pm</t>
  </si>
  <si>
    <t>01:42 am</t>
  </si>
  <si>
    <t>02:09 am</t>
  </si>
  <si>
    <t>07:47 am</t>
  </si>
  <si>
    <t>11:06 am</t>
  </si>
  <si>
    <t>04:49 pm</t>
  </si>
  <si>
    <t>07:12 pm</t>
  </si>
  <si>
    <t>04:07 pm</t>
  </si>
  <si>
    <t>04:24 pm</t>
  </si>
  <si>
    <t>Dec-24</t>
  </si>
  <si>
    <t>12/18/2024 12:25am</t>
  </si>
  <si>
    <t>12/18/2024 01:19pm</t>
  </si>
  <si>
    <t>12/18/2024 01:54pm</t>
  </si>
  <si>
    <t>12/18/2024 02:10pm</t>
  </si>
  <si>
    <t>12/18/2024 02:15pm</t>
  </si>
  <si>
    <t>12/18/2024 02:50pm</t>
  </si>
  <si>
    <t>12/18/2024 04:10pm</t>
  </si>
  <si>
    <t>12/18/2024 04:35pm</t>
  </si>
  <si>
    <t>12/18/2024 04:37pm</t>
  </si>
  <si>
    <t>12/18/2024 11:32pm</t>
  </si>
  <si>
    <t>12/18/2024 11:50pm</t>
  </si>
  <si>
    <t>12/19/2024 12:07am</t>
  </si>
  <si>
    <t>12/19/2024 02:14am</t>
  </si>
  <si>
    <t>12/19/2024 04:03am</t>
  </si>
  <si>
    <t>12/19/2024 04:45am</t>
  </si>
  <si>
    <t>12/19/2024 05:43am</t>
  </si>
  <si>
    <t>12/19/2024 06:25am</t>
  </si>
  <si>
    <t>12/19/2024 07:19am</t>
  </si>
  <si>
    <t>12/19/2024 08:11am</t>
  </si>
  <si>
    <t>12/19/2024 01:41pm</t>
  </si>
  <si>
    <t>12/19/2024 11:50pm</t>
  </si>
  <si>
    <t>12/20/2024 06:58am</t>
  </si>
  <si>
    <t>12/20/2024 07:21am</t>
  </si>
  <si>
    <t>12/20/2024 04:08pm</t>
  </si>
  <si>
    <t>12/20/2024 04:40pm</t>
  </si>
  <si>
    <t>12/20/2024 05:58pm</t>
  </si>
  <si>
    <t>12/20/2024 06:56pm</t>
  </si>
  <si>
    <t>12/20/2024 07:02pm</t>
  </si>
  <si>
    <t>12/20/2024 07:33pm</t>
  </si>
  <si>
    <t>12/20/2024 09:22pm</t>
  </si>
  <si>
    <t>12/21/2024 03:39am</t>
  </si>
  <si>
    <t>12/21/2024 07:45am</t>
  </si>
  <si>
    <t>12/21/2024 08:35am</t>
  </si>
  <si>
    <t>12/21/2024 02:26pm</t>
  </si>
  <si>
    <t>12/21/2024 03:12pm</t>
  </si>
  <si>
    <t>12/21/2024 05:02pm</t>
  </si>
  <si>
    <t>12/21/2024 05:46pm</t>
  </si>
  <si>
    <t>12/21/2024 11:20pm</t>
  </si>
  <si>
    <t>12/22/2024 03:05am</t>
  </si>
  <si>
    <t>12/22/2024 05:23am</t>
  </si>
  <si>
    <t>12/22/2024 02:22pm</t>
  </si>
  <si>
    <t>12/22/2024 03:51pm</t>
  </si>
  <si>
    <t>12/22/2024 05:16pm</t>
  </si>
  <si>
    <t>12/23/2024 02:35am</t>
  </si>
  <si>
    <t>12/23/2024 04:22am</t>
  </si>
  <si>
    <t>12/23/2024 05:43am</t>
  </si>
  <si>
    <t>12/23/2024 06:11am</t>
  </si>
  <si>
    <t>12/23/2024 10:13am</t>
  </si>
  <si>
    <t>12/23/2024 08:35pm</t>
  </si>
  <si>
    <t>12/23/2024 09:12pm</t>
  </si>
  <si>
    <t>12/23/2024 11:57pm</t>
  </si>
  <si>
    <t>12/24/2024 09:00am</t>
  </si>
  <si>
    <t>12/24/2024 09:31am</t>
  </si>
  <si>
    <t>12/24/2024 03:31pm</t>
  </si>
  <si>
    <t>12/24/2024 03:34pm</t>
  </si>
  <si>
    <t>12/24/2024 03:52pm</t>
  </si>
  <si>
    <t>12/24/2024 04:14pm</t>
  </si>
  <si>
    <t>12/24/2024 05:43pm</t>
  </si>
  <si>
    <t>12/24/2024 07:27pm</t>
  </si>
  <si>
    <t>12/24/2024 11:28pm</t>
  </si>
  <si>
    <t>12/24/2024 11:46pm</t>
  </si>
  <si>
    <t>12/25/2024 12:20am</t>
  </si>
  <si>
    <t>12/25/2024 12:31am</t>
  </si>
  <si>
    <t>12/25/2024 07:48am</t>
  </si>
  <si>
    <t>12/25/2024 07:50am</t>
  </si>
  <si>
    <t>12/25/2024 10:58am</t>
  </si>
  <si>
    <t>12/25/2024 07:21pm</t>
  </si>
  <si>
    <t>12/25/2024 11:13pm</t>
  </si>
  <si>
    <t>12/26/2024 12:45am</t>
  </si>
  <si>
    <t>12/26/2024 01:00am</t>
  </si>
  <si>
    <t>12/26/2024 01:14am</t>
  </si>
  <si>
    <t>12/26/2024 01:33am</t>
  </si>
  <si>
    <t>12/26/2024 03:59am</t>
  </si>
  <si>
    <t>12/26/2024 05:31am</t>
  </si>
  <si>
    <t>12/26/2024 10:50am</t>
  </si>
  <si>
    <t>12/26/2024 11:46am</t>
  </si>
  <si>
    <t>12/26/2024 04:18pm</t>
  </si>
  <si>
    <t>12/26/2024 04:34pm</t>
  </si>
  <si>
    <t>12/26/2024 06:00pm</t>
  </si>
  <si>
    <t>12/26/2024 11:15pm</t>
  </si>
  <si>
    <t>12/27/2024 01:00am</t>
  </si>
  <si>
    <t>12/27/2024 02:27am</t>
  </si>
  <si>
    <t>12/27/2024 03:10am</t>
  </si>
  <si>
    <t>12/27/2024 03:13am</t>
  </si>
  <si>
    <t>12/27/2024 04:00am</t>
  </si>
  <si>
    <t>12/27/2024 06:44am</t>
  </si>
  <si>
    <t>12/27/2024 09:45am</t>
  </si>
  <si>
    <t>12/27/2024 11:24am</t>
  </si>
  <si>
    <t>12/27/2024 03:06pm</t>
  </si>
  <si>
    <t>12/27/2024 03:57pm</t>
  </si>
  <si>
    <t>12/27/2024 03:37pm</t>
  </si>
  <si>
    <t>12/27/2024 04:38pm</t>
  </si>
  <si>
    <t>12/27/2024 04:43pm</t>
  </si>
  <si>
    <t>12/27/2024 05:47pm</t>
  </si>
  <si>
    <t>12/27/2024 06:16pm</t>
  </si>
  <si>
    <t>12/27/2024 07:27pm</t>
  </si>
  <si>
    <t>12/27/2024 10:37pm</t>
  </si>
  <si>
    <t>12/27/2024 11:34pm</t>
  </si>
  <si>
    <t>12/27/2024 11:35pm</t>
  </si>
  <si>
    <t>12/28/2024 02:14am</t>
  </si>
  <si>
    <t>12/28/2024 06:59am</t>
  </si>
  <si>
    <t>12/28/2024 07:37am</t>
  </si>
  <si>
    <t>12/28/2024 07:55am</t>
  </si>
  <si>
    <t>12/28/2024 07:57am</t>
  </si>
  <si>
    <t>12/28/2024 08:06am</t>
  </si>
  <si>
    <t>12/28/2024 10:24am</t>
  </si>
  <si>
    <t>12/28/2024 01:48pm</t>
  </si>
  <si>
    <t>12/28/2024 02:44pm</t>
  </si>
  <si>
    <t>12/28/2024 03:52pm</t>
  </si>
  <si>
    <t>12/28/2024 04:05pm</t>
  </si>
  <si>
    <t>12/28/2024 04:52pm</t>
  </si>
  <si>
    <t>12/28/2024 05:52pm</t>
  </si>
  <si>
    <t>12/28/2024 06:35pm</t>
  </si>
  <si>
    <t>12/28/2024 07:20pm</t>
  </si>
  <si>
    <t>12/28/2024 07:31pm</t>
  </si>
  <si>
    <t>12/28/2024 07:41pm</t>
  </si>
  <si>
    <t>12/28/2024 11:10pm</t>
  </si>
  <si>
    <t>12/29/2024 04:34am</t>
  </si>
  <si>
    <t>12/29/2024 04:56am</t>
  </si>
  <si>
    <t>12/29/2024 05:42am</t>
  </si>
  <si>
    <t>12/29/2024 07:47am</t>
  </si>
  <si>
    <t>12/29/2024 08:30am</t>
  </si>
  <si>
    <t>12/29/2024 08:49am</t>
  </si>
  <si>
    <t>12/29/2024 11:30am</t>
  </si>
  <si>
    <t>12/29/2024 02:22pm</t>
  </si>
  <si>
    <t>12/29/2024 02:28pm</t>
  </si>
  <si>
    <t>12/29/2024 04:11pm</t>
  </si>
  <si>
    <t>12/29/2024 06:07pm</t>
  </si>
  <si>
    <t>12/29/2024 06:11pm</t>
  </si>
  <si>
    <t>12/29/2024 06:59pm</t>
  </si>
  <si>
    <t>12/29/2024 07:37pm</t>
  </si>
  <si>
    <t>12/29/2024 08:56pm</t>
  </si>
  <si>
    <t>12/29/2024 11:23pm</t>
  </si>
  <si>
    <t>12/30/2024 12:01am</t>
  </si>
  <si>
    <t>12/30/2024 12:17am</t>
  </si>
  <si>
    <t>12/30/2024 02:20am</t>
  </si>
  <si>
    <t>12/30/2024 07:17am</t>
  </si>
  <si>
    <t>12/30/2024 12:41pm</t>
  </si>
  <si>
    <t>12/30/2024 04:33pm</t>
  </si>
  <si>
    <t>12/30/2024 05:16pm</t>
  </si>
  <si>
    <t>12/30/2024 11:33pm</t>
  </si>
  <si>
    <t>12/30/2024 11:44pm</t>
  </si>
  <si>
    <t>12/31/2024 12:33pm</t>
  </si>
  <si>
    <t>12/31/2024 01:37pm</t>
  </si>
  <si>
    <t>12/31/2024 01:43pm</t>
  </si>
  <si>
    <t>12/31/2024 03:28pm</t>
  </si>
  <si>
    <t>12/31/2024 04:29pm</t>
  </si>
  <si>
    <t>12/31/2024 04:57pm</t>
  </si>
  <si>
    <t>12/31/2024 05:05pm</t>
  </si>
  <si>
    <t>12/31/2024 05:21pm</t>
  </si>
  <si>
    <t>12/31/2024 05:27pm</t>
  </si>
  <si>
    <t>12/31/2024 06:29pm</t>
  </si>
  <si>
    <t>12/31/2024 07:23pm</t>
  </si>
  <si>
    <t>11:50 pm</t>
  </si>
  <si>
    <t>02:14 am</t>
  </si>
  <si>
    <t>04:03 am</t>
  </si>
  <si>
    <t>04:45 am</t>
  </si>
  <si>
    <t>08:11 am</t>
  </si>
  <si>
    <t>01:41 pm</t>
  </si>
  <si>
    <t>06:58 am</t>
  </si>
  <si>
    <t>09:22 pm</t>
  </si>
  <si>
    <t>03:39 am</t>
  </si>
  <si>
    <t>07:45 am</t>
  </si>
  <si>
    <t>08:35 am</t>
  </si>
  <si>
    <t>03:05 am</t>
  </si>
  <si>
    <t>05:23 am</t>
  </si>
  <si>
    <t>02:35 am</t>
  </si>
  <si>
    <t>04:22 am</t>
  </si>
  <si>
    <t>06:11 am</t>
  </si>
  <si>
    <t>09:12 pm</t>
  </si>
  <si>
    <t>11:57 pm</t>
  </si>
  <si>
    <t>03:31 pm</t>
  </si>
  <si>
    <t>11:46 pm</t>
  </si>
  <si>
    <t>07:50 am</t>
  </si>
  <si>
    <t>07:21 pm</t>
  </si>
  <si>
    <t>11:13 pm</t>
  </si>
  <si>
    <t>12:45 am</t>
  </si>
  <si>
    <t>01:33 am</t>
  </si>
  <si>
    <t>03:59 am</t>
  </si>
  <si>
    <t>05:31 am</t>
  </si>
  <si>
    <t>06:00 pm</t>
  </si>
  <si>
    <t>11:15 pm</t>
  </si>
  <si>
    <t>02:27 am</t>
  </si>
  <si>
    <t>03:10 am</t>
  </si>
  <si>
    <t>04:00 am</t>
  </si>
  <si>
    <t>09:45 am</t>
  </si>
  <si>
    <t>11:24 am</t>
  </si>
  <si>
    <t>05:47 pm</t>
  </si>
  <si>
    <t>10:37 pm</t>
  </si>
  <si>
    <t>11:34 pm</t>
  </si>
  <si>
    <t>07:55 am</t>
  </si>
  <si>
    <t>08:06 am</t>
  </si>
  <si>
    <t>10:24 am</t>
  </si>
  <si>
    <t>02:44 pm</t>
  </si>
  <si>
    <t>04:52 pm</t>
  </si>
  <si>
    <t>07:20 pm</t>
  </si>
  <si>
    <t>07:41 pm</t>
  </si>
  <si>
    <t>04:34 am</t>
  </si>
  <si>
    <t>04:56 am</t>
  </si>
  <si>
    <t>08:30 am</t>
  </si>
  <si>
    <t>02:28 pm</t>
  </si>
  <si>
    <t>04:11 pm</t>
  </si>
  <si>
    <t>06:07 pm</t>
  </si>
  <si>
    <t>06:59 pm</t>
  </si>
  <si>
    <t>12:01 am</t>
  </si>
  <si>
    <t>07:17 am</t>
  </si>
  <si>
    <t>04:33 pm</t>
  </si>
  <si>
    <t>01:37 pm</t>
  </si>
  <si>
    <t>01:43 pm</t>
  </si>
  <si>
    <t>01/01/2025 12:02am</t>
  </si>
  <si>
    <t>01/01/2025 12:39am</t>
  </si>
  <si>
    <t>01/01/2025 12:51am</t>
  </si>
  <si>
    <t>01/01/2025 11:34am</t>
  </si>
  <si>
    <t>01/01/2025 02:51pm</t>
  </si>
  <si>
    <t>01/01/2025 11:17pm</t>
  </si>
  <si>
    <t>01/02/2025 12:06am</t>
  </si>
  <si>
    <t>01/02/2025 12:29am</t>
  </si>
  <si>
    <t>01/02/2025 01:04am</t>
  </si>
  <si>
    <t>01/02/2025 03:28am</t>
  </si>
  <si>
    <t>01/02/2025 04:11am</t>
  </si>
  <si>
    <t>01/02/2025 08:42am</t>
  </si>
  <si>
    <t>01/02/2025 09:25am</t>
  </si>
  <si>
    <t>01/02/2025 02:53pm</t>
  </si>
  <si>
    <t>01/02/2025 05:04pm</t>
  </si>
  <si>
    <t>01/02/2025 11:03pm</t>
  </si>
  <si>
    <t>01/03/2025 12:06am</t>
  </si>
  <si>
    <t>01/03/2025 04:57am</t>
  </si>
  <si>
    <t>01/03/2025 05:35am</t>
  </si>
  <si>
    <t>01/03/2025 09:52am</t>
  </si>
  <si>
    <t>01/03/2025 12:06pm</t>
  </si>
  <si>
    <t>01/03/2025 07:54pm</t>
  </si>
  <si>
    <t>01/03/2025 08:52pm</t>
  </si>
  <si>
    <t>01/03/2025 09:51pm</t>
  </si>
  <si>
    <t>01/03/2025 09:52pm</t>
  </si>
  <si>
    <t>01/03/2025 11:02pm</t>
  </si>
  <si>
    <t>01/04/2025 01:20am</t>
  </si>
  <si>
    <t>01/04/2025 02:19am</t>
  </si>
  <si>
    <t>01/04/2025 02:42am</t>
  </si>
  <si>
    <t>01/04/2025 06:52am</t>
  </si>
  <si>
    <t>01/04/2025 06:58am</t>
  </si>
  <si>
    <t>01/04/2025 07:00am</t>
  </si>
  <si>
    <t>01/04/2025 08:45am</t>
  </si>
  <si>
    <t>01/04/2025 03:09pm</t>
  </si>
  <si>
    <t>01/04/2025 06:11pm</t>
  </si>
  <si>
    <t>01/04/2025 11:19pm</t>
  </si>
  <si>
    <t>01/04/2025 11:29pm</t>
  </si>
  <si>
    <t>01/05/2025 12:03am</t>
  </si>
  <si>
    <t>01/05/2025 12:15am</t>
  </si>
  <si>
    <t>01/05/2025 03:39am</t>
  </si>
  <si>
    <t>01/05/2025 05:40am</t>
  </si>
  <si>
    <t>01/05/2025 11:06am</t>
  </si>
  <si>
    <t>01/05/2025 11:38am</t>
  </si>
  <si>
    <t>01/05/2025 08:45pm</t>
  </si>
  <si>
    <t>01/05/2025 09:57pm</t>
  </si>
  <si>
    <t>01/05/2025 10:09pm</t>
  </si>
  <si>
    <t>01/05/2025 10:51pm</t>
  </si>
  <si>
    <t>01/05/2025 11:54pm</t>
  </si>
  <si>
    <t>01/06/2025 01:50am</t>
  </si>
  <si>
    <t>01/06/2025 05:27am</t>
  </si>
  <si>
    <t>01/06/2025 06:06am</t>
  </si>
  <si>
    <t>01/06/2025 06:31am</t>
  </si>
  <si>
    <t>01/06/2025 06:39am</t>
  </si>
  <si>
    <t>01/06/2025 11:30pm</t>
  </si>
  <si>
    <t>01/07/2025 12:05am</t>
  </si>
  <si>
    <t>01/07/2025 06:23am</t>
  </si>
  <si>
    <t>01/07/2025 05:33pm</t>
  </si>
  <si>
    <t>01/07/2025 06:29pm</t>
  </si>
  <si>
    <t>01/08/2025 06:18am</t>
  </si>
  <si>
    <t>01/08/2025 05:52pm</t>
  </si>
  <si>
    <t>01/09/2025 09:23am</t>
  </si>
  <si>
    <t>01/09/2025 12:19pm</t>
  </si>
  <si>
    <t>01/09/2025 12:48pm</t>
  </si>
  <si>
    <t>01/09/2025 01:53pm</t>
  </si>
  <si>
    <t>01/09/2025 08:28pm</t>
  </si>
  <si>
    <t>01/09/2025 09:49pm</t>
  </si>
  <si>
    <t>01/10/2025 12:22am</t>
  </si>
  <si>
    <t>01/10/2025 12:33am</t>
  </si>
  <si>
    <t>01/10/2025 02:59am</t>
  </si>
  <si>
    <t>01/10/2025 04:20am</t>
  </si>
  <si>
    <t>01/10/2025 05:26am</t>
  </si>
  <si>
    <t>01/10/2025 07:18am</t>
  </si>
  <si>
    <t>01/10/2025 07:49am</t>
  </si>
  <si>
    <t>01/10/2025 07:58am</t>
  </si>
  <si>
    <t>01/10/2025 09:22am</t>
  </si>
  <si>
    <t>01/10/2025 09:37am</t>
  </si>
  <si>
    <t>01/10/2025 12:00pm</t>
  </si>
  <si>
    <t>01/10/2025 01:58pm</t>
  </si>
  <si>
    <t>01/10/2025 02:43pm</t>
  </si>
  <si>
    <t>01/10/2025 03:31pm</t>
  </si>
  <si>
    <t>01/10/2025 03:58pm</t>
  </si>
  <si>
    <t>01/10/2025 05:13pm</t>
  </si>
  <si>
    <t>01/10/2025 08:11pm</t>
  </si>
  <si>
    <t>01/11/2025 02:53am</t>
  </si>
  <si>
    <t>01/11/2025 05:36am</t>
  </si>
  <si>
    <t>01/11/2025 06:53am</t>
  </si>
  <si>
    <t>01/11/2025 07:53am</t>
  </si>
  <si>
    <t>01/11/2025 03:34pm</t>
  </si>
  <si>
    <t>01/11/2025 11:30pm</t>
  </si>
  <si>
    <t>01/12/2025 01:47am</t>
  </si>
  <si>
    <t>01/12/2025 04:55am</t>
  </si>
  <si>
    <t>01/12/2025 07:10am</t>
  </si>
  <si>
    <t>01/12/2025 09:11am</t>
  </si>
  <si>
    <t>01/12/2025 09:15am</t>
  </si>
  <si>
    <t>01/12/2025 03:24pm</t>
  </si>
  <si>
    <t>01/12/2025 03:25pm</t>
  </si>
  <si>
    <t>01/12/2025 03:50pm</t>
  </si>
  <si>
    <t>01/12/2025 04:00pm</t>
  </si>
  <si>
    <t>01/12/2025 04:29pm</t>
  </si>
  <si>
    <t>01/12/2025 05:30pm</t>
  </si>
  <si>
    <t>01/12/2025 05:55pm</t>
  </si>
  <si>
    <t>01/12/2025 07:17pm</t>
  </si>
  <si>
    <t>01/12/2025 08:01pm</t>
  </si>
  <si>
    <t>01/12/2025 08:04pm</t>
  </si>
  <si>
    <t>01/12/2025 08:05pm</t>
  </si>
  <si>
    <t>01/13/2025 04:16am</t>
  </si>
  <si>
    <t>01/13/2025 06:15pm</t>
  </si>
  <si>
    <t>01/13/2025 09:14pm</t>
  </si>
  <si>
    <t>01/14/2025 08:03am</t>
  </si>
  <si>
    <t>01/14/2025 08:13am</t>
  </si>
  <si>
    <t>01/14/2025 03:24pm</t>
  </si>
  <si>
    <t>01/14/2025 03:44pm</t>
  </si>
  <si>
    <t>01/14/2025 04:26pm</t>
  </si>
  <si>
    <t>01/14/2025 06:44pm</t>
  </si>
  <si>
    <t>01/14/2025 06:56pm</t>
  </si>
  <si>
    <t>01/14/2025 07:00pm</t>
  </si>
  <si>
    <t>01/14/2025 08:20pm</t>
  </si>
  <si>
    <t>01/14/2025 09:52pm</t>
  </si>
  <si>
    <t>01/14/2025 11:21pm</t>
  </si>
  <si>
    <t>01/15/2025 12:07am</t>
  </si>
  <si>
    <t>01/15/2025 05:54am</t>
  </si>
  <si>
    <t>01/15/2025 01:34pm</t>
  </si>
  <si>
    <t>01/15/2025 01:35pm</t>
  </si>
  <si>
    <t>01/15/2025 03:53pm</t>
  </si>
  <si>
    <t>01/15/2025 04:52pm</t>
  </si>
  <si>
    <t>01/15/2025 05:54pm</t>
  </si>
  <si>
    <t>01/15/2025 07:39pm</t>
  </si>
  <si>
    <t>01/15/2025 08:32pm</t>
  </si>
  <si>
    <t>01/15/2025 11:13pm</t>
  </si>
  <si>
    <t>01/16/2025 12:54am</t>
  </si>
  <si>
    <t>01/16/2025 01:39am</t>
  </si>
  <si>
    <t>01/16/2025 02:54am</t>
  </si>
  <si>
    <t>01/16/2025 06:07am</t>
  </si>
  <si>
    <t>01/16/2025 08:24am</t>
  </si>
  <si>
    <t>01/16/2025 08:47am</t>
  </si>
  <si>
    <t>01/16/2025 09:43am</t>
  </si>
  <si>
    <t>01/16/2025 11:13am</t>
  </si>
  <si>
    <t>01/16/2025 01:51pm</t>
  </si>
  <si>
    <t>01/16/2025 02:59pm</t>
  </si>
  <si>
    <t>01/16/2025 03:47pm</t>
  </si>
  <si>
    <t>01/16/2025 04:08pm</t>
  </si>
  <si>
    <t>01/16/2025 04:17pm</t>
  </si>
  <si>
    <t>01/16/2025 05:16pm</t>
  </si>
  <si>
    <t>01/16/2025 05:24pm</t>
  </si>
  <si>
    <t>01/16/2025 05:38pm</t>
  </si>
  <si>
    <t>01/16/2025 06:29pm</t>
  </si>
  <si>
    <t>01/16/2025 06:35pm</t>
  </si>
  <si>
    <t>01/16/2025 06:58pm</t>
  </si>
  <si>
    <t>01/16/2025 11:07pm</t>
  </si>
  <si>
    <t>12:02 am</t>
  </si>
  <si>
    <t>01:04 am</t>
  </si>
  <si>
    <t>03:28 am</t>
  </si>
  <si>
    <t>04:11 am</t>
  </si>
  <si>
    <t>08:42 am</t>
  </si>
  <si>
    <t>02:53 pm</t>
  </si>
  <si>
    <t>04:57 am</t>
  </si>
  <si>
    <t>05:35 am</t>
  </si>
  <si>
    <t>07:54 pm</t>
  </si>
  <si>
    <t>11:02 pm</t>
  </si>
  <si>
    <t>02:42 am</t>
  </si>
  <si>
    <t>11:29 pm</t>
  </si>
  <si>
    <t>12:15 am</t>
  </si>
  <si>
    <t>05:40 am</t>
  </si>
  <si>
    <t>09:57 pm</t>
  </si>
  <si>
    <t>10:51 pm</t>
  </si>
  <si>
    <t>01:50 am</t>
  </si>
  <si>
    <t>05:27 am</t>
  </si>
  <si>
    <t>06:06 am</t>
  </si>
  <si>
    <t>06:39 am</t>
  </si>
  <si>
    <t>06:23 am</t>
  </si>
  <si>
    <t>06:18 am</t>
  </si>
  <si>
    <t>09:23 am</t>
  </si>
  <si>
    <t>01:53 pm</t>
  </si>
  <si>
    <t>12:33 am</t>
  </si>
  <si>
    <t>04:20 am</t>
  </si>
  <si>
    <t>05:26 am</t>
  </si>
  <si>
    <t>09:37 am</t>
  </si>
  <si>
    <t>12:00 pm</t>
  </si>
  <si>
    <t>08:11 pm</t>
  </si>
  <si>
    <t>05:36 am</t>
  </si>
  <si>
    <t>07:53 am</t>
  </si>
  <si>
    <t>01:47 am</t>
  </si>
  <si>
    <t>04:55 am</t>
  </si>
  <si>
    <t>07:10 am</t>
  </si>
  <si>
    <t>09:11 am</t>
  </si>
  <si>
    <t>04:00 pm</t>
  </si>
  <si>
    <t>05:55 pm</t>
  </si>
  <si>
    <t>08:01 pm</t>
  </si>
  <si>
    <t>04:16 am</t>
  </si>
  <si>
    <t>08:03 am</t>
  </si>
  <si>
    <t>11:21 pm</t>
  </si>
  <si>
    <t>05:54 am</t>
  </si>
  <si>
    <t>07:39 pm</t>
  </si>
  <si>
    <t>08:32 pm</t>
  </si>
  <si>
    <t>12:54 am</t>
  </si>
  <si>
    <t>09:43 am</t>
  </si>
  <si>
    <t>06:58 pm</t>
  </si>
  <si>
    <t>Jan-25</t>
  </si>
  <si>
    <t>Total</t>
  </si>
  <si>
    <t>01/17/2025 03:19pm</t>
  </si>
  <si>
    <t>01/17/2025 03:37pm</t>
  </si>
  <si>
    <t>01/17/2025 04:57pm</t>
  </si>
  <si>
    <t>01/18/2025 12:43am</t>
  </si>
  <si>
    <t>01/18/2025 01:08am</t>
  </si>
  <si>
    <t>01/18/2025 12:16pm</t>
  </si>
  <si>
    <t>01/18/2025 05:00pm</t>
  </si>
  <si>
    <t>01/18/2025 07:34pm</t>
  </si>
  <si>
    <t>01/18/2025 09:00pm</t>
  </si>
  <si>
    <t>01/18/2025 09:16pm</t>
  </si>
  <si>
    <t>01/19/2025 03:09am</t>
  </si>
  <si>
    <t>01/19/2025 06:25am</t>
  </si>
  <si>
    <t>01/19/2025 02:28pm</t>
  </si>
  <si>
    <t>01/19/2025 04:56pm</t>
  </si>
  <si>
    <t>01/19/2025 06:35pm</t>
  </si>
  <si>
    <t>01/20/2025 01:39am</t>
  </si>
  <si>
    <t>01/20/2025 11:34am</t>
  </si>
  <si>
    <t>01/20/2025 12:30pm</t>
  </si>
  <si>
    <t>01/20/2025 12:44pm</t>
  </si>
  <si>
    <t>01/20/2025 03:13pm</t>
  </si>
  <si>
    <t>01/20/2025 05:23pm</t>
  </si>
  <si>
    <t>01/20/2025 08:13pm</t>
  </si>
  <si>
    <t>01/20/2025 09:40pm</t>
  </si>
  <si>
    <t>01/20/2025 11:06pm</t>
  </si>
  <si>
    <t>01/21/2025 12:49am</t>
  </si>
  <si>
    <t>01/21/2025 09:12am</t>
  </si>
  <si>
    <t>01/21/2025 12:05pm</t>
  </si>
  <si>
    <t>01/21/2025 12:44pm</t>
  </si>
  <si>
    <t>01/22/2025 07:49am</t>
  </si>
  <si>
    <t>01/22/2025 10:11am</t>
  </si>
  <si>
    <t>01/22/2025 10:57am</t>
  </si>
  <si>
    <t>01/22/2025 11:57am</t>
  </si>
  <si>
    <t>01/22/2025 11:59am</t>
  </si>
  <si>
    <t>01/22/2025 12:54pm</t>
  </si>
  <si>
    <t>01/22/2025 01:35pm</t>
  </si>
  <si>
    <t>01/22/2025 03:41pm</t>
  </si>
  <si>
    <t>01/22/2025 04:15pm</t>
  </si>
  <si>
    <t>01/22/2025 05:27pm</t>
  </si>
  <si>
    <t>01/22/2025 05:36pm</t>
  </si>
  <si>
    <t>01/22/2025 09:21pm</t>
  </si>
  <si>
    <t>01/23/2025 05:07pm</t>
  </si>
  <si>
    <t>01/23/2025 05:18pm</t>
  </si>
  <si>
    <t>01/23/2025 06:24pm</t>
  </si>
  <si>
    <t>01/23/2025 09:19pm</t>
  </si>
  <si>
    <t>01/23/2025 10:57pm</t>
  </si>
  <si>
    <t>01/24/2025 12:01am</t>
  </si>
  <si>
    <t>01/24/2025 01:10am</t>
  </si>
  <si>
    <t>01/24/2025 08:29am</t>
  </si>
  <si>
    <t>01/24/2025 01:19pm</t>
  </si>
  <si>
    <t>01/24/2025 05:49pm</t>
  </si>
  <si>
    <t>01/24/2025 08:10pm</t>
  </si>
  <si>
    <t>01/25/2025 08:03am</t>
  </si>
  <si>
    <t>01/25/2025 10:54am</t>
  </si>
  <si>
    <t>01/25/2025 04:56pm</t>
  </si>
  <si>
    <t>01/25/2025 05:35pm</t>
  </si>
  <si>
    <t>01/25/2025 06:21pm</t>
  </si>
  <si>
    <t>01/25/2025 06:26pm</t>
  </si>
  <si>
    <t>01/25/2025 06:31pm</t>
  </si>
  <si>
    <t>01/25/2025 06:52pm</t>
  </si>
  <si>
    <t>01/25/2025 07:16pm</t>
  </si>
  <si>
    <t>01/25/2025 10:40pm</t>
  </si>
  <si>
    <t>01/26/2025 12:03am</t>
  </si>
  <si>
    <t>01/26/2025 04:13pm</t>
  </si>
  <si>
    <t>01/26/2025 07:00pm</t>
  </si>
  <si>
    <t>01/26/2025 07:01pm</t>
  </si>
  <si>
    <t>01/26/2025 08:44pm</t>
  </si>
  <si>
    <t>01/26/2025 09:17pm</t>
  </si>
  <si>
    <t>01/26/2025 11:00pm</t>
  </si>
  <si>
    <t>01/27/2025 05:39am</t>
  </si>
  <si>
    <t>01/27/2025 06:52am</t>
  </si>
  <si>
    <t>01/27/2025 10:56am</t>
  </si>
  <si>
    <t>01/27/2025 12:32pm</t>
  </si>
  <si>
    <t>01/27/2025 12:45pm</t>
  </si>
  <si>
    <t>01/27/2025 02:47pm</t>
  </si>
  <si>
    <t>01/27/2025 02:48pm</t>
  </si>
  <si>
    <t>01/27/2025 03:48pm</t>
  </si>
  <si>
    <t>01/27/2025 05:28pm</t>
  </si>
  <si>
    <t>01/27/2025 07:08pm</t>
  </si>
  <si>
    <t>01/27/2025 07:24pm</t>
  </si>
  <si>
    <t>01/27/2025 07:44pm</t>
  </si>
  <si>
    <t>01/27/2025 08:14pm</t>
  </si>
  <si>
    <t>01/28/2025 09:20am</t>
  </si>
  <si>
    <t>01/28/2025 05:42pm</t>
  </si>
  <si>
    <t>01/28/2025 05:44pm</t>
  </si>
  <si>
    <t>01/28/2025 07:11pm</t>
  </si>
  <si>
    <t>01/28/2025 08:18pm</t>
  </si>
  <si>
    <t>01/28/2025 11:57pm</t>
  </si>
  <si>
    <t>01/29/2025 12:47am</t>
  </si>
  <si>
    <t>01/29/2025 01:06am</t>
  </si>
  <si>
    <t>01/29/2025 02:56pm</t>
  </si>
  <si>
    <t>01/29/2025 03:35pm</t>
  </si>
  <si>
    <t>01/29/2025 04:38pm</t>
  </si>
  <si>
    <t>01/29/2025 05:05pm</t>
  </si>
  <si>
    <t>01/29/2025 07:05pm</t>
  </si>
  <si>
    <t>01/29/2025 07:14pm</t>
  </si>
  <si>
    <t>01/30/2025 06:38am</t>
  </si>
  <si>
    <t>01/30/2025 06:57am</t>
  </si>
  <si>
    <t>01/30/2025 07:57am</t>
  </si>
  <si>
    <t>01/30/2025 07:59am</t>
  </si>
  <si>
    <t>01/30/2025 02:28pm</t>
  </si>
  <si>
    <t>01/30/2025 03:55pm</t>
  </si>
  <si>
    <t>01/30/2025 04:12pm</t>
  </si>
  <si>
    <t>01/30/2025 04:14pm</t>
  </si>
  <si>
    <t>01/30/2025 05:18pm</t>
  </si>
  <si>
    <t>01/30/2025 05:30pm</t>
  </si>
  <si>
    <t>01/30/2025 06:17pm</t>
  </si>
  <si>
    <t>01/30/2025 07:45pm</t>
  </si>
  <si>
    <t>01/30/2025 08:35pm</t>
  </si>
  <si>
    <t>01/30/2025 10:16pm</t>
  </si>
  <si>
    <t>01/30/2025 11:12pm</t>
  </si>
  <si>
    <t>01/30/2025 11:53pm</t>
  </si>
  <si>
    <t>01/31/2025 12:54am</t>
  </si>
  <si>
    <t>01/31/2025 03:06am</t>
  </si>
  <si>
    <t>01/31/2025 04:20am</t>
  </si>
  <si>
    <t>01/31/2025 04:41am</t>
  </si>
  <si>
    <t>01/31/2025 10:07am</t>
  </si>
  <si>
    <t>01/31/2025 10:48am</t>
  </si>
  <si>
    <t>01/31/2025 10:51am</t>
  </si>
  <si>
    <t>01/31/2025 07:59pm</t>
  </si>
  <si>
    <t>01/31/2025 11:22pm</t>
  </si>
  <si>
    <t>01/31/2025 11:33pm</t>
  </si>
  <si>
    <t>05:00 pm</t>
  </si>
  <si>
    <t>09:00 pm</t>
  </si>
  <si>
    <t>03:09 am</t>
  </si>
  <si>
    <t>04:56 pm</t>
  </si>
  <si>
    <t>12:44 pm</t>
  </si>
  <si>
    <t>12:05 pm</t>
  </si>
  <si>
    <t>10:57 am</t>
  </si>
  <si>
    <t>11:57 am</t>
  </si>
  <si>
    <t>09:19 pm</t>
  </si>
  <si>
    <t>10:57 pm</t>
  </si>
  <si>
    <t>01:10 am</t>
  </si>
  <si>
    <t>08:10 pm</t>
  </si>
  <si>
    <t>08:44 pm</t>
  </si>
  <si>
    <t>12:45 pm</t>
  </si>
  <si>
    <t>02:48 pm</t>
  </si>
  <si>
    <t>07:44 pm</t>
  </si>
  <si>
    <t>12:47 am</t>
  </si>
  <si>
    <t>01:06 am</t>
  </si>
  <si>
    <t>06:57 am</t>
  </si>
  <si>
    <t>07:59 am</t>
  </si>
  <si>
    <t>04:41 am</t>
  </si>
  <si>
    <t>10:07 am</t>
  </si>
  <si>
    <t>10:48 am</t>
  </si>
  <si>
    <t>10:51 am</t>
  </si>
  <si>
    <t>02/01/2025 06:27am</t>
  </si>
  <si>
    <t>02/01/2025 09:26am</t>
  </si>
  <si>
    <t>02/01/2025 09:39am</t>
  </si>
  <si>
    <t>02/01/2025 10:36am</t>
  </si>
  <si>
    <t>02/01/2025 04:28pm</t>
  </si>
  <si>
    <t>02/01/2025 06:21pm</t>
  </si>
  <si>
    <t>02/01/2025 09:31pm</t>
  </si>
  <si>
    <t>02/02/2025 12:41am</t>
  </si>
  <si>
    <t>02/02/2025 09:26am</t>
  </si>
  <si>
    <t>02/02/2025 11:26am</t>
  </si>
  <si>
    <t>02/02/2025 01:16pm</t>
  </si>
  <si>
    <t>02/02/2025 01:18pm</t>
  </si>
  <si>
    <t>02/02/2025 03:50pm</t>
  </si>
  <si>
    <t>02/02/2025 05:12pm</t>
  </si>
  <si>
    <t>02/02/2025 06:22pm</t>
  </si>
  <si>
    <t>02/02/2025 06:23pm</t>
  </si>
  <si>
    <t>02/02/2025 07:28pm</t>
  </si>
  <si>
    <t>02/02/2025 08:54pm</t>
  </si>
  <si>
    <t>02/02/2025 09:14pm</t>
  </si>
  <si>
    <t>02/02/2025 11:42pm</t>
  </si>
  <si>
    <t>02/03/2025 12:59am</t>
  </si>
  <si>
    <t>02/03/2025 01:43pm</t>
  </si>
  <si>
    <t>02/03/2025 03:20pm</t>
  </si>
  <si>
    <t>02/03/2025 05:46pm</t>
  </si>
  <si>
    <t>02/03/2025 07:13pm</t>
  </si>
  <si>
    <t>02/03/2025 10:36pm</t>
  </si>
  <si>
    <t>02/04/2025 11:57am</t>
  </si>
  <si>
    <t>02/04/2025 12:47pm</t>
  </si>
  <si>
    <t>02/04/2025 12:49pm</t>
  </si>
  <si>
    <t>02/04/2025 01:26pm</t>
  </si>
  <si>
    <t>02/04/2025 01:52pm</t>
  </si>
  <si>
    <t>02/04/2025 04:29pm</t>
  </si>
  <si>
    <t>02/04/2025 05:31pm</t>
  </si>
  <si>
    <t>02/04/2025 05:44pm</t>
  </si>
  <si>
    <t>02/04/2025 06:53pm</t>
  </si>
  <si>
    <t>02/04/2025 07:26pm</t>
  </si>
  <si>
    <t>02/04/2025 07:39pm</t>
  </si>
  <si>
    <t>02/04/2025 08:30pm</t>
  </si>
  <si>
    <t>02/04/2025 09:28pm</t>
  </si>
  <si>
    <t>02/04/2025 10:39pm</t>
  </si>
  <si>
    <t>02/05/2025 03:37am</t>
  </si>
  <si>
    <t>02/05/2025 09:07am</t>
  </si>
  <si>
    <t>02/05/2025 12:20pm</t>
  </si>
  <si>
    <t>02/05/2025 01:33pm</t>
  </si>
  <si>
    <t>02/05/2025 04:31pm</t>
  </si>
  <si>
    <t>02/05/2025 04:32pm</t>
  </si>
  <si>
    <t>02/05/2025 05:10pm</t>
  </si>
  <si>
    <t>02/05/2025 06:08pm</t>
  </si>
  <si>
    <t>02/05/2025 06:45pm</t>
  </si>
  <si>
    <t>02/06/2025 12:00am</t>
  </si>
  <si>
    <t>02/06/2025 02:52am</t>
  </si>
  <si>
    <t>02/06/2025 03:15pm</t>
  </si>
  <si>
    <t>02/06/2025 03:39pm</t>
  </si>
  <si>
    <t>02/06/2025 03:45pm</t>
  </si>
  <si>
    <t>02/06/2025 04:51pm</t>
  </si>
  <si>
    <t>02/06/2025 07:25pm</t>
  </si>
  <si>
    <t>02/06/2025 07:40pm</t>
  </si>
  <si>
    <t>02/06/2025 08:04pm</t>
  </si>
  <si>
    <t>02/06/2025 08:16pm</t>
  </si>
  <si>
    <t>02/06/2025 08:31pm</t>
  </si>
  <si>
    <t>02/06/2025 11:55pm</t>
  </si>
  <si>
    <t>02/07/2025 05:38pm</t>
  </si>
  <si>
    <t>02/07/2025 05:39pm</t>
  </si>
  <si>
    <t>02/07/2025 10:28pm</t>
  </si>
  <si>
    <t>02/08/2025 12:29am</t>
  </si>
  <si>
    <t>02/08/2025 01:13am</t>
  </si>
  <si>
    <t>02/08/2025 04:13am</t>
  </si>
  <si>
    <t>02/08/2025 10:37am</t>
  </si>
  <si>
    <t>02/08/2025 06:03pm</t>
  </si>
  <si>
    <t>02/08/2025 08:58pm</t>
  </si>
  <si>
    <t>02/09/2025 06:10pm</t>
  </si>
  <si>
    <t>02/10/2025 04:02pm</t>
  </si>
  <si>
    <t>02/10/2025 03:36pm</t>
  </si>
  <si>
    <t>02/10/2025 06:52pm</t>
  </si>
  <si>
    <t>02/10/2025 07:13pm</t>
  </si>
  <si>
    <t>02/10/2025 08:12pm</t>
  </si>
  <si>
    <t>02/11/2025 09:53am</t>
  </si>
  <si>
    <t>02/11/2025 10:03am</t>
  </si>
  <si>
    <t>02/11/2025 04:08pm</t>
  </si>
  <si>
    <t>02/11/2025 04:24pm</t>
  </si>
  <si>
    <t>02/12/2025 08:43am</t>
  </si>
  <si>
    <t>02/12/2025 11:06am</t>
  </si>
  <si>
    <t>02/12/2025 11:09am</t>
  </si>
  <si>
    <t>02/12/2025 04:26pm</t>
  </si>
  <si>
    <t>02/12/2025 04:46pm</t>
  </si>
  <si>
    <t>02/12/2025 05:09pm</t>
  </si>
  <si>
    <t>02/12/2025 05:13pm</t>
  </si>
  <si>
    <t>02/13/2025 05:08am</t>
  </si>
  <si>
    <t>02/13/2025 01:41pm</t>
  </si>
  <si>
    <t>02/13/2025 03:30pm</t>
  </si>
  <si>
    <t>02/13/2025 04:38pm</t>
  </si>
  <si>
    <t>02/13/2025 06:27pm</t>
  </si>
  <si>
    <t>02/14/2025 10:15am</t>
  </si>
  <si>
    <t>02/14/2025 11:07am</t>
  </si>
  <si>
    <t>02/14/2025 11:44am</t>
  </si>
  <si>
    <t>02/14/2025 03:44pm</t>
  </si>
  <si>
    <t>02/14/2025 06:06pm</t>
  </si>
  <si>
    <t>02/14/2025 07:10pm</t>
  </si>
  <si>
    <t>02/15/2025 01:39pm</t>
  </si>
  <si>
    <t>02/15/2025 03:19pm</t>
  </si>
  <si>
    <t>02/15/2025 05:54pm</t>
  </si>
  <si>
    <t>02/15/2025 06:39pm</t>
  </si>
  <si>
    <t>02/15/2025 06:50pm</t>
  </si>
  <si>
    <t>02/15/2025 07:32pm</t>
  </si>
  <si>
    <t>02/15/2025 07:39pm</t>
  </si>
  <si>
    <t>02/16/2025 08:39am</t>
  </si>
  <si>
    <t>02/16/2025 04:24pm</t>
  </si>
  <si>
    <t>02/16/2025 05:55pm</t>
  </si>
  <si>
    <t>02/17/2025 12:45am</t>
  </si>
  <si>
    <t>02/17/2025 01:00am</t>
  </si>
  <si>
    <t>02/17/2025 04:35am</t>
  </si>
  <si>
    <t>02/17/2025 01:47pm</t>
  </si>
  <si>
    <t>02/17/2025 04:03pm</t>
  </si>
  <si>
    <t>02/17/2025 04:06pm</t>
  </si>
  <si>
    <t>02/17/2025 04:08pm</t>
  </si>
  <si>
    <t>02/17/2025 05:43pm</t>
  </si>
  <si>
    <t>02/17/2025 05:52pm</t>
  </si>
  <si>
    <t>02/17/2025 05:58pm</t>
  </si>
  <si>
    <t>02/17/2025 09:58pm</t>
  </si>
  <si>
    <t>02/18/2025 05:30am</t>
  </si>
  <si>
    <t>02/18/2025 10:04am</t>
  </si>
  <si>
    <t>02/18/2025 02:51pm</t>
  </si>
  <si>
    <t>02/18/2025 02:52pm</t>
  </si>
  <si>
    <t>02/18/2025 06:01pm</t>
  </si>
  <si>
    <t>02/18/2025 06:43pm</t>
  </si>
  <si>
    <t>02/18/2025 11:06pm</t>
  </si>
  <si>
    <t>02/19/2025 12:07pm</t>
  </si>
  <si>
    <t>02/19/2025 03:27pm</t>
  </si>
  <si>
    <t>02/19/2025 04:08pm</t>
  </si>
  <si>
    <t>02/19/2025 06:13pm</t>
  </si>
  <si>
    <t>02/20/2025 12:46am</t>
  </si>
  <si>
    <t>02/20/2025 05:39pm</t>
  </si>
  <si>
    <t>02/20/2025 06:27pm</t>
  </si>
  <si>
    <t>02/20/2025 06:43pm</t>
  </si>
  <si>
    <t>02/20/2025 07:11pm</t>
  </si>
  <si>
    <t>02/21/2025 01:51am</t>
  </si>
  <si>
    <t>02/21/2025 08:27pm</t>
  </si>
  <si>
    <t>02/22/2025 06:35pm</t>
  </si>
  <si>
    <t>02/22/2025 07:09pm</t>
  </si>
  <si>
    <t>02/23/2025 08:05am</t>
  </si>
  <si>
    <t>02/24/2025 04:39pm</t>
  </si>
  <si>
    <t>02/24/2025 04:41pm</t>
  </si>
  <si>
    <t>02/24/2025 05:03pm</t>
  </si>
  <si>
    <t>02/24/2025 08:32pm</t>
  </si>
  <si>
    <t>02/25/2025 09:47am</t>
  </si>
  <si>
    <t>02/25/2025 04:18pm</t>
  </si>
  <si>
    <t>02/25/2025 04:48pm</t>
  </si>
  <si>
    <t>02/25/2025 08:38pm</t>
  </si>
  <si>
    <t>02/26/2025 07:20pm</t>
  </si>
  <si>
    <t>02/27/2025 12:29am</t>
  </si>
  <si>
    <t>02/28/2025 03:07pm</t>
  </si>
  <si>
    <t>02/28/2025 03:47pm</t>
  </si>
  <si>
    <t>02/28/2025 06:51pm</t>
  </si>
  <si>
    <t>09:26 am</t>
  </si>
  <si>
    <t>09:39 am</t>
  </si>
  <si>
    <t>10:36 am</t>
  </si>
  <si>
    <t>09:31 pm</t>
  </si>
  <si>
    <t>05:12 pm</t>
  </si>
  <si>
    <t>08:30 pm</t>
  </si>
  <si>
    <t>03:37 am</t>
  </si>
  <si>
    <t>09:07 am</t>
  </si>
  <si>
    <t>12:20 pm</t>
  </si>
  <si>
    <t>04:31 pm</t>
  </si>
  <si>
    <t>06:08 pm</t>
  </si>
  <si>
    <t>11:55 pm</t>
  </si>
  <si>
    <t>01:13 am</t>
  </si>
  <si>
    <t>04:13 am</t>
  </si>
  <si>
    <t>08:58 pm</t>
  </si>
  <si>
    <t>08:12 pm</t>
  </si>
  <si>
    <t>08:43 am</t>
  </si>
  <si>
    <t>11:09 am</t>
  </si>
  <si>
    <t>04:46 pm</t>
  </si>
  <si>
    <t>05:08 am</t>
  </si>
  <si>
    <t>10:15 am</t>
  </si>
  <si>
    <t>11:07 am</t>
  </si>
  <si>
    <t>04:35 am</t>
  </si>
  <si>
    <t>01:47 pm</t>
  </si>
  <si>
    <t>09:58 pm</t>
  </si>
  <si>
    <t>05:30 am</t>
  </si>
  <si>
    <t>06:43 pm</t>
  </si>
  <si>
    <t>12:07 pm</t>
  </si>
  <si>
    <t>06:13 pm</t>
  </si>
  <si>
    <t>12:46 am</t>
  </si>
  <si>
    <t>01:51 am</t>
  </si>
  <si>
    <t>08:27 pm</t>
  </si>
  <si>
    <t>04:41 pm</t>
  </si>
  <si>
    <t>Feb-25</t>
  </si>
  <si>
    <t>03/01/2025 07:25am</t>
  </si>
  <si>
    <t>03/01/2025 10:43am</t>
  </si>
  <si>
    <t>03/01/2025 11:25am</t>
  </si>
  <si>
    <t>03/01/2025 11:36am</t>
  </si>
  <si>
    <t>03/01/2025 06:09pm</t>
  </si>
  <si>
    <t>03/02/2025 07:47am</t>
  </si>
  <si>
    <t>03/02/2025 07:56am</t>
  </si>
  <si>
    <t>03/02/2025 08:15am</t>
  </si>
  <si>
    <t>03/02/2025 08:19am</t>
  </si>
  <si>
    <t>03/02/2025 08:22am</t>
  </si>
  <si>
    <t>03/02/2025 10:06am</t>
  </si>
  <si>
    <t>03/03/2025 01:08pm</t>
  </si>
  <si>
    <t>03/03/2025 02:16pm</t>
  </si>
  <si>
    <t>03/03/2025 10:38pm</t>
  </si>
  <si>
    <t>03/04/2025 08:53am</t>
  </si>
  <si>
    <t>03/04/2025 01:18pm</t>
  </si>
  <si>
    <t>03/04/2025 01:19pm</t>
  </si>
  <si>
    <t>03/04/2025 03:29pm</t>
  </si>
  <si>
    <t>03/04/2025 03:45pm</t>
  </si>
  <si>
    <t>03/04/2025 03:49pm</t>
  </si>
  <si>
    <t>03/04/2025 04:00pm</t>
  </si>
  <si>
    <t>03/04/2025 06:15pm</t>
  </si>
  <si>
    <t>03/04/2025 07:14pm</t>
  </si>
  <si>
    <t>03/04/2025 07:32pm</t>
  </si>
  <si>
    <t>03/04/2025 11:30pm</t>
  </si>
  <si>
    <t>03/04/2025 11:31pm</t>
  </si>
  <si>
    <t>03/05/2025 12:31am</t>
  </si>
  <si>
    <t>03/05/2025 01:39am</t>
  </si>
  <si>
    <t>03/05/2025 04:19am</t>
  </si>
  <si>
    <t>03/05/2025 09:40am</t>
  </si>
  <si>
    <t>03/05/2025 10:22am</t>
  </si>
  <si>
    <t>03/05/2025 10:30am</t>
  </si>
  <si>
    <t>03/05/2025 10:45am</t>
  </si>
  <si>
    <t>03/05/2025 10:47am</t>
  </si>
  <si>
    <t>03/05/2025 11:30am</t>
  </si>
  <si>
    <t>03/05/2025 03:25pm</t>
  </si>
  <si>
    <t>03/05/2025 03:45pm</t>
  </si>
  <si>
    <t>03/05/2025 04:09pm</t>
  </si>
  <si>
    <t>03/05/2025 04:27pm</t>
  </si>
  <si>
    <t>03/05/2025 11:40pm</t>
  </si>
  <si>
    <t>03/05/2025 11:54pm</t>
  </si>
  <si>
    <t>03/06/2025 12:05am</t>
  </si>
  <si>
    <t>03/06/2025 12:19am</t>
  </si>
  <si>
    <t>03/06/2025 02:39am</t>
  </si>
  <si>
    <t>03/06/2025 03:32am</t>
  </si>
  <si>
    <t>03/06/2025 04:07am</t>
  </si>
  <si>
    <t>03/06/2025 04:24am</t>
  </si>
  <si>
    <t>03/06/2025 04:30am</t>
  </si>
  <si>
    <t>03/06/2025 06:58am</t>
  </si>
  <si>
    <t>03/06/2025 07:20am</t>
  </si>
  <si>
    <t>03/06/2025 07:40am</t>
  </si>
  <si>
    <t>03/06/2025 10:22am</t>
  </si>
  <si>
    <t>03/06/2025 10:23am</t>
  </si>
  <si>
    <t>03/06/2025 03:13pm</t>
  </si>
  <si>
    <t>03/06/2025 03:19pm</t>
  </si>
  <si>
    <t>03/06/2025 03:33pm</t>
  </si>
  <si>
    <t>03/06/2025 03:36pm</t>
  </si>
  <si>
    <t>03/06/2025 04:48pm</t>
  </si>
  <si>
    <t>03/07/2025 01:40am</t>
  </si>
  <si>
    <t>03/07/2025 01:42am</t>
  </si>
  <si>
    <t>03/07/2025 04:23am</t>
  </si>
  <si>
    <t>03/07/2025 07:22am</t>
  </si>
  <si>
    <t>03/07/2025 08:05am</t>
  </si>
  <si>
    <t>03/07/2025 08:37am</t>
  </si>
  <si>
    <t>03/07/2025 09:36am</t>
  </si>
  <si>
    <t>03/07/2025 10:02am</t>
  </si>
  <si>
    <t>03/07/2025 02:44pm</t>
  </si>
  <si>
    <t>03/07/2025 07:14pm</t>
  </si>
  <si>
    <t>03/08/2025 12:15am</t>
  </si>
  <si>
    <t>03/08/2025 03:45am</t>
  </si>
  <si>
    <t>03/08/2025 06:53am</t>
  </si>
  <si>
    <t>03/08/2025 01:00pm</t>
  </si>
  <si>
    <t>03/08/2025 01:23pm</t>
  </si>
  <si>
    <t>03/08/2025 01:49pm</t>
  </si>
  <si>
    <t>03/08/2025 04:08pm</t>
  </si>
  <si>
    <t>03/08/2025 06:33pm</t>
  </si>
  <si>
    <t>03/08/2025 08:05pm</t>
  </si>
  <si>
    <t>03/08/2025 09:31pm</t>
  </si>
  <si>
    <t>03/08/2025 09:37pm</t>
  </si>
  <si>
    <t>03/09/2025 07:40am</t>
  </si>
  <si>
    <t>03/09/2025 09:15am</t>
  </si>
  <si>
    <t>03/09/2025 09:32am</t>
  </si>
  <si>
    <t>03/09/2025 11:44am</t>
  </si>
  <si>
    <t>03/09/2025 03:20pm</t>
  </si>
  <si>
    <t>03/09/2025 03:37pm</t>
  </si>
  <si>
    <t>03/09/2025 03:39pm</t>
  </si>
  <si>
    <t>03/09/2025 04:53pm</t>
  </si>
  <si>
    <t>03/09/2025 04:56pm</t>
  </si>
  <si>
    <t>03/09/2025 06:35pm</t>
  </si>
  <si>
    <t>03/09/2025 07:07pm</t>
  </si>
  <si>
    <t>03/09/2025 11:08pm</t>
  </si>
  <si>
    <t>03/09/2025 11:54pm</t>
  </si>
  <si>
    <t>03/10/2025 12:32am</t>
  </si>
  <si>
    <t>03/10/2025 12:52am</t>
  </si>
  <si>
    <t>Marianne Francisco</t>
  </si>
  <si>
    <t>03/10/2025 01:28am</t>
  </si>
  <si>
    <t>03/10/2025 02:17am</t>
  </si>
  <si>
    <t>03/10/2025 02:40am</t>
  </si>
  <si>
    <t>03/10/2025 02:50am</t>
  </si>
  <si>
    <t>03/10/2025 06:27am</t>
  </si>
  <si>
    <t>03/10/2025 06:37am</t>
  </si>
  <si>
    <t>03/10/2025 08:57am</t>
  </si>
  <si>
    <t>03/10/2025 11:55am</t>
  </si>
  <si>
    <t>03/10/2025 12:01pm</t>
  </si>
  <si>
    <t>03/10/2025 04:35pm</t>
  </si>
  <si>
    <t>03/10/2025 06:18pm</t>
  </si>
  <si>
    <t>03/10/2025 07:25pm</t>
  </si>
  <si>
    <t>03/10/2025 09:28pm</t>
  </si>
  <si>
    <t>03/10/2025 09:41pm</t>
  </si>
  <si>
    <t>03/10/2025 11:18pm</t>
  </si>
  <si>
    <t>03/10/2025 11:48pm</t>
  </si>
  <si>
    <t>03/11/2025 12:15am</t>
  </si>
  <si>
    <t>03/11/2025 12:48am</t>
  </si>
  <si>
    <t>03/11/2025 01:14am</t>
  </si>
  <si>
    <t>03/11/2025 02:41am</t>
  </si>
  <si>
    <t>03/11/2025 02:48am</t>
  </si>
  <si>
    <t>03/11/2025 04:14am</t>
  </si>
  <si>
    <t>03/11/2025 07:48am</t>
  </si>
  <si>
    <t>03/11/2025 08:04am</t>
  </si>
  <si>
    <t>03/11/2025 08:57am</t>
  </si>
  <si>
    <t>03/11/2025 09:59am</t>
  </si>
  <si>
    <t>03/11/2025 12:46pm</t>
  </si>
  <si>
    <t>03/11/2025 12:47pm</t>
  </si>
  <si>
    <t>03/11/2025 04:57pm</t>
  </si>
  <si>
    <t>03/11/2025 05:24pm</t>
  </si>
  <si>
    <t>03/11/2025 05:41pm</t>
  </si>
  <si>
    <t>03/11/2025 05:43pm</t>
  </si>
  <si>
    <t>03/11/2025 07:50pm</t>
  </si>
  <si>
    <t>03/11/2025 09:21pm</t>
  </si>
  <si>
    <t>03/11/2025 09:45pm</t>
  </si>
  <si>
    <t>03/11/2025 11:25pm</t>
  </si>
  <si>
    <t>03/11/2025 11:43pm</t>
  </si>
  <si>
    <t>03/12/2025 01:10am</t>
  </si>
  <si>
    <t>03/12/2025 04:00am</t>
  </si>
  <si>
    <t>03/12/2025 05:22am</t>
  </si>
  <si>
    <t>03/12/2025 06:13am</t>
  </si>
  <si>
    <t>03/12/2025 07:24am</t>
  </si>
  <si>
    <t>03/12/2025 07:55am</t>
  </si>
  <si>
    <t>03/12/2025 09:27am</t>
  </si>
  <si>
    <t>03/12/2025 10:03am</t>
  </si>
  <si>
    <t>03/12/2025 11:01am</t>
  </si>
  <si>
    <t>03/12/2025 12:58pm</t>
  </si>
  <si>
    <t>03/12/2025 03:48pm</t>
  </si>
  <si>
    <t>03/12/2025 04:23pm</t>
  </si>
  <si>
    <t>03/12/2025 04:33pm</t>
  </si>
  <si>
    <t>03/12/2025 05:12pm</t>
  </si>
  <si>
    <t>03/12/2025 05:30pm</t>
  </si>
  <si>
    <t>03/12/2025 06:16pm</t>
  </si>
  <si>
    <t>03/12/2025 07:53pm</t>
  </si>
  <si>
    <t>03/12/2025 09:20pm</t>
  </si>
  <si>
    <t>03/12/2025 10:12pm</t>
  </si>
  <si>
    <t>03/12/2025 10:55pm</t>
  </si>
  <si>
    <t>03/12/2025 11:25pm</t>
  </si>
  <si>
    <t>03/12/2025 11:45pm</t>
  </si>
  <si>
    <t>03/13/2025 02:52am</t>
  </si>
  <si>
    <t>03/13/2025 04:16am</t>
  </si>
  <si>
    <t>03/13/2025 04:27am</t>
  </si>
  <si>
    <t>03/13/2025 05:11am</t>
  </si>
  <si>
    <t>03/13/2025 12:39pm</t>
  </si>
  <si>
    <t>03/13/2025 04:32pm</t>
  </si>
  <si>
    <t>03/13/2025 05:56pm</t>
  </si>
  <si>
    <t>03/13/2025 06:00pm</t>
  </si>
  <si>
    <t>03/13/2025 06:12pm</t>
  </si>
  <si>
    <t>03/13/2025 06:29pm</t>
  </si>
  <si>
    <t>03/13/2025 06:30pm</t>
  </si>
  <si>
    <t>03/13/2025 07:02pm</t>
  </si>
  <si>
    <t>03/13/2025 07:07pm</t>
  </si>
  <si>
    <t>03/13/2025 07:38pm</t>
  </si>
  <si>
    <t>03/13/2025 08:08pm</t>
  </si>
  <si>
    <t>03/13/2025 11:10pm</t>
  </si>
  <si>
    <t>03/13/2025 11:37pm</t>
  </si>
  <si>
    <t>03/14/2025 01:08am</t>
  </si>
  <si>
    <t>03/14/2025 07:53am</t>
  </si>
  <si>
    <t>03/14/2025 10:52am</t>
  </si>
  <si>
    <t>03/14/2025 11:53am</t>
  </si>
  <si>
    <t>03/14/2025 12:08pm</t>
  </si>
  <si>
    <t>03/14/2025 12:16pm</t>
  </si>
  <si>
    <t>03/14/2025 03:35pm</t>
  </si>
  <si>
    <t>03/14/2025 03:46pm</t>
  </si>
  <si>
    <t>03/14/2025 03:50pm</t>
  </si>
  <si>
    <t>03/14/2025 04:18pm</t>
  </si>
  <si>
    <t>03/14/2025 04:19pm</t>
  </si>
  <si>
    <t>03/14/2025 05:00pm</t>
  </si>
  <si>
    <t>03/14/2025 05:11pm</t>
  </si>
  <si>
    <t>03/14/2025 05:30pm</t>
  </si>
  <si>
    <t>03/14/2025 05:39pm</t>
  </si>
  <si>
    <t>03/14/2025 06:31pm</t>
  </si>
  <si>
    <t>03/14/2025 06:44pm</t>
  </si>
  <si>
    <t>03/14/2025 06:56pm</t>
  </si>
  <si>
    <t>03/14/2025 07:31pm</t>
  </si>
  <si>
    <t>03/14/2025 10:37pm</t>
  </si>
  <si>
    <t>03/14/2025 10:45pm</t>
  </si>
  <si>
    <t>03/14/2025 10:57pm</t>
  </si>
  <si>
    <t>03/15/2025 02:48am</t>
  </si>
  <si>
    <t>03/15/2025 02:50am</t>
  </si>
  <si>
    <t>03/15/2025 03:46am</t>
  </si>
  <si>
    <t>03/15/2025 08:41am</t>
  </si>
  <si>
    <t>03/15/2025 10:50am</t>
  </si>
  <si>
    <t>03/15/2025 05:16pm</t>
  </si>
  <si>
    <t>03/15/2025 08:05am</t>
  </si>
  <si>
    <t>03/15/2025 07:45pm</t>
  </si>
  <si>
    <t>03/16/2025 12:00am</t>
  </si>
  <si>
    <t>03/16/2025 01:54am</t>
  </si>
  <si>
    <t>03/16/2025 02:22am</t>
  </si>
  <si>
    <t>03/16/2025 03:11am</t>
  </si>
  <si>
    <t>03/16/2025 03:49am</t>
  </si>
  <si>
    <t>03/16/2025 10:00am</t>
  </si>
  <si>
    <t>03/16/2025 02:25pm</t>
  </si>
  <si>
    <t>03/16/2025 02:46pm</t>
  </si>
  <si>
    <t>03/16/2025 03:18pm</t>
  </si>
  <si>
    <t>03/16/2025 03:20pm</t>
  </si>
  <si>
    <t>03/16/2025 04:07pm</t>
  </si>
  <si>
    <t>03/16/2025 04:16pm</t>
  </si>
  <si>
    <t>03/16/2025 05:02pm</t>
  </si>
  <si>
    <t>03/16/2025 06:15pm</t>
  </si>
  <si>
    <t>03/16/2025 06:42pm</t>
  </si>
  <si>
    <t>03/16/2025 07:42pm</t>
  </si>
  <si>
    <t>03/16/2025 10:04pm</t>
  </si>
  <si>
    <t>03/16/2025 11:01pm</t>
  </si>
  <si>
    <t>03/16/2025 11:15pm</t>
  </si>
  <si>
    <t>03/16/2025 11:16pm</t>
  </si>
  <si>
    <t>03/17/2025 12:25am</t>
  </si>
  <si>
    <t>03/17/2025 01:01am</t>
  </si>
  <si>
    <t>03/17/2025 02:12am</t>
  </si>
  <si>
    <t>03/17/2025 06:34am</t>
  </si>
  <si>
    <t>03/17/2025 06:40am</t>
  </si>
  <si>
    <t>03/17/2025 06:46am</t>
  </si>
  <si>
    <t>03/17/2025 07:29am</t>
  </si>
  <si>
    <t>03/17/2025 07:36am</t>
  </si>
  <si>
    <t>03/17/2025 07:42am</t>
  </si>
  <si>
    <t>03/17/2025 09:33am</t>
  </si>
  <si>
    <t>03/17/2025 02:04pm</t>
  </si>
  <si>
    <t>03/17/2025 02:19pm</t>
  </si>
  <si>
    <t>03/17/2025 02:25pm</t>
  </si>
  <si>
    <t>03/17/2025 02:31pm</t>
  </si>
  <si>
    <t>03/17/2025 02:39pm</t>
  </si>
  <si>
    <t>03/17/2025 03:40pm</t>
  </si>
  <si>
    <t>03/17/2025 04:47pm</t>
  </si>
  <si>
    <t>03/17/2025 04:48pm</t>
  </si>
  <si>
    <t>03/17/2025 06:45pm</t>
  </si>
  <si>
    <t>03/17/2025 07:10pm</t>
  </si>
  <si>
    <t>03/17/2025 10:30pm</t>
  </si>
  <si>
    <t>03/17/2025 11:33pm</t>
  </si>
  <si>
    <t>03/17/2025 11:46pm</t>
  </si>
  <si>
    <t>03/18/2025 01:46am</t>
  </si>
  <si>
    <t>03/18/2025 05:40am</t>
  </si>
  <si>
    <t>03/18/2025 07:37am</t>
  </si>
  <si>
    <t>03/18/2025 09:09am</t>
  </si>
  <si>
    <t>03/18/2025 09:12am</t>
  </si>
  <si>
    <t>03/18/2025 10:56am</t>
  </si>
  <si>
    <t>03/18/2025 12:34pm</t>
  </si>
  <si>
    <t>03/18/2025 02:21pm</t>
  </si>
  <si>
    <t>03/18/2025 03:27pm</t>
  </si>
  <si>
    <t>03/18/2025 03:55pm</t>
  </si>
  <si>
    <t>03/18/2025 04:34pm</t>
  </si>
  <si>
    <t>03/18/2025 04:44pm</t>
  </si>
  <si>
    <t>03/18/2025 04:46pm</t>
  </si>
  <si>
    <t>03/18/2025 04:48pm</t>
  </si>
  <si>
    <t>03/18/2025 06:06pm</t>
  </si>
  <si>
    <t>03/18/2025 06:28pm</t>
  </si>
  <si>
    <t>03/18/2025 07:24pm</t>
  </si>
  <si>
    <t>03/18/2025 10:53pm</t>
  </si>
  <si>
    <t>03/18/2025 11:39pm</t>
  </si>
  <si>
    <t>03/19/2025 12:43am</t>
  </si>
  <si>
    <t>03/19/2025 02:58am</t>
  </si>
  <si>
    <t>03/19/2025 03:23am</t>
  </si>
  <si>
    <t>03/19/2025 05:09am</t>
  </si>
  <si>
    <t>03/19/2025 08:26am</t>
  </si>
  <si>
    <t>03/19/2025 10:26am</t>
  </si>
  <si>
    <t>03/19/2025 12:29pm</t>
  </si>
  <si>
    <t>03/19/2025 12:38pm</t>
  </si>
  <si>
    <t>03/19/2025 12:47pm</t>
  </si>
  <si>
    <t>03/19/2025 01:49pm</t>
  </si>
  <si>
    <t>03/19/2025 01:58pm</t>
  </si>
  <si>
    <t>03/19/2025 03:15pm</t>
  </si>
  <si>
    <t>03/19/2025 04:30pm</t>
  </si>
  <si>
    <t>03/19/2025 04:40pm</t>
  </si>
  <si>
    <t>03/19/2025 04:46pm</t>
  </si>
  <si>
    <t>03/19/2025 05:28pm</t>
  </si>
  <si>
    <t>03/19/2025 05:29pm</t>
  </si>
  <si>
    <t>03/19/2025 06:52pm</t>
  </si>
  <si>
    <t>03/19/2025 07:16pm</t>
  </si>
  <si>
    <t>03/19/2025 07:20pm</t>
  </si>
  <si>
    <t>03/19/2025 08:02pm</t>
  </si>
  <si>
    <t>03/19/2025 08:11pm</t>
  </si>
  <si>
    <t>03/19/2025 11:31pm</t>
  </si>
  <si>
    <t>03/20/2025 12:31am</t>
  </si>
  <si>
    <t>03/20/2025 01:01am</t>
  </si>
  <si>
    <t>03/20/2025 06:52am</t>
  </si>
  <si>
    <t>03/20/2025 06:56am</t>
  </si>
  <si>
    <t>03/20/2025 08:50am</t>
  </si>
  <si>
    <t>03/20/2025 09:01am</t>
  </si>
  <si>
    <t>03/20/2025 11:42am</t>
  </si>
  <si>
    <t>03/20/2025 04:26pm</t>
  </si>
  <si>
    <t>03/20/2025 04:34pm</t>
  </si>
  <si>
    <t>03/20/2025 04:35pm</t>
  </si>
  <si>
    <t>03/20/2025 05:34pm</t>
  </si>
  <si>
    <t>03/20/2025 06:20pm</t>
  </si>
  <si>
    <t>03/20/2025 11:50pm</t>
  </si>
  <si>
    <t>03/21/2025 12:29am</t>
  </si>
  <si>
    <t>03/21/2025 07:25am</t>
  </si>
  <si>
    <t>03/21/2025 12:15pm</t>
  </si>
  <si>
    <t>03/21/2025 02:54pm</t>
  </si>
  <si>
    <t>03/21/2025 03:34pm</t>
  </si>
  <si>
    <t>03/21/2025 04:50pm</t>
  </si>
  <si>
    <t>03/21/2025 04:52pm</t>
  </si>
  <si>
    <t>03/21/2025 11:38pm</t>
  </si>
  <si>
    <t>03/21/2025 11:41pm</t>
  </si>
  <si>
    <t>03/21/2025 11:59pm</t>
  </si>
  <si>
    <t>03/22/2025 12:05am</t>
  </si>
  <si>
    <t>03/22/2025 12:34am</t>
  </si>
  <si>
    <t>03/22/2025 05:33am</t>
  </si>
  <si>
    <t>03/22/2025 10:44am</t>
  </si>
  <si>
    <t>03/22/2025 11:41am</t>
  </si>
  <si>
    <t>03/22/2025 07:43pm</t>
  </si>
  <si>
    <t>03/22/2025 08:55pm</t>
  </si>
  <si>
    <t>03/23/2025 12:43am</t>
  </si>
  <si>
    <t>03/23/2025 12:47am</t>
  </si>
  <si>
    <t>03/23/2025 12:57am</t>
  </si>
  <si>
    <t>03/23/2025 01:13am</t>
  </si>
  <si>
    <t>03/23/2025 02:29am</t>
  </si>
  <si>
    <t>03/23/2025 05:15am</t>
  </si>
  <si>
    <t>03/23/2025 06:12am</t>
  </si>
  <si>
    <t>03/23/2025 07:26am</t>
  </si>
  <si>
    <t>03/23/2025 07:43am</t>
  </si>
  <si>
    <t>03/23/2025 10:34am</t>
  </si>
  <si>
    <t>03/23/2025 01:23pm</t>
  </si>
  <si>
    <t>03/23/2025 04:45pm</t>
  </si>
  <si>
    <t>03/23/2025 05:04pm</t>
  </si>
  <si>
    <t>03/23/2025 05:20pm</t>
  </si>
  <si>
    <t>03/23/2025 06:14pm</t>
  </si>
  <si>
    <t>03/23/2025 06:26pm</t>
  </si>
  <si>
    <t>03/23/2025 06:56pm</t>
  </si>
  <si>
    <t>03/23/2025 10:31pm</t>
  </si>
  <si>
    <t>03/23/2025 11:05pm</t>
  </si>
  <si>
    <t>03/23/2025 11:23pm</t>
  </si>
  <si>
    <t>03/23/2025 11:31pm</t>
  </si>
  <si>
    <t>03/24/2025 01:50am</t>
  </si>
  <si>
    <t>03/24/2025 02:17am</t>
  </si>
  <si>
    <t>03/24/2025 02:26am</t>
  </si>
  <si>
    <t>03/24/2025 02:50am</t>
  </si>
  <si>
    <t>03/24/2025 03:07am</t>
  </si>
  <si>
    <t>03/24/2025 04:22am</t>
  </si>
  <si>
    <t>03/24/2025 05:38am</t>
  </si>
  <si>
    <t>03/24/2025 08:56am</t>
  </si>
  <si>
    <t>03/24/2025 01:05pm</t>
  </si>
  <si>
    <t>03/24/2025 01:24pm</t>
  </si>
  <si>
    <t>03/24/2025 01:43pm</t>
  </si>
  <si>
    <t>03/24/2025 02:31pm</t>
  </si>
  <si>
    <t>03/24/2025 03:47pm</t>
  </si>
  <si>
    <t>03/24/2025 03:49pm</t>
  </si>
  <si>
    <t>03/24/2025 05:41pm</t>
  </si>
  <si>
    <t>03/24/2025 06:07pm</t>
  </si>
  <si>
    <t>03/24/2025 06:09pm</t>
  </si>
  <si>
    <t>03/24/2025 06:33pm</t>
  </si>
  <si>
    <t>03/24/2025 08:25pm</t>
  </si>
  <si>
    <t>03/24/2025 08:34pm</t>
  </si>
  <si>
    <t>03/24/2025 09:35pm</t>
  </si>
  <si>
    <t>03/24/2025 10:09pm</t>
  </si>
  <si>
    <t>03/24/2025 11:42pm</t>
  </si>
  <si>
    <t>03/25/2025 12:59am</t>
  </si>
  <si>
    <t>03/25/2025 01:43am</t>
  </si>
  <si>
    <t>03/25/2025 02:30am</t>
  </si>
  <si>
    <t>03/25/2025 03:00am</t>
  </si>
  <si>
    <t>03/25/2025 08:18am</t>
  </si>
  <si>
    <t>03/25/2025 08:43am</t>
  </si>
  <si>
    <t>03/25/2025 09:43am</t>
  </si>
  <si>
    <t>03/25/2025 12:11pm</t>
  </si>
  <si>
    <t>03/25/2025 12:12pm</t>
  </si>
  <si>
    <t>03/25/2025 12:13pm</t>
  </si>
  <si>
    <t>03/25/2025 12:39pm</t>
  </si>
  <si>
    <t>03/25/2025 01:22pm</t>
  </si>
  <si>
    <t>03/25/2025 01:54pm</t>
  </si>
  <si>
    <t>03/25/2025 03:12pm</t>
  </si>
  <si>
    <t>03/25/2025 03:31pm</t>
  </si>
  <si>
    <t>03/25/2025 03:57pm</t>
  </si>
  <si>
    <t>03/25/2025 04:33pm</t>
  </si>
  <si>
    <t>03/25/2025 04:34pm</t>
  </si>
  <si>
    <t>03/25/2025 04:36pm</t>
  </si>
  <si>
    <t>03/25/2025 04:52pm</t>
  </si>
  <si>
    <t>03/25/2025 04:53pm</t>
  </si>
  <si>
    <t>03/25/2025 06:15pm</t>
  </si>
  <si>
    <t>03/25/2025 06:43pm</t>
  </si>
  <si>
    <t>03/25/2025 06:53pm</t>
  </si>
  <si>
    <t>03/25/2025 09:32pm</t>
  </si>
  <si>
    <t>03/25/2025 09:56pm</t>
  </si>
  <si>
    <t>03/25/2025 10:18pm</t>
  </si>
  <si>
    <t>03/25/2025 10:46pm</t>
  </si>
  <si>
    <t>03/25/2025 11:09pm</t>
  </si>
  <si>
    <t>03/26/2025 02:00am</t>
  </si>
  <si>
    <t>03/26/2025 03:42am</t>
  </si>
  <si>
    <t>03/26/2025 09:30am</t>
  </si>
  <si>
    <t>03/26/2025 10:05am</t>
  </si>
  <si>
    <t>03/26/2025 10:47am</t>
  </si>
  <si>
    <t>03/26/2025 10:50am</t>
  </si>
  <si>
    <t>03/26/2025 11:06am</t>
  </si>
  <si>
    <t>03/26/2025 11:28am</t>
  </si>
  <si>
    <t>03/26/2025 12:15pm</t>
  </si>
  <si>
    <t>03/26/2025 12:28pm</t>
  </si>
  <si>
    <t>03/26/2025 04:14pm</t>
  </si>
  <si>
    <t>03/26/2025 04:38pm</t>
  </si>
  <si>
    <t>03/26/2025 06:03pm</t>
  </si>
  <si>
    <t>03/26/2025 06:07pm</t>
  </si>
  <si>
    <t>03/26/2025 06:36pm</t>
  </si>
  <si>
    <t>03/26/2025 06:43pm</t>
  </si>
  <si>
    <t>03/26/2025 06:45pm</t>
  </si>
  <si>
    <t>03/26/2025 08:19pm</t>
  </si>
  <si>
    <t>03/26/2025 08:24pm</t>
  </si>
  <si>
    <t>03/26/2025 08:29pm</t>
  </si>
  <si>
    <t>03/26/2025 08:42pm</t>
  </si>
  <si>
    <t>03/26/2025 08:44pm</t>
  </si>
  <si>
    <t>03/26/2025 08:52pm</t>
  </si>
  <si>
    <t>03/26/2025 08:55pm</t>
  </si>
  <si>
    <t>03/26/2025 10:45pm</t>
  </si>
  <si>
    <t>03/26/2025 11:13pm</t>
  </si>
  <si>
    <t>03/26/2025 11:43pm</t>
  </si>
  <si>
    <t>03/26/2025 11:46pm</t>
  </si>
  <si>
    <t>03/27/2025 02:13am</t>
  </si>
  <si>
    <t>03/27/2025 02:36am</t>
  </si>
  <si>
    <t>03/27/2025 04:38am</t>
  </si>
  <si>
    <t>03/27/2025 05:53am</t>
  </si>
  <si>
    <t>03/27/2025 06:45am</t>
  </si>
  <si>
    <t>03/27/2025 10:02am</t>
  </si>
  <si>
    <t>03/27/2025 11:21am</t>
  </si>
  <si>
    <t>03/27/2025 11:24am</t>
  </si>
  <si>
    <t>03/27/2025 12:19pm</t>
  </si>
  <si>
    <t>03/27/2025 02:44pm</t>
  </si>
  <si>
    <t>03/27/2025 07:25pm</t>
  </si>
  <si>
    <t>03/28/2025 04:38am</t>
  </si>
  <si>
    <t>03/28/2025 04:40am</t>
  </si>
  <si>
    <t>03/28/2025 06:29am</t>
  </si>
  <si>
    <t>03/28/2025 08:06am</t>
  </si>
  <si>
    <t>03/28/2025 02:20pm</t>
  </si>
  <si>
    <t>03/28/2025 03:33pm</t>
  </si>
  <si>
    <t>03/28/2025 05:52pm</t>
  </si>
  <si>
    <t>03/28/2025 06:18pm</t>
  </si>
  <si>
    <t>03/28/2025 09:35pm</t>
  </si>
  <si>
    <t>03/28/2025 10:44pm</t>
  </si>
  <si>
    <t>03/28/2025 11:55pm</t>
  </si>
  <si>
    <t>03/29/2025 12:07am</t>
  </si>
  <si>
    <t>03/29/2025 03:46am</t>
  </si>
  <si>
    <t>03/29/2025 04:52am</t>
  </si>
  <si>
    <t>03/29/2025 04:53am</t>
  </si>
  <si>
    <t>03/29/2025 02:15pm</t>
  </si>
  <si>
    <t>03/29/2025 04:55pm</t>
  </si>
  <si>
    <t>03/29/2025 06:27pm</t>
  </si>
  <si>
    <t>03/29/2025 08:25pm</t>
  </si>
  <si>
    <t>03/30/2025 05:10am</t>
  </si>
  <si>
    <t>03/30/2025 08:38am</t>
  </si>
  <si>
    <t>03/30/2025 11:52am</t>
  </si>
  <si>
    <t>03/30/2025 03:19pm</t>
  </si>
  <si>
    <t>03/30/2025 03:49pm</t>
  </si>
  <si>
    <t>03/30/2025 03:53pm</t>
  </si>
  <si>
    <t>03/30/2025 05:32pm</t>
  </si>
  <si>
    <t>03/30/2025 06:49pm</t>
  </si>
  <si>
    <t>03/30/2025 07:34pm</t>
  </si>
  <si>
    <t>03/30/2025 07:48pm</t>
  </si>
  <si>
    <t>03/31/2025 01:30am</t>
  </si>
  <si>
    <t>03/31/2025 02:57am</t>
  </si>
  <si>
    <t>03/31/2025 03:48am</t>
  </si>
  <si>
    <t>03/31/2025 08:57am</t>
  </si>
  <si>
    <t>03/31/2025 11:23am</t>
  </si>
  <si>
    <t>03/31/2025 11:53am</t>
  </si>
  <si>
    <t>03/31/2025 02:10pm</t>
  </si>
  <si>
    <t>03/31/2025 02:11pm</t>
  </si>
  <si>
    <t>03/31/2025 02:57pm</t>
  </si>
  <si>
    <t>03/31/2025 03:09pm</t>
  </si>
  <si>
    <t>03/31/2025 03:25pm</t>
  </si>
  <si>
    <t>03/31/2025 03:29pm</t>
  </si>
  <si>
    <t>03/31/2025 03:43pm</t>
  </si>
  <si>
    <t>03/31/2025 03:53pm</t>
  </si>
  <si>
    <t>03/31/2025 03:59pm</t>
  </si>
  <si>
    <t>03/31/2025 04:41pm</t>
  </si>
  <si>
    <t>03/31/2025 04:46pm</t>
  </si>
  <si>
    <t>03/31/2025 04:54pm</t>
  </si>
  <si>
    <t>03/31/2025 06:32pm</t>
  </si>
  <si>
    <t>03/31/2025 06:50pm</t>
  </si>
  <si>
    <t>03/31/2025 07:05pm</t>
  </si>
  <si>
    <t>03/31/2025 07:45pm</t>
  </si>
  <si>
    <t>03/31/2025 08:18pm</t>
  </si>
  <si>
    <t>03/31/2025 09:14pm</t>
  </si>
  <si>
    <t>03/31/2025 11:48pm</t>
  </si>
  <si>
    <t>07:25 am</t>
  </si>
  <si>
    <t>10:43 am</t>
  </si>
  <si>
    <t>07:56 am</t>
  </si>
  <si>
    <t>01:08 pm</t>
  </si>
  <si>
    <t>02:16 pm</t>
  </si>
  <si>
    <t>10:38 pm</t>
  </si>
  <si>
    <t>08:53 am</t>
  </si>
  <si>
    <t>10:22 am</t>
  </si>
  <si>
    <t>10:30 am</t>
  </si>
  <si>
    <t>03:32 am</t>
  </si>
  <si>
    <t>04:07 am</t>
  </si>
  <si>
    <t>07:20 am</t>
  </si>
  <si>
    <t>10:23 am</t>
  </si>
  <si>
    <t>03:33 pm</t>
  </si>
  <si>
    <t>01:40 am</t>
  </si>
  <si>
    <t>04:23 am</t>
  </si>
  <si>
    <t>07:22 am</t>
  </si>
  <si>
    <t>09:36 am</t>
  </si>
  <si>
    <t>03:45 am</t>
  </si>
  <si>
    <t>09:37 pm</t>
  </si>
  <si>
    <t>12:32 am</t>
  </si>
  <si>
    <t>02:17 am</t>
  </si>
  <si>
    <t>02:40 am</t>
  </si>
  <si>
    <t>02:50 am</t>
  </si>
  <si>
    <t>06:37 am</t>
  </si>
  <si>
    <t>12:48 am</t>
  </si>
  <si>
    <t>02:41 am</t>
  </si>
  <si>
    <t>04:14 am</t>
  </si>
  <si>
    <t>09:45 pm</t>
  </si>
  <si>
    <t>11:25 pm</t>
  </si>
  <si>
    <t>11:43 pm</t>
  </si>
  <si>
    <t>05:22 am</t>
  </si>
  <si>
    <t>10:12 pm</t>
  </si>
  <si>
    <t>10:55 pm</t>
  </si>
  <si>
    <t>04:27 am</t>
  </si>
  <si>
    <t>05:11 am</t>
  </si>
  <si>
    <t>03:46 pm</t>
  </si>
  <si>
    <t>10:45 pm</t>
  </si>
  <si>
    <t>03:46 am</t>
  </si>
  <si>
    <t>01:54 am</t>
  </si>
  <si>
    <t>02:22 am</t>
  </si>
  <si>
    <t>03:11 am</t>
  </si>
  <si>
    <t>01:01 am</t>
  </si>
  <si>
    <t>02:12 am</t>
  </si>
  <si>
    <t>02:04 pm</t>
  </si>
  <si>
    <t>02:21 pm</t>
  </si>
  <si>
    <t>04:44 pm</t>
  </si>
  <si>
    <t>05:09 am</t>
  </si>
  <si>
    <t>08:26 am</t>
  </si>
  <si>
    <t>12:38 pm</t>
  </si>
  <si>
    <t>04:30 pm</t>
  </si>
  <si>
    <t>08:02 pm</t>
  </si>
  <si>
    <t>06:56 am</t>
  </si>
  <si>
    <t>08:50 am</t>
  </si>
  <si>
    <t>11:42 am</t>
  </si>
  <si>
    <t>12:34 am</t>
  </si>
  <si>
    <t>10:44 am</t>
  </si>
  <si>
    <t>12:57 am</t>
  </si>
  <si>
    <t>04:45 pm</t>
  </si>
  <si>
    <t>10:31 pm</t>
  </si>
  <si>
    <t>02:26 am</t>
  </si>
  <si>
    <t>05:38 am</t>
  </si>
  <si>
    <t>01:43 am</t>
  </si>
  <si>
    <t>02:30 am</t>
  </si>
  <si>
    <t>03:00 am</t>
  </si>
  <si>
    <t>08:18 am</t>
  </si>
  <si>
    <t>12:12 pm</t>
  </si>
  <si>
    <t>09:56 pm</t>
  </si>
  <si>
    <t>10:46 pm</t>
  </si>
  <si>
    <t>11:09 pm</t>
  </si>
  <si>
    <t>02:00 am</t>
  </si>
  <si>
    <t>06:36 pm</t>
  </si>
  <si>
    <t>08:19 pm</t>
  </si>
  <si>
    <t>02:36 am</t>
  </si>
  <si>
    <t>04:38 am</t>
  </si>
  <si>
    <t>05:53 am</t>
  </si>
  <si>
    <t>06:45 am</t>
  </si>
  <si>
    <t>04:40 am</t>
  </si>
  <si>
    <t>02:20 pm</t>
  </si>
  <si>
    <t>10:44 pm</t>
  </si>
  <si>
    <t>04:52 am</t>
  </si>
  <si>
    <t>04:53 am</t>
  </si>
  <si>
    <t>04:55 pm</t>
  </si>
  <si>
    <t>05:10 am</t>
  </si>
  <si>
    <t>01:30 am</t>
  </si>
  <si>
    <t>02:57 am</t>
  </si>
  <si>
    <t>03:48 am</t>
  </si>
  <si>
    <t>02:11 pm</t>
  </si>
  <si>
    <t>06:32 pm</t>
  </si>
  <si>
    <t>Mar-25</t>
  </si>
  <si>
    <t>04/01/2025 02:13am</t>
  </si>
  <si>
    <t>04/01/2025 02:15am</t>
  </si>
  <si>
    <t>04/01/2025 02:41am</t>
  </si>
  <si>
    <t>04/01/2025 05:32am</t>
  </si>
  <si>
    <t>04/01/2025 10:30am</t>
  </si>
  <si>
    <t>04/01/2025 10:32am</t>
  </si>
  <si>
    <t>04/01/2025 02:06pm</t>
  </si>
  <si>
    <t>04/01/2025 03:07pm</t>
  </si>
  <si>
    <t>04/01/2025 05:57pm</t>
  </si>
  <si>
    <t>04/01/2025 05:43pm</t>
  </si>
  <si>
    <t>04/01/2025 06:18pm</t>
  </si>
  <si>
    <t>04/01/2025 06:24pm</t>
  </si>
  <si>
    <t>04/01/2025 07:01pm</t>
  </si>
  <si>
    <t>04/01/2025 07:44pm</t>
  </si>
  <si>
    <t>04/01/2025 09:16pm</t>
  </si>
  <si>
    <t>04/01/2025 11:38pm</t>
  </si>
  <si>
    <t>04/02/2025 12:32am</t>
  </si>
  <si>
    <t>04/02/2025 03:44am</t>
  </si>
  <si>
    <t>04/02/2025 03:51am</t>
  </si>
  <si>
    <t>04/02/2025 05:48am</t>
  </si>
  <si>
    <t>04/02/2025 05:54am</t>
  </si>
  <si>
    <t>04/02/2025 06:37am</t>
  </si>
  <si>
    <t>04/02/2025 07:37am</t>
  </si>
  <si>
    <t>04/02/2025 08:31am</t>
  </si>
  <si>
    <t>04/02/2025 03:13pm</t>
  </si>
  <si>
    <t>04/02/2025 04:59pm</t>
  </si>
  <si>
    <t>04/02/2025 05:17pm</t>
  </si>
  <si>
    <t>04/03/2025 02:08am</t>
  </si>
  <si>
    <t>04/03/2025 04:38am</t>
  </si>
  <si>
    <t>04/03/2025 09:35am</t>
  </si>
  <si>
    <t>04/03/2025 07:18pm</t>
  </si>
  <si>
    <t>04/04/2025 02:16am</t>
  </si>
  <si>
    <t>04/04/2025 02:40am</t>
  </si>
  <si>
    <t>04/04/2025 06:14am</t>
  </si>
  <si>
    <t>04/04/2025 08:59am</t>
  </si>
  <si>
    <t>04/04/2025 08:02pm</t>
  </si>
  <si>
    <t>04/05/2025 01:28am</t>
  </si>
  <si>
    <t>04/05/2025 01:50am</t>
  </si>
  <si>
    <t>04/05/2025 05:47am</t>
  </si>
  <si>
    <t>04/05/2025 08:46am</t>
  </si>
  <si>
    <t>04/05/2025 10:54am</t>
  </si>
  <si>
    <t>04/05/2025 11:04am</t>
  </si>
  <si>
    <t>04/05/2025 11:23am</t>
  </si>
  <si>
    <t>04/05/2025 11:24am</t>
  </si>
  <si>
    <t>04/05/2025 11:28am</t>
  </si>
  <si>
    <t>04/05/2025 01:11pm</t>
  </si>
  <si>
    <t>04/05/2025 02:59pm</t>
  </si>
  <si>
    <t>04/05/2025 03:44pm</t>
  </si>
  <si>
    <t>04/05/2025 03:51pm</t>
  </si>
  <si>
    <t>04/05/2025 04:11pm</t>
  </si>
  <si>
    <t>04/06/2025 02:39am</t>
  </si>
  <si>
    <t>04/06/2025 02:43am</t>
  </si>
  <si>
    <t>04/06/2025 04:24am</t>
  </si>
  <si>
    <t>04/06/2025 05:51am</t>
  </si>
  <si>
    <t>04/06/2025 05:52am</t>
  </si>
  <si>
    <t>04/06/2025 06:15am</t>
  </si>
  <si>
    <t>04/06/2025 06:44am</t>
  </si>
  <si>
    <t>04/06/2025 06:56am</t>
  </si>
  <si>
    <t>04/06/2025 09:47am</t>
  </si>
  <si>
    <t>04/06/2025 01:37pm</t>
  </si>
  <si>
    <t>04/06/2025 02:22pm</t>
  </si>
  <si>
    <t>04/06/2025 02:42pm</t>
  </si>
  <si>
    <t>04/06/2025 04:20pm</t>
  </si>
  <si>
    <t>04/06/2025 06:29pm</t>
  </si>
  <si>
    <t>04/07/2025 01:35am</t>
  </si>
  <si>
    <t>04/07/2025 01:41am</t>
  </si>
  <si>
    <t>04/07/2025 01:46am</t>
  </si>
  <si>
    <t>04/07/2025 01:57am</t>
  </si>
  <si>
    <t>04/07/2025 06:46am</t>
  </si>
  <si>
    <t>04/07/2025 05:24pm</t>
  </si>
  <si>
    <t>04/07/2025 07:41pm</t>
  </si>
  <si>
    <t>04/07/2025 08:06pm</t>
  </si>
  <si>
    <t>04/07/2025 09:22pm</t>
  </si>
  <si>
    <t>04/08/2025 03:07am</t>
  </si>
  <si>
    <t>04/08/2025 03:17am</t>
  </si>
  <si>
    <t>04/08/2025 04:37am</t>
  </si>
  <si>
    <t>04/08/2025 05:08am</t>
  </si>
  <si>
    <t>04/08/2025 06:31am</t>
  </si>
  <si>
    <t>04/08/2025 10:39am</t>
  </si>
  <si>
    <t>04/08/2025 11:17am</t>
  </si>
  <si>
    <t>04/08/2025 01:36pm</t>
  </si>
  <si>
    <t>04/08/2025 01:48pm</t>
  </si>
  <si>
    <t>04/08/2025 01:51pm</t>
  </si>
  <si>
    <t>04/08/2025 01:58pm</t>
  </si>
  <si>
    <t>04/08/2025 02:20pm</t>
  </si>
  <si>
    <t>04/08/2025 04:14pm</t>
  </si>
  <si>
    <t>04/08/2025 04:33pm</t>
  </si>
  <si>
    <t>04/08/2025 04:39pm</t>
  </si>
  <si>
    <t>04/08/2025 04:59pm</t>
  </si>
  <si>
    <t>04/08/2025 05:25pm</t>
  </si>
  <si>
    <t>04/08/2025 05:39pm</t>
  </si>
  <si>
    <t>04/08/2025 05:59pm</t>
  </si>
  <si>
    <t>04/08/2025 06:09pm</t>
  </si>
  <si>
    <t>04/08/2025 06:13pm</t>
  </si>
  <si>
    <t>04/08/2025 06:44pm</t>
  </si>
  <si>
    <t>04/08/2025 06:45pm</t>
  </si>
  <si>
    <t>04/08/2025 06:57pm</t>
  </si>
  <si>
    <t>04/08/2025 08:02pm</t>
  </si>
  <si>
    <t>04/08/2025 08:39pm</t>
  </si>
  <si>
    <t>04/08/2025 11:28pm</t>
  </si>
  <si>
    <t>04/09/2025 12:00am</t>
  </si>
  <si>
    <t>04/09/2025 01:18am</t>
  </si>
  <si>
    <t>04/09/2025 02:05am</t>
  </si>
  <si>
    <t>04/09/2025 02:43am</t>
  </si>
  <si>
    <t>04/09/2025 03:16am</t>
  </si>
  <si>
    <t>04/09/2025 08:02am</t>
  </si>
  <si>
    <t>04/09/2025 10:18am</t>
  </si>
  <si>
    <t>04/09/2025 10:26am</t>
  </si>
  <si>
    <t>04/09/2025 05:09pm</t>
  </si>
  <si>
    <t>04/09/2025 05:31pm</t>
  </si>
  <si>
    <t>04/09/2025 06:07pm</t>
  </si>
  <si>
    <t>04/09/2025 06:17pm</t>
  </si>
  <si>
    <t>04/09/2025 07:16pm</t>
  </si>
  <si>
    <t>04/10/2025 12:37am</t>
  </si>
  <si>
    <t>04/10/2025 01:55am</t>
  </si>
  <si>
    <t>04/10/2025 02:36am</t>
  </si>
  <si>
    <t>04/10/2025 05:54am</t>
  </si>
  <si>
    <t>04/10/2025 06:26am</t>
  </si>
  <si>
    <t>04/10/2025 05:19pm</t>
  </si>
  <si>
    <t>04/10/2025 05:35pm</t>
  </si>
  <si>
    <t>04/10/2025 06:57pm</t>
  </si>
  <si>
    <t>04/10/2025 07:00pm</t>
  </si>
  <si>
    <t>04/10/2025 07:32pm</t>
  </si>
  <si>
    <t>04/10/2025 08:25pm</t>
  </si>
  <si>
    <t>04/10/2025 09:24pm</t>
  </si>
  <si>
    <t>04/11/2025 12:17am</t>
  </si>
  <si>
    <t>04/11/2025 03:39am</t>
  </si>
  <si>
    <t>04/11/2025 04:37am</t>
  </si>
  <si>
    <t>04/11/2025 06:37am</t>
  </si>
  <si>
    <t>04/11/2025 06:41am</t>
  </si>
  <si>
    <t>04/11/2025 06:46am</t>
  </si>
  <si>
    <t>04/11/2025 06:56am</t>
  </si>
  <si>
    <t>04/11/2025 11:28am</t>
  </si>
  <si>
    <t>04/11/2025 05:07pm</t>
  </si>
  <si>
    <t>04/11/2025 06:03pm</t>
  </si>
  <si>
    <t>04/11/2025 06:27pm</t>
  </si>
  <si>
    <t>04/11/2025 09:27pm</t>
  </si>
  <si>
    <t>04/11/2025 11:18pm</t>
  </si>
  <si>
    <t>04/12/2025 12:50am</t>
  </si>
  <si>
    <t>04/12/2025 02:40am</t>
  </si>
  <si>
    <t>04/12/2025 03:13am</t>
  </si>
  <si>
    <t>04/12/2025 06:43am</t>
  </si>
  <si>
    <t>04/12/2025 07:37am</t>
  </si>
  <si>
    <t>04/12/2025 07:47am</t>
  </si>
  <si>
    <t>04/12/2025 08:51am</t>
  </si>
  <si>
    <t>04/12/2025 08:55am</t>
  </si>
  <si>
    <t>04/12/2025 04:20pm</t>
  </si>
  <si>
    <t>04/12/2025 04:42pm</t>
  </si>
  <si>
    <t>04/12/2025 04:46pm</t>
  </si>
  <si>
    <t>04/12/2025 05:25pm</t>
  </si>
  <si>
    <t>04/12/2025 06:31pm</t>
  </si>
  <si>
    <t>04/12/2025 07:31pm</t>
  </si>
  <si>
    <t>04/12/2025 08:01pm</t>
  </si>
  <si>
    <t>04/12/2025 09:19pm</t>
  </si>
  <si>
    <t>04/12/2025 11:19pm</t>
  </si>
  <si>
    <t>04/12/2025 11:34pm</t>
  </si>
  <si>
    <t>04/13/2025 02:13am</t>
  </si>
  <si>
    <t>04/13/2025 02:57am</t>
  </si>
  <si>
    <t>04/13/2025 03:00am</t>
  </si>
  <si>
    <t>04/13/2025 03:46am</t>
  </si>
  <si>
    <t>04/13/2025 04:20am</t>
  </si>
  <si>
    <t>04/13/2025 10:02am</t>
  </si>
  <si>
    <t>04/13/2025 12:16pm</t>
  </si>
  <si>
    <t>04/13/2025 01:48pm</t>
  </si>
  <si>
    <t>04/13/2025 02:25pm</t>
  </si>
  <si>
    <t>04/13/2025 02:29pm</t>
  </si>
  <si>
    <t>04/13/2025 04:43pm</t>
  </si>
  <si>
    <t>04/13/2025 05:01pm</t>
  </si>
  <si>
    <t>04/13/2025 05:02pm</t>
  </si>
  <si>
    <t>04/13/2025 05:11pm</t>
  </si>
  <si>
    <t>04/13/2025 06:07pm</t>
  </si>
  <si>
    <t>04/13/2025 08:45pm</t>
  </si>
  <si>
    <t>04/14/2025 12:36am</t>
  </si>
  <si>
    <t>04/14/2025 03:06am</t>
  </si>
  <si>
    <t>04/14/2025 04:23am</t>
  </si>
  <si>
    <t>04/14/2025 06:53am</t>
  </si>
  <si>
    <t>04/14/2025 04:03pm</t>
  </si>
  <si>
    <t>04/14/2025 04:35pm</t>
  </si>
  <si>
    <t>04/14/2025 04:42pm</t>
  </si>
  <si>
    <t>04/14/2025 05:19pm</t>
  </si>
  <si>
    <t>04/14/2025 05:32pm</t>
  </si>
  <si>
    <t>04/14/2025 05:43pm</t>
  </si>
  <si>
    <t>04/14/2025 06:22pm</t>
  </si>
  <si>
    <t>04/14/2025 09:37pm</t>
  </si>
  <si>
    <t>04/14/2025 09:54pm</t>
  </si>
  <si>
    <t>04/14/2025 10:56pm</t>
  </si>
  <si>
    <t>04/14/2025 11:29pm</t>
  </si>
  <si>
    <t>04/15/2025 01:16am</t>
  </si>
  <si>
    <t>04/15/2025 02:20am</t>
  </si>
  <si>
    <t>04/15/2025 05:21am</t>
  </si>
  <si>
    <t>04/15/2025 06:17am</t>
  </si>
  <si>
    <t>04/15/2025 06:34am</t>
  </si>
  <si>
    <t>04/15/2025 09:11am</t>
  </si>
  <si>
    <t>04/15/2025 09:21am</t>
  </si>
  <si>
    <t>04/15/2025 09:35am</t>
  </si>
  <si>
    <t>04/15/2025 11:42am</t>
  </si>
  <si>
    <t>04/15/2025 12:20pm</t>
  </si>
  <si>
    <t>04/15/2025 01:55pm</t>
  </si>
  <si>
    <t>04/15/2025 02:37pm</t>
  </si>
  <si>
    <t>04/15/2025 04:39pm</t>
  </si>
  <si>
    <t>04/15/2025 04:42pm</t>
  </si>
  <si>
    <t>04/15/2025 04:43pm</t>
  </si>
  <si>
    <t>04/15/2025 04:58pm</t>
  </si>
  <si>
    <t>04/15/2025 06:34pm</t>
  </si>
  <si>
    <t>04/15/2025 08:13pm</t>
  </si>
  <si>
    <t>04/16/2025 05:30am</t>
  </si>
  <si>
    <t>04/16/2025 09:44am</t>
  </si>
  <si>
    <t>04/16/2025 11:42am</t>
  </si>
  <si>
    <t>04/16/2025 01:09pm</t>
  </si>
  <si>
    <t>04/16/2025 01:29pm</t>
  </si>
  <si>
    <t>04/16/2025 02:13pm</t>
  </si>
  <si>
    <t>04/16/2025 03:36pm</t>
  </si>
  <si>
    <t>04/16/2025 05:44pm</t>
  </si>
  <si>
    <t>04/16/2025 06:06pm</t>
  </si>
  <si>
    <t>04/16/2025 09:08pm</t>
  </si>
  <si>
    <t>04/17/2025 01:39am</t>
  </si>
  <si>
    <t>04/17/2025 06:23am</t>
  </si>
  <si>
    <t>04/17/2025 08:45am</t>
  </si>
  <si>
    <t>04/17/2025 07:44pm</t>
  </si>
  <si>
    <t>04/17/2025 08:09pm</t>
  </si>
  <si>
    <t>04/17/2025 11:35pm</t>
  </si>
  <si>
    <t>04/17/2025 11:37pm</t>
  </si>
  <si>
    <t>04/17/2025 11:39pm</t>
  </si>
  <si>
    <t>04/17/2025 11:41pm</t>
  </si>
  <si>
    <t>04/18/2025 04:34am</t>
  </si>
  <si>
    <t>04/18/2025 04:36am</t>
  </si>
  <si>
    <t>04/18/2025 08:39am</t>
  </si>
  <si>
    <t>04/18/2025 09:06am</t>
  </si>
  <si>
    <t>04/18/2025 11:56am</t>
  </si>
  <si>
    <t>04/18/2025 12:11pm</t>
  </si>
  <si>
    <t>04/18/2025 03:07pm</t>
  </si>
  <si>
    <t>04/18/2025 03:34pm</t>
  </si>
  <si>
    <t>04/18/2025 04:21pm</t>
  </si>
  <si>
    <t>04/18/2025 04:59pm</t>
  </si>
  <si>
    <t>04/18/2025 06:16pm</t>
  </si>
  <si>
    <t>04/18/2025 11:27pm</t>
  </si>
  <si>
    <t>04/19/2025 03:22am</t>
  </si>
  <si>
    <t>04/19/2025 04:49am</t>
  </si>
  <si>
    <t>04/19/2025 07:28am</t>
  </si>
  <si>
    <t>04/19/2025 08:27am</t>
  </si>
  <si>
    <t>04/19/2025 10:40am</t>
  </si>
  <si>
    <t>04/19/2025 03:46pm</t>
  </si>
  <si>
    <t>04/19/2025 04:22pm</t>
  </si>
  <si>
    <t>04/19/2025 04:51pm</t>
  </si>
  <si>
    <t>04/19/2025 05:10pm</t>
  </si>
  <si>
    <t>04/19/2025 05:54pm</t>
  </si>
  <si>
    <t>04/19/2025 06:11pm</t>
  </si>
  <si>
    <t>04/19/2025 06:13pm</t>
  </si>
  <si>
    <t>04/19/2025 06:30pm</t>
  </si>
  <si>
    <t>04/19/2025 06:35pm</t>
  </si>
  <si>
    <t>04/19/2025 06:36pm</t>
  </si>
  <si>
    <t>04/19/2025 07:02pm</t>
  </si>
  <si>
    <t>04/19/2025 07:06pm</t>
  </si>
  <si>
    <t>04/19/2025 09:15pm</t>
  </si>
  <si>
    <t>04/19/2025 11:41pm</t>
  </si>
  <si>
    <t>04/20/2025 12:47am</t>
  </si>
  <si>
    <t>04/20/2025 01:31am</t>
  </si>
  <si>
    <t>04/20/2025 05:04am</t>
  </si>
  <si>
    <t>04/20/2025 06:04am</t>
  </si>
  <si>
    <t>04/20/2025 07:15am</t>
  </si>
  <si>
    <t>04/20/2025 07:23am</t>
  </si>
  <si>
    <t>04/20/2025 10:13am</t>
  </si>
  <si>
    <t>04/20/2025 01:28pm</t>
  </si>
  <si>
    <t>04/20/2025 01:30pm</t>
  </si>
  <si>
    <t>04/20/2025 01:55pm</t>
  </si>
  <si>
    <t>04/20/2025 02:30pm</t>
  </si>
  <si>
    <t>04/20/2025 03:58pm</t>
  </si>
  <si>
    <t>04/20/2025 04:22pm</t>
  </si>
  <si>
    <t>04/20/2025 05:37pm</t>
  </si>
  <si>
    <t>04/20/2025 05:55pm</t>
  </si>
  <si>
    <t>04/20/2025 05:56pm</t>
  </si>
  <si>
    <t>04/20/2025 06:44pm</t>
  </si>
  <si>
    <t>04/20/2025 07:02pm</t>
  </si>
  <si>
    <t>02:15 am</t>
  </si>
  <si>
    <t>05:32 am</t>
  </si>
  <si>
    <t>02:06 pm</t>
  </si>
  <si>
    <t>03:51 am</t>
  </si>
  <si>
    <t>02:08 am</t>
  </si>
  <si>
    <t>02:16 am</t>
  </si>
  <si>
    <t>06:14 am</t>
  </si>
  <si>
    <t>05:47 am</t>
  </si>
  <si>
    <t>01:35 am</t>
  </si>
  <si>
    <t>01:41 am</t>
  </si>
  <si>
    <t>01:57 am</t>
  </si>
  <si>
    <t>03:17 am</t>
  </si>
  <si>
    <t>04:37 am</t>
  </si>
  <si>
    <t>10:39 am</t>
  </si>
  <si>
    <t>11:17 am</t>
  </si>
  <si>
    <t>01:36 pm</t>
  </si>
  <si>
    <t>01:18 am</t>
  </si>
  <si>
    <t>02:05 am</t>
  </si>
  <si>
    <t>01:55 am</t>
  </si>
  <si>
    <t>06:41 am</t>
  </si>
  <si>
    <t>08:55 am</t>
  </si>
  <si>
    <t>12:36 am</t>
  </si>
  <si>
    <t>09:54 pm</t>
  </si>
  <si>
    <t>05:21 am</t>
  </si>
  <si>
    <t>06:17 am</t>
  </si>
  <si>
    <t>02:37 pm</t>
  </si>
  <si>
    <t>01:09 pm</t>
  </si>
  <si>
    <t>09:08 pm</t>
  </si>
  <si>
    <t>09:06 am</t>
  </si>
  <si>
    <t>11:27 pm</t>
  </si>
  <si>
    <t>03:22 am</t>
  </si>
  <si>
    <t>04:49 am</t>
  </si>
  <si>
    <t>07:28 am</t>
  </si>
  <si>
    <t>07:06 pm</t>
  </si>
  <si>
    <t>02:30 pm</t>
  </si>
  <si>
    <t>Apr-25</t>
  </si>
  <si>
    <t>04/21/2025 02:29am</t>
  </si>
  <si>
    <t>04/21/2025 02:31am</t>
  </si>
  <si>
    <t>04/21/2025 07:12am</t>
  </si>
  <si>
    <t>04/21/2025 12:22pm</t>
  </si>
  <si>
    <t>04/21/2025 02:56pm</t>
  </si>
  <si>
    <t>04/21/2025 03:34pm</t>
  </si>
  <si>
    <t>04/21/2025 03:42pm</t>
  </si>
  <si>
    <t>04/21/2025 03:47pm</t>
  </si>
  <si>
    <t>04/21/2025 03:55pm</t>
  </si>
  <si>
    <t>04/21/2025 04:05pm</t>
  </si>
  <si>
    <t>04/21/2025 04:29pm</t>
  </si>
  <si>
    <t>04/21/2025 04:44pm</t>
  </si>
  <si>
    <t>04/21/2025 05:34pm</t>
  </si>
  <si>
    <t>04/21/2025 07:00pm</t>
  </si>
  <si>
    <t>04/21/2025 07:18pm</t>
  </si>
  <si>
    <t>04/21/2025 08:42pm</t>
  </si>
  <si>
    <t>04/21/2025 10:12pm</t>
  </si>
  <si>
    <t>04/21/2025 10:18pm</t>
  </si>
  <si>
    <t>04/21/2025 11:16pm</t>
  </si>
  <si>
    <t>04/22/2025 12:46am</t>
  </si>
  <si>
    <t>04/22/2025 01:21am</t>
  </si>
  <si>
    <t>04/22/2025 09:32am</t>
  </si>
  <si>
    <t>04/22/2025 10:37am</t>
  </si>
  <si>
    <t>04/22/2025 02:33pm</t>
  </si>
  <si>
    <t>04/22/2025 02:41pm</t>
  </si>
  <si>
    <t>04/22/2025 03:20pm</t>
  </si>
  <si>
    <t>04/22/2025 03:37pm</t>
  </si>
  <si>
    <t>04/22/2025 04:03pm</t>
  </si>
  <si>
    <t>04/22/2025 04:18pm</t>
  </si>
  <si>
    <t>04/22/2025 05:18pm</t>
  </si>
  <si>
    <t>04/22/2025 06:29pm</t>
  </si>
  <si>
    <t>04/22/2025 06:47pm</t>
  </si>
  <si>
    <t>04/22/2025 07:11pm</t>
  </si>
  <si>
    <t>04/22/2025 07:49pm</t>
  </si>
  <si>
    <t>04/22/2025 08:14pm</t>
  </si>
  <si>
    <t>04/22/2025 10:01pm</t>
  </si>
  <si>
    <t>04/22/2025 10:47pm</t>
  </si>
  <si>
    <t>04/22/2025 11:13pm</t>
  </si>
  <si>
    <t>04/23/2025 06:55am</t>
  </si>
  <si>
    <t>04/23/2025 09:07am</t>
  </si>
  <si>
    <t>04/23/2025 09:09am</t>
  </si>
  <si>
    <t>04/23/2025 10:38am</t>
  </si>
  <si>
    <t>04/23/2025 10:54am</t>
  </si>
  <si>
    <t>04/23/2025 11:04am</t>
  </si>
  <si>
    <t>04/23/2025 12:51pm</t>
  </si>
  <si>
    <t>04/23/2025 12:57pm</t>
  </si>
  <si>
    <t>04/23/2025 03:39pm</t>
  </si>
  <si>
    <t>04/23/2025 03:35pm</t>
  </si>
  <si>
    <t>04/23/2025 03:36pm</t>
  </si>
  <si>
    <t>04/23/2025 03:51pm</t>
  </si>
  <si>
    <t>04/23/2025 04:05pm</t>
  </si>
  <si>
    <t>04/23/2025 04:09pm</t>
  </si>
  <si>
    <t>04/23/2025 04:45pm</t>
  </si>
  <si>
    <t>04/23/2025 04:52pm</t>
  </si>
  <si>
    <t>04/23/2025 05:15pm</t>
  </si>
  <si>
    <t>04/23/2025 05:35pm</t>
  </si>
  <si>
    <t>04/23/2025 06:34pm</t>
  </si>
  <si>
    <t>04/23/2025 06:42pm</t>
  </si>
  <si>
    <t>04/23/2025 06:48pm</t>
  </si>
  <si>
    <t>04/23/2025 06:52pm</t>
  </si>
  <si>
    <t>04/23/2025 11:26pm</t>
  </si>
  <si>
    <t>04/24/2025 12:47am</t>
  </si>
  <si>
    <t>04/24/2025 04:59pm</t>
  </si>
  <si>
    <t>04/24/2025 06:11pm</t>
  </si>
  <si>
    <t>04/24/2025 06:57pm</t>
  </si>
  <si>
    <t>04/24/2025 06:59pm</t>
  </si>
  <si>
    <t>04/24/2025 07:14pm</t>
  </si>
  <si>
    <t>04/24/2025 09:25pm</t>
  </si>
  <si>
    <t>04/24/2025 10:13pm</t>
  </si>
  <si>
    <t>04/24/2025 10:38pm</t>
  </si>
  <si>
    <t>04/24/2025 11:35pm</t>
  </si>
  <si>
    <t>04/25/2025 06:50am</t>
  </si>
  <si>
    <t>04/25/2025 07:04am</t>
  </si>
  <si>
    <t>04/25/2025 10:26am</t>
  </si>
  <si>
    <t>04/25/2025 01:44pm</t>
  </si>
  <si>
    <t>04/25/2025 03:42pm</t>
  </si>
  <si>
    <t>04/25/2025 05:02pm</t>
  </si>
  <si>
    <t>04/25/2025 06:45pm</t>
  </si>
  <si>
    <t>04/25/2025 07:23pm</t>
  </si>
  <si>
    <t>04/25/2025 09:04pm</t>
  </si>
  <si>
    <t>04/25/2025 09:50pm</t>
  </si>
  <si>
    <t>04/25/2025 11:46pm</t>
  </si>
  <si>
    <t>04/25/2025 11:47pm</t>
  </si>
  <si>
    <t>04/26/2025 12:07am</t>
  </si>
  <si>
    <t>04/26/2025 12:09am</t>
  </si>
  <si>
    <t>04/26/2025 02:52am</t>
  </si>
  <si>
    <t>04/26/2025 04:00am</t>
  </si>
  <si>
    <t>04/26/2025 04:25am</t>
  </si>
  <si>
    <t>04/26/2025 05:07am</t>
  </si>
  <si>
    <t>04/26/2025 07:21am</t>
  </si>
  <si>
    <t>04/26/2025 08:14am</t>
  </si>
  <si>
    <t>04/26/2025 09:06am</t>
  </si>
  <si>
    <t>04/26/2025 10:10am</t>
  </si>
  <si>
    <t>04/26/2025 10:45am</t>
  </si>
  <si>
    <t>04/26/2025 01:17pm</t>
  </si>
  <si>
    <t>04/26/2025 02:21pm</t>
  </si>
  <si>
    <t>04/26/2025 02:47pm</t>
  </si>
  <si>
    <t>04/26/2025 03:16pm</t>
  </si>
  <si>
    <t>04/26/2025 06:19pm</t>
  </si>
  <si>
    <t>04/26/2025 09:38pm</t>
  </si>
  <si>
    <t>04/26/2025 10:10pm</t>
  </si>
  <si>
    <t>04/26/2025 10:22pm</t>
  </si>
  <si>
    <t>04/26/2025 11:28pm</t>
  </si>
  <si>
    <t>04/27/2025 01:46am</t>
  </si>
  <si>
    <t>04/27/2025 01:50am</t>
  </si>
  <si>
    <t>04/27/2025 02:15am</t>
  </si>
  <si>
    <t>04/27/2025 08:31am</t>
  </si>
  <si>
    <t>04/27/2025 11:31am</t>
  </si>
  <si>
    <t>04/27/2025 11:53am</t>
  </si>
  <si>
    <t>04/27/2025 11:58am</t>
  </si>
  <si>
    <t>04/27/2025 01:03pm</t>
  </si>
  <si>
    <t>04/27/2025 03:58pm</t>
  </si>
  <si>
    <t>04/27/2025 06:49pm</t>
  </si>
  <si>
    <t>04/27/2025 07:29pm</t>
  </si>
  <si>
    <t>04/27/2025 10:46pm</t>
  </si>
  <si>
    <t>04/27/2025 11:19pm</t>
  </si>
  <si>
    <t>04/27/2025 11:24pm</t>
  </si>
  <si>
    <t>04/28/2025 12:28am</t>
  </si>
  <si>
    <t>04/28/2025 02:20am</t>
  </si>
  <si>
    <t>04/28/2025 03:41am</t>
  </si>
  <si>
    <t>04/28/2025 06:24am</t>
  </si>
  <si>
    <t>04/28/2025 07:34am</t>
  </si>
  <si>
    <t>04/28/2025 07:43am</t>
  </si>
  <si>
    <t>04/28/2025 07:46am</t>
  </si>
  <si>
    <t>04/28/2025 08:11am</t>
  </si>
  <si>
    <t>04/28/2025 08:31am</t>
  </si>
  <si>
    <t>04/28/2025 09:28am</t>
  </si>
  <si>
    <t>04/28/2025 10:15am</t>
  </si>
  <si>
    <t>04/28/2025 10:34am</t>
  </si>
  <si>
    <t>04/28/2025 11:06am</t>
  </si>
  <si>
    <t>04/28/2025 03:11pm</t>
  </si>
  <si>
    <t>04/28/2025 03:13pm</t>
  </si>
  <si>
    <t>04/28/2025 03:59pm</t>
  </si>
  <si>
    <t>04/28/2025 05:20pm</t>
  </si>
  <si>
    <t>04/28/2025 05:36pm</t>
  </si>
  <si>
    <t>04/28/2025 07:36pm</t>
  </si>
  <si>
    <t>04/28/2025 07:42pm</t>
  </si>
  <si>
    <t>04/28/2025 07:51pm</t>
  </si>
  <si>
    <t>04/28/2025 07:59pm</t>
  </si>
  <si>
    <t>04/28/2025 08:02pm</t>
  </si>
  <si>
    <t>04/28/2025 08:04pm</t>
  </si>
  <si>
    <t>04/28/2025 08:29pm</t>
  </si>
  <si>
    <t>04/28/2025 09:30pm</t>
  </si>
  <si>
    <t>04/28/2025 09:37pm</t>
  </si>
  <si>
    <t>04/28/2025 10:20pm</t>
  </si>
  <si>
    <t>04/28/2025 10:26pm</t>
  </si>
  <si>
    <t>04/28/2025 11:05pm</t>
  </si>
  <si>
    <t>04/29/2025 01:03am</t>
  </si>
  <si>
    <t>04/29/2025 07:35am</t>
  </si>
  <si>
    <t>04/29/2025 09:50am</t>
  </si>
  <si>
    <t>04/29/2025 10:27am</t>
  </si>
  <si>
    <t>04/29/2025 10:34am</t>
  </si>
  <si>
    <t>04/29/2025 12:10pm</t>
  </si>
  <si>
    <t>04/29/2025 12:39pm</t>
  </si>
  <si>
    <t>04/29/2025 01:01pm</t>
  </si>
  <si>
    <t>04/29/2025 01:45pm</t>
  </si>
  <si>
    <t>04/29/2025 03:24pm</t>
  </si>
  <si>
    <t>04/29/2025 03:49pm</t>
  </si>
  <si>
    <t>04/29/2025 05:00pm</t>
  </si>
  <si>
    <t>04/29/2025 06:50pm</t>
  </si>
  <si>
    <t>04/29/2025 09:07pm</t>
  </si>
  <si>
    <t>04/29/2025 10:01pm</t>
  </si>
  <si>
    <t>04/29/2025 10:16pm</t>
  </si>
  <si>
    <t>04/29/2025 10:50pm</t>
  </si>
  <si>
    <t>04/29/2025 10:57pm</t>
  </si>
  <si>
    <t>04/30/2025 12:42am</t>
  </si>
  <si>
    <t>04/30/2025 03:46am</t>
  </si>
  <si>
    <t>04/30/2025 06:59am</t>
  </si>
  <si>
    <t>04/30/2025 07:27am</t>
  </si>
  <si>
    <t>04/30/2025 08:56am</t>
  </si>
  <si>
    <t>04/30/2025 11:53am</t>
  </si>
  <si>
    <t>04/30/2025 03:43pm</t>
  </si>
  <si>
    <t>04/30/2025 04:48pm</t>
  </si>
  <si>
    <t>04/30/2025 05:09pm</t>
  </si>
  <si>
    <t>04/30/2025 06:33pm</t>
  </si>
  <si>
    <t>04/30/2025 07:32pm</t>
  </si>
  <si>
    <t>04/30/2025 08:06pm</t>
  </si>
  <si>
    <t>04/30/2025 08:17pm</t>
  </si>
  <si>
    <t>04/30/2025 08:59pm</t>
  </si>
  <si>
    <t>02:31 am</t>
  </si>
  <si>
    <t>03:42 pm</t>
  </si>
  <si>
    <t>02:33 pm</t>
  </si>
  <si>
    <t>10:01 pm</t>
  </si>
  <si>
    <t>10:13 pm</t>
  </si>
  <si>
    <t>06:50 am</t>
  </si>
  <si>
    <t>07:04 am</t>
  </si>
  <si>
    <t>01:44 pm</t>
  </si>
  <si>
    <t>09:04 pm</t>
  </si>
  <si>
    <t>11:47 pm</t>
  </si>
  <si>
    <t>12:09 am</t>
  </si>
  <si>
    <t>04:25 am</t>
  </si>
  <si>
    <t>05:07 am</t>
  </si>
  <si>
    <t>08:14 am</t>
  </si>
  <si>
    <t>10:22 pm</t>
  </si>
  <si>
    <t>11:24 pm</t>
  </si>
  <si>
    <t>03:41 am</t>
  </si>
  <si>
    <t>06:24 am</t>
  </si>
  <si>
    <t>07:46 am</t>
  </si>
  <si>
    <t>10:20 pm</t>
  </si>
  <si>
    <t>01:03 am</t>
  </si>
  <si>
    <t>09:50 am</t>
  </si>
  <si>
    <t>12:10 pm</t>
  </si>
  <si>
    <t>09:07 pm</t>
  </si>
  <si>
    <t>12:42 am</t>
  </si>
  <si>
    <t>05/01/2025 02:07am</t>
  </si>
  <si>
    <t>05/01/2025 02:13am</t>
  </si>
  <si>
    <t>05/01/2025 04:37am</t>
  </si>
  <si>
    <t>05/01/2025 04:42am</t>
  </si>
  <si>
    <t>05/01/2025 04:50am</t>
  </si>
  <si>
    <t>05/01/2025 06:26am</t>
  </si>
  <si>
    <t>05/01/2025 07:28am</t>
  </si>
  <si>
    <t>05/01/2025 10:56am</t>
  </si>
  <si>
    <t>05/01/2025 05:50pm</t>
  </si>
  <si>
    <t>05/01/2025 05:52pm</t>
  </si>
  <si>
    <t>05/01/2025 05:59pm</t>
  </si>
  <si>
    <t>05/01/2025 06:47pm</t>
  </si>
  <si>
    <t>05/01/2025 07:11pm</t>
  </si>
  <si>
    <t>05/01/2025 10:52pm</t>
  </si>
  <si>
    <t>05/02/2025 01:42am</t>
  </si>
  <si>
    <t>05/02/2025 01:45am</t>
  </si>
  <si>
    <t>05/02/2025 04:59am</t>
  </si>
  <si>
    <t>05/02/2025 05:02am</t>
  </si>
  <si>
    <t>05/02/2025 09:45am</t>
  </si>
  <si>
    <t>05/02/2025 02:12pm</t>
  </si>
  <si>
    <t>05/02/2025 05:06pm</t>
  </si>
  <si>
    <t>05/02/2025 06:17pm</t>
  </si>
  <si>
    <t>05/02/2025 06:54pm</t>
  </si>
  <si>
    <t>05/02/2025 07:25pm</t>
  </si>
  <si>
    <t>05/02/2025 07:33pm</t>
  </si>
  <si>
    <t>05/02/2025 07:58pm</t>
  </si>
  <si>
    <t>05/03/2025 12:09am</t>
  </si>
  <si>
    <t>05/03/2025 01:12am</t>
  </si>
  <si>
    <t>05/03/2025 05:14am</t>
  </si>
  <si>
    <t>05/03/2025 07:15am</t>
  </si>
  <si>
    <t>05/03/2025 05:26pm</t>
  </si>
  <si>
    <t>05/03/2025 05:40pm</t>
  </si>
  <si>
    <t>05/03/2025 07:14pm</t>
  </si>
  <si>
    <t>05/03/2025 08:37pm</t>
  </si>
  <si>
    <t>05/03/2025 11:10pm</t>
  </si>
  <si>
    <t>05/04/2025 12:17am</t>
  </si>
  <si>
    <t>05/04/2025 01:20am</t>
  </si>
  <si>
    <t>05/04/2025 06:45am</t>
  </si>
  <si>
    <t>05/04/2025 07:20am</t>
  </si>
  <si>
    <t>05/04/2025 12:29pm</t>
  </si>
  <si>
    <t>05/04/2025 11:38pm</t>
  </si>
  <si>
    <t>05/05/2025 01:58am</t>
  </si>
  <si>
    <t>05/05/2025 03:09am</t>
  </si>
  <si>
    <t>05/05/2025 06:12am</t>
  </si>
  <si>
    <t>05/05/2025 08:23am</t>
  </si>
  <si>
    <t>05/05/2025 09:35am</t>
  </si>
  <si>
    <t>05/05/2025 10:15am</t>
  </si>
  <si>
    <t>05/05/2025 12:04pm</t>
  </si>
  <si>
    <t>05/05/2025 12:08pm</t>
  </si>
  <si>
    <t>05/05/2025 03:22pm</t>
  </si>
  <si>
    <t>05/05/2025 04:26pm</t>
  </si>
  <si>
    <t>05/05/2025 04:41pm</t>
  </si>
  <si>
    <t>05/05/2025 04:42pm</t>
  </si>
  <si>
    <t>05/05/2025 05:21pm</t>
  </si>
  <si>
    <t>05/05/2025 07:06pm</t>
  </si>
  <si>
    <t>05/05/2025 07:44pm</t>
  </si>
  <si>
    <t>05/05/2025 09:09pm</t>
  </si>
  <si>
    <t>05/06/2025 01:20am</t>
  </si>
  <si>
    <t>05/06/2025 09:09am</t>
  </si>
  <si>
    <t>05/06/2025 12:06pm</t>
  </si>
  <si>
    <t>05/06/2025 04:31pm</t>
  </si>
  <si>
    <t>05/06/2025 04:49pm</t>
  </si>
  <si>
    <t>05/06/2025 05:30pm</t>
  </si>
  <si>
    <t>05/06/2025 06:24pm</t>
  </si>
  <si>
    <t>05/06/2025 07:48pm</t>
  </si>
  <si>
    <t>05/06/2025 08:42pm</t>
  </si>
  <si>
    <t>05/06/2025 09:05pm</t>
  </si>
  <si>
    <t>05/06/2025 10:01pm</t>
  </si>
  <si>
    <t>05/06/2025 10:18pm</t>
  </si>
  <si>
    <t>05/06/2025 10:32pm</t>
  </si>
  <si>
    <t>05/06/2025 11:09pm</t>
  </si>
  <si>
    <t>05/07/2025 12:13am</t>
  </si>
  <si>
    <t>05/07/2025 01:19am</t>
  </si>
  <si>
    <t>05/07/2025 03:10am</t>
  </si>
  <si>
    <t>05/07/2025 03:29am</t>
  </si>
  <si>
    <t>05/07/2025 04:25am</t>
  </si>
  <si>
    <t>05/07/2025 10:36am</t>
  </si>
  <si>
    <t>05/07/2025 10:56am</t>
  </si>
  <si>
    <t>05/07/2025 11:01am</t>
  </si>
  <si>
    <t>05/07/2025 11:54am</t>
  </si>
  <si>
    <t>05/07/2025 01:02pm</t>
  </si>
  <si>
    <t>05/07/2025 02:55pm</t>
  </si>
  <si>
    <t>05/07/2025 03:16pm</t>
  </si>
  <si>
    <t>05/07/2025 03:46pm</t>
  </si>
  <si>
    <t>05/07/2025 03:47pm</t>
  </si>
  <si>
    <t>05/07/2025 04:14pm</t>
  </si>
  <si>
    <t>05/07/2025 05:29pm</t>
  </si>
  <si>
    <t>05/07/2025 06:41pm</t>
  </si>
  <si>
    <t>05/07/2025 06:53pm</t>
  </si>
  <si>
    <t>05/07/2025 07:03pm</t>
  </si>
  <si>
    <t>05/07/2025 07:26pm</t>
  </si>
  <si>
    <t>05/07/2025 11:47pm</t>
  </si>
  <si>
    <t>05/08/2025 01:17am</t>
  </si>
  <si>
    <t>05/08/2025 04:43am</t>
  </si>
  <si>
    <t>05/08/2025 04:49am</t>
  </si>
  <si>
    <t>05/08/2025 04:58am</t>
  </si>
  <si>
    <t>05/08/2025 05:23am</t>
  </si>
  <si>
    <t>05/08/2025 06:28am</t>
  </si>
  <si>
    <t>05/08/2025 06:59am</t>
  </si>
  <si>
    <t>05/08/2025 07:15am</t>
  </si>
  <si>
    <t>05/08/2025 07:38am</t>
  </si>
  <si>
    <t>05/08/2025 08:19am</t>
  </si>
  <si>
    <t>05/08/2025 09:01am</t>
  </si>
  <si>
    <t>05/08/2025 09:30am</t>
  </si>
  <si>
    <t>05/08/2025 05:31pm</t>
  </si>
  <si>
    <t>05/08/2025 06:01pm</t>
  </si>
  <si>
    <t>05/08/2025 07:52pm</t>
  </si>
  <si>
    <t>05/09/2025 02:09am</t>
  </si>
  <si>
    <t>05/09/2025 02:21am</t>
  </si>
  <si>
    <t>05/09/2025 06:57am</t>
  </si>
  <si>
    <t>05/09/2025 07:47am</t>
  </si>
  <si>
    <t>05/09/2025 09:04am</t>
  </si>
  <si>
    <t>05/09/2025 01:07pm</t>
  </si>
  <si>
    <t>05/09/2025 05:51pm</t>
  </si>
  <si>
    <t>05/09/2025 07:47pm</t>
  </si>
  <si>
    <t>05/09/2025 09:16pm</t>
  </si>
  <si>
    <t>05/10/2025 02:16am</t>
  </si>
  <si>
    <t>05/10/2025 05:10am</t>
  </si>
  <si>
    <t>05/10/2025 05:48am</t>
  </si>
  <si>
    <t>05/10/2025 06:10am</t>
  </si>
  <si>
    <t>05/10/2025 07:14am</t>
  </si>
  <si>
    <t>05/10/2025 08:05am</t>
  </si>
  <si>
    <t>05/10/2025 10:14am</t>
  </si>
  <si>
    <t>05/10/2025 02:02pm</t>
  </si>
  <si>
    <t>05/10/2025 05:14pm</t>
  </si>
  <si>
    <t>05/10/2025 05:47pm</t>
  </si>
  <si>
    <t>05/10/2025 06:53pm</t>
  </si>
  <si>
    <t>05/11/2025 01:15am</t>
  </si>
  <si>
    <t>05/11/2025 05:28am</t>
  </si>
  <si>
    <t>05/11/2025 05:29am</t>
  </si>
  <si>
    <t>05/11/2025 06:19am</t>
  </si>
  <si>
    <t>05/11/2025 03:45pm</t>
  </si>
  <si>
    <t>05/11/2025 04:01pm</t>
  </si>
  <si>
    <t>05/11/2025 04:52pm</t>
  </si>
  <si>
    <t>05/11/2025 04:58pm</t>
  </si>
  <si>
    <t>05/11/2025 06:10pm</t>
  </si>
  <si>
    <t>05/11/2025 07:45pm</t>
  </si>
  <si>
    <t>05/11/2025 08:26pm</t>
  </si>
  <si>
    <t>05/11/2025 10:39pm</t>
  </si>
  <si>
    <t>05/12/2025 12:44am</t>
  </si>
  <si>
    <t>05/12/2025 01:57am</t>
  </si>
  <si>
    <t>05/12/2025 01:58am</t>
  </si>
  <si>
    <t>05/12/2025 03:03am</t>
  </si>
  <si>
    <t>05/12/2025 03:04am</t>
  </si>
  <si>
    <t>05/12/2025 05:50am</t>
  </si>
  <si>
    <t>05/12/2025 05:53am</t>
  </si>
  <si>
    <t>05/12/2025 08:51am</t>
  </si>
  <si>
    <t>05/12/2025 08:59am</t>
  </si>
  <si>
    <t>05/12/2025 03:46pm</t>
  </si>
  <si>
    <t>05/12/2025 03:50pm</t>
  </si>
  <si>
    <t>05/12/2025 04:46pm</t>
  </si>
  <si>
    <t>05/12/2025 04:48pm</t>
  </si>
  <si>
    <t>05/12/2025 05:33pm</t>
  </si>
  <si>
    <t>05/12/2025 06:28pm</t>
  </si>
  <si>
    <t>05/12/2025 06:29pm</t>
  </si>
  <si>
    <t>05/12/2025 06:48pm</t>
  </si>
  <si>
    <t>05/12/2025 11:20pm</t>
  </si>
  <si>
    <t>05/12/2025 11:24pm</t>
  </si>
  <si>
    <t>05/13/2025 12:51am</t>
  </si>
  <si>
    <t>05/13/2025 02:00am</t>
  </si>
  <si>
    <t>05/13/2025 09:59am</t>
  </si>
  <si>
    <t>05/13/2025 01:42pm</t>
  </si>
  <si>
    <t>05/13/2025 02:57pm</t>
  </si>
  <si>
    <t>05/13/2025 02:58pm</t>
  </si>
  <si>
    <t>05/13/2025 03:33pm</t>
  </si>
  <si>
    <t>05/13/2025 03:58pm</t>
  </si>
  <si>
    <t>05/13/2025 04:33pm</t>
  </si>
  <si>
    <t>05/13/2025 05:18pm</t>
  </si>
  <si>
    <t>05/13/2025 05:23pm</t>
  </si>
  <si>
    <t>05/13/2025 05:39pm</t>
  </si>
  <si>
    <t>05/13/2025 08:14pm</t>
  </si>
  <si>
    <t>05/13/2025 09:32pm</t>
  </si>
  <si>
    <t>05/13/2025 11:09pm</t>
  </si>
  <si>
    <t>05/13/2025 11:55pm</t>
  </si>
  <si>
    <t>05/14/2025 12:26am</t>
  </si>
  <si>
    <t>05/14/2025 12:28am</t>
  </si>
  <si>
    <t>05/14/2025 12:34am</t>
  </si>
  <si>
    <t>05/14/2025 01:19am</t>
  </si>
  <si>
    <t>05/14/2025 08:52am</t>
  </si>
  <si>
    <t>05/14/2025 10:22am</t>
  </si>
  <si>
    <t>05/14/2025 11:02am</t>
  </si>
  <si>
    <t>05/14/2025 11:48am</t>
  </si>
  <si>
    <t>05/14/2025 01:14pm</t>
  </si>
  <si>
    <t>05/14/2025 01:28pm</t>
  </si>
  <si>
    <t>05/14/2025 06:27pm</t>
  </si>
  <si>
    <t>05/14/2025 09:12pm</t>
  </si>
  <si>
    <t>05/14/2025 09:57pm</t>
  </si>
  <si>
    <t>05/15/2025 12:30am</t>
  </si>
  <si>
    <t>05/15/2025 12:35am</t>
  </si>
  <si>
    <t>05/15/2025 02:35am</t>
  </si>
  <si>
    <t>05/15/2025 05:26am</t>
  </si>
  <si>
    <t>05/15/2025 07:55am</t>
  </si>
  <si>
    <t>05/15/2025 11:43am</t>
  </si>
  <si>
    <t>05/15/2025 03:17pm</t>
  </si>
  <si>
    <t>05/15/2025 04:03pm</t>
  </si>
  <si>
    <t>05/15/2025 04:06pm</t>
  </si>
  <si>
    <t>05/15/2025 05:36pm</t>
  </si>
  <si>
    <t>05/15/2025 06:19pm</t>
  </si>
  <si>
    <t>05/15/2025 06:48pm</t>
  </si>
  <si>
    <t>05/15/2025 10:22pm</t>
  </si>
  <si>
    <t>05/15/2025 10:42pm</t>
  </si>
  <si>
    <t>05/16/2025 03:07am</t>
  </si>
  <si>
    <t>05/16/2025 04:40am</t>
  </si>
  <si>
    <t>05/16/2025 05:11am</t>
  </si>
  <si>
    <t>05/16/2025 05:52am</t>
  </si>
  <si>
    <t>05/16/2025 05:54am</t>
  </si>
  <si>
    <t>05/16/2025 07:50am</t>
  </si>
  <si>
    <t>05/16/2025 11:43am</t>
  </si>
  <si>
    <t>05/16/2025 03:58pm</t>
  </si>
  <si>
    <t>05/16/2025 05:09pm</t>
  </si>
  <si>
    <t>05/16/2025 06:19pm</t>
  </si>
  <si>
    <t>05/16/2025 06:22pm</t>
  </si>
  <si>
    <t>05/16/2025 06:27pm</t>
  </si>
  <si>
    <t>05/16/2025 07:46pm</t>
  </si>
  <si>
    <t>05/16/2025 08:25pm</t>
  </si>
  <si>
    <t>05/16/2025 10:46pm</t>
  </si>
  <si>
    <t>05/17/2025 12:10am</t>
  </si>
  <si>
    <t>05/17/2025 02:42am</t>
  </si>
  <si>
    <t>05/17/2025 02:46am</t>
  </si>
  <si>
    <t>05/17/2025 04:22am</t>
  </si>
  <si>
    <t>05/17/2025 05:00am</t>
  </si>
  <si>
    <t>05/17/2025 08:17am</t>
  </si>
  <si>
    <t>05/17/2025 08:30am</t>
  </si>
  <si>
    <t>05/17/2025 04:55pm</t>
  </si>
  <si>
    <t>05/17/2025 07:05pm</t>
  </si>
  <si>
    <t>05/17/2025 08:35pm</t>
  </si>
  <si>
    <t>05/17/2025 09:06pm</t>
  </si>
  <si>
    <t>05/17/2025 09:07pm</t>
  </si>
  <si>
    <t>05/17/2025 09:35pm</t>
  </si>
  <si>
    <t>05/17/2025 09:37pm</t>
  </si>
  <si>
    <t>05/17/2025 09:42pm</t>
  </si>
  <si>
    <t>05/17/2025 10:55pm</t>
  </si>
  <si>
    <t>05/18/2025 12:08am</t>
  </si>
  <si>
    <t>05/18/2025 01:54am</t>
  </si>
  <si>
    <t>05/18/2025 02:25am</t>
  </si>
  <si>
    <t>05/18/2025 03:30am</t>
  </si>
  <si>
    <t>05/18/2025 04:29am</t>
  </si>
  <si>
    <t>05/18/2025 11:25am</t>
  </si>
  <si>
    <t>05/18/2025 12:41pm</t>
  </si>
  <si>
    <t>05/18/2025 12:50pm</t>
  </si>
  <si>
    <t>05/18/2025 01:19pm</t>
  </si>
  <si>
    <t>05/18/2025 01:42pm</t>
  </si>
  <si>
    <t>05/18/2025 03:52pm</t>
  </si>
  <si>
    <t>05/18/2025 04:08pm</t>
  </si>
  <si>
    <t>05/18/2025 04:18pm</t>
  </si>
  <si>
    <t>05/18/2025 04:32pm</t>
  </si>
  <si>
    <t>05/18/2025 04:34pm</t>
  </si>
  <si>
    <t>05/18/2025 04:52pm</t>
  </si>
  <si>
    <t>05/18/2025 05:21pm</t>
  </si>
  <si>
    <t>05/18/2025 06:29pm</t>
  </si>
  <si>
    <t>05/18/2025 07:58pm</t>
  </si>
  <si>
    <t>05/18/2025 08:01pm</t>
  </si>
  <si>
    <t>05/18/2025 08:41pm</t>
  </si>
  <si>
    <t>05/18/2025 10:57pm</t>
  </si>
  <si>
    <t>05/18/2025 11:46pm</t>
  </si>
  <si>
    <t>05/18/2025 11:56pm</t>
  </si>
  <si>
    <t>05/19/2025 03:03am</t>
  </si>
  <si>
    <t>05/19/2025 03:05am</t>
  </si>
  <si>
    <t>05/19/2025 08:00am</t>
  </si>
  <si>
    <t>05/19/2025 08:29am</t>
  </si>
  <si>
    <t>05/19/2025 08:34am</t>
  </si>
  <si>
    <t>05/19/2025 08:40am</t>
  </si>
  <si>
    <t>05/19/2025 09:18am</t>
  </si>
  <si>
    <t>05/19/2025 09:50am</t>
  </si>
  <si>
    <t>05/19/2025 10:11am</t>
  </si>
  <si>
    <t>05/19/2025 11:39am</t>
  </si>
  <si>
    <t>05/19/2025 12:31pm</t>
  </si>
  <si>
    <t>05/19/2025 01:01pm</t>
  </si>
  <si>
    <t>05/19/2025 02:29pm</t>
  </si>
  <si>
    <t>05/19/2025 02:51pm</t>
  </si>
  <si>
    <t>05/19/2025 02:56pm</t>
  </si>
  <si>
    <t>05/19/2025 03:01pm</t>
  </si>
  <si>
    <t>05/19/2025 03:32pm</t>
  </si>
  <si>
    <t>05/19/2025 03:37pm</t>
  </si>
  <si>
    <t>05/19/2025 04:06pm</t>
  </si>
  <si>
    <t>05/19/2025 05:54pm</t>
  </si>
  <si>
    <t>05/20/2025 01:32am</t>
  </si>
  <si>
    <t>05/20/2025 02:22am</t>
  </si>
  <si>
    <t>05/20/2025 07:50am</t>
  </si>
  <si>
    <t>05/20/2025 10:15am</t>
  </si>
  <si>
    <t>05/20/2025 12:27pm</t>
  </si>
  <si>
    <t>05/20/2025 01:13pm</t>
  </si>
  <si>
    <t>05/20/2025 02:35pm</t>
  </si>
  <si>
    <t>05/20/2025 02:44pm</t>
  </si>
  <si>
    <t>05/20/2025 03:07pm</t>
  </si>
  <si>
    <t>05/20/2025 04:51pm</t>
  </si>
  <si>
    <t>05/20/2025 04:54pm</t>
  </si>
  <si>
    <t>05/20/2025 07:05pm</t>
  </si>
  <si>
    <t>05/20/2025 08:50pm</t>
  </si>
  <si>
    <t>05/20/2025 09:19pm</t>
  </si>
  <si>
    <t>05/20/2025 10:48pm</t>
  </si>
  <si>
    <t>05/20/2025 11:27pm</t>
  </si>
  <si>
    <t>05/21/2025 01:18am</t>
  </si>
  <si>
    <t>05/21/2025 01:47am</t>
  </si>
  <si>
    <t>05/21/2025 05:31am</t>
  </si>
  <si>
    <t>05/21/2025 07:14am</t>
  </si>
  <si>
    <t>05/21/2025 09:38am</t>
  </si>
  <si>
    <t>05/21/2025 10:18am</t>
  </si>
  <si>
    <t>05/21/2025 10:32am</t>
  </si>
  <si>
    <t>05/21/2025 01:17pm</t>
  </si>
  <si>
    <t>05/21/2025 02:27pm</t>
  </si>
  <si>
    <t>05/21/2025 03:10pm</t>
  </si>
  <si>
    <t>05/21/2025 04:32pm</t>
  </si>
  <si>
    <t>05/21/2025 04:43pm</t>
  </si>
  <si>
    <t>05/21/2025 09:17pm</t>
  </si>
  <si>
    <t>05/21/2025 09:28pm</t>
  </si>
  <si>
    <t>05/21/2025 11:02pm</t>
  </si>
  <si>
    <t>05/21/2025 11:03pm</t>
  </si>
  <si>
    <t>05/22/2025 12:21am</t>
  </si>
  <si>
    <t>05/22/2025 05:55am</t>
  </si>
  <si>
    <t>05/22/2025 06:50am</t>
  </si>
  <si>
    <t>05/22/2025 06:52am</t>
  </si>
  <si>
    <t>05/22/2025 06:57am</t>
  </si>
  <si>
    <t>05/22/2025 11:04am</t>
  </si>
  <si>
    <t>05/22/2025 11:26am</t>
  </si>
  <si>
    <t>05/22/2025 04:02pm</t>
  </si>
  <si>
    <t>05/22/2025 04:27pm</t>
  </si>
  <si>
    <t>05/22/2025 05:14pm</t>
  </si>
  <si>
    <t>05/22/2025 05:17pm</t>
  </si>
  <si>
    <t>05/22/2025 06:54pm</t>
  </si>
  <si>
    <t>05/22/2025 07:48pm</t>
  </si>
  <si>
    <t>05/22/2025 10:12pm</t>
  </si>
  <si>
    <t>05/22/2025 10:48pm</t>
  </si>
  <si>
    <t>05/23/2025 12:18am</t>
  </si>
  <si>
    <t>05/23/2025 12:26am</t>
  </si>
  <si>
    <t>05/23/2025 12:48am</t>
  </si>
  <si>
    <t>05/23/2025 03:07am</t>
  </si>
  <si>
    <t>05/23/2025 05:11am</t>
  </si>
  <si>
    <t>05/23/2025 03:06pm</t>
  </si>
  <si>
    <t>05/23/2025 05:33pm</t>
  </si>
  <si>
    <t>05/24/2025 01:19am</t>
  </si>
  <si>
    <t>05/24/2025 01:50am</t>
  </si>
  <si>
    <t>05/24/2025 02:17am</t>
  </si>
  <si>
    <t>05/24/2025 02:44am</t>
  </si>
  <si>
    <t>05/24/2025 03:18am</t>
  </si>
  <si>
    <t>05/24/2025 04:17am</t>
  </si>
  <si>
    <t>05/24/2025 04:18am</t>
  </si>
  <si>
    <t>05/24/2025 05:14am</t>
  </si>
  <si>
    <t>05/24/2025 06:07am</t>
  </si>
  <si>
    <t>05/24/2025 06:39am</t>
  </si>
  <si>
    <t>05/24/2025 06:40am</t>
  </si>
  <si>
    <t>05/24/2025 07:13am</t>
  </si>
  <si>
    <t>05/24/2025 07:25am</t>
  </si>
  <si>
    <t>05/24/2025 07:59am</t>
  </si>
  <si>
    <t>05/24/2025 08:36am</t>
  </si>
  <si>
    <t>05/24/2025 09:55am</t>
  </si>
  <si>
    <t>05/24/2025 11:18am</t>
  </si>
  <si>
    <t>05/24/2025 11:30am</t>
  </si>
  <si>
    <t>05/24/2025 11:45am</t>
  </si>
  <si>
    <t>05/24/2025 11:52am</t>
  </si>
  <si>
    <t>05/24/2025 12:07pm</t>
  </si>
  <si>
    <t>05/24/2025 12:12pm</t>
  </si>
  <si>
    <t>05/24/2025 12:29pm</t>
  </si>
  <si>
    <t>05/24/2025 12:30pm</t>
  </si>
  <si>
    <t>05/24/2025 01:02pm</t>
  </si>
  <si>
    <t>05/24/2025 01:45pm</t>
  </si>
  <si>
    <t>05/24/2025 02:19pm</t>
  </si>
  <si>
    <t>05/24/2025 02:52pm</t>
  </si>
  <si>
    <t>05/24/2025 10:38pm</t>
  </si>
  <si>
    <t>05/24/2025 10:41pm</t>
  </si>
  <si>
    <t>05/24/2025 11:39pm</t>
  </si>
  <si>
    <t>05/24/2025 11:46pm</t>
  </si>
  <si>
    <t>05/25/2025 12:54am</t>
  </si>
  <si>
    <t>05/25/2025 12:56am</t>
  </si>
  <si>
    <t>05/25/2025 02:19am</t>
  </si>
  <si>
    <t>05/25/2025 02:20am</t>
  </si>
  <si>
    <t>05/25/2025 06:10am</t>
  </si>
  <si>
    <t>05/25/2025 06:13am</t>
  </si>
  <si>
    <t>05/25/2025 07:57am</t>
  </si>
  <si>
    <t>05/25/2025 08:54am</t>
  </si>
  <si>
    <t>05/25/2025 08:59am</t>
  </si>
  <si>
    <t>05/25/2025 12:44pm</t>
  </si>
  <si>
    <t>05/25/2025 12:54pm</t>
  </si>
  <si>
    <t>05/25/2025 01:10pm</t>
  </si>
  <si>
    <t>05/25/2025 01:15pm</t>
  </si>
  <si>
    <t>05/25/2025 01:34pm</t>
  </si>
  <si>
    <t>05/25/2025 01:52pm</t>
  </si>
  <si>
    <t>05/25/2025 02:55pm</t>
  </si>
  <si>
    <t>05/25/2025 03:16pm</t>
  </si>
  <si>
    <t>05/25/2025 06:26pm</t>
  </si>
  <si>
    <t>05/25/2025 06:55pm</t>
  </si>
  <si>
    <t>05/25/2025 06:57pm</t>
  </si>
  <si>
    <t>05/25/2025 09:06pm</t>
  </si>
  <si>
    <t>05/25/2025 09:08pm</t>
  </si>
  <si>
    <t>05/26/2025 02:46am</t>
  </si>
  <si>
    <t>05/26/2025 03:43am</t>
  </si>
  <si>
    <t>05/26/2025 05:27am</t>
  </si>
  <si>
    <t>05/26/2025 06:44am</t>
  </si>
  <si>
    <t>05/26/2025 09:15am</t>
  </si>
  <si>
    <t>05/26/2025 09:18am</t>
  </si>
  <si>
    <t>05/26/2025 12:37pm</t>
  </si>
  <si>
    <t>05/26/2025 01:16pm</t>
  </si>
  <si>
    <t>05/26/2025 01:54pm</t>
  </si>
  <si>
    <t>05/26/2025 01:58pm</t>
  </si>
  <si>
    <t>05/26/2025 03:37pm</t>
  </si>
  <si>
    <t>05/26/2025 03:41pm</t>
  </si>
  <si>
    <t>05/26/2025 05:07pm</t>
  </si>
  <si>
    <t>05/26/2025 05:29pm</t>
  </si>
  <si>
    <t>05/26/2025 10:54pm</t>
  </si>
  <si>
    <t>05/26/2025 10:57pm</t>
  </si>
  <si>
    <t>05/26/2025 11:07pm</t>
  </si>
  <si>
    <t>05/27/2025 01:04am</t>
  </si>
  <si>
    <t>05/27/2025 01:50am</t>
  </si>
  <si>
    <t>05/27/2025 02:14am</t>
  </si>
  <si>
    <t>05/27/2025 06:59am</t>
  </si>
  <si>
    <t>05/27/2025 07:00am</t>
  </si>
  <si>
    <t>05/27/2025 08:55am</t>
  </si>
  <si>
    <t>05/27/2025 08:57am</t>
  </si>
  <si>
    <t>05/27/2025 11:25am</t>
  </si>
  <si>
    <t>05/27/2025 03:45pm</t>
  </si>
  <si>
    <t>05/27/2025 03:46pm</t>
  </si>
  <si>
    <t>05/27/2025 05:31pm</t>
  </si>
  <si>
    <t>05/27/2025 05:32pm</t>
  </si>
  <si>
    <t>05/27/2025 05:34pm</t>
  </si>
  <si>
    <t>05/27/2025 06:05pm</t>
  </si>
  <si>
    <t>05/27/2025 06:08pm</t>
  </si>
  <si>
    <t>05/27/2025 06:10pm</t>
  </si>
  <si>
    <t>05/27/2025 06:32pm</t>
  </si>
  <si>
    <t>05/27/2025 09:34pm</t>
  </si>
  <si>
    <t>05/27/2025 09:35pm</t>
  </si>
  <si>
    <t>05/27/2025 09:36pm</t>
  </si>
  <si>
    <t>05/27/2025 09:41pm</t>
  </si>
  <si>
    <t>05/27/2025 09:43pm</t>
  </si>
  <si>
    <t>05/28/2025 05:18am</t>
  </si>
  <si>
    <t>05/28/2025 05:48am</t>
  </si>
  <si>
    <t>05/28/2025 06:41am</t>
  </si>
  <si>
    <t>05/28/2025 06:54am</t>
  </si>
  <si>
    <t>05/28/2025 07:37am</t>
  </si>
  <si>
    <t>05/28/2025 07:56am</t>
  </si>
  <si>
    <t>05/28/2025 09:09am</t>
  </si>
  <si>
    <t>05/28/2025 10:15am</t>
  </si>
  <si>
    <t>05/28/2025 10:24am</t>
  </si>
  <si>
    <t>05/28/2025 11:44am</t>
  </si>
  <si>
    <t>05/28/2025 12:51pm</t>
  </si>
  <si>
    <t>05/28/2025 01:28pm</t>
  </si>
  <si>
    <t>05/28/2025 02:28pm</t>
  </si>
  <si>
    <t>05/28/2025 02:36pm</t>
  </si>
  <si>
    <t>05/28/2025 03:18pm</t>
  </si>
  <si>
    <t>05/28/2025 05:17pm</t>
  </si>
  <si>
    <t>05/28/2025 06:59pm</t>
  </si>
  <si>
    <t>05/28/2025 08:58pm</t>
  </si>
  <si>
    <t>02:07 am</t>
  </si>
  <si>
    <t>10:52 pm</t>
  </si>
  <si>
    <t>04:59 am</t>
  </si>
  <si>
    <t>05:02 am</t>
  </si>
  <si>
    <t>06:54 pm</t>
  </si>
  <si>
    <t>01:12 am</t>
  </si>
  <si>
    <t>05:14 am</t>
  </si>
  <si>
    <t>01:58 am</t>
  </si>
  <si>
    <t>10:32 pm</t>
  </si>
  <si>
    <t>03:29 am</t>
  </si>
  <si>
    <t>11:54 am</t>
  </si>
  <si>
    <t>06:41 pm</t>
  </si>
  <si>
    <t>04:43 am</t>
  </si>
  <si>
    <t>04:58 am</t>
  </si>
  <si>
    <t>02:21 am</t>
  </si>
  <si>
    <t>05:51 pm</t>
  </si>
  <si>
    <t>07:47 pm</t>
  </si>
  <si>
    <t>06:10 am</t>
  </si>
  <si>
    <t>07:14 am</t>
  </si>
  <si>
    <t>10:14 am</t>
  </si>
  <si>
    <t>05:14 pm</t>
  </si>
  <si>
    <t>01:15 am</t>
  </si>
  <si>
    <t>06:19 am</t>
  </si>
  <si>
    <t>08:26 pm</t>
  </si>
  <si>
    <t>12:44 am</t>
  </si>
  <si>
    <t>03:04 am</t>
  </si>
  <si>
    <t>11:48 am</t>
  </si>
  <si>
    <t>12:35 am</t>
  </si>
  <si>
    <t>03:17 pm</t>
  </si>
  <si>
    <t>12:10 am</t>
  </si>
  <si>
    <t>02:46 am</t>
  </si>
  <si>
    <t>02:25 am</t>
  </si>
  <si>
    <t>03:30 am</t>
  </si>
  <si>
    <t>04:29 am</t>
  </si>
  <si>
    <t>08:41 pm</t>
  </si>
  <si>
    <t>08:00 am</t>
  </si>
  <si>
    <t>08:40 am</t>
  </si>
  <si>
    <t>03:01 pm</t>
  </si>
  <si>
    <t>03:32 pm</t>
  </si>
  <si>
    <t>01:32 am</t>
  </si>
  <si>
    <t>02:35 pm</t>
  </si>
  <si>
    <t>08:50 pm</t>
  </si>
  <si>
    <t>03:10 pm</t>
  </si>
  <si>
    <t>05:55 am</t>
  </si>
  <si>
    <t>02:44 am</t>
  </si>
  <si>
    <t>03:18 am</t>
  </si>
  <si>
    <t>07:13 am</t>
  </si>
  <si>
    <t>10:41 pm</t>
  </si>
  <si>
    <t>03:43 am</t>
  </si>
  <si>
    <t>09:34 pm</t>
  </si>
  <si>
    <t>May-25</t>
  </si>
  <si>
    <t>05/29/2025 12:34am</t>
  </si>
  <si>
    <t>05/29/2025 01:02am</t>
  </si>
  <si>
    <t>05/29/2025 01:03am</t>
  </si>
  <si>
    <t>05/29/2025 01:19am</t>
  </si>
  <si>
    <t>05/29/2025 06:37am</t>
  </si>
  <si>
    <t>05/29/2025 02:22pm</t>
  </si>
  <si>
    <t>05/29/2025 02:28pm</t>
  </si>
  <si>
    <t>05/29/2025 02:36pm</t>
  </si>
  <si>
    <t>05/29/2025 02:48pm</t>
  </si>
  <si>
    <t>05/29/2025 02:53pm</t>
  </si>
  <si>
    <t>05/29/2025 04:52pm</t>
  </si>
  <si>
    <t>05/29/2025 10:14pm</t>
  </si>
  <si>
    <t>05/29/2025 11:08pm</t>
  </si>
  <si>
    <t>05/29/2025 11:17pm</t>
  </si>
  <si>
    <t>05/29/2025 11:58pm</t>
  </si>
  <si>
    <t>05/30/2025 12:34am</t>
  </si>
  <si>
    <t>05/30/2025 01:05am</t>
  </si>
  <si>
    <t>05/30/2025 01:27am</t>
  </si>
  <si>
    <t>05/30/2025 03:03am</t>
  </si>
  <si>
    <t>05/30/2025 03:22am</t>
  </si>
  <si>
    <t>05/30/2025 04:15am</t>
  </si>
  <si>
    <t>05/30/2025 04:49am</t>
  </si>
  <si>
    <t>05/30/2025 05:50am</t>
  </si>
  <si>
    <t>05/30/2025 07:20am</t>
  </si>
  <si>
    <t>05/30/2025 07:32am</t>
  </si>
  <si>
    <t>05/30/2025 10:01am</t>
  </si>
  <si>
    <t>05/30/2025 10:07am</t>
  </si>
  <si>
    <t>05/30/2025 10:18am</t>
  </si>
  <si>
    <t>05/30/2025 10:24am</t>
  </si>
  <si>
    <t>05/30/2025 10:32am</t>
  </si>
  <si>
    <t>05/30/2025 11:31am</t>
  </si>
  <si>
    <t>05/30/2025 11:41am</t>
  </si>
  <si>
    <t>05/30/2025 12:02pm</t>
  </si>
  <si>
    <t>05/30/2025 12:16pm</t>
  </si>
  <si>
    <t>05/30/2025 12:53pm</t>
  </si>
  <si>
    <t>05/30/2025 01:18pm</t>
  </si>
  <si>
    <t>05/30/2025 01:24pm</t>
  </si>
  <si>
    <t>05/30/2025 03:40pm</t>
  </si>
  <si>
    <t>05/30/2025 05:05pm</t>
  </si>
  <si>
    <t>05/30/2025 05:10pm</t>
  </si>
  <si>
    <t>05/30/2025 08:12pm</t>
  </si>
  <si>
    <t>05/30/2025 08:18pm</t>
  </si>
  <si>
    <t>05/30/2025 08:23pm</t>
  </si>
  <si>
    <t>05/30/2025 09:28pm</t>
  </si>
  <si>
    <t>05/30/2025 10:02pm</t>
  </si>
  <si>
    <t>05/30/2025 11:31pm</t>
  </si>
  <si>
    <t>05/31/2025 12:40am</t>
  </si>
  <si>
    <t>05/31/2025 12:45am</t>
  </si>
  <si>
    <t>05/31/2025 01:46am</t>
  </si>
  <si>
    <t>05/31/2025 02:02am</t>
  </si>
  <si>
    <t>05/31/2025 06:15am</t>
  </si>
  <si>
    <t>05/31/2025 07:06am</t>
  </si>
  <si>
    <t>05/31/2025 07:33am</t>
  </si>
  <si>
    <t>05/31/2025 09:35am</t>
  </si>
  <si>
    <t>05/31/2025 01:31pm</t>
  </si>
  <si>
    <t>05/31/2025 02:39pm</t>
  </si>
  <si>
    <t>05/31/2025 05:07pm</t>
  </si>
  <si>
    <t>05/31/2025 07:03pm</t>
  </si>
  <si>
    <t>05/31/2025 07:57pm</t>
  </si>
  <si>
    <t>05/31/2025 11:47pm</t>
  </si>
  <si>
    <t>01:02 am</t>
  </si>
  <si>
    <t>10:14 pm</t>
  </si>
  <si>
    <t>01:05 am</t>
  </si>
  <si>
    <t>04:15 am</t>
  </si>
  <si>
    <t>07:32 am</t>
  </si>
  <si>
    <t>10:02 pm</t>
  </si>
  <si>
    <t>02:02 am</t>
  </si>
  <si>
    <t>10:35 am</t>
  </si>
  <si>
    <t>02:40 pm</t>
  </si>
  <si>
    <t>02:47 am</t>
  </si>
  <si>
    <t>09:05 am</t>
  </si>
  <si>
    <t>09:19 am</t>
  </si>
  <si>
    <t>09:34 am</t>
  </si>
  <si>
    <t>09:48 am</t>
  </si>
  <si>
    <t>01:59 am</t>
  </si>
  <si>
    <t>02:56 am</t>
  </si>
  <si>
    <t>11:29 am</t>
  </si>
  <si>
    <t>01:12 pm</t>
  </si>
  <si>
    <t>01:25 pm</t>
  </si>
  <si>
    <t>09:02 am</t>
  </si>
  <si>
    <t>05:48 pm</t>
  </si>
  <si>
    <t>03:03 pm</t>
  </si>
  <si>
    <t>01:29 am</t>
  </si>
  <si>
    <t>05:01 am</t>
  </si>
  <si>
    <t>07:07 am</t>
  </si>
  <si>
    <t>03:08 pm</t>
  </si>
  <si>
    <t>05:44 am</t>
  </si>
  <si>
    <t>06:38 pm</t>
  </si>
  <si>
    <t>04:08 am</t>
  </si>
  <si>
    <t>01:53 am</t>
  </si>
  <si>
    <t>03:26 am</t>
  </si>
  <si>
    <t>06/01/2025 12:57am</t>
  </si>
  <si>
    <t>06/01/2025 01:27am</t>
  </si>
  <si>
    <t>06/01/2025 04:38am</t>
  </si>
  <si>
    <t>06/01/2025 06:36am</t>
  </si>
  <si>
    <t>06/01/2025 06:45am</t>
  </si>
  <si>
    <t>06/01/2025 09:59am</t>
  </si>
  <si>
    <t>06/01/2025 10:04am</t>
  </si>
  <si>
    <t>06/01/2025 10:16am</t>
  </si>
  <si>
    <t>06/01/2025 10:24am</t>
  </si>
  <si>
    <t>06/01/2025 10:35am</t>
  </si>
  <si>
    <t>06/01/2025 10:58am</t>
  </si>
  <si>
    <t>06/01/2025 11:02am</t>
  </si>
  <si>
    <t>06/01/2025 11:38am</t>
  </si>
  <si>
    <t>06/01/2025 11:39am</t>
  </si>
  <si>
    <t>06/01/2025 11:44am</t>
  </si>
  <si>
    <t>06/01/2025 11:52am</t>
  </si>
  <si>
    <t>06/01/2025 11:54am</t>
  </si>
  <si>
    <t>06/01/2025 11:58am</t>
  </si>
  <si>
    <t>06/01/2025 12:14pm</t>
  </si>
  <si>
    <t>06/01/2025 12:24pm</t>
  </si>
  <si>
    <t>06/01/2025 12:32pm</t>
  </si>
  <si>
    <t>06/01/2025 12:42pm</t>
  </si>
  <si>
    <t>06/01/2025 12:45pm</t>
  </si>
  <si>
    <t>06/01/2025 01:01pm</t>
  </si>
  <si>
    <t>06/01/2025 01:05pm</t>
  </si>
  <si>
    <t>06/01/2025 01:26pm</t>
  </si>
  <si>
    <t>06/01/2025 01:36pm</t>
  </si>
  <si>
    <t>06/01/2025 01:48pm</t>
  </si>
  <si>
    <t>06/01/2025 02:01pm</t>
  </si>
  <si>
    <t>06/01/2025 02:06pm</t>
  </si>
  <si>
    <t>06/01/2025 02:12pm</t>
  </si>
  <si>
    <t>06/01/2025 02:13pm</t>
  </si>
  <si>
    <t>06/01/2025 02:37pm</t>
  </si>
  <si>
    <t>06/01/2025 02:40pm</t>
  </si>
  <si>
    <t>06/01/2025 05:05pm</t>
  </si>
  <si>
    <t>06/01/2025 07:25pm</t>
  </si>
  <si>
    <t>06/01/2025 08:33pm</t>
  </si>
  <si>
    <t>06/01/2025 08:34pm</t>
  </si>
  <si>
    <t>06/01/2025 11:15pm</t>
  </si>
  <si>
    <t>06/02/2025 05:31am</t>
  </si>
  <si>
    <t>06/02/2025 06:49am</t>
  </si>
  <si>
    <t>06/02/2025 06:59am</t>
  </si>
  <si>
    <t>06/02/2025 11:03pm</t>
  </si>
  <si>
    <t>06/03/2025 12:29am</t>
  </si>
  <si>
    <t>06/03/2025 12:49am</t>
  </si>
  <si>
    <t>06/03/2025 12:57am</t>
  </si>
  <si>
    <t>06/03/2025 02:30am</t>
  </si>
  <si>
    <t>06/03/2025 02:33am</t>
  </si>
  <si>
    <t>06/02/2025 11:40pm</t>
  </si>
  <si>
    <t>06/03/2025 02:47am</t>
  </si>
  <si>
    <t>06/03/2025 02:59am</t>
  </si>
  <si>
    <t>06/03/2025 07:35am</t>
  </si>
  <si>
    <t>06/03/2025 08:46am</t>
  </si>
  <si>
    <t>06/03/2025 08:52am</t>
  </si>
  <si>
    <t>06/03/2025 08:57am</t>
  </si>
  <si>
    <t>06/03/2025 09:05am</t>
  </si>
  <si>
    <t>06/03/2025 09:06am</t>
  </si>
  <si>
    <t>06/03/2025 09:19am</t>
  </si>
  <si>
    <t>06/03/2025 09:34am</t>
  </si>
  <si>
    <t>06/03/2025 09:48am</t>
  </si>
  <si>
    <t>06/03/2025 10:22am</t>
  </si>
  <si>
    <t>06/03/2025 04:45pm</t>
  </si>
  <si>
    <t>06/03/2025 05:25pm</t>
  </si>
  <si>
    <t>06/03/2025 11:01pm</t>
  </si>
  <si>
    <t>06/03/2025 11:23pm</t>
  </si>
  <si>
    <t>06/03/2025 11:40pm</t>
  </si>
  <si>
    <t>06/04/2025 12:17am</t>
  </si>
  <si>
    <t>06/04/2025 12:44am</t>
  </si>
  <si>
    <t>06/04/2025 12:47am</t>
  </si>
  <si>
    <t>06/04/2025 12:48am</t>
  </si>
  <si>
    <t>06/04/2025 01:31am</t>
  </si>
  <si>
    <t>06/04/2025 01:59am</t>
  </si>
  <si>
    <t>06/04/2025 02:56am</t>
  </si>
  <si>
    <t>06/04/2025 06:19am</t>
  </si>
  <si>
    <t>06/04/2025 04:43pm</t>
  </si>
  <si>
    <t>06/04/2025 06:44pm</t>
  </si>
  <si>
    <t>06/04/2025 07:11pm</t>
  </si>
  <si>
    <t>06/04/2025 07:34pm</t>
  </si>
  <si>
    <t>06/04/2025 11:44pm</t>
  </si>
  <si>
    <t>06/04/2025 11:46pm</t>
  </si>
  <si>
    <t>06/05/2025 12:33am</t>
  </si>
  <si>
    <t>06/05/2025 08:00am</t>
  </si>
  <si>
    <t>06/05/2025 08:04am</t>
  </si>
  <si>
    <t>06/05/2025 09:01am</t>
  </si>
  <si>
    <t>06/05/2025 09:48am</t>
  </si>
  <si>
    <t>06/05/2025 09:57am</t>
  </si>
  <si>
    <t>06/05/2025 11:42am</t>
  </si>
  <si>
    <t>06/05/2025 12:21pm</t>
  </si>
  <si>
    <t>06/05/2025 12:30pm</t>
  </si>
  <si>
    <t>06/05/2025 12:35pm</t>
  </si>
  <si>
    <t>06/05/2025 01:01pm</t>
  </si>
  <si>
    <t>06/05/2025 01:47pm</t>
  </si>
  <si>
    <t>06/05/2025 01:51pm</t>
  </si>
  <si>
    <t>06/05/2025 02:58pm</t>
  </si>
  <si>
    <t>06/05/2025 03:13pm</t>
  </si>
  <si>
    <t>06/05/2025 11:31pm</t>
  </si>
  <si>
    <t>06/06/2025 12:04am</t>
  </si>
  <si>
    <t>06/06/2025 03:45am</t>
  </si>
  <si>
    <t>06/06/2025 07:40am</t>
  </si>
  <si>
    <t>06/06/2025 10:11am</t>
  </si>
  <si>
    <t>06/06/2025 10:59am</t>
  </si>
  <si>
    <t>06/06/2025 11:29am</t>
  </si>
  <si>
    <t>06/06/2025 11:33am</t>
  </si>
  <si>
    <t>06/06/2025 12:33pm</t>
  </si>
  <si>
    <t>06/06/2025 12:59pm</t>
  </si>
  <si>
    <t>06/06/2025 01:07pm</t>
  </si>
  <si>
    <t>06/06/2025 01:09pm</t>
  </si>
  <si>
    <t>06/06/2025 01:12pm</t>
  </si>
  <si>
    <t>06/06/2025 01:20pm</t>
  </si>
  <si>
    <t>06/06/2025 01:25pm</t>
  </si>
  <si>
    <t>06/06/2025 01:40pm</t>
  </si>
  <si>
    <t>06/07/2025 09:02am</t>
  </si>
  <si>
    <t>06/07/2025 11:54am</t>
  </si>
  <si>
    <t>06/07/2025 12:03pm</t>
  </si>
  <si>
    <t>06/07/2025 12:12pm</t>
  </si>
  <si>
    <t>06/07/2025 12:57pm</t>
  </si>
  <si>
    <t>06/07/2025 01:15pm</t>
  </si>
  <si>
    <t>06/07/2025 01:39pm</t>
  </si>
  <si>
    <t>06/07/2025 08:29pm</t>
  </si>
  <si>
    <t>06/07/2025 11:04pm</t>
  </si>
  <si>
    <t>06/08/2025 12:20am</t>
  </si>
  <si>
    <t>06/08/2025 04:57am</t>
  </si>
  <si>
    <t>06/08/2025 06:29am</t>
  </si>
  <si>
    <t>06/08/2025 06:47am</t>
  </si>
  <si>
    <t>06/08/2025 07:47am</t>
  </si>
  <si>
    <t>06/08/2025 08:26am</t>
  </si>
  <si>
    <t>06/08/2025 09:15am</t>
  </si>
  <si>
    <t>06/08/2025 09:24am</t>
  </si>
  <si>
    <t>06/08/2025 05:05pm</t>
  </si>
  <si>
    <t>06/08/2025 05:34pm</t>
  </si>
  <si>
    <t>06/08/2025 05:48pm</t>
  </si>
  <si>
    <t>06/08/2025 09:32pm</t>
  </si>
  <si>
    <t>06/09/2025 02:40pm</t>
  </si>
  <si>
    <t>06/09/2025 10:59pm</t>
  </si>
  <si>
    <t>06/10/2025 12:42am</t>
  </si>
  <si>
    <t>06/10/2025 12:44am</t>
  </si>
  <si>
    <t>06/10/2025 12:53am</t>
  </si>
  <si>
    <t>06/10/2025 12:59am</t>
  </si>
  <si>
    <t>06/10/2025 02:50am</t>
  </si>
  <si>
    <t>06/10/2025 02:55am</t>
  </si>
  <si>
    <t>06/10/2025 03:13am</t>
  </si>
  <si>
    <t>06/10/2025 03:41am</t>
  </si>
  <si>
    <t>06/10/2025 03:43am</t>
  </si>
  <si>
    <t>06/10/2025 05:33am</t>
  </si>
  <si>
    <t>06/10/2025 06:57am</t>
  </si>
  <si>
    <t>06/10/2025 02:51pm</t>
  </si>
  <si>
    <t>06/10/2025 03:00pm</t>
  </si>
  <si>
    <t>06/10/2025 03:06pm</t>
  </si>
  <si>
    <t>06/10/2025 05:18pm</t>
  </si>
  <si>
    <t>06/10/2025 05:55pm</t>
  </si>
  <si>
    <t>06/11/2025 12:56am</t>
  </si>
  <si>
    <t>06/11/2025 06:50am</t>
  </si>
  <si>
    <t>06/11/2025 07:13am</t>
  </si>
  <si>
    <t>06/11/2025 11:46am</t>
  </si>
  <si>
    <t>06/11/2025 12:07pm</t>
  </si>
  <si>
    <t>06/11/2025 12:29pm</t>
  </si>
  <si>
    <t>06/11/2025 12:45pm</t>
  </si>
  <si>
    <t>06/11/2025 03:03pm</t>
  </si>
  <si>
    <t>06/11/2025 03:58pm</t>
  </si>
  <si>
    <t>06/11/2025 04:28pm</t>
  </si>
  <si>
    <t>06/11/2025 04:38pm</t>
  </si>
  <si>
    <t>06/11/2025 06:17pm</t>
  </si>
  <si>
    <t>06/11/2025 09:57pm</t>
  </si>
  <si>
    <t>06/11/2025 11:26pm</t>
  </si>
  <si>
    <t>06/12/2025 02:06am</t>
  </si>
  <si>
    <t>06/12/2025 02:33am</t>
  </si>
  <si>
    <t>06/13/2025 12:24am</t>
  </si>
  <si>
    <t>06/13/2025 12:25am</t>
  </si>
  <si>
    <t>06/13/2025 01:29am</t>
  </si>
  <si>
    <t>Abby Gache</t>
  </si>
  <si>
    <t>06/13/2025 03:54am</t>
  </si>
  <si>
    <t>06/13/2025 04:44am</t>
  </si>
  <si>
    <t>06/13/2025 05:01am</t>
  </si>
  <si>
    <t>06/14/2025 07:07am</t>
  </si>
  <si>
    <t>06/14/2025 07:41am</t>
  </si>
  <si>
    <t>06/14/2025 12:15pm</t>
  </si>
  <si>
    <t>06/14/2025 03:08pm</t>
  </si>
  <si>
    <t>06/14/2025 07:21pm</t>
  </si>
  <si>
    <t>06/14/2025 07:24pm</t>
  </si>
  <si>
    <t>06/14/2025 08:44pm</t>
  </si>
  <si>
    <t>06/14/2025 09:43pm</t>
  </si>
  <si>
    <t>06/15/2025 03:06am</t>
  </si>
  <si>
    <t>06/15/2025 05:44am</t>
  </si>
  <si>
    <t>06/15/2025 02:44pm</t>
  </si>
  <si>
    <t>06/15/2025 04:08pm</t>
  </si>
  <si>
    <t>06/15/2025 04:14pm</t>
  </si>
  <si>
    <t>06/15/2025 04:53pm</t>
  </si>
  <si>
    <t>06/15/2025 11:35pm</t>
  </si>
  <si>
    <t>06/15/2025 06:30am</t>
  </si>
  <si>
    <t>06/16/2025 02:06am</t>
  </si>
  <si>
    <t>06/16/2025 05:36am</t>
  </si>
  <si>
    <t>06/16/2025 08:20am</t>
  </si>
  <si>
    <t>06/16/2025 10:36am</t>
  </si>
  <si>
    <t>06/16/2025 11:03am</t>
  </si>
  <si>
    <t>06/16/2025 12:26pm</t>
  </si>
  <si>
    <t>06/16/2025 02:26pm</t>
  </si>
  <si>
    <t>06/16/2025 02:27pm</t>
  </si>
  <si>
    <t>06/16/2025 02:53pm</t>
  </si>
  <si>
    <t>06/16/2025 05:06pm</t>
  </si>
  <si>
    <t>06/16/2025 06:06pm</t>
  </si>
  <si>
    <t>06/16/2025 06:14pm</t>
  </si>
  <si>
    <t>06/16/2025 06:51pm</t>
  </si>
  <si>
    <t>06/16/2025 07:20pm</t>
  </si>
  <si>
    <t>06/16/2025 07:45pm</t>
  </si>
  <si>
    <t>06/16/2025 08:33pm</t>
  </si>
  <si>
    <t>06/16/2025 08:42pm</t>
  </si>
  <si>
    <t>06/16/2025 09:11pm</t>
  </si>
  <si>
    <t>06/16/2025 09:48pm</t>
  </si>
  <si>
    <t>06/16/2025 10:52pm</t>
  </si>
  <si>
    <t>06/17/2025 01:39am</t>
  </si>
  <si>
    <t>06/17/2025 04:28pm</t>
  </si>
  <si>
    <t>06/17/2025 04:43pm</t>
  </si>
  <si>
    <t>06/17/2025 05:33pm</t>
  </si>
  <si>
    <t>06/17/2025 05:34pm</t>
  </si>
  <si>
    <t>06/17/2025 05:36pm</t>
  </si>
  <si>
    <t>06/17/2025 06:34pm</t>
  </si>
  <si>
    <t>06/17/2025 06:38pm</t>
  </si>
  <si>
    <t>06/17/2025 06:55pm</t>
  </si>
  <si>
    <t>06/17/2025 07:01pm</t>
  </si>
  <si>
    <t>06/17/2025 07:06pm</t>
  </si>
  <si>
    <t>06/17/2025 07:58pm</t>
  </si>
  <si>
    <t>06/17/2025 08:19pm</t>
  </si>
  <si>
    <t>06/18/2025 12:17am</t>
  </si>
  <si>
    <t>06/18/2025 03:09am</t>
  </si>
  <si>
    <t>06/18/2025 05:10am</t>
  </si>
  <si>
    <t>06/18/2025 06:47am</t>
  </si>
  <si>
    <t>06/18/2025 10:06am</t>
  </si>
  <si>
    <t>06/18/2025 10:50am</t>
  </si>
  <si>
    <t>06/18/2025 10:51am</t>
  </si>
  <si>
    <t>06/18/2025 11:52am</t>
  </si>
  <si>
    <t>06/18/2025 12:29pm</t>
  </si>
  <si>
    <t>06/18/2025 05:10pm</t>
  </si>
  <si>
    <t>06/19/2025 12:28am</t>
  </si>
  <si>
    <t>06/19/2025 01:57am</t>
  </si>
  <si>
    <t>06/19/2025 02:40am</t>
  </si>
  <si>
    <t>06/19/2025 02:48am</t>
  </si>
  <si>
    <t>06/19/2025 04:08am</t>
  </si>
  <si>
    <t>06/19/2025 04:50pm</t>
  </si>
  <si>
    <t>06/19/2025 11:20pm</t>
  </si>
  <si>
    <t>06/19/2025 11:27pm</t>
  </si>
  <si>
    <t>06/20/2025 12:26am</t>
  </si>
  <si>
    <t>06/20/2025 01:01am</t>
  </si>
  <si>
    <t>06/20/2025 01:17am</t>
  </si>
  <si>
    <t>06/20/2025 12:30am</t>
  </si>
  <si>
    <t>06/20/2025 01:23am</t>
  </si>
  <si>
    <t>06/20/2025 01:32am</t>
  </si>
  <si>
    <t>06/20/2025 01:50am</t>
  </si>
  <si>
    <t>06/20/2025 01:53am</t>
  </si>
  <si>
    <t>06/20/2025 01:43am</t>
  </si>
  <si>
    <t>06/20/2025 02:26am</t>
  </si>
  <si>
    <t>06/20/2025 03:10am</t>
  </si>
  <si>
    <t>06/20/2025 03:26am</t>
  </si>
  <si>
    <t>06/20/2025 04:45am</t>
  </si>
  <si>
    <t>06/20/2025 05:17am</t>
  </si>
  <si>
    <t>Jun-25</t>
  </si>
  <si>
    <t>06/21/2025 12:15am</t>
  </si>
  <si>
    <t>06/21/2025 12:34am</t>
  </si>
  <si>
    <t>06/21/2025 12:43am</t>
  </si>
  <si>
    <t>06/21/2025 12:48am</t>
  </si>
  <si>
    <t>06/21/2025 01:18am</t>
  </si>
  <si>
    <t>06/21/2025 01:32am</t>
  </si>
  <si>
    <t>06/21/2025 01:35am</t>
  </si>
  <si>
    <t>06/21/2025 01:44am</t>
  </si>
  <si>
    <t>06/21/2025 01:50am</t>
  </si>
  <si>
    <t>06/21/2025 01:59am</t>
  </si>
  <si>
    <t>06/21/2025 02:40am</t>
  </si>
  <si>
    <t>06/21/2025 03:20am</t>
  </si>
  <si>
    <t>06/21/2025 03:21am</t>
  </si>
  <si>
    <t>06/21/2025 04:32am</t>
  </si>
  <si>
    <t>06/21/2025 05:58am</t>
  </si>
  <si>
    <t>06/21/2025 06:06am</t>
  </si>
  <si>
    <t>06/21/2025 06:25am</t>
  </si>
  <si>
    <t>06/21/2025 06:33am</t>
  </si>
  <si>
    <t>06/21/2025 06:40am</t>
  </si>
  <si>
    <t>06/21/2025 11:28pm</t>
  </si>
  <si>
    <t>06/22/2025 01:31am</t>
  </si>
  <si>
    <t>06/22/2025 06:09am</t>
  </si>
  <si>
    <t>06/22/2025 06:20am</t>
  </si>
  <si>
    <t>06/22/2025 08:46am</t>
  </si>
  <si>
    <t>06/22/2025 11:29pm</t>
  </si>
  <si>
    <t>06/23/2025 01:29am</t>
  </si>
  <si>
    <t>06/23/2025 01:32am</t>
  </si>
  <si>
    <t>06/23/2025 03:12am</t>
  </si>
  <si>
    <t>06/23/2025 03:17am</t>
  </si>
  <si>
    <t>06/23/2025 03:42am</t>
  </si>
  <si>
    <t>06/23/2025 03:57am</t>
  </si>
  <si>
    <t>06/23/2025 05:26am</t>
  </si>
  <si>
    <t>06/23/2025 05:57am</t>
  </si>
  <si>
    <t>06/23/2025 07:45am</t>
  </si>
  <si>
    <t>06/23/2025 01:32pm</t>
  </si>
  <si>
    <t>06/23/2025 05:28pm</t>
  </si>
  <si>
    <t>06/23/2025 05:30pm</t>
  </si>
  <si>
    <t>06/23/2025 05:32pm</t>
  </si>
  <si>
    <t>06/23/2025 05:52pm</t>
  </si>
  <si>
    <t>06/23/2025 07:10pm</t>
  </si>
  <si>
    <t>06/23/2025 07:39pm</t>
  </si>
  <si>
    <t>06/23/2025 07:56pm</t>
  </si>
  <si>
    <t>06/23/2025 08:45pm</t>
  </si>
  <si>
    <t>06/23/2025 08:47pm</t>
  </si>
  <si>
    <t>06/23/2025 08:48pm</t>
  </si>
  <si>
    <t>06/23/2025 08:50pm</t>
  </si>
  <si>
    <t>06/23/2025 09:25pm</t>
  </si>
  <si>
    <t>06/23/2025 11:31pm</t>
  </si>
  <si>
    <t>06/24/2025 01:06am</t>
  </si>
  <si>
    <t>06/24/2025 01:08am</t>
  </si>
  <si>
    <t>06/24/2025 02:15am</t>
  </si>
  <si>
    <t>06/24/2025 03:20am</t>
  </si>
  <si>
    <t>06/24/2025 05:28am</t>
  </si>
  <si>
    <t>06/24/2025 06:42am</t>
  </si>
  <si>
    <t>06/24/2025 01:08pm</t>
  </si>
  <si>
    <t>06/24/2025 05:27pm</t>
  </si>
  <si>
    <t>06/24/2025 05:29pm</t>
  </si>
  <si>
    <t>06/24/2025 05:33pm</t>
  </si>
  <si>
    <t>06/24/2025 05:45pm</t>
  </si>
  <si>
    <t>06/24/2025 05:52pm</t>
  </si>
  <si>
    <t>06/24/2025 05:59pm</t>
  </si>
  <si>
    <t>06/24/2025 06:11pm</t>
  </si>
  <si>
    <t>06/24/2025 06:15pm</t>
  </si>
  <si>
    <t>06/24/2025 06:41pm</t>
  </si>
  <si>
    <t>06/24/2025 06:55pm</t>
  </si>
  <si>
    <t>06/24/2025 06:56pm</t>
  </si>
  <si>
    <t>06/24/2025 09:47pm</t>
  </si>
  <si>
    <t>06/24/2025 09:52pm</t>
  </si>
  <si>
    <t>06/24/2025 09:59pm</t>
  </si>
  <si>
    <t>06/24/2025 10:23pm</t>
  </si>
  <si>
    <t>06/24/2025 10:29pm</t>
  </si>
  <si>
    <t>06/25/2025 03:26am</t>
  </si>
  <si>
    <t>06/25/2025 04:16am</t>
  </si>
  <si>
    <t>06/25/2025 07:58am</t>
  </si>
  <si>
    <t>06/25/2025 03:44pm</t>
  </si>
  <si>
    <t>06/25/2025 04:02pm</t>
  </si>
  <si>
    <t>06/25/2025 05:28pm</t>
  </si>
  <si>
    <t>06/25/2025 05:58pm</t>
  </si>
  <si>
    <t>06/25/2025 06:14pm</t>
  </si>
  <si>
    <t>06/25/2025 06:18pm</t>
  </si>
  <si>
    <t>06/25/2025 06:29pm</t>
  </si>
  <si>
    <t>06/25/2025 11:20pm</t>
  </si>
  <si>
    <t>06/25/2025 11:21pm</t>
  </si>
  <si>
    <t>06/26/2025 02:10am</t>
  </si>
  <si>
    <t>06/26/2025 06:27am</t>
  </si>
  <si>
    <t>06/26/2025 03:25pm</t>
  </si>
  <si>
    <t>06/26/2025 08:53pm</t>
  </si>
  <si>
    <t>06/27/2025 12:57am</t>
  </si>
  <si>
    <t>06/27/2025 12:58am</t>
  </si>
  <si>
    <t>06/27/2025 02:19am</t>
  </si>
  <si>
    <t>06/27/2025 05:06am</t>
  </si>
  <si>
    <t>06/27/2025 05:38pm</t>
  </si>
  <si>
    <t>06/27/2025 06:06pm</t>
  </si>
  <si>
    <t>06/27/2025 09:11pm</t>
  </si>
  <si>
    <t>06/27/2025 10:32pm</t>
  </si>
  <si>
    <t>06/27/2025 11:14pm</t>
  </si>
  <si>
    <t>06/28/2025 12:29am</t>
  </si>
  <si>
    <t>06/28/2025 01:49am</t>
  </si>
  <si>
    <t>06/28/2025 03:29am</t>
  </si>
  <si>
    <t>06/28/2025 06:37am</t>
  </si>
  <si>
    <t>06/28/2025 03:48pm</t>
  </si>
  <si>
    <t>06/28/2025 04:03pm</t>
  </si>
  <si>
    <t>06/29/2025 07:59am</t>
  </si>
  <si>
    <t>06/29/2025 03:32pm</t>
  </si>
  <si>
    <t>06/29/2025 05:40pm</t>
  </si>
  <si>
    <t>06/29/2025 06:34pm</t>
  </si>
  <si>
    <t>06/29/2025 07:44pm</t>
  </si>
  <si>
    <t>06/29/2025 11:24pm</t>
  </si>
  <si>
    <t>06/30/2025 04:45am</t>
  </si>
  <si>
    <t>06/30/2025 06:28am</t>
  </si>
  <si>
    <t>06/30/2025 08:54am</t>
  </si>
  <si>
    <t>06/30/2025 10:44am</t>
  </si>
  <si>
    <t>06/30/2025 12:32pm</t>
  </si>
  <si>
    <t>06/30/2025 12:56pm</t>
  </si>
  <si>
    <t>06/30/2025 04:35pm</t>
  </si>
  <si>
    <t>06/30/2025 04:41pm</t>
  </si>
  <si>
    <t>06/30/2025 05:12pm</t>
  </si>
  <si>
    <t>06/30/2025 05:38pm</t>
  </si>
  <si>
    <t>06/30/2025 07:21pm</t>
  </si>
  <si>
    <t>06/30/2025 07:53pm</t>
  </si>
  <si>
    <t>06/30/2025 08:13pm</t>
  </si>
  <si>
    <t>06/30/2025 08:16pm</t>
  </si>
  <si>
    <t>06/30/2025 08:24pm</t>
  </si>
  <si>
    <t>06/30/2025 08:30pm</t>
  </si>
  <si>
    <t>06/30/2025 08:35pm</t>
  </si>
  <si>
    <t>06/30/2025 08:54pm</t>
  </si>
  <si>
    <t>06/30/2025 09:35pm</t>
  </si>
  <si>
    <t>01:44 am</t>
  </si>
  <si>
    <t>03:21 am</t>
  </si>
  <si>
    <t>04:32 am</t>
  </si>
  <si>
    <t>06:33 am</t>
  </si>
  <si>
    <t>06:09 am</t>
  </si>
  <si>
    <t>06:20 am</t>
  </si>
  <si>
    <t>03:57 am</t>
  </si>
  <si>
    <t>01:32 pm</t>
  </si>
  <si>
    <t>06:42 am</t>
  </si>
  <si>
    <t>10:23 pm</t>
  </si>
  <si>
    <t>08:53 pm</t>
  </si>
  <si>
    <t>11:14 pm</t>
  </si>
  <si>
    <t>07/01/2025 12:04am</t>
  </si>
  <si>
    <t>07/01/2025 08:40am</t>
  </si>
  <si>
    <t>07/01/2025 08:42am</t>
  </si>
  <si>
    <t>07/01/2025 09:54am</t>
  </si>
  <si>
    <t>07/01/2025 10:21am</t>
  </si>
  <si>
    <t>07/01/2025 10:33am</t>
  </si>
  <si>
    <t>07/01/2025 11:04am</t>
  </si>
  <si>
    <t>07/01/2025 03:34pm</t>
  </si>
  <si>
    <t>07/01/2025 03:43pm</t>
  </si>
  <si>
    <t>07/01/2025 03:49pm</t>
  </si>
  <si>
    <t>07/01/2025 04:23pm</t>
  </si>
  <si>
    <t>07/01/2025 04:33pm</t>
  </si>
  <si>
    <t>07/01/2025 04:48pm</t>
  </si>
  <si>
    <t>07/01/2025 04:51pm</t>
  </si>
  <si>
    <t>07/01/2025 05:36pm</t>
  </si>
  <si>
    <t>07/01/2025 07:33pm</t>
  </si>
  <si>
    <t>07/01/2025 08:24pm</t>
  </si>
  <si>
    <t>07/01/2025 08:44pm</t>
  </si>
  <si>
    <t>07/01/2025 08:58pm</t>
  </si>
  <si>
    <t>07/01/2025 09:05pm</t>
  </si>
  <si>
    <t>07/01/2025 09:17pm</t>
  </si>
  <si>
    <t>07/01/2025 09:18pm</t>
  </si>
  <si>
    <t>07/01/2025 09:36pm</t>
  </si>
  <si>
    <t>07/01/2025 09:37pm</t>
  </si>
  <si>
    <t>07/01/2025 10:18pm</t>
  </si>
  <si>
    <t>07/01/2025 10:24pm</t>
  </si>
  <si>
    <t>07/01/2025 11:08pm</t>
  </si>
  <si>
    <t>07/01/2025 11:30pm</t>
  </si>
  <si>
    <t>07/02/2025 01:17am</t>
  </si>
  <si>
    <t>07/02/2025 01:54am</t>
  </si>
  <si>
    <t>07/02/2025 11:16am</t>
  </si>
  <si>
    <t>07/02/2025 12:30pm</t>
  </si>
  <si>
    <t>07/02/2025 03:35pm</t>
  </si>
  <si>
    <t>07/02/2025 09:21pm</t>
  </si>
  <si>
    <t>07/02/2025 09:46pm</t>
  </si>
  <si>
    <t>07/02/2025 11:26pm</t>
  </si>
  <si>
    <t>07/02/2025 11:49pm</t>
  </si>
  <si>
    <t>07/02/2025 11:57pm</t>
  </si>
  <si>
    <t>07/03/2025 12:09am</t>
  </si>
  <si>
    <t>07/03/2025 12:14am</t>
  </si>
  <si>
    <t>07/03/2025 01:11am</t>
  </si>
  <si>
    <t>07/03/2025 03:48am</t>
  </si>
  <si>
    <t>07/03/2025 05:20am</t>
  </si>
  <si>
    <t>07/03/2025 06:25am</t>
  </si>
  <si>
    <t>07/03/2025 06:32am</t>
  </si>
  <si>
    <t>07/03/2025 08:00am</t>
  </si>
  <si>
    <t>07/03/2025 08:20am</t>
  </si>
  <si>
    <t>07/03/2025 08:33am</t>
  </si>
  <si>
    <t>07/03/2025 08:47am</t>
  </si>
  <si>
    <t>07/03/2025 03:35pm</t>
  </si>
  <si>
    <t>07/03/2025 04:01pm</t>
  </si>
  <si>
    <t>07/03/2025 06:22pm</t>
  </si>
  <si>
    <t>07/03/2025 06:25pm</t>
  </si>
  <si>
    <t>07/03/2025 08:18pm</t>
  </si>
  <si>
    <t>07/03/2025 08:19pm</t>
  </si>
  <si>
    <t>07/03/2025 08:28pm</t>
  </si>
  <si>
    <t>07/03/2025 08:30pm</t>
  </si>
  <si>
    <t>07/04/2025 12:42am</t>
  </si>
  <si>
    <t>07/04/2025 12:46am</t>
  </si>
  <si>
    <t>07/04/2025 11:40pm</t>
  </si>
  <si>
    <t>07/05/2025 12:21am</t>
  </si>
  <si>
    <t>07/05/2025 12:57am</t>
  </si>
  <si>
    <t>07/05/2025 02:11am</t>
  </si>
  <si>
    <t>07/05/2025 06:36am</t>
  </si>
  <si>
    <t>07/05/2025 08:03am</t>
  </si>
  <si>
    <t>07/05/2025 09:47am</t>
  </si>
  <si>
    <t>07/05/2025 11:25pm</t>
  </si>
  <si>
    <t>07/06/2025 12:02am</t>
  </si>
  <si>
    <t>07/06/2025 08:22am</t>
  </si>
  <si>
    <t>07/06/2025 10:59am</t>
  </si>
  <si>
    <t>07/06/2025 11:52am</t>
  </si>
  <si>
    <t>07/06/2025 12:49pm</t>
  </si>
  <si>
    <t>07/06/2025 01:30pm</t>
  </si>
  <si>
    <t>07/06/2025 03:24pm</t>
  </si>
  <si>
    <t>07/06/2025 03:30pm</t>
  </si>
  <si>
    <t>07/06/2025 03:36pm</t>
  </si>
  <si>
    <t>07/06/2025 03:57pm</t>
  </si>
  <si>
    <t>07/06/2025 04:46pm</t>
  </si>
  <si>
    <t>07/06/2025 11:33pm</t>
  </si>
  <si>
    <t>07/07/2025 12:55am</t>
  </si>
  <si>
    <t>07/07/2025 03:13am</t>
  </si>
  <si>
    <t>07/07/2025 03:24am</t>
  </si>
  <si>
    <t>07/07/2025 03:50am</t>
  </si>
  <si>
    <t>07/07/2025 04:52am</t>
  </si>
  <si>
    <t>07/07/2025 04:13pm</t>
  </si>
  <si>
    <t>07/07/2025 04:14pm</t>
  </si>
  <si>
    <t>07/07/2025 04:52pm</t>
  </si>
  <si>
    <t>07/07/2025 05:18pm</t>
  </si>
  <si>
    <t>07/07/2025 05:47pm</t>
  </si>
  <si>
    <t>07/07/2025 07:30pm</t>
  </si>
  <si>
    <t>07/07/2025 07:49pm</t>
  </si>
  <si>
    <t>07/07/2025 08:02pm</t>
  </si>
  <si>
    <t>07/07/2025 08:18pm</t>
  </si>
  <si>
    <t>07/07/2025 08:29pm</t>
  </si>
  <si>
    <t>07/07/2025 08:46pm</t>
  </si>
  <si>
    <t>07/07/2025 09:14pm</t>
  </si>
  <si>
    <t>07/08/2025 01:59am</t>
  </si>
  <si>
    <t>07/08/2025 05:27am</t>
  </si>
  <si>
    <t>07/08/2025 05:29am</t>
  </si>
  <si>
    <t>07/08/2025 05:35am</t>
  </si>
  <si>
    <t>07/08/2025 09:12am</t>
  </si>
  <si>
    <t>07/08/2025 01:40pm</t>
  </si>
  <si>
    <t>07/08/2025 01:44pm</t>
  </si>
  <si>
    <t>07/08/2025 01:47pm</t>
  </si>
  <si>
    <t>07/08/2025 03:06pm</t>
  </si>
  <si>
    <t>07/08/2025 04:23pm</t>
  </si>
  <si>
    <t>07/08/2025 04:25pm</t>
  </si>
  <si>
    <t>07/08/2025 05:25pm</t>
  </si>
  <si>
    <t>07/08/2025 05:43pm</t>
  </si>
  <si>
    <t>07/08/2025 05:46pm</t>
  </si>
  <si>
    <t>07/08/2025 06:46pm</t>
  </si>
  <si>
    <t>07/08/2025 06:53pm</t>
  </si>
  <si>
    <t>07/08/2025 06:57pm</t>
  </si>
  <si>
    <t>07/08/2025 07:39pm</t>
  </si>
  <si>
    <t>07/08/2025 07:58pm</t>
  </si>
  <si>
    <t>07/08/2025 11:45pm</t>
  </si>
  <si>
    <t>07/09/2025 02:36am</t>
  </si>
  <si>
    <t>07/09/2025 08:33am</t>
  </si>
  <si>
    <t>07/09/2025 11:07am</t>
  </si>
  <si>
    <t>07/09/2025 11:45am</t>
  </si>
  <si>
    <t>07/09/2025 01:10pm</t>
  </si>
  <si>
    <t>07/09/2025 05:54pm</t>
  </si>
  <si>
    <t>07/09/2025 05:59pm</t>
  </si>
  <si>
    <t>07/09/2025 06:10pm</t>
  </si>
  <si>
    <t>07/09/2025 06:12pm</t>
  </si>
  <si>
    <t>07/09/2025 07:02pm</t>
  </si>
  <si>
    <t>07/09/2025 08:42pm</t>
  </si>
  <si>
    <t>07/09/2025 08:50pm</t>
  </si>
  <si>
    <t>07/09/2025 10:36pm</t>
  </si>
  <si>
    <t>07/10/2025 01:22am</t>
  </si>
  <si>
    <t>07/10/2025 05:19am</t>
  </si>
  <si>
    <t>07/10/2025 11:23pm</t>
  </si>
  <si>
    <t>07/11/2025 12:26am</t>
  </si>
  <si>
    <t>07/11/2025 01:55am</t>
  </si>
  <si>
    <t>07/11/2025 04:59am</t>
  </si>
  <si>
    <t>07/11/2025 06:36am</t>
  </si>
  <si>
    <t>07/11/2025 06:41am</t>
  </si>
  <si>
    <t>07/11/2025 07:41am</t>
  </si>
  <si>
    <t>07/11/2025 08:32am</t>
  </si>
  <si>
    <t>07/11/2025 09:55pm</t>
  </si>
  <si>
    <t>07/12/2025 01:53am</t>
  </si>
  <si>
    <t>07/12/2025 02:35am</t>
  </si>
  <si>
    <t>07/12/2025 03:31pm</t>
  </si>
  <si>
    <t>07/13/2025 12:17am</t>
  </si>
  <si>
    <t>07/13/2025 12:48am</t>
  </si>
  <si>
    <t>07/13/2025 03:00am</t>
  </si>
  <si>
    <t>07/13/2025 06:34am</t>
  </si>
  <si>
    <t>07/13/2025 07:36am</t>
  </si>
  <si>
    <t>07/13/2025 08:08am</t>
  </si>
  <si>
    <t>07/13/2025 08:30am</t>
  </si>
  <si>
    <t>07/13/2025 11:37am</t>
  </si>
  <si>
    <t>07/13/2025 12:04pm</t>
  </si>
  <si>
    <t>07/13/2025 12:34pm</t>
  </si>
  <si>
    <t>07/13/2025 12:49pm</t>
  </si>
  <si>
    <t>07/13/2025 01:28pm</t>
  </si>
  <si>
    <t>07/13/2025 02:07pm</t>
  </si>
  <si>
    <t>07/13/2025 02:10pm</t>
  </si>
  <si>
    <t>07/13/2025 02:16pm</t>
  </si>
  <si>
    <t>07/13/2025 02:19pm</t>
  </si>
  <si>
    <t>07/13/2025 02:22pm</t>
  </si>
  <si>
    <t>07/13/2025 02:44pm</t>
  </si>
  <si>
    <t>07/14/2025 01:34am</t>
  </si>
  <si>
    <t>07/14/2025 02:13am</t>
  </si>
  <si>
    <t>07/14/2025 04:58am</t>
  </si>
  <si>
    <t>07/14/2025 05:33am</t>
  </si>
  <si>
    <t>07/14/2025 09:17am</t>
  </si>
  <si>
    <t>07/14/2025 09:51am</t>
  </si>
  <si>
    <t>07/14/2025 10:19am</t>
  </si>
  <si>
    <t>07/14/2025 11:55am</t>
  </si>
  <si>
    <t>07/14/2025 12:31pm</t>
  </si>
  <si>
    <t>07/14/2025 07:29pm</t>
  </si>
  <si>
    <t>07/15/2025 02:04am</t>
  </si>
  <si>
    <t>07/15/2025 04:34am</t>
  </si>
  <si>
    <t>07/15/2025 04:55am</t>
  </si>
  <si>
    <t>07/15/2025 06:35am</t>
  </si>
  <si>
    <t>07/15/2025 07:00am</t>
  </si>
  <si>
    <t>07/15/2025 07:13am</t>
  </si>
  <si>
    <t>07/16/2025 12:31am</t>
  </si>
  <si>
    <t>07/16/2025 02:40am</t>
  </si>
  <si>
    <t>07/16/2025 07:55am</t>
  </si>
  <si>
    <t>07/16/2025 09:46am</t>
  </si>
  <si>
    <t>07/16/2025 09:47am</t>
  </si>
  <si>
    <t>07/16/2025 10:15am</t>
  </si>
  <si>
    <t>07/16/2025 10:29am</t>
  </si>
  <si>
    <t>07/16/2025 10:31am</t>
  </si>
  <si>
    <t>07/16/2025 02:09pm</t>
  </si>
  <si>
    <t>07/16/2025 07:03pm</t>
  </si>
  <si>
    <t>07/16/2025 11:20pm</t>
  </si>
  <si>
    <t>07/17/2025 05:16am</t>
  </si>
  <si>
    <t>07/17/2025 07:33am</t>
  </si>
  <si>
    <t>07/17/2025 08:53am</t>
  </si>
  <si>
    <t>07/17/2025 08:54am</t>
  </si>
  <si>
    <t>07/17/2025 09:40am</t>
  </si>
  <si>
    <t>07/17/2025 09:52am</t>
  </si>
  <si>
    <t>07/17/2025 01:07pm</t>
  </si>
  <si>
    <t>07/17/2025 04:13pm</t>
  </si>
  <si>
    <t>07/17/2025 04:35pm</t>
  </si>
  <si>
    <t>07/17/2025 06:51pm</t>
  </si>
  <si>
    <t>07/18/2025 01:14am</t>
  </si>
  <si>
    <t>07/18/2025 01:51am</t>
  </si>
  <si>
    <t>07/18/2025 02:41am</t>
  </si>
  <si>
    <t>07/18/2025 04:25am</t>
  </si>
  <si>
    <t>07/18/2025 05:15am</t>
  </si>
  <si>
    <t>07/18/2025 05:18am</t>
  </si>
  <si>
    <t>07/18/2025 08:57am</t>
  </si>
  <si>
    <t>07/18/2025 09:54am</t>
  </si>
  <si>
    <t>07/18/2025 11:42am</t>
  </si>
  <si>
    <t>07/18/2025 12:19pm</t>
  </si>
  <si>
    <t>07/18/2025 01:04pm</t>
  </si>
  <si>
    <t>07/18/2025 11:33pm</t>
  </si>
  <si>
    <t>07/18/2025 11:36pm</t>
  </si>
  <si>
    <t>07/19/2025 12:22am</t>
  </si>
  <si>
    <t>07/19/2025 12:24am</t>
  </si>
  <si>
    <t>07/19/2025 12:25am</t>
  </si>
  <si>
    <t>07/19/2025 09:59am</t>
  </si>
  <si>
    <t>07/19/2025 01:00pm</t>
  </si>
  <si>
    <t>07/19/2025 01:01pm</t>
  </si>
  <si>
    <t>07/20/2025 12:11am</t>
  </si>
  <si>
    <t>07/20/2025 01:22am</t>
  </si>
  <si>
    <t>07/20/2025 05:21am</t>
  </si>
  <si>
    <t>07/20/2025 06:33am</t>
  </si>
  <si>
    <t>07/20/2025 12:56pm</t>
  </si>
  <si>
    <t>07/20/2025 01:31pm</t>
  </si>
  <si>
    <t>07/20/2025 02:59pm</t>
  </si>
  <si>
    <t>07/20/2025 05:57pm</t>
  </si>
  <si>
    <t>07/21/2025 12:52am</t>
  </si>
  <si>
    <t>07/21/2025 03:25am</t>
  </si>
  <si>
    <t>07/21/2025 07:37am</t>
  </si>
  <si>
    <t>07/21/2025 08:30am</t>
  </si>
  <si>
    <t>07/21/2025 08:35am</t>
  </si>
  <si>
    <t>07/21/2025 09:26am</t>
  </si>
  <si>
    <t>07/21/2025 09:44am</t>
  </si>
  <si>
    <t>07/21/2025 12:54pm</t>
  </si>
  <si>
    <t>07/21/2025 04:57pm</t>
  </si>
  <si>
    <t>07/21/2025 05:26pm</t>
  </si>
  <si>
    <t>07/21/2025 05:50pm</t>
  </si>
  <si>
    <t>07/21/2025 05:55pm</t>
  </si>
  <si>
    <t>07/21/2025 06:26pm</t>
  </si>
  <si>
    <t>07/21/2025 07:00pm</t>
  </si>
  <si>
    <t>07/21/2025 07:02pm</t>
  </si>
  <si>
    <t>07/21/2025 07:15pm</t>
  </si>
  <si>
    <t>07/21/2025 07:22pm</t>
  </si>
  <si>
    <t>07/21/2025 07:46pm</t>
  </si>
  <si>
    <t>07/21/2025 08:01pm</t>
  </si>
  <si>
    <t>07/21/2025 08:36pm</t>
  </si>
  <si>
    <t>07/21/2025 08:38pm</t>
  </si>
  <si>
    <t>07/21/2025 08:44pm</t>
  </si>
  <si>
    <t>07/22/2025 04:32am</t>
  </si>
  <si>
    <t>07/22/2025 07:44am</t>
  </si>
  <si>
    <t>07/22/2025 12:27pm</t>
  </si>
  <si>
    <t>07/22/2025 12:31pm</t>
  </si>
  <si>
    <t>07/22/2025 01:27pm</t>
  </si>
  <si>
    <t>07/22/2025 04:36pm</t>
  </si>
  <si>
    <t>07/22/2025 06:18pm</t>
  </si>
  <si>
    <t>07/23/2025 01:22am</t>
  </si>
  <si>
    <t>07/23/2025 06:41am</t>
  </si>
  <si>
    <t>07/23/2025 06:59am</t>
  </si>
  <si>
    <t>07/23/2025 09:05am</t>
  </si>
  <si>
    <t>07/23/2025 04:51pm</t>
  </si>
  <si>
    <t>07/23/2025 04:52pm</t>
  </si>
  <si>
    <t>07/23/2025 04:53pm</t>
  </si>
  <si>
    <t>07/23/2025 10:47pm</t>
  </si>
  <si>
    <t>10:21 am</t>
  </si>
  <si>
    <t>10:33 am</t>
  </si>
  <si>
    <t>09:18 pm</t>
  </si>
  <si>
    <t>09:46 pm</t>
  </si>
  <si>
    <t>12:14 am</t>
  </si>
  <si>
    <t>06:25 pm</t>
  </si>
  <si>
    <t>02:11 am</t>
  </si>
  <si>
    <t>03:50 am</t>
  </si>
  <si>
    <t>08:46 pm</t>
  </si>
  <si>
    <t>09:55 pm</t>
  </si>
  <si>
    <t>09:17 am</t>
  </si>
  <si>
    <t>10:19 am</t>
  </si>
  <si>
    <t>02:04 am</t>
  </si>
  <si>
    <t>02:09 pm</t>
  </si>
  <si>
    <t>05:16 am</t>
  </si>
  <si>
    <t>11:36 pm</t>
  </si>
  <si>
    <t>03:25 am</t>
  </si>
  <si>
    <t>07:44 am</t>
  </si>
  <si>
    <t>01:27 pm</t>
  </si>
  <si>
    <t>Jul-25</t>
  </si>
  <si>
    <t>07/24/2025 08:33am</t>
  </si>
  <si>
    <t>07/24/2025 09:22am</t>
  </si>
  <si>
    <t>07/24/2025 09:40am</t>
  </si>
  <si>
    <t>07/24/2025 09:41am</t>
  </si>
  <si>
    <t>07/24/2025 10:20am</t>
  </si>
  <si>
    <t>07/24/2025 11:30am</t>
  </si>
  <si>
    <t>07/24/2025 11:38am</t>
  </si>
  <si>
    <t>07/24/2025 11:43am</t>
  </si>
  <si>
    <t>07/24/2025 12:10pm</t>
  </si>
  <si>
    <t>07/24/2025 01:00pm</t>
  </si>
  <si>
    <t>07/24/2025 01:48pm</t>
  </si>
  <si>
    <t>07/24/2025 02:58pm</t>
  </si>
  <si>
    <t>07/24/2025 03:45pm</t>
  </si>
  <si>
    <t>07/24/2025 04:27pm</t>
  </si>
  <si>
    <t>07/24/2025 04:28pm</t>
  </si>
  <si>
    <t>07/24/2025 04:29pm</t>
  </si>
  <si>
    <t>07/24/2025 04:30pm</t>
  </si>
  <si>
    <t>07/24/2025 04:31pm</t>
  </si>
  <si>
    <t>07/24/2025 04:42pm</t>
  </si>
  <si>
    <t>07/24/2025 06:22pm</t>
  </si>
  <si>
    <t>07/24/2025 06:23pm</t>
  </si>
  <si>
    <t>07/24/2025 06:24pm</t>
  </si>
  <si>
    <t>07/24/2025 06:55pm</t>
  </si>
  <si>
    <t>07/25/2025 05:13am</t>
  </si>
  <si>
    <t>07/25/2025 07:14am</t>
  </si>
  <si>
    <t>07/25/2025 07:26am</t>
  </si>
  <si>
    <t>07/25/2025 08:24am</t>
  </si>
  <si>
    <t>07/25/2025 08:56am</t>
  </si>
  <si>
    <t>07/25/2025 10:44am</t>
  </si>
  <si>
    <t>07/25/2025 10:48am</t>
  </si>
  <si>
    <t>07/25/2025 10:51am</t>
  </si>
  <si>
    <t>07/25/2025 10:59am</t>
  </si>
  <si>
    <t>07/25/2025 11:06am</t>
  </si>
  <si>
    <t>07/25/2025 12:50pm</t>
  </si>
  <si>
    <t>07/25/2025 01:20pm</t>
  </si>
  <si>
    <t>07/25/2025 02:30pm</t>
  </si>
  <si>
    <t>07/25/2025 02:37pm</t>
  </si>
  <si>
    <t>07/25/2025 02:57pm</t>
  </si>
  <si>
    <t>07/25/2025 03:41pm</t>
  </si>
  <si>
    <t>07/24/2025 06:56pm</t>
  </si>
  <si>
    <t>07/24/2025 08:01pm</t>
  </si>
  <si>
    <t>07/24/2025 08:50pm</t>
  </si>
  <si>
    <t>07/25/2025 05:23pm</t>
  </si>
  <si>
    <t>07/25/2025 05:24pm</t>
  </si>
  <si>
    <t>07/25/2025 05:31pm</t>
  </si>
  <si>
    <t>07/25/2025 05:48pm</t>
  </si>
  <si>
    <t>07/25/2025 05:49pm</t>
  </si>
  <si>
    <t>07/25/2025 05:50pm</t>
  </si>
  <si>
    <t>07/25/2025 05:55pm</t>
  </si>
  <si>
    <t>07/25/2025 06:02pm</t>
  </si>
  <si>
    <t>07/25/2025 06:38pm</t>
  </si>
  <si>
    <t>07/25/2025 07:34pm</t>
  </si>
  <si>
    <t>07/25/2025 07:35pm</t>
  </si>
  <si>
    <t>07/26/2025 12:28am</t>
  </si>
  <si>
    <t>07/26/2025 02:05am</t>
  </si>
  <si>
    <t>07/26/2025 05:05am</t>
  </si>
  <si>
    <t>07/26/2025 06:54am</t>
  </si>
  <si>
    <t>07/26/2025 07:16am</t>
  </si>
  <si>
    <t>07/26/2025 09:34am</t>
  </si>
  <si>
    <t>07/26/2025 11:30am</t>
  </si>
  <si>
    <t>07/26/2025 01:24pm</t>
  </si>
  <si>
    <t>07/26/2025 01:25pm</t>
  </si>
  <si>
    <t>07/26/2025 01:26pm</t>
  </si>
  <si>
    <t>07/26/2025 01:28pm</t>
  </si>
  <si>
    <t>07/26/2025 01:59pm</t>
  </si>
  <si>
    <t>07/26/2025 02:20pm</t>
  </si>
  <si>
    <t>07/26/2025 02:44pm</t>
  </si>
  <si>
    <t>07/26/2025 05:51pm</t>
  </si>
  <si>
    <t>07/26/2025 11:24pm</t>
  </si>
  <si>
    <t>07/27/2025 12:39am</t>
  </si>
  <si>
    <t>07/27/2025 07:29am</t>
  </si>
  <si>
    <t>07/27/2025 08:00am</t>
  </si>
  <si>
    <t>07/27/2025 08:16am</t>
  </si>
  <si>
    <t>07/27/2025 08:50am</t>
  </si>
  <si>
    <t>07/27/2025 08:51am</t>
  </si>
  <si>
    <t>07/27/2025 08:54am</t>
  </si>
  <si>
    <t>07/27/2025 09:54am</t>
  </si>
  <si>
    <t>07/27/2025 10:08am</t>
  </si>
  <si>
    <t>07/27/2025 10:09am</t>
  </si>
  <si>
    <t>07/27/2025 10:12am</t>
  </si>
  <si>
    <t>07/27/2025 11:08am</t>
  </si>
  <si>
    <t>07/27/2025 03:20pm</t>
  </si>
  <si>
    <t>07/27/2025 06:28pm</t>
  </si>
  <si>
    <t>07/28/2025 01:39am</t>
  </si>
  <si>
    <t>07/28/2025 04:14am</t>
  </si>
  <si>
    <t>07/28/2025 10:35am</t>
  </si>
  <si>
    <t>07/28/2025 01:51pm</t>
  </si>
  <si>
    <t>07/28/2025 11:32pm</t>
  </si>
  <si>
    <t>07/29/2025 02:54am</t>
  </si>
  <si>
    <t>07/29/2025 04:07am</t>
  </si>
  <si>
    <t>07/29/2025 06:52am</t>
  </si>
  <si>
    <t>07/29/2025 07:02am</t>
  </si>
  <si>
    <t>07/29/2025 08:18am</t>
  </si>
  <si>
    <t>07/29/2025 08:36am</t>
  </si>
  <si>
    <t>07/29/2025 10:33am</t>
  </si>
  <si>
    <t>07/29/2025 03:32pm</t>
  </si>
  <si>
    <t>07/29/2025 03:33pm</t>
  </si>
  <si>
    <t>07/29/2025 03:38pm</t>
  </si>
  <si>
    <t>07/29/2025 03:39pm</t>
  </si>
  <si>
    <t>07/29/2025 03:48pm</t>
  </si>
  <si>
    <t>07/29/2025 04:06pm</t>
  </si>
  <si>
    <t>07/29/2025 04:10pm</t>
  </si>
  <si>
    <t>07/29/2025 05:06pm</t>
  </si>
  <si>
    <t>07/29/2025 05:16pm</t>
  </si>
  <si>
    <t>07/29/2025 05:18pm</t>
  </si>
  <si>
    <t>07/29/2025 08:21pm</t>
  </si>
  <si>
    <t>07/29/2025 08:31pm</t>
  </si>
  <si>
    <t>07/29/2025 08:48pm</t>
  </si>
  <si>
    <t>07/29/2025 09:01pm</t>
  </si>
  <si>
    <t>07/29/2025 10:10pm</t>
  </si>
  <si>
    <t>07/29/2025 11:12pm</t>
  </si>
  <si>
    <t>07/29/2025 11:57pm</t>
  </si>
  <si>
    <t>07/30/2025 05:56am</t>
  </si>
  <si>
    <t>07/30/2025 08:10am</t>
  </si>
  <si>
    <t>07/30/2025 10:23am</t>
  </si>
  <si>
    <t>07/30/2025 12:27pm</t>
  </si>
  <si>
    <t>07/30/2025 12:59pm</t>
  </si>
  <si>
    <t>07/30/2025 01:35pm</t>
  </si>
  <si>
    <t>07/31/2025 05:34am</t>
  </si>
  <si>
    <t>07/31/2025 06:39am</t>
  </si>
  <si>
    <t>07/31/2025 06:40am</t>
  </si>
  <si>
    <t>07/31/2025 07:39am</t>
  </si>
  <si>
    <t>07/31/2025 07:42am</t>
  </si>
  <si>
    <t>07/31/2025 11:09am</t>
  </si>
  <si>
    <t>07/31/2025 11:21am</t>
  </si>
  <si>
    <t>07/31/2025 11:53am</t>
  </si>
  <si>
    <t>07/31/2025 11:54am</t>
  </si>
  <si>
    <t>07/31/2025 12:41pm</t>
  </si>
  <si>
    <t>07/31/2025 12:53pm</t>
  </si>
  <si>
    <t>07/31/2025 12:58pm</t>
  </si>
  <si>
    <t>07/31/2025 02:52pm</t>
  </si>
  <si>
    <t>07/31/2025 10:25pm</t>
  </si>
  <si>
    <t>07/31/2025 11:57pm</t>
  </si>
  <si>
    <t>05:13 am</t>
  </si>
  <si>
    <t>05:05 am</t>
  </si>
  <si>
    <t>07:16 am</t>
  </si>
  <si>
    <t>07:02 am</t>
  </si>
  <si>
    <t>03:38 pm</t>
  </si>
  <si>
    <t>05:56 am</t>
  </si>
  <si>
    <t>08:10 am</t>
  </si>
  <si>
    <t>05:34 am</t>
  </si>
  <si>
    <t>10:25 pm</t>
  </si>
  <si>
    <t>07:55 pm</t>
  </si>
  <si>
    <t>05:25 am</t>
  </si>
  <si>
    <t>09:29 am</t>
  </si>
  <si>
    <t>11:05 am</t>
  </si>
  <si>
    <t>11:50 am</t>
  </si>
  <si>
    <t>08/01/2025 01:13am</t>
  </si>
  <si>
    <t>08/01/2025 06:53am</t>
  </si>
  <si>
    <t>08/01/2025 07:08am</t>
  </si>
  <si>
    <t>08/01/2025 11:36am</t>
  </si>
  <si>
    <t>08/01/2025 11:55am</t>
  </si>
  <si>
    <t>08/01/2025 12:07pm</t>
  </si>
  <si>
    <t>08/01/2025 12:10pm</t>
  </si>
  <si>
    <t>08/01/2025 12:15pm</t>
  </si>
  <si>
    <t>08/01/2025 12:22pm</t>
  </si>
  <si>
    <t>08/01/2025 12:34pm</t>
  </si>
  <si>
    <t>08/01/2025 12:37pm</t>
  </si>
  <si>
    <t>08/01/2025 01:33pm</t>
  </si>
  <si>
    <t>08/01/2025 01:37pm</t>
  </si>
  <si>
    <t>08/01/2025 01:45pm</t>
  </si>
  <si>
    <t>08/01/2025 07:55pm</t>
  </si>
  <si>
    <t>08/01/2025 08:24pm</t>
  </si>
  <si>
    <t>08/01/2025 10:45pm</t>
  </si>
  <si>
    <t>08/01/2025 10:48pm</t>
  </si>
  <si>
    <t>08/01/2025 11:37pm</t>
  </si>
  <si>
    <t>08/02/2025 12:37am</t>
  </si>
  <si>
    <t>08/02/2025 03:11am</t>
  </si>
  <si>
    <t>08/02/2025 05:37am</t>
  </si>
  <si>
    <t>08/02/2025 06:40am</t>
  </si>
  <si>
    <t>08/02/2025 06:49am</t>
  </si>
  <si>
    <t>08/02/2025 08:37am</t>
  </si>
  <si>
    <t>08/02/2025 08:54am</t>
  </si>
  <si>
    <t>08/02/2025 02:55pm</t>
  </si>
  <si>
    <t>08/03/2025 01:28am</t>
  </si>
  <si>
    <t>08/03/2025 03:41am</t>
  </si>
  <si>
    <t>08/03/2025 06:50am</t>
  </si>
  <si>
    <t>08/03/2025 06:51am</t>
  </si>
  <si>
    <t>08/03/2025 06:57am</t>
  </si>
  <si>
    <t>08/03/2025 10:58am</t>
  </si>
  <si>
    <t>08/03/2025 11:44am</t>
  </si>
  <si>
    <t>08/03/2025 12:00pm</t>
  </si>
  <si>
    <t>08/03/2025 12:02pm</t>
  </si>
  <si>
    <t>08/03/2025 12:03pm</t>
  </si>
  <si>
    <t>08/03/2025 12:17pm</t>
  </si>
  <si>
    <t>08/03/2025 11:05pm</t>
  </si>
  <si>
    <t>08/04/2025 12:39am</t>
  </si>
  <si>
    <t>08/04/2025 12:40am</t>
  </si>
  <si>
    <t>08/04/2025 03:50am</t>
  </si>
  <si>
    <t>08/04/2025 08:21am</t>
  </si>
  <si>
    <t>08/04/2025 01:57pm</t>
  </si>
  <si>
    <t>08/04/2025 03:37pm</t>
  </si>
  <si>
    <t>08/04/2025 05:23pm</t>
  </si>
  <si>
    <t>08/05/2025 06:31am</t>
  </si>
  <si>
    <t>08/05/2025 07:04am</t>
  </si>
  <si>
    <t>08/05/2025 08:11am</t>
  </si>
  <si>
    <t>08/05/2025 09:28am</t>
  </si>
  <si>
    <t>08/05/2025 10:24am</t>
  </si>
  <si>
    <t>08/05/2025 12:06pm</t>
  </si>
  <si>
    <t>08/05/2025 12:58pm</t>
  </si>
  <si>
    <t>08/05/2025 05:05pm</t>
  </si>
  <si>
    <t>08/05/2025 05:06pm</t>
  </si>
  <si>
    <t>08/05/2025 05:32pm</t>
  </si>
  <si>
    <t>08/05/2025 10:38pm</t>
  </si>
  <si>
    <t>08/05/2025 10:41pm</t>
  </si>
  <si>
    <t>08/05/2025 10:42pm</t>
  </si>
  <si>
    <t>08/05/2025 11:03pm</t>
  </si>
  <si>
    <t>08/05/2025 11:26pm</t>
  </si>
  <si>
    <t>08/06/2025 02:47am</t>
  </si>
  <si>
    <t>08/06/2025 05:25am</t>
  </si>
  <si>
    <t>08/06/2025 07:39am</t>
  </si>
  <si>
    <t>08/06/2025 09:04am</t>
  </si>
  <si>
    <t>08/06/2025 02:25pm</t>
  </si>
  <si>
    <t>08/07/2025 09:50am</t>
  </si>
  <si>
    <t>08/07/2025 10:59am</t>
  </si>
  <si>
    <t>08/08/2025 12:24am</t>
  </si>
  <si>
    <t>08/08/2025 07:21am</t>
  </si>
  <si>
    <t>08/08/2025 07:24am</t>
  </si>
  <si>
    <t>08/08/2025 07:34am</t>
  </si>
  <si>
    <t>08/08/2025 10:53am</t>
  </si>
  <si>
    <t>08/08/2025 10:54am</t>
  </si>
  <si>
    <t>08/08/2025 01:21pm</t>
  </si>
  <si>
    <t>08/08/2025 03:26pm</t>
  </si>
  <si>
    <t>08/08/2025 06:01pm</t>
  </si>
  <si>
    <t>08/08/2025 06:02pm</t>
  </si>
  <si>
    <t>08/08/2025 06:05pm</t>
  </si>
  <si>
    <t>08/08/2025 06:06pm</t>
  </si>
  <si>
    <t>08/09/2025 05:51am</t>
  </si>
  <si>
    <t>08/09/2025 05:52am</t>
  </si>
  <si>
    <t>08/09/2025 05:53am</t>
  </si>
  <si>
    <t>08/09/2025 07:48am</t>
  </si>
  <si>
    <t>08/09/2025 07:50am</t>
  </si>
  <si>
    <t>08/09/2025 08:01am</t>
  </si>
  <si>
    <t>08/09/2025 08:12am</t>
  </si>
  <si>
    <t>08/09/2025 09:19am</t>
  </si>
  <si>
    <t>08/09/2025 09:24am</t>
  </si>
  <si>
    <t>08/09/2025 09:51am</t>
  </si>
  <si>
    <t>08/09/2025 09:52am</t>
  </si>
  <si>
    <t>08/09/2025 10:46am</t>
  </si>
  <si>
    <t>08/09/2025 10:56am</t>
  </si>
  <si>
    <t>08/09/2025 12:32pm</t>
  </si>
  <si>
    <t>08/09/2025 12:33pm</t>
  </si>
  <si>
    <t>08/09/2025 12:57pm</t>
  </si>
  <si>
    <t>08/09/2025 03:51pm</t>
  </si>
  <si>
    <t>08/09/2025 05:16pm</t>
  </si>
  <si>
    <t>08/10/2025 12:29am</t>
  </si>
  <si>
    <t>08/10/2025 07:13am</t>
  </si>
  <si>
    <t>08/10/2025 07:31am</t>
  </si>
  <si>
    <t>08/10/2025 07:34am</t>
  </si>
  <si>
    <t>08/10/2025 07:43am</t>
  </si>
  <si>
    <t>08/10/2025 08:03am</t>
  </si>
  <si>
    <t>08/10/2025 09:58am</t>
  </si>
  <si>
    <t>08/10/2025 10:24am</t>
  </si>
  <si>
    <t>08/10/2025 10:36am</t>
  </si>
  <si>
    <t>08/10/2025 12:28pm</t>
  </si>
  <si>
    <t>08/10/2025 12:42pm</t>
  </si>
  <si>
    <t>08/10/2025 01:59pm</t>
  </si>
  <si>
    <t>08/10/2025 02:26pm</t>
  </si>
  <si>
    <t>08/11/2025 07:18am</t>
  </si>
  <si>
    <t>08/11/2025 09:29am</t>
  </si>
  <si>
    <t>08/11/2025 09:32am</t>
  </si>
  <si>
    <t>08/11/2025 09:39am</t>
  </si>
  <si>
    <t>08/11/2025 09:41am</t>
  </si>
  <si>
    <t>08/11/2025 09:54am</t>
  </si>
  <si>
    <t>08/11/2025 11:59am</t>
  </si>
  <si>
    <t>08/11/2025 12:01pm</t>
  </si>
  <si>
    <t>08/11/2025 05:15pm</t>
  </si>
  <si>
    <t>08/12/2025 07:13am</t>
  </si>
  <si>
    <t>08/12/2025 07:24am</t>
  </si>
  <si>
    <t>08/12/2025 07:34am</t>
  </si>
  <si>
    <t>08/12/2025 09:50am</t>
  </si>
  <si>
    <t>08/12/2025 01:09pm</t>
  </si>
  <si>
    <t>08/12/2025 02:28pm</t>
  </si>
  <si>
    <t>08/12/2025 02:53pm</t>
  </si>
  <si>
    <t>08/13/2025 08:24am</t>
  </si>
  <si>
    <t>08/13/2025 08:48am</t>
  </si>
  <si>
    <t>08/13/2025 08:50am</t>
  </si>
  <si>
    <t>08/13/2025 09:46am</t>
  </si>
  <si>
    <t>08/13/2025 11:05am</t>
  </si>
  <si>
    <t>08/13/2025 11:07am</t>
  </si>
  <si>
    <t>08/13/2025 02:29pm</t>
  </si>
  <si>
    <t>08/14/2025 07:21am</t>
  </si>
  <si>
    <t>08/14/2025 07:23am</t>
  </si>
  <si>
    <t>08/14/2025 08:54am</t>
  </si>
  <si>
    <t>08/14/2025 12:56pm</t>
  </si>
  <si>
    <t>08/14/2025 02:52pm</t>
  </si>
  <si>
    <t>08/14/2025 07:25pm</t>
  </si>
  <si>
    <t>08/15/2025 01:24am</t>
  </si>
  <si>
    <t>08/15/2025 01:27am</t>
  </si>
  <si>
    <t>08/15/2025 01:49am</t>
  </si>
  <si>
    <t>08/15/2025 02:20am</t>
  </si>
  <si>
    <t>08/16/2025 06:42am</t>
  </si>
  <si>
    <t>08/16/2025 06:46am</t>
  </si>
  <si>
    <t>08/16/2025 06:48am</t>
  </si>
  <si>
    <t>08/16/2025 08:51am</t>
  </si>
  <si>
    <t>08/16/2025 09:55am</t>
  </si>
  <si>
    <t>08/16/2025 09:57am</t>
  </si>
  <si>
    <t>08/16/2025 11:19am</t>
  </si>
  <si>
    <t>08/16/2025 11:24am</t>
  </si>
  <si>
    <t>08/16/2025 11:34am</t>
  </si>
  <si>
    <t>08/16/2025 11:40am</t>
  </si>
  <si>
    <t>08/16/2025 11:46am</t>
  </si>
  <si>
    <t>08/16/2025 11:50am</t>
  </si>
  <si>
    <t>08/16/2025 11:55am</t>
  </si>
  <si>
    <t>08/16/2025 12:16pm</t>
  </si>
  <si>
    <t>08/16/2025 12:19pm</t>
  </si>
  <si>
    <t>08/16/2025 12:46pm</t>
  </si>
  <si>
    <t>08/16/2025 12:49pm</t>
  </si>
  <si>
    <t>08/16/2025 02:16pm</t>
  </si>
  <si>
    <t>08/16/2025 02:30pm</t>
  </si>
  <si>
    <t>08/16/2025 02:38pm</t>
  </si>
  <si>
    <t>08/16/2025 02:45pm</t>
  </si>
  <si>
    <t>08/17/2025 06:37am</t>
  </si>
  <si>
    <t>08/17/2025 06:49am</t>
  </si>
  <si>
    <t>08/17/2025 06:51am</t>
  </si>
  <si>
    <t>08/17/2025 07:41am</t>
  </si>
  <si>
    <t>08/17/2025 09:31am</t>
  </si>
  <si>
    <t>08/17/2025 10:34am</t>
  </si>
  <si>
    <t>08/17/2025 12:35pm</t>
  </si>
  <si>
    <t>08/17/2025 12:37pm</t>
  </si>
  <si>
    <t>08/17/2025 12:58pm</t>
  </si>
  <si>
    <t>08/17/2025 01:02pm</t>
  </si>
  <si>
    <t>08/17/2025 01:07pm</t>
  </si>
  <si>
    <t>08/17/2025 01:21pm</t>
  </si>
  <si>
    <t>08/18/2025 08:50am</t>
  </si>
  <si>
    <t>08/18/2025 09:07am</t>
  </si>
  <si>
    <t>08/18/2025 02:30pm</t>
  </si>
  <si>
    <t>Aug-25</t>
  </si>
  <si>
    <t>09:29 pm</t>
  </si>
  <si>
    <t>08/19/2025 03:43am</t>
  </si>
  <si>
    <t>08/19/2025 03:45am</t>
  </si>
  <si>
    <t>08/19/2025 05:34am</t>
  </si>
  <si>
    <t>08/19/2025 06:49am</t>
  </si>
  <si>
    <t>08/19/2025 06:56am</t>
  </si>
  <si>
    <t>08/19/2025 08:04am</t>
  </si>
  <si>
    <t>08/19/2025 09:58am</t>
  </si>
  <si>
    <t>08/20/2025 02:24am</t>
  </si>
  <si>
    <t>08/20/2025 06:19am</t>
  </si>
  <si>
    <t>08/20/2025 10:11am</t>
  </si>
  <si>
    <t>08/20/2025 05:53pm</t>
  </si>
  <si>
    <t>08/20/2025 05:54pm</t>
  </si>
  <si>
    <t>08/20/2025 06:16pm</t>
  </si>
  <si>
    <t>08/20/2025 06:19pm</t>
  </si>
  <si>
    <t>08/20/2025 06:33pm</t>
  </si>
  <si>
    <t>08/20/2025 07:59pm</t>
  </si>
  <si>
    <t>08/20/2025 08:02pm</t>
  </si>
  <si>
    <t>08/20/2025 09:12pm</t>
  </si>
  <si>
    <t>08/20/2025 09:29pm</t>
  </si>
  <si>
    <t>08/20/2025 07:50pm</t>
  </si>
  <si>
    <t>08/20/2025 09:25pm</t>
  </si>
  <si>
    <t>08/22/2025 01:43am</t>
  </si>
  <si>
    <t>08/23/2025 10:30am</t>
  </si>
  <si>
    <t>08/23/2025 12:40pm</t>
  </si>
  <si>
    <t>08/26/2025 02:24am</t>
  </si>
  <si>
    <t>08/26/2025 02:25am</t>
  </si>
  <si>
    <t>08/26/2025 02:27am</t>
  </si>
  <si>
    <t>08/26/2025 11:45am</t>
  </si>
  <si>
    <t>08/26/2025 03:55pm</t>
  </si>
  <si>
    <t>08/27/2025 04:07pm</t>
  </si>
  <si>
    <t>08/27/2025 04:09pm</t>
  </si>
  <si>
    <t>08/28/2025 08:28am</t>
  </si>
  <si>
    <t>08/28/2025 11:43am</t>
  </si>
  <si>
    <t>08/28/2025 11:46am</t>
  </si>
  <si>
    <t>08/28/2025 11:50am</t>
  </si>
  <si>
    <t>08/28/2025 10:45am</t>
  </si>
  <si>
    <t>08/28/2025 10:46am</t>
  </si>
  <si>
    <t>08/28/2025 12:12pm</t>
  </si>
  <si>
    <t>08/28/2025 12:21pm</t>
  </si>
  <si>
    <t>08/28/2025 01:36pm</t>
  </si>
  <si>
    <t>08/28/2025 01:56pm</t>
  </si>
  <si>
    <t>08/28/2025 02:11pm</t>
  </si>
  <si>
    <t>08/28/2025 02:13pm</t>
  </si>
  <si>
    <t>08/28/2025 02:31pm</t>
  </si>
  <si>
    <t>08/28/2025 02:45pm</t>
  </si>
  <si>
    <t>08/28/2025 02:51pm</t>
  </si>
  <si>
    <t>08/29/2025 01:33am</t>
  </si>
  <si>
    <t>08/29/2025 01:58am</t>
  </si>
  <si>
    <t>08/29/2025 09:55am</t>
  </si>
  <si>
    <t>08/29/2025 09:56am</t>
  </si>
  <si>
    <t>08/29/2025 09:59am</t>
  </si>
  <si>
    <t>08/29/2025 10:28am</t>
  </si>
  <si>
    <t>08/29/2025 10:30am</t>
  </si>
  <si>
    <t>08/29/2025 10:33am</t>
  </si>
  <si>
    <t>08/29/2025 10:41am</t>
  </si>
  <si>
    <t>08/29/2025 10:44am</t>
  </si>
  <si>
    <t>08/29/2025 10:53am</t>
  </si>
  <si>
    <t>08/29/2025 10:56am</t>
  </si>
  <si>
    <t>08/29/2025 10:57am</t>
  </si>
  <si>
    <t>08/29/2025 10:59am</t>
  </si>
  <si>
    <t>08/30/2025 03:28am</t>
  </si>
  <si>
    <t>08/30/2025 03:29am</t>
  </si>
  <si>
    <t>08/29/2025 11:05am</t>
  </si>
  <si>
    <t>08/30/2025 06:27pm</t>
  </si>
  <si>
    <t>08/30/2025 08:38pm</t>
  </si>
  <si>
    <t>08/31/2025 10:02am</t>
  </si>
  <si>
    <t>08/31/2025 11:48am</t>
  </si>
  <si>
    <t>08/31/2025 11:57am</t>
  </si>
  <si>
    <t>08/31/2025 12:06pm</t>
  </si>
  <si>
    <t>09/01/2025 11:01am</t>
  </si>
  <si>
    <t>09/01/2025 11:43am</t>
  </si>
  <si>
    <t>09/01/2025 05:53pm</t>
  </si>
  <si>
    <t>09/01/2025 06:06pm</t>
  </si>
  <si>
    <t>09/01/2025 08:50pm</t>
  </si>
  <si>
    <t>09/02/2025 12:17am</t>
  </si>
  <si>
    <t>09/02/2025 12:47pm</t>
  </si>
  <si>
    <t>09/03/2025 10:35am</t>
  </si>
  <si>
    <t>09/04/2025 11:23am</t>
  </si>
  <si>
    <t>09/04/2025 11:40am</t>
  </si>
  <si>
    <t>09/04/2025 11:42am</t>
  </si>
  <si>
    <t>09/04/2025 11:45am</t>
  </si>
  <si>
    <t>09/04/2025 11:59am</t>
  </si>
  <si>
    <t>09/04/2025 05:35pm</t>
  </si>
  <si>
    <t>09/04/2025 05:39pm</t>
  </si>
  <si>
    <t>09/04/2025 05:58pm</t>
  </si>
  <si>
    <t>09/04/2025 06:43pm</t>
  </si>
  <si>
    <t>09/04/2025 06:54pm</t>
  </si>
  <si>
    <t>09/04/2025 07:46pm</t>
  </si>
  <si>
    <t>09/05/2025 07:43am</t>
  </si>
  <si>
    <t>09/05/2025 07:54am</t>
  </si>
  <si>
    <t>09/05/2025 07:55am</t>
  </si>
  <si>
    <t>09/05/2025 10:17am</t>
  </si>
  <si>
    <t>09/05/2025 10:28am</t>
  </si>
  <si>
    <t>09/04/2025 01:32pm</t>
  </si>
  <si>
    <t>09/05/2025 05:16am</t>
  </si>
  <si>
    <t>09/04/2025 11:22am</t>
  </si>
  <si>
    <t>09/05/2025 11:32am</t>
  </si>
  <si>
    <t>09/05/2025 11:34pm</t>
  </si>
  <si>
    <t>09/06/2025 07:38am</t>
  </si>
  <si>
    <t>09/06/2025 09:57am</t>
  </si>
  <si>
    <t>09/06/2025 12:38pm</t>
  </si>
  <si>
    <t>09/06/2025 12:39pm</t>
  </si>
  <si>
    <t>09/06/2025 12:41pm</t>
  </si>
  <si>
    <t>09/06/2025 03:29pm</t>
  </si>
  <si>
    <t>09/06/2025 06:45pm</t>
  </si>
  <si>
    <t>09/06/2025 12:50am</t>
  </si>
  <si>
    <t>09/06/2025 01:35am</t>
  </si>
  <si>
    <t>09/07/2025 12:34am</t>
  </si>
  <si>
    <t>09/07/2025 09:10am</t>
  </si>
  <si>
    <t>09/07/2025 03:43pm</t>
  </si>
  <si>
    <t>09/08/2025 04:50am</t>
  </si>
  <si>
    <t>09/08/2025 04:51am</t>
  </si>
  <si>
    <t>09/09/2025 06:53am</t>
  </si>
  <si>
    <t>09/09/2025 06:55am</t>
  </si>
  <si>
    <t>09/09/2025 06:56am</t>
  </si>
  <si>
    <t>09/09/2025 09:49am</t>
  </si>
  <si>
    <t>09/10/2025 12:57am</t>
  </si>
  <si>
    <t>09/10/2025 01:12am</t>
  </si>
  <si>
    <t>09/10/2025 06:51am</t>
  </si>
  <si>
    <t>09/10/2025 07:43am</t>
  </si>
  <si>
    <t>09/10/2025 08:00am</t>
  </si>
  <si>
    <t>09/10/2025 09:15pm</t>
  </si>
  <si>
    <t>09/11/2025 07:53am</t>
  </si>
  <si>
    <t>09/11/2025 08:15am</t>
  </si>
  <si>
    <t>09/11/2025 08:57am</t>
  </si>
  <si>
    <t>09/11/2025 08:59am</t>
  </si>
  <si>
    <t>09/11/2025 10:29am</t>
  </si>
  <si>
    <t>09/11/2025 10:31am</t>
  </si>
  <si>
    <t>09/12/2025 07:38am</t>
  </si>
  <si>
    <t>09/12/2025 07:40am</t>
  </si>
  <si>
    <t>09/11/2025 02:52pm</t>
  </si>
  <si>
    <t>09/12/2025 06:19pm</t>
  </si>
  <si>
    <t>09/13/2025 06:47am</t>
  </si>
  <si>
    <t>09/13/2025 06:49am</t>
  </si>
  <si>
    <t>09/13/2025 08:10am</t>
  </si>
  <si>
    <t>09/13/2025 08:47am</t>
  </si>
  <si>
    <t>09/14/2025 06:59am</t>
  </si>
  <si>
    <t>09/13/2025 10:34am</t>
  </si>
  <si>
    <t>09/11/2025 11:30am</t>
  </si>
  <si>
    <t>09/11/2025 11:44am</t>
  </si>
  <si>
    <t>09/11/2025 01:03pm</t>
  </si>
  <si>
    <t>09/11/2025 01:44pm</t>
  </si>
  <si>
    <t>09/12/2025 09:28am</t>
  </si>
  <si>
    <t>09/12/2025 01:03pm</t>
  </si>
  <si>
    <t>09/12/2025 01:10pm</t>
  </si>
  <si>
    <t>09/14/2025 08:10am</t>
  </si>
  <si>
    <t>09/12/2025 01:25pm</t>
  </si>
  <si>
    <t>09/13/2025 12:59pm</t>
  </si>
  <si>
    <t>09/14/2025 08:25am</t>
  </si>
  <si>
    <t>09/14/2025 09:06am</t>
  </si>
  <si>
    <t>09/14/2025 09:45am</t>
  </si>
  <si>
    <t>09/14/2025 10:33am</t>
  </si>
  <si>
    <t>09/14/2025 11:09am</t>
  </si>
  <si>
    <t>09/14/2025 12:00pm</t>
  </si>
  <si>
    <t>09/14/2025 12:02pm</t>
  </si>
  <si>
    <t>09/14/2025 12:05pm</t>
  </si>
  <si>
    <t>09/14/2025 12:13pm</t>
  </si>
  <si>
    <t>09/14/2025 12:44pm</t>
  </si>
  <si>
    <t>09/14/2025 01:14pm</t>
  </si>
  <si>
    <t>09/14/2025 01:20pm</t>
  </si>
  <si>
    <t>09/14/2025 01:23pm</t>
  </si>
  <si>
    <t>09/14/2025 02:40pm</t>
  </si>
  <si>
    <t>09/14/2025 02:42pm</t>
  </si>
  <si>
    <t>09/14/2025 11:14pm</t>
  </si>
  <si>
    <t>09/15/2025 09:08am</t>
  </si>
  <si>
    <t>09/15/2025 09:22am</t>
  </si>
  <si>
    <t>09/15/2025 10:47am</t>
  </si>
  <si>
    <t>09/15/2025 11:03am</t>
  </si>
  <si>
    <t>09/15/2025 01:22pm</t>
  </si>
  <si>
    <t>09/15/2025 01:23pm</t>
  </si>
  <si>
    <t>09/15/2025 01:35pm</t>
  </si>
  <si>
    <t>09/15/2025 07:20pm</t>
  </si>
  <si>
    <t>09/16/2025 06:54am</t>
  </si>
  <si>
    <t>09/16/2025 06:57am</t>
  </si>
  <si>
    <t>09/16/2025 06:58am</t>
  </si>
  <si>
    <t>09/16/2025 05:09pm</t>
  </si>
  <si>
    <t>09/16/2025 05:10pm</t>
  </si>
  <si>
    <t>09/17/2025 06:07pm</t>
  </si>
  <si>
    <t>09/17/2025 06:09pm</t>
  </si>
  <si>
    <t>09/18/2025 06:52pm</t>
  </si>
  <si>
    <t>09/19/2025 12:15am</t>
  </si>
  <si>
    <t>09/19/2025 07:09am</t>
  </si>
  <si>
    <t>09/20/2025 07:07am</t>
  </si>
  <si>
    <t>09/20/2025 12:52pm</t>
  </si>
  <si>
    <t>09/21/2025 03:10am</t>
  </si>
  <si>
    <t>09/21/2025 03:11am</t>
  </si>
  <si>
    <t>09/21/2025 07:31am</t>
  </si>
  <si>
    <t>09/15/2025 04:14pm</t>
  </si>
  <si>
    <t>09/16/2025 10:20am</t>
  </si>
  <si>
    <t>09/17/2025 11:00am</t>
  </si>
  <si>
    <t>09/21/2025 08:49am</t>
  </si>
  <si>
    <t>09/22/2025 06:47am</t>
  </si>
  <si>
    <t>09/22/2025 06:55am</t>
  </si>
  <si>
    <t>09/22/2025 06:58am</t>
  </si>
  <si>
    <t>09/22/2025 06:59am</t>
  </si>
  <si>
    <t>09/22/2025 07:04am</t>
  </si>
  <si>
    <t>09/22/2025 07:05am</t>
  </si>
  <si>
    <t>09/22/2025 07:06am</t>
  </si>
  <si>
    <t>09/22/2025 07:08am</t>
  </si>
  <si>
    <t>09/22/2025 09:28am</t>
  </si>
  <si>
    <t>09/22/2025 10:59am</t>
  </si>
  <si>
    <t>09/22/2025 08:02pm</t>
  </si>
  <si>
    <t>09/23/2025 09:22am</t>
  </si>
  <si>
    <t>09/23/2025 01:18pm</t>
  </si>
  <si>
    <t>09/24/2025 10:01am</t>
  </si>
  <si>
    <t>09/24/2025 12:35pm</t>
  </si>
  <si>
    <t>09/23/2025 06:26am</t>
  </si>
  <si>
    <t>09/25/2025 07:28am</t>
  </si>
  <si>
    <t>09/25/2025 07:45am</t>
  </si>
  <si>
    <t>09/25/2025 08:44am</t>
  </si>
  <si>
    <t>09/25/2025 09:09am</t>
  </si>
  <si>
    <t>09/26/2025 09:08am</t>
  </si>
  <si>
    <t>09/27/2025 01:13am</t>
  </si>
  <si>
    <t>09/27/2025 01:18am</t>
  </si>
  <si>
    <t>09/27/2025 07:12am</t>
  </si>
  <si>
    <t>09/27/2025 10:01am</t>
  </si>
  <si>
    <t>09/27/2025 11:17am</t>
  </si>
  <si>
    <t>09/27/2025 11:18am</t>
  </si>
  <si>
    <t>09/27/2025 11:55am</t>
  </si>
  <si>
    <t>09/18/2025 10:52am</t>
  </si>
  <si>
    <t>09/25/2025 07:27am</t>
  </si>
  <si>
    <t>09/18/2025 12:21pm</t>
  </si>
  <si>
    <t>09/27/2025 03:20am</t>
  </si>
  <si>
    <t>09/27/2025 07:00am</t>
  </si>
  <si>
    <t>09/28/2025 06:39am</t>
  </si>
  <si>
    <t>09/29/2025 06:40am</t>
  </si>
  <si>
    <t>09/29/2025 11:15am</t>
  </si>
  <si>
    <t>09/29/2025 11:16am</t>
  </si>
  <si>
    <t>09/29/2025 11:58am</t>
  </si>
  <si>
    <t>09/29/2025 12:07pm</t>
  </si>
  <si>
    <t>09/30/2025 12:29pm</t>
  </si>
  <si>
    <t>09/30/2025 01:46pm</t>
  </si>
  <si>
    <t>11:22 am</t>
  </si>
  <si>
    <t>04:51 am</t>
  </si>
  <si>
    <t>07:09 am</t>
  </si>
  <si>
    <t>07:05 am</t>
  </si>
  <si>
    <t>08:44 am</t>
  </si>
  <si>
    <t>11:15 am</t>
  </si>
  <si>
    <t>Sep-25</t>
  </si>
  <si>
    <t>10/01/2025 11:38am</t>
  </si>
  <si>
    <t>10/01/2025 08:54pm</t>
  </si>
  <si>
    <t>10/01/2025 08:55pm</t>
  </si>
  <si>
    <t>10/01/2025 08:56pm</t>
  </si>
  <si>
    <t>10/01/2025 08:58pm</t>
  </si>
  <si>
    <t>10/01/2025 08:59pm</t>
  </si>
  <si>
    <t>10/01/2025 09:20pm</t>
  </si>
  <si>
    <t>10/01/2025 09:30pm</t>
  </si>
  <si>
    <t>10/03/2025 06:23pm</t>
  </si>
  <si>
    <t>10/04/2025 05:57pm</t>
  </si>
  <si>
    <t>10/05/2025 10:40am</t>
  </si>
  <si>
    <t>10/06/2025 09:34pm</t>
  </si>
  <si>
    <t>10/06/2025 10:11pm</t>
  </si>
  <si>
    <t>10/07/2025 08:46pm</t>
  </si>
  <si>
    <t>10/07/2025 08:47pm</t>
  </si>
  <si>
    <t>10/08/2025 09:11am</t>
  </si>
  <si>
    <t>10/09/2025 03:49pm</t>
  </si>
  <si>
    <t>10/09/2025 06:34pm</t>
  </si>
  <si>
    <t>10/09/2025 08:06pm</t>
  </si>
  <si>
    <t>10/10/2025 04:01pm</t>
  </si>
  <si>
    <t>10/10/2025 05:05pm</t>
  </si>
  <si>
    <t>10/10/2025 06:51pm</t>
  </si>
  <si>
    <t>10/10/2025 07:23pm</t>
  </si>
  <si>
    <t>10/10/2025 08:21pm</t>
  </si>
  <si>
    <t>10/12/2025 05:10pm</t>
  </si>
  <si>
    <t>10/13/2025 09:40pm</t>
  </si>
  <si>
    <t>10/13/2025 09:48pm</t>
  </si>
  <si>
    <t>10/13/2025 09:51pm</t>
  </si>
  <si>
    <t>10/14/2025 04:44pm</t>
  </si>
  <si>
    <t>10/14/2025 05:38pm</t>
  </si>
  <si>
    <t>10/14/2025 05:50pm</t>
  </si>
  <si>
    <t>10/15/2025 12:49am</t>
  </si>
  <si>
    <t>10/15/2025 01:36am</t>
  </si>
  <si>
    <t>10/16/2025 04:52pm</t>
  </si>
  <si>
    <t>10/16/2025 04:53pm</t>
  </si>
  <si>
    <t>10/02/2025 10:59am</t>
  </si>
  <si>
    <t>10/03/2025 02:00am</t>
  </si>
  <si>
    <t>10/03/2025 05:00am</t>
  </si>
  <si>
    <t>10/05/2025 03:16am</t>
  </si>
  <si>
    <t>10/05/2025 05:19am</t>
  </si>
  <si>
    <t>10/05/2025 07:00am</t>
  </si>
  <si>
    <t>10/05/2025 11:58pm</t>
  </si>
  <si>
    <t>10/05/2025 11:59pm</t>
  </si>
  <si>
    <t>10/07/2025 01:36am</t>
  </si>
  <si>
    <t>10/07/2025 03:43am</t>
  </si>
  <si>
    <t>10/07/2025 03:44am</t>
  </si>
  <si>
    <t>10/07/2025 05:44am</t>
  </si>
  <si>
    <t>10/10/2025 03:01am</t>
  </si>
  <si>
    <t>10/17/2025 07:12am</t>
  </si>
  <si>
    <t>10/17/2025 06:13pm</t>
  </si>
  <si>
    <t>10/17/2025 06:15pm</t>
  </si>
  <si>
    <t>Lander Enriquez</t>
  </si>
  <si>
    <t>10/17/2025 06:16pm</t>
  </si>
  <si>
    <t>10/17/2025 06:18pm</t>
  </si>
  <si>
    <t>10/17/2025 11:14pm</t>
  </si>
  <si>
    <t>10/18/2025 09:40am</t>
  </si>
  <si>
    <t>10/18/2025 03:13pm</t>
  </si>
  <si>
    <t>10/18/2025 08:24pm</t>
  </si>
  <si>
    <t>10/18/2025 09:16pm</t>
  </si>
  <si>
    <t>10/19/2025 07:17pm</t>
  </si>
  <si>
    <t>10/19/2025 08:37pm</t>
  </si>
  <si>
    <t>10/19/2025 05:40pm</t>
  </si>
  <si>
    <t>10/20/2025 09:15am</t>
  </si>
  <si>
    <t>10/20/2025 06:01pm</t>
  </si>
  <si>
    <t>10/20/2025 06:02pm</t>
  </si>
  <si>
    <t>10/20/2025 07:59pm</t>
  </si>
  <si>
    <t>10/21/2025 04:37pm</t>
  </si>
  <si>
    <t>10/21/2025 07:48pm</t>
  </si>
  <si>
    <t>10/23/2025 01:12pm</t>
  </si>
  <si>
    <t>10/23/2025 11:49pm</t>
  </si>
  <si>
    <t>10/16/2025 07:10am</t>
  </si>
  <si>
    <t>10/17/2025 12:15am</t>
  </si>
  <si>
    <t>10/17/2025 04:42am</t>
  </si>
  <si>
    <t>10/17/2025 05:42am</t>
  </si>
  <si>
    <t>10/25/2025 05:06pm</t>
  </si>
  <si>
    <t>10/26/2025 05:34pm</t>
  </si>
  <si>
    <t>10/26/2025 06:18pm</t>
  </si>
  <si>
    <t>10/26/2025 08:19pm</t>
  </si>
  <si>
    <t>10/26/2025 09:32pm</t>
  </si>
  <si>
    <t>10/26/2025 06:40am</t>
  </si>
  <si>
    <t>10/24/2025 08:41pm</t>
  </si>
  <si>
    <t>10/23/2025 08:46pm</t>
  </si>
  <si>
    <t>10/17/2025 09:52pm</t>
  </si>
  <si>
    <t>10/19/2025 03:54am</t>
  </si>
  <si>
    <t>10/21/2025 04:56am</t>
  </si>
  <si>
    <t>10/22/2025 11:58pm</t>
  </si>
  <si>
    <t>10/27/2025 07:47am</t>
  </si>
  <si>
    <t>10/27/2025 08:29am</t>
  </si>
  <si>
    <t>10/27/2025 04:26pm</t>
  </si>
  <si>
    <t>10/28/2025 06:31am</t>
  </si>
  <si>
    <t>01:36 am</t>
  </si>
  <si>
    <t>03:01 am</t>
  </si>
  <si>
    <t>Oct-25</t>
  </si>
  <si>
    <t>10/28/2025 04:47pm</t>
  </si>
  <si>
    <t>10/28/2025 05:04pm</t>
  </si>
  <si>
    <t>11:27 am</t>
  </si>
  <si>
    <t>03:31 am</t>
  </si>
  <si>
    <t>04:39 am</t>
  </si>
  <si>
    <t>08:43 pm</t>
  </si>
  <si>
    <t>11/02/2025 02:31pm</t>
  </si>
  <si>
    <t>11/02/2025 04:43pm</t>
  </si>
  <si>
    <t>11/02/2025 05:33pm</t>
  </si>
  <si>
    <t>11/02/2025 07:12pm</t>
  </si>
  <si>
    <t>11/04/2025 04:28pm</t>
  </si>
  <si>
    <t>11/05/2025 01:21pm</t>
  </si>
  <si>
    <t>11/05/2025 01:22pm</t>
  </si>
  <si>
    <t>11/06/2025 09:24am</t>
  </si>
  <si>
    <t>11/06/2025 10:37am</t>
  </si>
  <si>
    <t>11/07/2025 09:29am</t>
  </si>
  <si>
    <t>11/07/2025 09:44am</t>
  </si>
  <si>
    <t>11/07/2025 11:44am</t>
  </si>
  <si>
    <t>11/07/2025 04:00pm</t>
  </si>
  <si>
    <t>11/07/2025 06:01pm</t>
  </si>
  <si>
    <t>11/08/2025 10:05am</t>
  </si>
  <si>
    <t>11/09/2025 03:27pm</t>
  </si>
  <si>
    <t>11/10/2025 11:27am</t>
  </si>
  <si>
    <t>11/10/2025 11:54am</t>
  </si>
  <si>
    <t>11/11/2025 01:41pm</t>
  </si>
  <si>
    <t>11/11/2025 05:34pm</t>
  </si>
  <si>
    <t>11/11/2025 07:23pm</t>
  </si>
  <si>
    <t>11/13/2025 04:45pm</t>
  </si>
  <si>
    <t>11/13/2025 05:10pm</t>
  </si>
  <si>
    <t>11/14/2025 08:41am</t>
  </si>
  <si>
    <t>11/08/2025 02:59pm</t>
  </si>
  <si>
    <t>11/09/2025 12:44pm</t>
  </si>
  <si>
    <t>11/16/2025 05:16pm</t>
  </si>
  <si>
    <t>11/18/2025 06:34pm</t>
  </si>
  <si>
    <t>11/18/2025 06:53pm</t>
  </si>
  <si>
    <t>11/19/2025 12:34pm</t>
  </si>
  <si>
    <t>11/19/2025 04:29pm</t>
  </si>
  <si>
    <t>11/08/2025 03:31am</t>
  </si>
  <si>
    <t>11/09/2025 05:00am</t>
  </si>
  <si>
    <t>11/11/2025 11:35pm</t>
  </si>
  <si>
    <t>11/14/2025 08:36am</t>
  </si>
  <si>
    <t>11/17/2025 04:39am</t>
  </si>
  <si>
    <t>11/20/2025 09:30am</t>
  </si>
  <si>
    <t>11/21/2025 04:29am</t>
  </si>
  <si>
    <t>11/21/2025 09:44am</t>
  </si>
  <si>
    <t>11/21/2025 04:55pm</t>
  </si>
  <si>
    <t>11/21/2025 08:38pm</t>
  </si>
  <si>
    <t>11/21/2025 08:39pm</t>
  </si>
  <si>
    <t>11/21/2025 06:55am</t>
  </si>
  <si>
    <t>11/22/2025 11:50am</t>
  </si>
  <si>
    <t>11/22/2025 10:32pm</t>
  </si>
  <si>
    <t>11/23/2025 03:10pm</t>
  </si>
  <si>
    <t>11/23/2025 03:22pm</t>
  </si>
  <si>
    <t>11/23/2025 04:29pm</t>
  </si>
  <si>
    <t>11/23/2025 05:17pm</t>
  </si>
  <si>
    <t>11/23/2025 05:18pm</t>
  </si>
  <si>
    <t>11/23/2025 05:46pm</t>
  </si>
  <si>
    <t>11/23/2025 05:47pm</t>
  </si>
  <si>
    <t>11/23/2025 06:31pm</t>
  </si>
  <si>
    <t>11/24/2025 09:51am</t>
  </si>
  <si>
    <t>11/24/2025 05:07pm</t>
  </si>
  <si>
    <t>11/25/2025 06:57pm</t>
  </si>
  <si>
    <t>11/27/2025 12:46am</t>
  </si>
  <si>
    <t>11/27/2025 07:26pm</t>
  </si>
  <si>
    <t>11/27/2025 08:18pm</t>
  </si>
  <si>
    <t>11/27/2025 08:31pm</t>
  </si>
  <si>
    <t>11/28/2025 04:31pm</t>
  </si>
  <si>
    <t>11/28/2025 04:34pm</t>
  </si>
  <si>
    <t>11/28/2025 04:51pm</t>
  </si>
  <si>
    <t>11/28/2025 04:52pm</t>
  </si>
  <si>
    <t>11/28/2025 04:54pm</t>
  </si>
  <si>
    <t>11/28/2025 05:08pm</t>
  </si>
  <si>
    <t>11/28/2025 05:11pm</t>
  </si>
  <si>
    <t>11/28/2025 05:12pm</t>
  </si>
  <si>
    <t>11/28/2025 05:15pm</t>
  </si>
  <si>
    <t>11/28/2025 05:48pm</t>
  </si>
  <si>
    <t>11/28/2025 06:07pm</t>
  </si>
  <si>
    <t>11/28/2025 06:11pm</t>
  </si>
  <si>
    <t>11/28/2025 06:20pm</t>
  </si>
  <si>
    <t>11/28/2025 07:08pm</t>
  </si>
  <si>
    <t>11/28/2025 07:17pm</t>
  </si>
  <si>
    <t>11/29/2025 12:15pm</t>
  </si>
  <si>
    <t>11/29/2025 05:16pm</t>
  </si>
  <si>
    <t>11/29/2025 05:20pm</t>
  </si>
  <si>
    <t>11/29/2025 05:50pm</t>
  </si>
  <si>
    <t>11/29/2025 06:15pm</t>
  </si>
  <si>
    <t>11/29/2025 06:48pm</t>
  </si>
  <si>
    <t>11/29/2025 06:49pm</t>
  </si>
  <si>
    <t>11/29/2025 06:52pm</t>
  </si>
  <si>
    <t>11/29/2025 07:29pm</t>
  </si>
  <si>
    <t>11/29/2025 07:34pm</t>
  </si>
  <si>
    <t>11/29/2025 08:43pm</t>
  </si>
  <si>
    <t>11/30/2025 12:00pm</t>
  </si>
  <si>
    <t>Nov-25</t>
  </si>
  <si>
    <t>12/01/2025 05:48pm</t>
  </si>
  <si>
    <t>12/01/2025 06:19pm</t>
  </si>
  <si>
    <t>12/01/2025 06:26pm</t>
  </si>
  <si>
    <t>12/01/2025 08:15pm</t>
  </si>
  <si>
    <t>12/02/2025 08:36am</t>
  </si>
  <si>
    <t>12/02/2025 08:57am</t>
  </si>
  <si>
    <t>12/02/2025 11:14am</t>
  </si>
  <si>
    <t>12/02/2025 02:47pm</t>
  </si>
  <si>
    <t>12/02/2025 03:00pm</t>
  </si>
  <si>
    <t>12/02/2025 04:27pm</t>
  </si>
  <si>
    <t>12/02/2025 04:29pm</t>
  </si>
  <si>
    <t>12/02/2025 04:31pm</t>
  </si>
  <si>
    <t>12/02/2025 04:32pm</t>
  </si>
  <si>
    <t>12/02/2025 04:33pm</t>
  </si>
  <si>
    <t>12/02/2025 04:34pm</t>
  </si>
  <si>
    <t>12/02/2025 04:42pm</t>
  </si>
  <si>
    <t>12/02/2025 04:44pm</t>
  </si>
  <si>
    <t>12/02/2025 04:56pm</t>
  </si>
  <si>
    <t>12/02/2025 05:06pm</t>
  </si>
  <si>
    <t>12/02/2025 05:27pm</t>
  </si>
  <si>
    <t>12/02/2025 05:52pm</t>
  </si>
  <si>
    <t>12/02/2025 06:01pm</t>
  </si>
  <si>
    <t>12/02/2025 06:39pm</t>
  </si>
  <si>
    <t>12/02/2025 07:15pm</t>
  </si>
  <si>
    <t>12/02/2025 07:24pm</t>
  </si>
  <si>
    <t>12/02/2025 07:29pm</t>
  </si>
  <si>
    <t>12/02/2025 08:05pm</t>
  </si>
  <si>
    <t>12/02/2025 09:30pm</t>
  </si>
  <si>
    <t>12/02/2025 10:36pm</t>
  </si>
  <si>
    <t>12/03/2025 12:11am</t>
  </si>
  <si>
    <t>12/03/2025 12:26am</t>
  </si>
  <si>
    <t>12/03/2025 06:00am</t>
  </si>
  <si>
    <t>12/03/2025 07:48am</t>
  </si>
  <si>
    <t>12/03/2025 09:33am</t>
  </si>
  <si>
    <t>12/03/2025 09:42am</t>
  </si>
  <si>
    <t>12/03/2025 09:04pm</t>
  </si>
  <si>
    <t>12/03/2025 09:09pm</t>
  </si>
  <si>
    <t>12/03/2025 10:01pm</t>
  </si>
  <si>
    <t>12/04/2025 11:00am</t>
  </si>
  <si>
    <t>12/04/2025 02:44pm</t>
  </si>
  <si>
    <t>12/04/2025 02:54pm</t>
  </si>
  <si>
    <t>12/04/2025 04:46pm</t>
  </si>
  <si>
    <t>12/04/2025 05:10pm</t>
  </si>
  <si>
    <t>12/04/2025 07:15pm</t>
  </si>
  <si>
    <t>12/04/2025 07:30pm</t>
  </si>
  <si>
    <t>12/05/2025 04:31pm</t>
  </si>
  <si>
    <t>12/05/2025 04:50pm</t>
  </si>
  <si>
    <t>12/05/2025 04:52pm</t>
  </si>
  <si>
    <t>12/06/2025 12:49pm</t>
  </si>
  <si>
    <t>12/06/2025 01:07pm</t>
  </si>
  <si>
    <t>12/06/2025 05:17pm</t>
  </si>
  <si>
    <t>12/07/2025 09:17am</t>
  </si>
  <si>
    <t>12/08/2025 07:35pm</t>
  </si>
  <si>
    <t>12/08/2025 07:37pm</t>
  </si>
  <si>
    <t>12/09/2025 08:00am</t>
  </si>
  <si>
    <t>12/09/2025 08:20am</t>
  </si>
  <si>
    <t>12/09/2025 11:03am</t>
  </si>
  <si>
    <t>12/09/2025 11:09am</t>
  </si>
  <si>
    <t>12/09/2025 11:15am</t>
  </si>
  <si>
    <t>12/09/2025 11:58am</t>
  </si>
  <si>
    <t>12/09/2025 12:00pm</t>
  </si>
  <si>
    <t>12/09/2025 12:29pm</t>
  </si>
  <si>
    <t>12/09/2025 05:28pm</t>
  </si>
  <si>
    <t>12/09/2025 07:16pm</t>
  </si>
  <si>
    <t>12/09/2025 07:23pm</t>
  </si>
  <si>
    <t>12/09/2025 07:24pm</t>
  </si>
  <si>
    <t>12/10/2025 04:34am</t>
  </si>
  <si>
    <t>12/10/2025 08:39am</t>
  </si>
  <si>
    <t>12/10/2025 05:23pm</t>
  </si>
  <si>
    <t>12/10/2025 05:24pm</t>
  </si>
  <si>
    <t>12/10/2025 05:53pm</t>
  </si>
  <si>
    <t>12/10/2025 06:20pm</t>
  </si>
  <si>
    <t>12/10/2025 06:28pm</t>
  </si>
  <si>
    <t>12/11/2025 05:07am</t>
  </si>
  <si>
    <t>12/11/2025 12:43pm</t>
  </si>
  <si>
    <t>12/11/2025 07:46pm</t>
  </si>
  <si>
    <t>12/11/2025 07:50pm</t>
  </si>
  <si>
    <t>12/12/2025 09:24am</t>
  </si>
  <si>
    <t>12/12/2025 11:05am</t>
  </si>
  <si>
    <t>12/12/2025 11:06am</t>
  </si>
  <si>
    <t>12/12/2025 06:14pm</t>
  </si>
  <si>
    <t>12/12/2025 08:31pm</t>
  </si>
  <si>
    <t>12/12/2025 08:47pm</t>
  </si>
  <si>
    <t>12/13/2025 04:26pm</t>
  </si>
  <si>
    <t>12/13/2025 04:36pm</t>
  </si>
  <si>
    <t>12/13/2025 06:03pm</t>
  </si>
  <si>
    <t>12/13/2025 06:17pm</t>
  </si>
  <si>
    <t>12/13/2025 06:51pm</t>
  </si>
  <si>
    <t>12/13/2025 06:56pm</t>
  </si>
  <si>
    <t>12/13/2025 07:04pm</t>
  </si>
  <si>
    <t>12/13/2025 07:44pm</t>
  </si>
  <si>
    <t>12/14/2025 02:21pm</t>
  </si>
  <si>
    <t>12/14/2025 04:00pm</t>
  </si>
  <si>
    <t>12/14/2025 04:39pm</t>
  </si>
  <si>
    <t>12/14/2025 05:05pm</t>
  </si>
  <si>
    <t>12/14/2025 05:28pm</t>
  </si>
  <si>
    <t>12/15/2025 10:52am</t>
  </si>
  <si>
    <t>12/15/2025 06:56pm</t>
  </si>
  <si>
    <t>12/17/2025 08:11am</t>
  </si>
  <si>
    <t>12/17/2025 08:30am</t>
  </si>
  <si>
    <t>12/17/2025 11:08am</t>
  </si>
  <si>
    <t>12/18/2025 07:59am</t>
  </si>
  <si>
    <t>12/18/2025 09:27am</t>
  </si>
  <si>
    <t>12/18/2025 11:24am</t>
  </si>
  <si>
    <t>12/18/2025 03:06pm</t>
  </si>
  <si>
    <t>12/18/2025 05:11pm</t>
  </si>
  <si>
    <t>12/18/2025 05:34pm</t>
  </si>
  <si>
    <t>12/18/2025 08:03pm</t>
  </si>
  <si>
    <t>12/19/2025 10:26am</t>
  </si>
  <si>
    <t>12/19/2025 01:43pm</t>
  </si>
  <si>
    <t>12/19/2025 05:47pm</t>
  </si>
  <si>
    <t>12/19/2025 09:16pm</t>
  </si>
  <si>
    <t>12/19/2025 09:36pm</t>
  </si>
  <si>
    <t>12/19/2025 09:37pm</t>
  </si>
  <si>
    <t>12/19/2025 09:38pm</t>
  </si>
  <si>
    <t>12/20/2025 01:13am</t>
  </si>
  <si>
    <t>12/20/2025 10:28am</t>
  </si>
  <si>
    <t>12/21/2025 07:30am</t>
  </si>
  <si>
    <t>12/21/2025 08:18am</t>
  </si>
  <si>
    <t>12/21/2025 11:42am</t>
  </si>
  <si>
    <t>12/22/2025 07:20pm</t>
  </si>
  <si>
    <t>12/22/2025 07:24pm</t>
  </si>
  <si>
    <t>12/22/2025 08:20pm</t>
  </si>
  <si>
    <t>12/22/2025 10:19pm</t>
  </si>
  <si>
    <t>08:15 pm</t>
  </si>
  <si>
    <t>09:42 am</t>
  </si>
  <si>
    <t>08:03 pm</t>
  </si>
  <si>
    <t>Dec-25</t>
  </si>
  <si>
    <t>12/23/2025 08:00pm</t>
  </si>
  <si>
    <t>12/23/2025 08:03pm</t>
  </si>
  <si>
    <t>12/23/2025 08:44pm</t>
  </si>
  <si>
    <t>12/25/2025 01:04am</t>
  </si>
  <si>
    <t>12/25/2025 08:06pm</t>
  </si>
  <si>
    <t>12/25/2025 08:09pm</t>
  </si>
  <si>
    <t>12/26/2025 12:09am</t>
  </si>
  <si>
    <t>12/26/2025 07:50am</t>
  </si>
  <si>
    <t>12/26/2025 02:13pm</t>
  </si>
  <si>
    <t>12/26/2025 03:12pm</t>
  </si>
  <si>
    <t>12/26/2025 11:06pm</t>
  </si>
  <si>
    <t>12/27/2025 08:43pm</t>
  </si>
  <si>
    <t>12/27/2025 09:00pm</t>
  </si>
  <si>
    <t>12/27/2025 09:46pm</t>
  </si>
  <si>
    <t>12/28/2025 11:26am</t>
  </si>
  <si>
    <t>12/28/2025 08:21pm</t>
  </si>
  <si>
    <t>12/30/2025 08:40pm</t>
  </si>
  <si>
    <t>12/30/2025 08:41pm</t>
  </si>
  <si>
    <t>12/31/2025 03:10pm</t>
  </si>
  <si>
    <t>12/31/2025 09:57pm</t>
  </si>
  <si>
    <t>01/01/2026 05:57pm</t>
  </si>
  <si>
    <t>01/01/2026 07:19pm</t>
  </si>
  <si>
    <t>01/01/2026 08:17pm</t>
  </si>
  <si>
    <t>01/01/2026 10:30pm</t>
  </si>
  <si>
    <t>01/01/2026 10:31pm</t>
  </si>
  <si>
    <t>01/02/2026 03:13pm</t>
  </si>
  <si>
    <t>01/02/2026 03:34pm</t>
  </si>
  <si>
    <t>01/02/2026 03:41pm</t>
  </si>
  <si>
    <t>01/02/2026 04:02pm</t>
  </si>
  <si>
    <t>01/02/2026 04:05pm</t>
  </si>
  <si>
    <t>01/03/2026 09:08am</t>
  </si>
  <si>
    <t>01/03/2026 01:19pm</t>
  </si>
  <si>
    <t>01/03/2026 01:44pm</t>
  </si>
  <si>
    <t>01/04/2026 08:46am</t>
  </si>
  <si>
    <t>01/05/2026 05:51pm</t>
  </si>
  <si>
    <t>01/06/2026 10:56am</t>
  </si>
  <si>
    <t>01/06/2026 02:39pm</t>
  </si>
  <si>
    <t>01/06/2026 11:33pm</t>
  </si>
  <si>
    <t>01/07/2026 09:11am</t>
  </si>
  <si>
    <t>01/07/2026 08:15pm</t>
  </si>
  <si>
    <t>01/08/2026 06:26pm</t>
  </si>
  <si>
    <t>01/08/2026 06:37pm</t>
  </si>
  <si>
    <t>01/09/2026 07:57pm</t>
  </si>
  <si>
    <t>01/09/2026 10:21pm</t>
  </si>
  <si>
    <t>01/09/2026 10:25pm</t>
  </si>
  <si>
    <t>01/10/2026 02:00am</t>
  </si>
  <si>
    <t>01/10/2026 12:49pm</t>
  </si>
  <si>
    <t>01/10/2026 01:05pm</t>
  </si>
  <si>
    <t>01/11/2026 12:23pm</t>
  </si>
  <si>
    <t>01/11/2026 02:59pm</t>
  </si>
  <si>
    <t>01/12/2026 07:51pm</t>
  </si>
  <si>
    <t>01/12/2026 08:32pm</t>
  </si>
  <si>
    <t>01/12/2026 09:37pm</t>
  </si>
  <si>
    <t>01/13/2026 12:29pm</t>
  </si>
  <si>
    <t>01/15/2026 08:33am</t>
  </si>
  <si>
    <t>01/16/2026 07:19am</t>
  </si>
  <si>
    <t>01/16/2026 02:45pm</t>
  </si>
  <si>
    <t>01/16/2026 09:20pm</t>
  </si>
  <si>
    <t>01/17/2026 12:54am</t>
  </si>
  <si>
    <t>01/17/2026 03:33am</t>
  </si>
  <si>
    <t>01/17/2026 12:38pm</t>
  </si>
  <si>
    <t>01/17/2026 02:52pm</t>
  </si>
  <si>
    <t>01/18/2026 08:08am</t>
  </si>
  <si>
    <t>01/19/2026 08:18am</t>
  </si>
  <si>
    <t>01/19/2026 10:09am</t>
  </si>
  <si>
    <t>01/19/2026 10:11am</t>
  </si>
  <si>
    <t>01/19/2026 01:39pm</t>
  </si>
  <si>
    <t>01/19/2026 03:04pm</t>
  </si>
  <si>
    <t>01/19/2026 03:11pm</t>
  </si>
  <si>
    <t>01/20/2026 08:03am</t>
  </si>
  <si>
    <t>01/20/2026 05:38pm</t>
  </si>
  <si>
    <t>01/20/2026 06:59pm</t>
  </si>
  <si>
    <t>01/20/2026 07:09pm</t>
  </si>
  <si>
    <t>01/20/2026 07:21pm</t>
  </si>
  <si>
    <t>01/21/2026 06:34pm</t>
  </si>
  <si>
    <t>01/22/2026 08:31am</t>
  </si>
  <si>
    <t>01/22/2026 09:00am</t>
  </si>
  <si>
    <t>01/22/2026 09:51am</t>
  </si>
  <si>
    <t>01/22/2026 10:14am</t>
  </si>
  <si>
    <t>01/22/2026 11:26am</t>
  </si>
  <si>
    <t>01/22/2026 12:11pm</t>
  </si>
  <si>
    <t>01/22/2026 05:01pm</t>
  </si>
  <si>
    <t>01/22/2026 05:43pm</t>
  </si>
  <si>
    <t>01/22/2026 06:10pm</t>
  </si>
  <si>
    <t>01/22/2026 06:20pm</t>
  </si>
  <si>
    <t>01/22/2026 06:23pm</t>
  </si>
  <si>
    <t>01/23/2026 08:41am</t>
  </si>
  <si>
    <t>01/23/2026 09:54am</t>
  </si>
  <si>
    <t>01/23/2026 02:20pm</t>
  </si>
  <si>
    <t>01/23/2026 04:06pm</t>
  </si>
  <si>
    <t>01/23/2026 04:08pm</t>
  </si>
  <si>
    <t>01/23/2026 05:21pm</t>
  </si>
  <si>
    <t>01/23/2026 05:29pm</t>
  </si>
  <si>
    <t>01/23/2026 05:33pm</t>
  </si>
  <si>
    <t>01/23/2026 06:38pm</t>
  </si>
  <si>
    <t>01/23/2026 06:43pm</t>
  </si>
  <si>
    <t>01/23/2026 06:54pm</t>
  </si>
  <si>
    <t>01/23/2026 07:46pm</t>
  </si>
  <si>
    <t>01/23/2026 07:48pm</t>
  </si>
  <si>
    <t>01/23/2026 07:49pm</t>
  </si>
  <si>
    <t>01/23/2026 07:51pm</t>
  </si>
  <si>
    <t>01/23/2026 07:54pm</t>
  </si>
  <si>
    <t>01/23/2026 08:19pm</t>
  </si>
  <si>
    <t>01/23/2026 08:50pm</t>
  </si>
  <si>
    <t>01/23/2026 09:04pm</t>
  </si>
  <si>
    <t>01/23/2026 09:10pm</t>
  </si>
  <si>
    <t>01/24/2026 02:40am</t>
  </si>
  <si>
    <t>03:33 am</t>
  </si>
  <si>
    <t>09:10 pm</t>
  </si>
  <si>
    <t>Jan-26</t>
  </si>
  <si>
    <t>01/24/2026 09:37am</t>
  </si>
  <si>
    <t>01/24/2026 11:29am</t>
  </si>
  <si>
    <t>01/24/2026 01:13pm</t>
  </si>
  <si>
    <t>01/24/2026 05:03pm</t>
  </si>
  <si>
    <t>01/24/2026 05:09pm</t>
  </si>
  <si>
    <t>01/24/2026 05:20pm</t>
  </si>
  <si>
    <t>01/24/2026 05:30pm</t>
  </si>
  <si>
    <t>01/24/2026 06:58pm</t>
  </si>
  <si>
    <t>01/24/2026 07:10pm</t>
  </si>
  <si>
    <t>01/24/2026 07:12pm</t>
  </si>
  <si>
    <t>01/24/2026 07:18pm</t>
  </si>
  <si>
    <t>01/24/2026 07:21pm</t>
  </si>
  <si>
    <t>01/24/2026 07:25pm</t>
  </si>
  <si>
    <t>01/24/2026 07:29pm</t>
  </si>
  <si>
    <t>01/24/2026 07:34pm</t>
  </si>
  <si>
    <t>01/24/2026 07:59pm</t>
  </si>
  <si>
    <t>01/24/2026 08:31pm</t>
  </si>
  <si>
    <t>01/24/2026 08:32pm</t>
  </si>
  <si>
    <t>01/24/2026 08:33pm</t>
  </si>
  <si>
    <t>01/24/2026 08:46pm</t>
  </si>
  <si>
    <t>01/24/2026 08:52pm</t>
  </si>
  <si>
    <t>01/24/2026 10:10pm</t>
  </si>
  <si>
    <t>01/24/2026 10:11pm</t>
  </si>
  <si>
    <t>01/24/2026 11:03pm</t>
  </si>
  <si>
    <t>01/25/2026 12:47am</t>
  </si>
  <si>
    <t>01/25/2026 06:10am</t>
  </si>
  <si>
    <t>01/25/2026 07:13am</t>
  </si>
  <si>
    <t>01/25/2026 11:31am</t>
  </si>
  <si>
    <t>01/25/2026 11:50am</t>
  </si>
  <si>
    <t>01/25/2026 12:46pm</t>
  </si>
  <si>
    <t>01/25/2026 01:49pm</t>
  </si>
  <si>
    <t>01/25/2026 01:55pm</t>
  </si>
  <si>
    <t>01/25/2026 02:47pm</t>
  </si>
  <si>
    <t>01/25/2026 02:57pm</t>
  </si>
  <si>
    <t>01/25/2026 05:49pm</t>
  </si>
  <si>
    <t>01/25/2026 06:31pm</t>
  </si>
  <si>
    <t>01/25/2026 06:53pm</t>
  </si>
  <si>
    <t>01/25/2026 07:25pm</t>
  </si>
  <si>
    <t>01/25/2026 07:42pm</t>
  </si>
  <si>
    <t>01/25/2026 08:12pm</t>
  </si>
  <si>
    <t>01/25/2026 08:15pm</t>
  </si>
  <si>
    <t>01/25/2026 11:38pm</t>
  </si>
  <si>
    <t>01/26/2026 12:25am</t>
  </si>
  <si>
    <t>01/26/2026 12:27am</t>
  </si>
  <si>
    <t>01/26/2026 12:30am</t>
  </si>
  <si>
    <t>01/26/2026 01:11am</t>
  </si>
  <si>
    <t>01/26/2026 01:31am</t>
  </si>
  <si>
    <t>01/26/2026 03:57am</t>
  </si>
  <si>
    <t>01/26/2026 03:59am</t>
  </si>
  <si>
    <t>01/26/2026 04:03am</t>
  </si>
  <si>
    <t>01/26/2026 04:38am</t>
  </si>
  <si>
    <t>01/26/2026 05:22am</t>
  </si>
  <si>
    <t>01/26/2026 09:28am</t>
  </si>
  <si>
    <t>01/26/2026 09:29am</t>
  </si>
  <si>
    <t>01/26/2026 09:32am</t>
  </si>
  <si>
    <t>01/26/2026 09:35am</t>
  </si>
  <si>
    <t>01/26/2026 09:36am</t>
  </si>
  <si>
    <t>01/26/2026 09:38am</t>
  </si>
  <si>
    <t>01/26/2026 09:43am</t>
  </si>
  <si>
    <t>01/26/2026 09:51am</t>
  </si>
  <si>
    <t>01/26/2026 10:23am</t>
  </si>
  <si>
    <t>01/26/2026 10:27am</t>
  </si>
  <si>
    <t>01/26/2026 10:53am</t>
  </si>
  <si>
    <t>01/26/2026 10:59am</t>
  </si>
  <si>
    <t>01/26/2026 12:40pm</t>
  </si>
  <si>
    <t>01/26/2026 01:03pm</t>
  </si>
  <si>
    <t>01/26/2026 01:14pm</t>
  </si>
  <si>
    <t>01/26/2026 01:30pm</t>
  </si>
  <si>
    <t>01/26/2026 02:31pm</t>
  </si>
  <si>
    <t>Russell Sevilla</t>
  </si>
  <si>
    <t>01/26/2026 03:10pm</t>
  </si>
  <si>
    <t>01/26/2026 03:30pm</t>
  </si>
  <si>
    <t>01/26/2026 04:02pm</t>
  </si>
  <si>
    <t>Jan Blaire  Omambac</t>
  </si>
  <si>
    <t>01/26/2026 04:08pm</t>
  </si>
  <si>
    <t>01/26/2026 04:18pm</t>
  </si>
  <si>
    <t>01/26/2026 04:37pm</t>
  </si>
  <si>
    <t>01/26/2026 07:07pm</t>
  </si>
  <si>
    <t>01/26/2026 08:16pm</t>
  </si>
  <si>
    <t>01/26/2026 08:31pm</t>
  </si>
  <si>
    <t>01/26/2026 09:42pm</t>
  </si>
  <si>
    <t>01/27/2026 09:52am</t>
  </si>
  <si>
    <t>01/27/2026 09:54am</t>
  </si>
  <si>
    <t>01/27/2026 11:48am</t>
  </si>
  <si>
    <t>01/27/2026 12:41pm</t>
  </si>
  <si>
    <t>01/27/2026 12:50pm</t>
  </si>
  <si>
    <t>01/27/2026 12:52pm</t>
  </si>
  <si>
    <t>01/27/2026 01:36pm</t>
  </si>
  <si>
    <t>01/27/2026 03:40pm</t>
  </si>
  <si>
    <t>01/27/2026 04:38pm</t>
  </si>
  <si>
    <t>01/27/2026 05:50pm</t>
  </si>
  <si>
    <t>01/27/2026 05:53pm</t>
  </si>
  <si>
    <t>01/27/2026 07:23pm</t>
  </si>
  <si>
    <t>01/27/2026 07:51pm</t>
  </si>
  <si>
    <t>01/27/2026 09:01pm</t>
  </si>
  <si>
    <t>01/27/2026 09:03pm</t>
  </si>
  <si>
    <t>01/27/2026 09:05pm</t>
  </si>
  <si>
    <t>01/27/2026 09:06pm</t>
  </si>
  <si>
    <t>01/28/2026 01:15am</t>
  </si>
  <si>
    <t>01/28/2026 09:42am</t>
  </si>
  <si>
    <t>01/28/2026 09:58am</t>
  </si>
  <si>
    <t>01/28/2026 10:23am</t>
  </si>
  <si>
    <t>01/28/2026 01:03pm</t>
  </si>
  <si>
    <t>01/28/2026 01:44pm</t>
  </si>
  <si>
    <t>01/28/2026 02:27pm</t>
  </si>
  <si>
    <t>01/28/2026 02:32pm</t>
  </si>
  <si>
    <t>01/28/2026 02:56pm</t>
  </si>
  <si>
    <t>01/28/2026 05:20pm</t>
  </si>
  <si>
    <t>01/28/2026 05:40pm</t>
  </si>
  <si>
    <t>01/28/2026 07:08pm</t>
  </si>
  <si>
    <t>01/28/2026 08:36pm</t>
  </si>
  <si>
    <t>01/28/2026 08:59pm</t>
  </si>
  <si>
    <t>01/28/2026 09:00pm</t>
  </si>
  <si>
    <t>01/28/2026 09:02pm</t>
  </si>
  <si>
    <t>01/28/2026 09:36pm</t>
  </si>
  <si>
    <t>01/29/2026 06:35am</t>
  </si>
  <si>
    <t>01/29/2026 11:11am</t>
  </si>
  <si>
    <t>01/29/2026 11:59am</t>
  </si>
  <si>
    <t>01/29/2026 01:06pm</t>
  </si>
  <si>
    <t>01/29/2026 02:15pm</t>
  </si>
  <si>
    <t>01/29/2026 03:24pm</t>
  </si>
  <si>
    <t>01/29/2026 04:31pm</t>
  </si>
  <si>
    <t>01/29/2026 06:03pm</t>
  </si>
  <si>
    <t>01/29/2026 07:14pm</t>
  </si>
  <si>
    <t>01/29/2026 07:20pm</t>
  </si>
  <si>
    <t>01/29/2026 07:25pm</t>
  </si>
  <si>
    <t>01/29/2026 08:05pm</t>
  </si>
  <si>
    <t>01/29/2026 08:09pm</t>
  </si>
  <si>
    <t>01/29/2026 09:29pm</t>
  </si>
  <si>
    <t>01/29/2026 09:35pm</t>
  </si>
  <si>
    <t>01/29/2026 09:46pm</t>
  </si>
  <si>
    <t>01/29/2026 11:22pm</t>
  </si>
  <si>
    <t>01/30/2026 08:21am</t>
  </si>
  <si>
    <t>01/30/2026 10:40am</t>
  </si>
  <si>
    <t>01/30/2026 10:49am</t>
  </si>
  <si>
    <t>01/30/2026 10:51am</t>
  </si>
  <si>
    <t>01/30/2026 12:14pm</t>
  </si>
  <si>
    <t>01/30/2026 12:31pm</t>
  </si>
  <si>
    <t>01/30/2026 02:39pm</t>
  </si>
  <si>
    <t>01/30/2026 03:08pm</t>
  </si>
  <si>
    <t>01/30/2026 03:48pm</t>
  </si>
  <si>
    <t>01/30/2026 04:12pm</t>
  </si>
  <si>
    <t>01/30/2026 06:09pm</t>
  </si>
  <si>
    <t>01/30/2026 06:57pm</t>
  </si>
  <si>
    <t>01/30/2026 06:58pm</t>
  </si>
  <si>
    <t>01/30/2026 08:00pm</t>
  </si>
  <si>
    <t>01/30/2026 08:16pm</t>
  </si>
  <si>
    <t>01/30/2026 08:32pm</t>
  </si>
  <si>
    <t>01/30/2026 08:36pm</t>
  </si>
  <si>
    <t>01/30/2026 08:37pm</t>
  </si>
  <si>
    <t>01/31/2026 01:45am</t>
  </si>
  <si>
    <t>01/31/2026 05:20am</t>
  </si>
  <si>
    <t>01/31/2026 11:57am</t>
  </si>
  <si>
    <t>01/31/2026 12:00pm</t>
  </si>
  <si>
    <t>01/31/2026 01:24pm</t>
  </si>
  <si>
    <t>01/31/2026 04:26pm</t>
  </si>
  <si>
    <t>01/31/2026 05:51pm</t>
  </si>
  <si>
    <t>01/31/2026 05:52pm</t>
  </si>
  <si>
    <t>01/31/2026 06:19pm</t>
  </si>
  <si>
    <t>01/31/2026 07:06pm</t>
  </si>
  <si>
    <t>01/31/2026 07:22pm</t>
  </si>
  <si>
    <t>01/31/2026 07:28pm</t>
  </si>
  <si>
    <t>01/31/2026 07:40pm</t>
  </si>
  <si>
    <t>01/31/2026 08:28pm</t>
  </si>
  <si>
    <t>01/31/2026 08:41pm</t>
  </si>
  <si>
    <t>01/31/2026 09:10pm</t>
  </si>
  <si>
    <t>01/31/2026 09:33pm</t>
  </si>
  <si>
    <t>01/31/2026 09:39pm</t>
  </si>
  <si>
    <t>01/31/2026 10:21pm</t>
  </si>
  <si>
    <t>01/31/2026 10:45pm</t>
  </si>
  <si>
    <t>01/31/2026 11:02pm</t>
  </si>
  <si>
    <t>01/31/2026 11:09pm</t>
  </si>
  <si>
    <t>01/31/2026 11:38pm</t>
  </si>
  <si>
    <t>09:03 pm</t>
  </si>
  <si>
    <t>02:32 pm</t>
  </si>
  <si>
    <t>10:49 am</t>
  </si>
  <si>
    <t>02:03 am</t>
  </si>
  <si>
    <t>12:38 am</t>
  </si>
  <si>
    <t>04:31 am</t>
  </si>
  <si>
    <t>02:24 pm</t>
  </si>
  <si>
    <t>03:02 pm</t>
  </si>
  <si>
    <t>02:00 pm</t>
  </si>
  <si>
    <t>03:34 am</t>
  </si>
  <si>
    <t>03:14 pm</t>
  </si>
  <si>
    <t>02/01/2026 12:30am</t>
  </si>
  <si>
    <t>02/01/2026 12:37am</t>
  </si>
  <si>
    <t>02/01/2026 02:24am</t>
  </si>
  <si>
    <t>02/01/2026 02:43am</t>
  </si>
  <si>
    <t>02/01/2026 08:27am</t>
  </si>
  <si>
    <t>02/01/2026 08:48am</t>
  </si>
  <si>
    <t>02/01/2026 09:37am</t>
  </si>
  <si>
    <t>02/01/2026 11:42am</t>
  </si>
  <si>
    <t>02/01/2026 12:42pm</t>
  </si>
  <si>
    <t>02/01/2026 01:20pm</t>
  </si>
  <si>
    <t>02/01/2026 01:37pm</t>
  </si>
  <si>
    <t>02/01/2026 01:44pm</t>
  </si>
  <si>
    <t>02/01/2026 01:48pm</t>
  </si>
  <si>
    <t>02/01/2026 02:14pm</t>
  </si>
  <si>
    <t>02/01/2026 03:01pm</t>
  </si>
  <si>
    <t>02/01/2026 03:57pm</t>
  </si>
  <si>
    <t>02/01/2026 04:36pm</t>
  </si>
  <si>
    <t>02/01/2026 05:28pm</t>
  </si>
  <si>
    <t>02/01/2026 07:04pm</t>
  </si>
  <si>
    <t>02/02/2026 12:00am</t>
  </si>
  <si>
    <t>02/02/2026 12:06am</t>
  </si>
  <si>
    <t>02/02/2026 02:03am</t>
  </si>
  <si>
    <t>02/02/2026 03:45am</t>
  </si>
  <si>
    <t>02/02/2026 11:15am</t>
  </si>
  <si>
    <t>02/02/2026 11:22am</t>
  </si>
  <si>
    <t>02/02/2026 11:46am</t>
  </si>
  <si>
    <t>02/02/2026 11:53am</t>
  </si>
  <si>
    <t>02/02/2026 01:03pm</t>
  </si>
  <si>
    <t>02/02/2026 01:16pm</t>
  </si>
  <si>
    <t>02/02/2026 01:21pm</t>
  </si>
  <si>
    <t>02/02/2026 01:26pm</t>
  </si>
  <si>
    <t>02/02/2026 03:15pm</t>
  </si>
  <si>
    <t>02/02/2026 03:21pm</t>
  </si>
  <si>
    <t>02/02/2026 04:20pm</t>
  </si>
  <si>
    <t>02/02/2026 04:22pm</t>
  </si>
  <si>
    <t>02/02/2026 04:25pm</t>
  </si>
  <si>
    <t>02/02/2026 04:26pm</t>
  </si>
  <si>
    <t>02/02/2026 05:26pm</t>
  </si>
  <si>
    <t>02/02/2026 06:17pm</t>
  </si>
  <si>
    <t>02/02/2026 06:21pm</t>
  </si>
  <si>
    <t>02/02/2026 08:00pm</t>
  </si>
  <si>
    <t>02/02/2026 11:23pm</t>
  </si>
  <si>
    <t>02/03/2026 12:34am</t>
  </si>
  <si>
    <t>02/03/2026 01:56am</t>
  </si>
  <si>
    <t>02/03/2026 02:15am</t>
  </si>
  <si>
    <t>02/03/2026 05:21am</t>
  </si>
  <si>
    <t>02/03/2026 05:55am</t>
  </si>
  <si>
    <t>02/03/2026 05:59am</t>
  </si>
  <si>
    <t>02/03/2026 09:12am</t>
  </si>
  <si>
    <t>02/03/2026 09:18am</t>
  </si>
  <si>
    <t>02/03/2026 09:41am</t>
  </si>
  <si>
    <t>02/03/2026 01:27pm</t>
  </si>
  <si>
    <t>02/03/2026 01:30pm</t>
  </si>
  <si>
    <t>02/03/2026 03:36pm</t>
  </si>
  <si>
    <t>02/03/2026 03:37pm</t>
  </si>
  <si>
    <t>02/03/2026 04:09pm</t>
  </si>
  <si>
    <t>02/03/2026 04:11pm</t>
  </si>
  <si>
    <t>02/03/2026 04:54pm</t>
  </si>
  <si>
    <t>02/03/2026 06:35pm</t>
  </si>
  <si>
    <t>02/03/2026 06:46pm</t>
  </si>
  <si>
    <t>02/03/2026 08:10pm</t>
  </si>
  <si>
    <t>02/03/2026 08:12pm</t>
  </si>
  <si>
    <t>02/03/2026 10:11pm</t>
  </si>
  <si>
    <t>02/03/2026 10:39pm</t>
  </si>
  <si>
    <t>02/04/2026 12:23am</t>
  </si>
  <si>
    <t>02/04/2026 03:13am</t>
  </si>
  <si>
    <t>02/04/2026 08:39am</t>
  </si>
  <si>
    <t>02/04/2026 10:34am</t>
  </si>
  <si>
    <t>02/04/2026 01:36pm</t>
  </si>
  <si>
    <t>02/04/2026 03:07pm</t>
  </si>
  <si>
    <t>02/04/2026 03:47pm</t>
  </si>
  <si>
    <t>02/04/2026 06:12pm</t>
  </si>
  <si>
    <t>02/04/2026 07:15pm</t>
  </si>
  <si>
    <t>02/04/2026 07:19pm</t>
  </si>
  <si>
    <t>02/04/2026 08:40pm</t>
  </si>
  <si>
    <t>02/05/2026 12:26am</t>
  </si>
  <si>
    <t>02/05/2026 01:06am</t>
  </si>
  <si>
    <t>02/05/2026 02:10am</t>
  </si>
  <si>
    <t>02/05/2026 03:04am</t>
  </si>
  <si>
    <t>02/05/2026 10:34am</t>
  </si>
  <si>
    <t>02/05/2026 05:01pm</t>
  </si>
  <si>
    <t>02/05/2026 05:09pm</t>
  </si>
  <si>
    <t>02/05/2026 05:14pm</t>
  </si>
  <si>
    <t>02/05/2026 07:45pm</t>
  </si>
  <si>
    <t>02/05/2026 07:57pm</t>
  </si>
  <si>
    <t>02/05/2026 08:00pm</t>
  </si>
  <si>
    <t>02/05/2026 08:48pm</t>
  </si>
  <si>
    <t>02/05/2026 09:17pm</t>
  </si>
  <si>
    <t>02/06/2026 01:13am</t>
  </si>
  <si>
    <t>02/06/2026 01:17am</t>
  </si>
  <si>
    <t>02/06/2026 02:50am</t>
  </si>
  <si>
    <t>02/06/2026 06:50am</t>
  </si>
  <si>
    <t>02/06/2026 12:38pm</t>
  </si>
  <si>
    <t>02/06/2026 12:53pm</t>
  </si>
  <si>
    <t>02/06/2026 02:52pm</t>
  </si>
  <si>
    <t>02/06/2026 03:20pm</t>
  </si>
  <si>
    <t>02/06/2026 03:52pm</t>
  </si>
  <si>
    <t>02/06/2026 06:39pm</t>
  </si>
  <si>
    <t>02/06/2026 06:41pm</t>
  </si>
  <si>
    <t>02/06/2026 06:49pm</t>
  </si>
  <si>
    <t>02/06/2026 07:30pm</t>
  </si>
  <si>
    <t>02/06/2026 07:41pm</t>
  </si>
  <si>
    <t>02/07/2026 12:15pm</t>
  </si>
  <si>
    <t>02/07/2026 04:01pm</t>
  </si>
  <si>
    <t>02/07/2026 05:01pm</t>
  </si>
  <si>
    <t>02/07/2026 06:55pm</t>
  </si>
  <si>
    <t>02/07/2026 09:11pm</t>
  </si>
  <si>
    <t>02/07/2026 11:28pm</t>
  </si>
  <si>
    <t>02/08/2026 12:06am</t>
  </si>
  <si>
    <t>02/08/2026 12:38am</t>
  </si>
  <si>
    <t>02/08/2026 12:49am</t>
  </si>
  <si>
    <t>02/08/2026 02:19am</t>
  </si>
  <si>
    <t>02/08/2026 02:30am</t>
  </si>
  <si>
    <t>02/08/2026 02:53am</t>
  </si>
  <si>
    <t>02/08/2026 02:55am</t>
  </si>
  <si>
    <t>02/08/2026 02:59am</t>
  </si>
  <si>
    <t>02/08/2026 06:55am</t>
  </si>
  <si>
    <t>02/08/2026 07:00am</t>
  </si>
  <si>
    <t>02/08/2026 11:20am</t>
  </si>
  <si>
    <t>02/08/2026 12:28pm</t>
  </si>
  <si>
    <t>02/08/2026 04:50pm</t>
  </si>
  <si>
    <t>02/08/2026 06:54pm</t>
  </si>
  <si>
    <t>02/09/2026 03:06am</t>
  </si>
  <si>
    <t>02/09/2026 04:31am</t>
  </si>
  <si>
    <t>02/09/2026 10:08am</t>
  </si>
  <si>
    <t>02/09/2026 03:56pm</t>
  </si>
  <si>
    <t>02/09/2026 03:58pm</t>
  </si>
  <si>
    <t>02/09/2026 04:42pm</t>
  </si>
  <si>
    <t>02/09/2026 04:45pm</t>
  </si>
  <si>
    <t>02/09/2026 05:31pm</t>
  </si>
  <si>
    <t>02/09/2026 05:33pm</t>
  </si>
  <si>
    <t>02/09/2026 05:41pm</t>
  </si>
  <si>
    <t>02/09/2026 10:20pm</t>
  </si>
  <si>
    <t>02/10/2026 10:52am</t>
  </si>
  <si>
    <t>02/10/2026 11:19am</t>
  </si>
  <si>
    <t>02/10/2026 01:29pm</t>
  </si>
  <si>
    <t>02/10/2026 02:24pm</t>
  </si>
  <si>
    <t>02/10/2026 04:19pm</t>
  </si>
  <si>
    <t>02/10/2026 04:44pm</t>
  </si>
  <si>
    <t>02/10/2026 05:15pm</t>
  </si>
  <si>
    <t>02/10/2026 05:29pm</t>
  </si>
  <si>
    <t>02/10/2026 06:26pm</t>
  </si>
  <si>
    <t>02/10/2026 06:35pm</t>
  </si>
  <si>
    <t>02/10/2026 08:17pm</t>
  </si>
  <si>
    <t>02/10/2026 08:20pm</t>
  </si>
  <si>
    <t>02/10/2026 09:13pm</t>
  </si>
  <si>
    <t>02/11/2026 12:42am</t>
  </si>
  <si>
    <t>02/11/2026 01:59am</t>
  </si>
  <si>
    <t>02/11/2026 02:00am</t>
  </si>
  <si>
    <t>02/11/2026 02:52am</t>
  </si>
  <si>
    <t>02/11/2026 06:53am</t>
  </si>
  <si>
    <t>02/11/2026 11:38am</t>
  </si>
  <si>
    <t>02/11/2026 11:48am</t>
  </si>
  <si>
    <t>02/11/2026 02:50pm</t>
  </si>
  <si>
    <t>02/11/2026 03:02pm</t>
  </si>
  <si>
    <t>02/11/2026 03:03pm</t>
  </si>
  <si>
    <t>02/11/2026 04:19pm</t>
  </si>
  <si>
    <t>02/11/2026 04:40pm</t>
  </si>
  <si>
    <t>02/11/2026 04:42pm</t>
  </si>
  <si>
    <t>02/11/2026 04:48pm</t>
  </si>
  <si>
    <t>02/11/2026 05:52pm</t>
  </si>
  <si>
    <t>02/11/2026 05:55pm</t>
  </si>
  <si>
    <t>02/11/2026 07:56pm</t>
  </si>
  <si>
    <t>02/11/2026 08:07pm</t>
  </si>
  <si>
    <t>02/11/2026 09:14pm</t>
  </si>
  <si>
    <t>02/11/2026 09:15pm</t>
  </si>
  <si>
    <t>02/12/2026 12:52am</t>
  </si>
  <si>
    <t>02/12/2026 11:34am</t>
  </si>
  <si>
    <t>02/12/2026 03:25pm</t>
  </si>
  <si>
    <t>02/12/2026 03:23pm</t>
  </si>
  <si>
    <t>02/12/2026 04:20pm</t>
  </si>
  <si>
    <t>02/12/2026 06:51pm</t>
  </si>
  <si>
    <t>02/12/2026 07:10pm</t>
  </si>
  <si>
    <t>02/12/2026 07:30pm</t>
  </si>
  <si>
    <t>02/12/2026 08:24pm</t>
  </si>
  <si>
    <t>02/13/2026 01:47am</t>
  </si>
  <si>
    <t>02/13/2026 02:46pm</t>
  </si>
  <si>
    <t>02/13/2026 03:42pm</t>
  </si>
  <si>
    <t>02/13/2026 07:31pm</t>
  </si>
  <si>
    <t>02/14/2026 01:11am</t>
  </si>
  <si>
    <t>02/14/2026 01:18am</t>
  </si>
  <si>
    <t>02/14/2026 01:20am</t>
  </si>
  <si>
    <t>02/14/2026 01:49am</t>
  </si>
  <si>
    <t>02/14/2026 01:57am</t>
  </si>
  <si>
    <t>02/14/2026 06:45am</t>
  </si>
  <si>
    <t>02/14/2026 06:47am</t>
  </si>
  <si>
    <t>02/14/2026 09:08am</t>
  </si>
  <si>
    <t>02/14/2026 09:52am</t>
  </si>
  <si>
    <t>02/14/2026 10:12am</t>
  </si>
  <si>
    <t>02/14/2026 10:15am</t>
  </si>
  <si>
    <t>02/14/2026 12:27pm</t>
  </si>
  <si>
    <t>02/14/2026 02:00pm</t>
  </si>
  <si>
    <t>02/14/2026 04:28pm</t>
  </si>
  <si>
    <t>02/14/2026 11:16pm</t>
  </si>
  <si>
    <t>02/14/2026 11:59pm</t>
  </si>
  <si>
    <t>02/15/2026 12:08am</t>
  </si>
  <si>
    <t>02/15/2026 12:54am</t>
  </si>
  <si>
    <t>02/15/2026 06:32am</t>
  </si>
  <si>
    <t>02/15/2026 09:20am</t>
  </si>
  <si>
    <t>02/15/2026 09:26am</t>
  </si>
  <si>
    <t>02/15/2026 01:38pm</t>
  </si>
  <si>
    <t>02/15/2026 04:23pm</t>
  </si>
  <si>
    <t>02/15/2026 08:25pm</t>
  </si>
  <si>
    <t>02/16/2026 02:53am</t>
  </si>
  <si>
    <t>02/16/2026 06:10am</t>
  </si>
  <si>
    <t>02/16/2026 06:13am</t>
  </si>
  <si>
    <t>02/16/2026 11:52am</t>
  </si>
  <si>
    <t>02/16/2026 01:18pm</t>
  </si>
  <si>
    <t>02/16/2026 04:58pm</t>
  </si>
  <si>
    <t>02/16/2026 04:59pm</t>
  </si>
  <si>
    <t>02/16/2026 05:02pm</t>
  </si>
  <si>
    <t>02/16/2026 06:51pm</t>
  </si>
  <si>
    <t>02/16/2026 08:47pm</t>
  </si>
  <si>
    <t>02/16/2026 08:57pm</t>
  </si>
  <si>
    <t>02/16/2026 08:59pm</t>
  </si>
  <si>
    <t>02/16/2026 10:22pm</t>
  </si>
  <si>
    <t>02/16/2026 11:52pm</t>
  </si>
  <si>
    <t>02/17/2026 03:34am</t>
  </si>
  <si>
    <t>02/17/2026 05:55am</t>
  </si>
  <si>
    <t>02/17/2026 09:29am</t>
  </si>
  <si>
    <t>02/17/2026 01:43pm</t>
  </si>
  <si>
    <t>02/17/2026 01:58pm</t>
  </si>
  <si>
    <t>02/17/2026 02:32pm</t>
  </si>
  <si>
    <t>02/17/2026 03:42pm</t>
  </si>
  <si>
    <t>02/17/2026 03:55pm</t>
  </si>
  <si>
    <t>02/17/2026 06:00pm</t>
  </si>
  <si>
    <t>02/17/2026 07:20pm</t>
  </si>
  <si>
    <t>02/17/2026 08:07pm</t>
  </si>
  <si>
    <t>02/18/2026 01:28am</t>
  </si>
  <si>
    <t>02/18/2026 02:08am</t>
  </si>
  <si>
    <t>02/18/2026 03:22am</t>
  </si>
  <si>
    <t>02/18/2026 04:41am</t>
  </si>
  <si>
    <t>02/18/2026 06:48am</t>
  </si>
  <si>
    <t>02/18/2026 03:14pm</t>
  </si>
  <si>
    <t>02/18/2026 03:48pm</t>
  </si>
  <si>
    <t>02/18/2026 03:49pm</t>
  </si>
  <si>
    <t>02/18/2026 04:06pm</t>
  </si>
  <si>
    <t>02/18/2026 04:56pm</t>
  </si>
  <si>
    <t>02/18/2026 04:58pm</t>
  </si>
  <si>
    <t>02/18/2026 05:03pm</t>
  </si>
  <si>
    <t>02/18/2026 05:56pm</t>
  </si>
  <si>
    <t>02/18/2026 06:57pm</t>
  </si>
  <si>
    <t>02/18/2026 07:42pm</t>
  </si>
  <si>
    <t>02/18/2026 07:45pm</t>
  </si>
  <si>
    <t>02/18/2026 09:25pm</t>
  </si>
  <si>
    <t>02/18/2026 10:20pm</t>
  </si>
  <si>
    <t>Feb-26</t>
  </si>
  <si>
    <t>05:03 am</t>
  </si>
  <si>
    <t>01:52 am</t>
  </si>
  <si>
    <t>04:01 am</t>
  </si>
  <si>
    <t>05:12 am</t>
  </si>
  <si>
    <t>05:49 am</t>
  </si>
  <si>
    <t>02:17 pm</t>
  </si>
  <si>
    <t>10:06 pm</t>
  </si>
  <si>
    <t>02/19/2026 01:42am</t>
  </si>
  <si>
    <t>02/19/2026 02:36am</t>
  </si>
  <si>
    <t>02/19/2026 07:05am</t>
  </si>
  <si>
    <t>02/19/2026 08:23am</t>
  </si>
  <si>
    <t>02/19/2026 08:32am</t>
  </si>
  <si>
    <t>02/19/2026 08:40am</t>
  </si>
  <si>
    <t>02/19/2026 08:41am</t>
  </si>
  <si>
    <t>02/19/2026 10:00am</t>
  </si>
  <si>
    <t>02/19/2026 10:02am</t>
  </si>
  <si>
    <t>02/19/2026 11:24am</t>
  </si>
  <si>
    <t>02/19/2026 03:16pm</t>
  </si>
  <si>
    <t>02/19/2026 06:06pm</t>
  </si>
  <si>
    <t>02/19/2026 06:13pm</t>
  </si>
  <si>
    <t>02/19/2026 06:14pm</t>
  </si>
  <si>
    <t>02/19/2026 06:54pm</t>
  </si>
  <si>
    <t>02/19/2026 09:45pm</t>
  </si>
  <si>
    <t>02/19/2026 09:50pm</t>
  </si>
  <si>
    <t>02/19/2026 09:51pm</t>
  </si>
  <si>
    <t>02/20/2026 04:31am</t>
  </si>
  <si>
    <t>02/20/2026 05:03am</t>
  </si>
  <si>
    <t>02/20/2026 04:05pm</t>
  </si>
  <si>
    <t>02/20/2026 04:07pm</t>
  </si>
  <si>
    <t>02/20/2026 04:18pm</t>
  </si>
  <si>
    <t>02/20/2026 05:06pm</t>
  </si>
  <si>
    <t>02/20/2026 06:57pm</t>
  </si>
  <si>
    <t>02/20/2026 07:11pm</t>
  </si>
  <si>
    <t>02/20/2026 09:11pm</t>
  </si>
  <si>
    <t>02/20/2026 09:16pm</t>
  </si>
  <si>
    <t>02/20/2026 09:36pm</t>
  </si>
  <si>
    <t>02/21/2026 12:13am</t>
  </si>
  <si>
    <t>02/21/2026 01:00am</t>
  </si>
  <si>
    <t>02/21/2026 01:52am</t>
  </si>
  <si>
    <t>02/21/2026 03:31am</t>
  </si>
  <si>
    <t>02/21/2026 08:39am</t>
  </si>
  <si>
    <t>02/21/2026 11:12am</t>
  </si>
  <si>
    <t>02/21/2026 12:32pm</t>
  </si>
  <si>
    <t>02/21/2026 12:33pm</t>
  </si>
  <si>
    <t>02/21/2026 04:29pm</t>
  </si>
  <si>
    <t>02/21/2026 06:49pm</t>
  </si>
  <si>
    <t>02/22/2026 12:06am</t>
  </si>
  <si>
    <t>02/22/2026 12:24am</t>
  </si>
  <si>
    <t>02/22/2026 04:01am</t>
  </si>
  <si>
    <t>02/22/2026 06:57am</t>
  </si>
  <si>
    <t>02/22/2026 11:30am</t>
  </si>
  <si>
    <t>02/22/2026 12:28pm</t>
  </si>
  <si>
    <t>02/22/2026 03:39pm</t>
  </si>
  <si>
    <t>02/22/2026 05:23pm</t>
  </si>
  <si>
    <t>02/22/2026 11:36pm</t>
  </si>
  <si>
    <t>02/23/2026 01:53am</t>
  </si>
  <si>
    <t>02/23/2026 05:12am</t>
  </si>
  <si>
    <t>02/23/2026 05:49am</t>
  </si>
  <si>
    <t>02/23/2026 06:29am</t>
  </si>
  <si>
    <t>02/23/2026 07:23am</t>
  </si>
  <si>
    <t>02/23/2026 08:05am</t>
  </si>
  <si>
    <t>02/23/2026 08:26am</t>
  </si>
  <si>
    <t>02/23/2026 08:43am</t>
  </si>
  <si>
    <t>02/23/2026 08:52am</t>
  </si>
  <si>
    <t>02/23/2026 09:27am</t>
  </si>
  <si>
    <t>02/23/2026 09:31am</t>
  </si>
  <si>
    <t>02/23/2026 03:21pm</t>
  </si>
  <si>
    <t>02/23/2026 04:05pm</t>
  </si>
  <si>
    <t>02/23/2026 04:10pm</t>
  </si>
  <si>
    <t>02/23/2026 04:16pm</t>
  </si>
  <si>
    <t>02/23/2026 04:38pm</t>
  </si>
  <si>
    <t>02/23/2026 06:04pm</t>
  </si>
  <si>
    <t>02/23/2026 07:36pm</t>
  </si>
  <si>
    <t>02/23/2026 07:58pm</t>
  </si>
  <si>
    <t>02/24/2026 01:53am</t>
  </si>
  <si>
    <t>02/24/2026 02:21am</t>
  </si>
  <si>
    <t>02/24/2026 08:01am</t>
  </si>
  <si>
    <t>02/24/2026 10:03am</t>
  </si>
  <si>
    <t>02/24/2026 11:06am</t>
  </si>
  <si>
    <t>02/24/2026 11:57am</t>
  </si>
  <si>
    <t>02/24/2026 03:26pm</t>
  </si>
  <si>
    <t>02/24/2026 06:06pm</t>
  </si>
  <si>
    <t>02/24/2026 06:09pm</t>
  </si>
  <si>
    <t>02/24/2026 06:48pm</t>
  </si>
  <si>
    <t>02/24/2026 08:03pm</t>
  </si>
  <si>
    <t>02/24/2026 09:17pm</t>
  </si>
  <si>
    <t>02/24/2026 10:42pm</t>
  </si>
  <si>
    <t>02/24/2026 11:45pm</t>
  </si>
  <si>
    <t>02/25/2026 03:59am</t>
  </si>
  <si>
    <t>02/25/2026 05:37am</t>
  </si>
  <si>
    <t>02/25/2026 06:19am</t>
  </si>
  <si>
    <t>02/25/2026 08:26am</t>
  </si>
  <si>
    <t>02/25/2026 03:44pm</t>
  </si>
  <si>
    <t>02/25/2026 04:34pm</t>
  </si>
  <si>
    <t>02/25/2026 05:47pm</t>
  </si>
  <si>
    <t>02/25/2026 07:37pm</t>
  </si>
  <si>
    <t>02/25/2026 07:39pm</t>
  </si>
  <si>
    <t>02/25/2026 09:20pm</t>
  </si>
  <si>
    <t>02/26/2026 10:17am</t>
  </si>
  <si>
    <t>02/26/2026 10:24am</t>
  </si>
  <si>
    <t>02/26/2026 02:03pm</t>
  </si>
  <si>
    <t>02/26/2026 02:17pm</t>
  </si>
  <si>
    <t>02/27/2026 11:25am</t>
  </si>
  <si>
    <t>02/27/2026 11:35am</t>
  </si>
  <si>
    <t>02/27/2026 01:15pm</t>
  </si>
  <si>
    <t>02/27/2026 01:41pm</t>
  </si>
  <si>
    <t>02/26/2026 04:05pm</t>
  </si>
  <si>
    <t>02/26/2026 04:10pm</t>
  </si>
  <si>
    <t>02/27/2026 05:46pm</t>
  </si>
  <si>
    <t>02/27/2026 06:08pm</t>
  </si>
  <si>
    <t>02/27/2026 06:30pm</t>
  </si>
  <si>
    <t>02/27/2026 06:32pm</t>
  </si>
  <si>
    <t>02/27/2026 08:53pm</t>
  </si>
  <si>
    <t>02/27/2026 10:06pm</t>
  </si>
  <si>
    <t>02/28/2026 09:53am</t>
  </si>
  <si>
    <t>02/28/2026 10:32am</t>
  </si>
  <si>
    <t>02/28/2026 11:28am</t>
  </si>
  <si>
    <t>02/28/2026 12:26pm</t>
  </si>
  <si>
    <t>02/28/2026 03:50pm</t>
  </si>
  <si>
    <t>02/28/2026 05:19pm</t>
  </si>
  <si>
    <t>02/28/2026 06:15pm</t>
  </si>
  <si>
    <t>02/28/2026 07:05pm</t>
  </si>
  <si>
    <t>02/28/2026 08:22pm</t>
  </si>
  <si>
    <t>02/28/2026 11:13pm</t>
  </si>
  <si>
    <t>02:34 am</t>
  </si>
  <si>
    <t>03:14 am</t>
  </si>
  <si>
    <t>04:06 am</t>
  </si>
  <si>
    <t>10:17 pm</t>
  </si>
  <si>
    <t>03:15 am</t>
  </si>
  <si>
    <t>03/01/2026 03:04am</t>
  </si>
  <si>
    <t>03/01/2026 05:15am</t>
  </si>
  <si>
    <t>03/01/2026 05:48am</t>
  </si>
  <si>
    <t>03/01/2026 07:20am</t>
  </si>
  <si>
    <t>03/01/2026 08:38am</t>
  </si>
  <si>
    <t>03/01/2026 09:56am</t>
  </si>
  <si>
    <t>03/01/2026 10:01am</t>
  </si>
  <si>
    <t>03/01/2026 10:07am</t>
  </si>
  <si>
    <t>03/01/2026 10:31am</t>
  </si>
  <si>
    <t>03/01/2026 10:40am</t>
  </si>
  <si>
    <t>03/01/2026 12:07pm</t>
  </si>
  <si>
    <t>03/01/2026 05:23pm</t>
  </si>
  <si>
    <t>03/02/2026 02:34am</t>
  </si>
  <si>
    <t>03/02/2026 09:12am</t>
  </si>
  <si>
    <t>03/02/2026 10:03am</t>
  </si>
  <si>
    <t>03/02/2026 01:38pm</t>
  </si>
  <si>
    <t>03/02/2026 03:47pm</t>
  </si>
  <si>
    <t>03/02/2026 04:03pm</t>
  </si>
  <si>
    <t>03/02/2026 04:13pm</t>
  </si>
  <si>
    <t>03/02/2026 04:22pm</t>
  </si>
  <si>
    <t>03/02/2026 04:27pm</t>
  </si>
  <si>
    <t>03/02/2026 04:40pm</t>
  </si>
  <si>
    <t>03/02/2026 04:47pm</t>
  </si>
  <si>
    <t>03/02/2026 05:49pm</t>
  </si>
  <si>
    <t>03/02/2026 06:05pm</t>
  </si>
  <si>
    <t>03/02/2026 06:39pm</t>
  </si>
  <si>
    <t>03/02/2026 07:04pm</t>
  </si>
  <si>
    <t>03/02/2026 08:16pm</t>
  </si>
  <si>
    <t>03/02/2026 09:52pm</t>
  </si>
  <si>
    <t>03/02/2026 10:46pm</t>
  </si>
  <si>
    <t>03/03/2026 08:31am</t>
  </si>
  <si>
    <t>03/03/2026 02:35pm</t>
  </si>
  <si>
    <t>03/03/2026 03:16pm</t>
  </si>
  <si>
    <t>03/03/2026 05:59pm</t>
  </si>
  <si>
    <t>03/03/2026 07:47pm</t>
  </si>
  <si>
    <t>03/03/2026 07:49pm</t>
  </si>
  <si>
    <t>03/03/2026 07:52pm</t>
  </si>
  <si>
    <t>03/04/2026 01:59am</t>
  </si>
  <si>
    <t>03/04/2026 05:51pm</t>
  </si>
  <si>
    <t>03/04/2026 05:55pm</t>
  </si>
  <si>
    <t>03/04/2026 08:50pm</t>
  </si>
  <si>
    <t>03/04/2026 08:55pm</t>
  </si>
  <si>
    <t>03/05/2026 03:13am</t>
  </si>
  <si>
    <t>03/05/2026 03:14am</t>
  </si>
  <si>
    <t>03/05/2026 08:51am</t>
  </si>
  <si>
    <t>03/05/2026 10:03am</t>
  </si>
  <si>
    <t>03/05/2026 10:10am</t>
  </si>
  <si>
    <t>03/05/2026 10:32am</t>
  </si>
  <si>
    <t>03/05/2026 10:51am</t>
  </si>
  <si>
    <t>03/05/2026 11:56am</t>
  </si>
  <si>
    <t>03/05/2026 11:57am</t>
  </si>
  <si>
    <t>03/05/2026 06:33pm</t>
  </si>
  <si>
    <t>03/05/2026 06:40pm</t>
  </si>
  <si>
    <t>03/05/2026 07:39pm</t>
  </si>
  <si>
    <t>03/05/2026 10:16pm</t>
  </si>
  <si>
    <t>03/06/2026 12:35am</t>
  </si>
  <si>
    <t>03/06/2026 03:36pm</t>
  </si>
  <si>
    <t>03/06/2026 04:45pm</t>
  </si>
  <si>
    <t>03/06/2026 04:48pm</t>
  </si>
  <si>
    <t>03/06/2026 05:25pm</t>
  </si>
  <si>
    <t>03/06/2026 06:10pm</t>
  </si>
  <si>
    <t>03/07/2026 01:06am</t>
  </si>
  <si>
    <t>03/07/2026 02:09am</t>
  </si>
  <si>
    <t>03/07/2026 05:12am</t>
  </si>
  <si>
    <t>03/07/2026 08:19am</t>
  </si>
  <si>
    <t>03/07/2026 10:03am</t>
  </si>
  <si>
    <t>03/07/2026 11:25am</t>
  </si>
  <si>
    <t>03/07/2026 02:28pm</t>
  </si>
  <si>
    <t>03/07/2026 03:31pm</t>
  </si>
  <si>
    <t>03/07/2026 07:14pm</t>
  </si>
  <si>
    <t>03/07/2026 07:16pm</t>
  </si>
  <si>
    <t>03/08/2026 12:38am</t>
  </si>
  <si>
    <t>03/08/2026 04:06am</t>
  </si>
  <si>
    <t>03/08/2026 09:50am</t>
  </si>
  <si>
    <t>03/08/2026 11:33am</t>
  </si>
  <si>
    <t>03/08/2026 12:18pm</t>
  </si>
  <si>
    <t>03/08/2026 12:52pm</t>
  </si>
  <si>
    <t>03/08/2026 01:19pm</t>
  </si>
  <si>
    <t>03/08/2026 07:01pm</t>
  </si>
  <si>
    <t>03/09/2026 04:25am</t>
  </si>
  <si>
    <t>03/09/2026 04:27am</t>
  </si>
  <si>
    <t>03/09/2026 02:39pm</t>
  </si>
  <si>
    <t>03/09/2026 02:43pm</t>
  </si>
  <si>
    <t>03/09/2026 02:48pm</t>
  </si>
  <si>
    <t>03/09/2026 03:39pm</t>
  </si>
  <si>
    <t>03/09/2026 03:45pm</t>
  </si>
  <si>
    <t>03/09/2026 06:15pm</t>
  </si>
  <si>
    <t>03/09/2026 06:22pm</t>
  </si>
  <si>
    <t>03/09/2026 06:23pm</t>
  </si>
  <si>
    <t>03/09/2026 08:37pm</t>
  </si>
  <si>
    <t>03/09/2026 08:38pm</t>
  </si>
  <si>
    <t>03/09/2026 08:45pm</t>
  </si>
  <si>
    <t>03/09/2026 10:17pm</t>
  </si>
  <si>
    <t>03/09/2026 10:19pm</t>
  </si>
  <si>
    <t>03/10/2026 07:31am</t>
  </si>
  <si>
    <t>03/10/2026 05:23pm</t>
  </si>
  <si>
    <t>03/10/2026 05:47pm</t>
  </si>
  <si>
    <t>03/10/2026 06:08pm</t>
  </si>
  <si>
    <t>03/10/2026 07:20pm</t>
  </si>
  <si>
    <t>03/10/2026 07:22pm</t>
  </si>
  <si>
    <t>03/10/2026 07:24pm</t>
  </si>
  <si>
    <t>03/11/2026 01:30am</t>
  </si>
  <si>
    <t>03/11/2026 06:01pm</t>
  </si>
  <si>
    <t>03/11/2026 06:05pm</t>
  </si>
  <si>
    <t>03/11/2026 06:49pm</t>
  </si>
  <si>
    <t>03/11/2026 08:46pm</t>
  </si>
  <si>
    <t>03/12/2026 02:59pm</t>
  </si>
  <si>
    <t>03/12/2026 03:44pm</t>
  </si>
  <si>
    <t>03/12/2026 05:55pm</t>
  </si>
  <si>
    <t>03/12/2026 05:57pm</t>
  </si>
  <si>
    <t>03/12/2026 05:59pm</t>
  </si>
  <si>
    <t>03/12/2026 06:30pm</t>
  </si>
  <si>
    <t>03/12/2026 08:26pm</t>
  </si>
  <si>
    <t>03/13/2026 06:09am</t>
  </si>
  <si>
    <t>03/13/2026 09:00am</t>
  </si>
  <si>
    <t>03/13/2026 09:05am</t>
  </si>
  <si>
    <t>03/13/2026 12:02pm</t>
  </si>
  <si>
    <t>03/13/2026 12:21pm</t>
  </si>
  <si>
    <t>03/13/2026 01:35pm</t>
  </si>
  <si>
    <t>03/13/2026 01:37pm</t>
  </si>
  <si>
    <t>03/13/2026 03:47pm</t>
  </si>
  <si>
    <t>03/13/2026 06:10pm</t>
  </si>
  <si>
    <t>03/13/2026 06:14pm</t>
  </si>
  <si>
    <t>03/13/2026 06:16pm</t>
  </si>
  <si>
    <t>03/13/2026 07:14pm</t>
  </si>
  <si>
    <t>03/13/2026 09:04pm</t>
  </si>
  <si>
    <t>03/14/2026 01:34am</t>
  </si>
  <si>
    <t>03/14/2026 06:14pm</t>
  </si>
  <si>
    <t>03/14/2026 06:30pm</t>
  </si>
  <si>
    <t>03/14/2026 07:10pm</t>
  </si>
  <si>
    <t>03/14/2026 08:50pm</t>
  </si>
  <si>
    <t>03/15/2026 04:11am</t>
  </si>
  <si>
    <t>03/15/2026 09:45am</t>
  </si>
  <si>
    <t>03/15/2026 11:37am</t>
  </si>
  <si>
    <t>03/15/2026 01:12pm</t>
  </si>
  <si>
    <t>03/15/2026 01:16pm</t>
  </si>
  <si>
    <t>03/15/2026 02:05pm</t>
  </si>
  <si>
    <t>03/15/2026 02:44pm</t>
  </si>
  <si>
    <t>03/15/2026 11:58pm</t>
  </si>
  <si>
    <t>03/16/2026 12:05am</t>
  </si>
  <si>
    <t>03/16/2026 12:07am</t>
  </si>
  <si>
    <t>03/16/2026 03:01am</t>
  </si>
  <si>
    <t>03/16/2026 03:42am</t>
  </si>
  <si>
    <t>03/16/2026 09:59am</t>
  </si>
  <si>
    <t>03/16/2026 03:20pm</t>
  </si>
  <si>
    <t>03/16/2026 05:06pm</t>
  </si>
  <si>
    <t>03/16/2026 05:09pm</t>
  </si>
  <si>
    <t>03/16/2026 05:13pm</t>
  </si>
  <si>
    <t>03/16/2026 08:14pm</t>
  </si>
  <si>
    <t>03/16/2026 06:34pm</t>
  </si>
  <si>
    <t>03/17/2026 01:47am</t>
  </si>
  <si>
    <t>03/17/2026 02:18am</t>
  </si>
  <si>
    <t>03/17/2026 03:15am</t>
  </si>
  <si>
    <t>03/17/2026 09:47am</t>
  </si>
  <si>
    <t>03/17/2026 11:53am</t>
  </si>
  <si>
    <t>03/17/2026 03:45pm</t>
  </si>
  <si>
    <t>03/17/2026 04:11pm</t>
  </si>
  <si>
    <t>03/17/2026 08:25pm</t>
  </si>
  <si>
    <t>03/18/2026 12:08pm</t>
  </si>
  <si>
    <t>03/18/2026 12:13pm</t>
  </si>
  <si>
    <t>03/18/2026 05:55pm</t>
  </si>
  <si>
    <t>03/18/2026 09:26pm</t>
  </si>
  <si>
    <t>03/18/2026 09:31pm</t>
  </si>
  <si>
    <t>03/18/2026 10:32pm</t>
  </si>
  <si>
    <t>03/18/2026 11:59pm</t>
  </si>
  <si>
    <t>03/19/2026 01:02am</t>
  </si>
  <si>
    <t>03/19/2026 02:07am</t>
  </si>
  <si>
    <t>03/19/2026 02:08am</t>
  </si>
  <si>
    <t>03/19/2026 01:45pm</t>
  </si>
  <si>
    <t>03/19/2026 01:49pm</t>
  </si>
  <si>
    <t>03/19/2026 02:16pm</t>
  </si>
  <si>
    <t>03/19/2026 04:01pm</t>
  </si>
  <si>
    <t>03/19/2026 06:28pm</t>
  </si>
  <si>
    <t>03/21/2026 10:34am</t>
  </si>
  <si>
    <t>03/21/2026 11:28am</t>
  </si>
  <si>
    <t>Christian Daniel De Paula</t>
  </si>
  <si>
    <t>03/21/2026 01:43pm</t>
  </si>
  <si>
    <t>03/21/2026 04:12pm</t>
  </si>
  <si>
    <t>03/21/2026 05:54pm</t>
  </si>
  <si>
    <t>03/22/2026 07:37am</t>
  </si>
  <si>
    <t>03/22/2026 03:55pm</t>
  </si>
  <si>
    <t>03/22/2026 06:35pm</t>
  </si>
  <si>
    <t>03/23/2026 02:08am</t>
  </si>
  <si>
    <t>03/23/2026 06:55am</t>
  </si>
  <si>
    <t>03/23/2026 07:06am</t>
  </si>
  <si>
    <t>03/23/2026 07:51am</t>
  </si>
  <si>
    <t>03/23/2026 08:13am</t>
  </si>
  <si>
    <t>03/23/2026 06:43pm</t>
  </si>
  <si>
    <t>03/24/2026 08:34am</t>
  </si>
  <si>
    <t>03/24/2026 01:12pm</t>
  </si>
  <si>
    <t>03/24/2026 09:06pm</t>
  </si>
  <si>
    <t>03/25/2026 05:43am</t>
  </si>
  <si>
    <t>03/25/2026 04:18pm</t>
  </si>
  <si>
    <t>03/25/2026 05:47pm</t>
  </si>
  <si>
    <t>Mar-26</t>
  </si>
  <si>
    <t>08:09 am</t>
  </si>
  <si>
    <t>11:49 am</t>
  </si>
  <si>
    <t>03/26/2026 02:56am</t>
  </si>
  <si>
    <t>03/26/2026 03:34am</t>
  </si>
  <si>
    <t>03/26/2026 06:55am</t>
  </si>
  <si>
    <t>03/26/2026 11:29am</t>
  </si>
  <si>
    <t>03/26/2026 11:31am</t>
  </si>
  <si>
    <t>03/26/2026 01:04pm</t>
  </si>
  <si>
    <t>03/26/2026 01:08pm</t>
  </si>
  <si>
    <t>03/26/2026 04:24pm</t>
  </si>
  <si>
    <t>03/26/2026 04:28pm</t>
  </si>
  <si>
    <t>03/26/2026 04:32pm</t>
  </si>
  <si>
    <t>03/26/2026 04:37pm</t>
  </si>
  <si>
    <t>03/26/2026 05:00pm</t>
  </si>
  <si>
    <t>03/26/2026 06:20pm</t>
  </si>
  <si>
    <t>03/26/2026 07:12pm</t>
  </si>
  <si>
    <t>03/26/2026 07:13pm</t>
  </si>
  <si>
    <t>03/27/2026 12:48am</t>
  </si>
  <si>
    <t>03/27/2026 09:42am</t>
  </si>
  <si>
    <t>03/27/2026 09:45am</t>
  </si>
  <si>
    <t>03/27/2026 04:00pm</t>
  </si>
  <si>
    <t>03/27/2026 04:46pm</t>
  </si>
  <si>
    <t>03/27/2026 05:53pm</t>
  </si>
  <si>
    <t>03/27/2026 08:04pm</t>
  </si>
  <si>
    <t>03/27/2026 09:24pm</t>
  </si>
  <si>
    <t>03/27/2026 09:40pm</t>
  </si>
  <si>
    <t>03/28/2026 08:09am</t>
  </si>
  <si>
    <t>03/28/2026 06:20pm</t>
  </si>
  <si>
    <t>03/28/2026 07:44pm</t>
  </si>
  <si>
    <t>03/28/2026 11:20pm</t>
  </si>
  <si>
    <t>03/29/2026 02:02am</t>
  </si>
  <si>
    <t>03/29/2026 09:27am</t>
  </si>
  <si>
    <t>03/29/2026 09:37am</t>
  </si>
  <si>
    <t>03/29/2026 10:04am</t>
  </si>
  <si>
    <t>03/29/2026 10:07am</t>
  </si>
  <si>
    <t>03/29/2026 11:10am</t>
  </si>
  <si>
    <t>03/29/2026 11:49am</t>
  </si>
  <si>
    <t>03/29/2026 12:52pm</t>
  </si>
  <si>
    <t>03/29/2026 04:15pm</t>
  </si>
  <si>
    <t>03/29/2026 07:43pm</t>
  </si>
  <si>
    <t>03/30/2026 04:50pm</t>
  </si>
  <si>
    <t>03/30/2026 06:51pm</t>
  </si>
  <si>
    <t>03/30/2026 08:45pm</t>
  </si>
  <si>
    <t>03/30/2026 09:09pm</t>
  </si>
  <si>
    <t>03/31/2026 09:53am</t>
  </si>
  <si>
    <t>03/31/2026 10:54am</t>
  </si>
  <si>
    <t>03/31/2026 04:41pm</t>
  </si>
  <si>
    <t>03/31/2026 04:44pm</t>
  </si>
  <si>
    <t>03/31/2026 05:48pm</t>
  </si>
  <si>
    <t>03/31/2026 05:59pm</t>
  </si>
  <si>
    <t>Island Village Apartments (IVA)</t>
  </si>
  <si>
    <t>03:47 am</t>
  </si>
  <si>
    <t>12:09 pm</t>
  </si>
  <si>
    <t>04/01/2026 07:36am</t>
  </si>
  <si>
    <t>Island Village Apartments (IVA) Adriana Diaz Del Castillo</t>
  </si>
  <si>
    <t>04/01/2026 07:47am</t>
  </si>
  <si>
    <t>04/01/2026 08:41am</t>
  </si>
  <si>
    <t>04/01/2026 10:02am</t>
  </si>
  <si>
    <t>04/01/2026 12:27pm</t>
  </si>
  <si>
    <t>04/01/2026 12:28pm</t>
  </si>
  <si>
    <t>04/01/2026 12:30pm</t>
  </si>
  <si>
    <t>04/01/2026 12:33pm</t>
  </si>
  <si>
    <t>04/01/2026 12:38pm</t>
  </si>
  <si>
    <t>04/01/2026 01:11pm</t>
  </si>
  <si>
    <t>04/01/2026 04:03pm</t>
  </si>
  <si>
    <t>04/01/2026 06:57pm</t>
  </si>
  <si>
    <t>04/02/2026 08:57am</t>
  </si>
  <si>
    <t>04/02/2026 09:45am</t>
  </si>
  <si>
    <t>04/03/2026 12:42pm</t>
  </si>
  <si>
    <t>04/03/2026 12:44pm</t>
  </si>
  <si>
    <t>04/03/2026 06:22pm</t>
  </si>
  <si>
    <t>04/03/2026 07:41pm</t>
  </si>
  <si>
    <t>04/03/2026 07:49pm</t>
  </si>
  <si>
    <t>04/04/2026 01:18pm</t>
  </si>
  <si>
    <t>04/04/2026 06:38pm</t>
  </si>
  <si>
    <t>04/05/2026 11:17pm</t>
  </si>
  <si>
    <t>04/06/2026 03:47am</t>
  </si>
  <si>
    <t>04/06/2026 07:26am</t>
  </si>
  <si>
    <t>04/06/2026 10:21am</t>
  </si>
  <si>
    <t>04/06/2026 11:06am</t>
  </si>
  <si>
    <t>04/06/2026 03:02pm</t>
  </si>
  <si>
    <t>04/07/2026 09:42am</t>
  </si>
  <si>
    <t>04/07/2026 12:00pm</t>
  </si>
  <si>
    <t>04/07/2026 12:06pm</t>
  </si>
  <si>
    <t>04/07/2026 12:09pm</t>
  </si>
  <si>
    <t>04/07/2026 06:46pm</t>
  </si>
  <si>
    <t>04/08/2026 03:54am</t>
  </si>
  <si>
    <t>04/08/2026 09:02am</t>
  </si>
  <si>
    <t>04/08/2026 09:09am</t>
  </si>
  <si>
    <t>04/08/2026 10:08am</t>
  </si>
  <si>
    <t>04/08/2026 10:13am</t>
  </si>
  <si>
    <t>04/08/2026 07:27pm</t>
  </si>
  <si>
    <t>04/08/2026 07:39pm</t>
  </si>
  <si>
    <t>04/09/2026 07:20am</t>
  </si>
  <si>
    <t>04/09/2026 10:13am</t>
  </si>
  <si>
    <t>04/09/2026 07:59pm</t>
  </si>
  <si>
    <t>04/09/2026 09:01pm</t>
  </si>
  <si>
    <t>04/10/2026 02:10am</t>
  </si>
  <si>
    <t>04/10/2026 05:12pm</t>
  </si>
  <si>
    <t>04/10/2026 09:05pm</t>
  </si>
  <si>
    <t>04/11/2026 02:07am</t>
  </si>
  <si>
    <t>04/11/2026 11:26am</t>
  </si>
  <si>
    <t>04/11/2026 11:44am</t>
  </si>
  <si>
    <t>04/11/2026 11:58am</t>
  </si>
  <si>
    <t>04/11/2026 12:01pm</t>
  </si>
  <si>
    <t>04/11/2026 01:06pm</t>
  </si>
  <si>
    <t>04/11/2026 02:34pm</t>
  </si>
  <si>
    <t>04/11/2026 03:27pm</t>
  </si>
  <si>
    <t>04/11/2026 03:58pm</t>
  </si>
  <si>
    <t>04/11/2026 04:33pm</t>
  </si>
  <si>
    <t>04/11/2026 06:32pm</t>
  </si>
  <si>
    <t>04/11/2026 06:49pm</t>
  </si>
  <si>
    <t>04/11/2026 09:32pm</t>
  </si>
  <si>
    <t>04/12/2026 02:33am</t>
  </si>
  <si>
    <t>04/12/2026 05:44pm</t>
  </si>
  <si>
    <t>04/13/2026 02:52am</t>
  </si>
  <si>
    <t>04/13/2026 07:19am</t>
  </si>
  <si>
    <t>04/13/2026 08:16am</t>
  </si>
  <si>
    <t>04/13/2026 09:20am</t>
  </si>
  <si>
    <t>04/13/2026 09:43am</t>
  </si>
  <si>
    <t>04/13/2026 10:47am</t>
  </si>
  <si>
    <t>04/13/2026 09:14pm</t>
  </si>
  <si>
    <t>04/14/2026 06:06am</t>
  </si>
  <si>
    <t>04/15/2026 07:12am</t>
  </si>
  <si>
    <t>04/15/2026 09:39am</t>
  </si>
  <si>
    <t>04/16/2026 01:16pm</t>
  </si>
  <si>
    <t>04/16/2026 06:25pm</t>
  </si>
  <si>
    <t>04/18/2026 01:45am</t>
  </si>
  <si>
    <t>04/19/2026 11:33am</t>
  </si>
  <si>
    <t>04/20/2026 12:30pm</t>
  </si>
  <si>
    <t>04/20/2026 12:33pm</t>
  </si>
  <si>
    <t>04/20/2026 05:50pm</t>
  </si>
  <si>
    <t>04/20/2026 11:52pm</t>
  </si>
  <si>
    <t>04/21/2026 08:46am</t>
  </si>
  <si>
    <t>04/21/2026 09:58am</t>
  </si>
  <si>
    <t>04/21/2026 10:28am</t>
  </si>
  <si>
    <t>04/21/2026 01:02pm</t>
  </si>
  <si>
    <t>04/21/2026 02:32pm</t>
  </si>
  <si>
    <t>04/21/2026 03:54pm</t>
  </si>
  <si>
    <t>04/21/2026 06:26pm</t>
  </si>
  <si>
    <t>04/22/2026 07:10pm</t>
  </si>
  <si>
    <t>04/23/2026 01:50pm</t>
  </si>
  <si>
    <t>04/23/2026 01:51pm</t>
  </si>
  <si>
    <t>04/23/2026 01:52pm</t>
  </si>
  <si>
    <t>04/24/2026 02:06am</t>
  </si>
  <si>
    <t>04/24/2026 05:40am</t>
  </si>
  <si>
    <t>04/25/2026 07:53pm</t>
  </si>
  <si>
    <t>04/26/2026 12:01am</t>
  </si>
  <si>
    <t>04/26/2026 05:00am</t>
  </si>
  <si>
    <t>04/26/2026 05:02am</t>
  </si>
  <si>
    <t>04/27/2026 10:03am</t>
  </si>
  <si>
    <t>04/27/2026 11:15am</t>
  </si>
  <si>
    <t>04/27/2026 11:17am</t>
  </si>
  <si>
    <t>04/27/2026 12:17pm</t>
  </si>
  <si>
    <t>04/27/2026 12:22pm</t>
  </si>
  <si>
    <t>04/27/2026 01:02pm</t>
  </si>
  <si>
    <t>04/27/2026 01:31pm</t>
  </si>
  <si>
    <t>04/27/2026 07:41pm</t>
  </si>
  <si>
    <t>04/27/2026 11:26pm</t>
  </si>
  <si>
    <t>04/29/2026 04:56am</t>
  </si>
  <si>
    <t>04/29/2026 10:43am</t>
  </si>
  <si>
    <t>04/29/2026 01:05pm</t>
  </si>
  <si>
    <t>04/30/2026 07:50am</t>
  </si>
  <si>
    <t>04/30/2026 07:55am</t>
  </si>
  <si>
    <t>04/30/2026 08:22am</t>
  </si>
  <si>
    <t>04/30/2026 09:44am</t>
  </si>
  <si>
    <t>04/30/2026 10:27am</t>
  </si>
  <si>
    <t>04/30/2026 10:29am</t>
  </si>
  <si>
    <t>04/30/2026 10:44am</t>
  </si>
  <si>
    <t>04/30/2026 10:46am</t>
  </si>
  <si>
    <t>04/30/2026 11:24am</t>
  </si>
  <si>
    <t>04/30/2026 12:03pm</t>
  </si>
  <si>
    <t>04/30/2026 02:09pm</t>
  </si>
  <si>
    <t>04/30/2026 04:03pm</t>
  </si>
  <si>
    <t>04/30/2026 05:37pm</t>
  </si>
  <si>
    <t>04/30/2026 10:47pm</t>
  </si>
  <si>
    <t>Apr-26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</si>
</sst>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h:mm;@"/>
    <numFmt numFmtId="166" formatCode="[$-409]h:mm\ AM/PM;@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pivotButton="1" applyAlignment="1">
      <alignment horizontal="center" wrapText="1"/>
    </xf>
    <xf numFmtId="49" fontId="0" fillId="0" borderId="0" xfId="0" applyNumberFormat="1"/>
    <xf numFmtId="16" fontId="0" fillId="0" borderId="0" xfId="0" applyNumberFormat="1"/>
    <xf numFmtId="18" fontId="0" fillId="0" borderId="0" xfId="0" applyNumberFormat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alignment horizontal="center"/>
    </dxf>
    <dxf>
      <alignment wrapText="1"/>
    </dxf>
    <dxf>
      <alignment horizontal="center"/>
    </dxf>
    <dxf>
      <alignment wrapText="1"/>
    </dxf>
    <dxf>
      <alignment horizontal="center"/>
    </dxf>
    <dxf>
      <alignment wrapText="1"/>
    </dxf>
    <dxf>
      <alignment wrapText="1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PH"/>
              <a:t>Sum of IVA Remote Guard Perimeter Loiterer Report:Approximately how many people have been cleared out of all the areas?</a:t>
            </a:r>
          </a:p>
        </c:rich>
      </c:tx>
      <c:layout>
        <c:manualLayout>
          <c:xMode val="edge"/>
          <c:yMode val="edge"/>
          <c:x val="0.18771460315926766"/>
          <c:y val="1.9102196752626553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Raw!$S$1</c:f>
              <c:strCache>
                <c:ptCount val="1"/>
                <c:pt idx="0">
                  <c:v>Loiterers Removed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Raw!$R$2:$R$24</c:f>
              <c:strCache>
                <c:ptCount val="23"/>
                <c:pt idx="0">
                  <c:v>Jul-24</c:v>
                </c:pt>
                <c:pt idx="1">
                  <c:v>Aug-24</c:v>
                </c:pt>
                <c:pt idx="2">
                  <c:v>Sep-24</c:v>
                </c:pt>
                <c:pt idx="3">
                  <c:v>Oct-24</c:v>
                </c:pt>
                <c:pt idx="4">
                  <c:v>Nov-24</c:v>
                </c:pt>
                <c:pt idx="5">
                  <c:v>Dec-24</c:v>
                </c:pt>
                <c:pt idx="6">
                  <c:v>Jan-25</c:v>
                </c:pt>
                <c:pt idx="7">
                  <c:v>Feb-25</c:v>
                </c:pt>
                <c:pt idx="8">
                  <c:v>Mar-25</c:v>
                </c:pt>
                <c:pt idx="9">
                  <c:v>Apr-25</c:v>
                </c:pt>
                <c:pt idx="10">
                  <c:v>May-25</c:v>
                </c:pt>
                <c:pt idx="11">
                  <c:v>Jun-25</c:v>
                </c:pt>
                <c:pt idx="12">
                  <c:v>Jul-25</c:v>
                </c:pt>
                <c:pt idx="13">
                  <c:v>Aug-25</c:v>
                </c:pt>
                <c:pt idx="14">
                  <c:v>Sep-25</c:v>
                </c:pt>
                <c:pt idx="15">
                  <c:v>Oct-25</c:v>
                </c:pt>
                <c:pt idx="16">
                  <c:v>Nov-25</c:v>
                </c:pt>
                <c:pt idx="17">
                  <c:v>Dec-25</c:v>
                </c:pt>
                <c:pt idx="18">
                  <c:v>Jan-26</c:v>
                </c:pt>
                <c:pt idx="19">
                  <c:v>Feb-26</c:v>
                </c:pt>
                <c:pt idx="20">
                  <c:v>Mar-26</c:v>
                </c:pt>
                <c:pt idx="21">
                  <c:v>Apr-26</c:v>
                </c:pt>
                <c:pt idx="22">
                  <c:v>Total</c:v>
                </c:pt>
              </c:strCache>
            </c:strRef>
          </c:cat>
          <c:val>
            <c:numRef>
              <c:f>Raw!$S$2:$S$24</c:f>
              <c:numCache>
                <c:formatCode>General</c:formatCode>
                <c:ptCount val="23"/>
                <c:pt idx="0">
                  <c:v>18</c:v>
                </c:pt>
                <c:pt idx="1">
                  <c:v>113</c:v>
                </c:pt>
                <c:pt idx="2">
                  <c:v>339</c:v>
                </c:pt>
                <c:pt idx="3">
                  <c:v>629</c:v>
                </c:pt>
                <c:pt idx="4">
                  <c:v>1374</c:v>
                </c:pt>
                <c:pt idx="5">
                  <c:v>602</c:v>
                </c:pt>
                <c:pt idx="6">
                  <c:v>399</c:v>
                </c:pt>
                <c:pt idx="7">
                  <c:v>260</c:v>
                </c:pt>
                <c:pt idx="8">
                  <c:v>721</c:v>
                </c:pt>
                <c:pt idx="9">
                  <c:v>674</c:v>
                </c:pt>
                <c:pt idx="10">
                  <c:v>690</c:v>
                </c:pt>
                <c:pt idx="11">
                  <c:v>577</c:v>
                </c:pt>
                <c:pt idx="12">
                  <c:v>728</c:v>
                </c:pt>
                <c:pt idx="13">
                  <c:v>423</c:v>
                </c:pt>
                <c:pt idx="14">
                  <c:v>272</c:v>
                </c:pt>
                <c:pt idx="15">
                  <c:v>164</c:v>
                </c:pt>
                <c:pt idx="16">
                  <c:v>230</c:v>
                </c:pt>
                <c:pt idx="17">
                  <c:v>503</c:v>
                </c:pt>
                <c:pt idx="18">
                  <c:v>787</c:v>
                </c:pt>
                <c:pt idx="19">
                  <c:v>1448</c:v>
                </c:pt>
                <c:pt idx="20">
                  <c:v>1083</c:v>
                </c:pt>
                <c:pt idx="21">
                  <c:v>492</c:v>
                </c:pt>
                <c:pt idx="22">
                  <c:v>12526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EE-480B-805D-9D3481A1FF8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43967"/>
        <c:axId val="212145407"/>
      </c:barChart>
      <c:lineChart>
        <c:grouping val="standard"/>
        <c:varyColors val="0"/>
        <c:ser>
          <c:idx val="1"/>
          <c:order val="1"/>
          <c:tx>
            <c:strRef>
              <c:f>Raw!$T$1</c:f>
              <c:strCache>
                <c:ptCount val="1"/>
                <c:pt idx="0">
                  <c:v>Report Counts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delete val="1"/>
          </c:dLbls>
          <c:val>
            <c:numRef>
              <c:f>Raw!$T$2:$T$24</c:f>
              <c:numCache>
                <c:formatCode>General</c:formatCode>
                <c:ptCount val="23"/>
                <c:pt idx="0">
                  <c:v>11</c:v>
                </c:pt>
                <c:pt idx="1">
                  <c:v>57</c:v>
                </c:pt>
                <c:pt idx="2">
                  <c:v>173</c:v>
                </c:pt>
                <c:pt idx="3">
                  <c:v>350</c:v>
                </c:pt>
                <c:pt idx="4">
                  <c:v>792</c:v>
                </c:pt>
                <c:pt idx="5">
                  <c:v>348</c:v>
                </c:pt>
                <c:pt idx="6">
                  <c:v>270</c:v>
                </c:pt>
                <c:pt idx="7">
                  <c:v>153</c:v>
                </c:pt>
                <c:pt idx="8">
                  <c:v>483</c:v>
                </c:pt>
                <c:pt idx="9">
                  <c:v>455</c:v>
                </c:pt>
                <c:pt idx="10">
                  <c:v>502</c:v>
                </c:pt>
                <c:pt idx="11">
                  <c:v>381</c:v>
                </c:pt>
                <c:pt idx="12">
                  <c:v>397</c:v>
                </c:pt>
                <c:pt idx="13">
                  <c:v>249</c:v>
                </c:pt>
                <c:pt idx="14">
                  <c:v>166</c:v>
                </c:pt>
                <c:pt idx="15">
                  <c:v>93</c:v>
                </c:pt>
                <c:pt idx="16">
                  <c:v>87</c:v>
                </c:pt>
                <c:pt idx="17">
                  <c:v>145</c:v>
                </c:pt>
                <c:pt idx="18">
                  <c:v>260</c:v>
                </c:pt>
                <c:pt idx="19">
                  <c:v>367</c:v>
                </c:pt>
                <c:pt idx="20">
                  <c:v>242</c:v>
                </c:pt>
                <c:pt idx="21">
                  <c:v>122</c:v>
                </c:pt>
                <c:pt idx="22">
                  <c:v>6103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EE-480B-805D-9D3481A1FF8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12143967"/>
        <c:axId val="212145407"/>
      </c:lineChart>
      <c:catAx>
        <c:axId val="2121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45407"/>
        <c:crosses val="autoZero"/>
        <c:auto val="1"/>
        <c:lblAlgn val="ctr"/>
        <c:lblOffset val="100"/>
        <c:noMultiLvlLbl val="0"/>
      </c:catAx>
      <c:valAx>
        <c:axId val="2121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4396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38099</xdr:colOff>
      <xdr:row>1</xdr:row>
      <xdr:rowOff>140970</xdr:rowOff>
    </xdr:from>
    <xdr:to>
      <xdr:col>37</xdr:col>
      <xdr:colOff>228600</xdr:colOff>
      <xdr:row>32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EA1306-3610-472F-2FE4-5BADDCFBD3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n rodeen francisco" refreshedDate="46149.48040601852" createdVersion="8" refreshedVersion="8" minRefreshableVersion="3" recordCount="6104" xr:uid="{7F689A90-6365-4445-9792-476856E43B28}">
  <cacheSource type="worksheet">
    <worksheetSource ref="A1:O1048576" sheet="Raw"/>
  </cacheSource>
  <cacheFields count="16">
    <cacheField name="Account" numFmtId="0">
      <sharedItems containsBlank="1"/>
    </cacheField>
    <cacheField name="Address" numFmtId="0">
      <sharedItems containsBlank="1"/>
    </cacheField>
    <cacheField name="Report Number" numFmtId="0">
      <sharedItems containsString="0" containsBlank="1" containsNumber="1" containsInteger="1" minValue="1382218" maxValue="2606381"/>
    </cacheField>
    <cacheField name="Report Date" numFmtId="14">
      <sharedItems containsNonDate="0" containsDate="1" containsString="0" containsBlank="1" minDate="2024-07-24T00:00:00" maxDate="2026-05-01T00:00:00"/>
    </cacheField>
    <cacheField name="Report Time" numFmtId="0">
      <sharedItems containsDate="1" containsBlank="1" containsMixedTypes="1" minDate="1899-12-30T16:47:00" maxDate="1899-12-30T17:04:00"/>
    </cacheField>
    <cacheField name="Report Template Name" numFmtId="0">
      <sharedItems containsBlank="1"/>
    </cacheField>
    <cacheField name="Report Date and Time" numFmtId="0">
      <sharedItems containsBlank="1"/>
    </cacheField>
    <cacheField name="Reporter Employee Name" numFmtId="0">
      <sharedItems containsBlank="1"/>
    </cacheField>
    <cacheField name="Report Template Tag" numFmtId="0">
      <sharedItems containsNonDate="0" containsString="0" containsBlank="1"/>
    </cacheField>
    <cacheField name="Site Name" numFmtId="0">
      <sharedItems containsBlank="1"/>
    </cacheField>
    <cacheField name="IVA Remote Guard Perimeter Loiterer Report:Approximately how many people have been cleared out of all the areas?" numFmtId="0">
      <sharedItems containsString="0" containsBlank="1" containsNumber="1" containsInteger="1" minValue="0" maxValue="17"/>
    </cacheField>
    <cacheField name="Month" numFmtId="0">
      <sharedItems containsBlank="1" count="23">
        <s v="Jul-24"/>
        <s v="Aug-24"/>
        <s v="Sep-24"/>
        <s v="Oct-24"/>
        <s v="Nov-24"/>
        <s v="Dec-24"/>
        <s v="Jan-25"/>
        <s v="Feb-25"/>
        <s v="Mar-25"/>
        <s v="Apr-25"/>
        <s v="May-25"/>
        <s v="Jun-25"/>
        <s v="Jul-25"/>
        <s v="Aug-25"/>
        <s v="Sep-25"/>
        <s v="Oct-25"/>
        <s v="Nov-25"/>
        <s v="Dec-25"/>
        <s v="Jan-26"/>
        <s v="Feb-26"/>
        <s v="Mar-26"/>
        <s v="Apr-26"/>
        <m/>
      </sharedItems>
    </cacheField>
    <cacheField name="Days" numFmtId="0">
      <sharedItems containsBlank="1" count="8">
        <s v="Wednesday"/>
        <s v="Saturday"/>
        <s v="Sunday"/>
        <s v="Monday"/>
        <s v="Tuesday"/>
        <s v="Thursday"/>
        <s v="Friday"/>
        <m/>
      </sharedItems>
    </cacheField>
    <cacheField name="Hour Number" numFmtId="0">
      <sharedItems containsString="0" containsBlank="1" containsNumber="1" containsInteger="1" minValue="0" maxValue="23"/>
    </cacheField>
    <cacheField name="Hour Time" numFmtId="0">
      <sharedItems containsNonDate="0" containsDate="1" containsString="0" containsBlank="1" minDate="1899-12-30T00:00:00" maxDate="1899-12-30T23:00:00" count="25">
        <d v="1899-12-30T14:00:00"/>
        <d v="1899-12-30T11:00:00"/>
        <d v="1899-12-30T12:00:00"/>
        <d v="1899-12-30T13:00:00"/>
        <d v="1899-12-30T18:00:00"/>
        <d v="1899-12-30T08:00:00"/>
        <d v="1899-12-30T05:00:00"/>
        <d v="1899-12-30T09:00:00"/>
        <d v="1899-12-30T10:00:00"/>
        <d v="1899-12-30T04:00:00"/>
        <d v="1899-12-30T15:00:00"/>
        <d v="1899-12-30T21:00:00"/>
        <d v="1899-12-30T16:00:00"/>
        <d v="1899-12-30T00:00:00"/>
        <d v="1899-12-30T17:00:00"/>
        <d v="1899-12-30T22:00:00"/>
        <d v="1899-12-30T06:00:00"/>
        <d v="1899-12-30T07:00:00"/>
        <d v="1899-12-30T03:00:00"/>
        <d v="1899-12-30T01:00:00"/>
        <d v="1899-12-30T02:00:00"/>
        <d v="1899-12-30T19:00:00"/>
        <d v="1899-12-30T20:00:00"/>
        <d v="1899-12-30T23:00:00"/>
        <m/>
      </sharedItems>
      <fieldGroup par="15"/>
    </cacheField>
    <cacheField name="Hours (Hour Time)" numFmtId="0" databaseField="0">
      <fieldGroup base="14">
        <rangePr groupBy="hours" startDate="1899-12-30T00:00:00" endDate="1899-12-30T23:00:00"/>
        <groupItems count="26">
          <s v="&lt;1/0/1900"/>
          <s v="12 AM"/>
          <s v="1 AM"/>
          <s v="2 AM"/>
          <s v="3 AM"/>
          <s v="4 AM"/>
          <s v="5 AM"/>
          <s v="6 AM"/>
          <s v="7 AM"/>
          <s v="8 AM"/>
          <s v="9 AM"/>
          <s v="10 AM"/>
          <s v="11 AM"/>
          <s v="12 PM"/>
          <s v="1 PM"/>
          <s v="2 PM"/>
          <s v="3 PM"/>
          <s v="4 PM"/>
          <s v="5 PM"/>
          <s v="6 PM"/>
          <s v="7 PM"/>
          <s v="8 PM"/>
          <s v="9 PM"/>
          <s v="10 PM"/>
          <s v="11 PM"/>
          <s v="&gt;1/0/19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04">
  <r>
    <s v="Island Village"/>
    <s v="1245 Market Street"/>
    <n v="1382218"/>
    <d v="2024-07-24T00:00:00"/>
    <s v="02:46 pm"/>
    <s v="IVA Remote Guard Perimeter Loiterer Report"/>
    <s v="07/24/2024 02:46pm"/>
    <s v="Mark Raymond Alejandro"/>
    <m/>
    <s v="Island Village Nathaniel  Allison"/>
    <n v="2"/>
    <x v="0"/>
    <x v="0"/>
    <n v="14"/>
    <x v="0"/>
  </r>
  <r>
    <s v="Island Village"/>
    <s v="1245 Market Street"/>
    <n v="1386496"/>
    <d v="2024-07-27T00:00:00"/>
    <s v="11:20 am"/>
    <s v="IVA Remote Guard Perimeter Loiterer Report"/>
    <s v="07/27/2024 11:20am"/>
    <s v="Mark Raymond Alejandro"/>
    <m/>
    <s v="Island Village Nathaniel  Allison"/>
    <n v="2"/>
    <x v="0"/>
    <x v="1"/>
    <n v="11"/>
    <x v="1"/>
  </r>
  <r>
    <s v="Island Village"/>
    <s v="1245 Market Street"/>
    <n v="1386535"/>
    <d v="2024-07-27T00:00:00"/>
    <s v="12:50 pm"/>
    <s v="IVA Remote Guard Perimeter Loiterer Report"/>
    <s v="07/27/2024 12:50pm"/>
    <s v="Mark Raymond Alejandro"/>
    <m/>
    <s v="Island Village Nathaniel  Allison"/>
    <n v="2"/>
    <x v="0"/>
    <x v="1"/>
    <n v="12"/>
    <x v="2"/>
  </r>
  <r>
    <s v="Island Village"/>
    <s v="1245 Market Street"/>
    <n v="1386567"/>
    <d v="2024-07-27T00:00:00"/>
    <s v="01:51 pm"/>
    <s v="IVA Remote Guard Perimeter Loiterer Report"/>
    <s v="07/27/2024 01:51pm"/>
    <s v="Mark Raymond Alejandro"/>
    <m/>
    <s v="Island Village Nathaniel  Allison"/>
    <n v="1"/>
    <x v="0"/>
    <x v="1"/>
    <n v="13"/>
    <x v="3"/>
  </r>
  <r>
    <s v="Island Village"/>
    <s v="1245 Market Street"/>
    <n v="1386762"/>
    <d v="2024-07-27T00:00:00"/>
    <s v="06:02 pm"/>
    <s v="IVA Remote Guard Perimeter Loiterer Report"/>
    <s v="07/27/2024 06:02pm"/>
    <s v="John Rodeen Francisco"/>
    <m/>
    <s v="Island Village Nathaniel  Allison"/>
    <n v="1"/>
    <x v="0"/>
    <x v="1"/>
    <n v="18"/>
    <x v="4"/>
  </r>
  <r>
    <s v="Island Village"/>
    <s v="1245 Market Street"/>
    <n v="1388135"/>
    <d v="2024-07-28T00:00:00"/>
    <s v="12:31 pm"/>
    <s v="IVA Remote Guard Perimeter Loiterer Report"/>
    <s v="07/28/2024 12:31pm"/>
    <s v="Mark Raymond Alejandro"/>
    <m/>
    <s v="Island Village Nathaniel  Allison"/>
    <n v="1"/>
    <x v="0"/>
    <x v="2"/>
    <n v="12"/>
    <x v="2"/>
  </r>
  <r>
    <s v="Island Village"/>
    <s v="1245 Market Street"/>
    <n v="1388175"/>
    <d v="2024-07-28T00:00:00"/>
    <s v="01:33 pm"/>
    <s v="IVA Remote Guard Perimeter Loiterer Report"/>
    <s v="07/28/2024 01:33pm"/>
    <s v="Mark Raymond Alejandro"/>
    <m/>
    <s v="Island Village Nathaniel  Allison"/>
    <n v="1"/>
    <x v="0"/>
    <x v="2"/>
    <n v="13"/>
    <x v="3"/>
  </r>
  <r>
    <s v="Island Village"/>
    <s v="1245 Market Street"/>
    <n v="1389707"/>
    <d v="2024-07-29T00:00:00"/>
    <s v="11:33 am"/>
    <s v="IVA Remote Guard Perimeter Loiterer Report"/>
    <s v="07/29/2024 11:33am"/>
    <s v="Gabriel Callejo"/>
    <m/>
    <s v="Island Village Nathaniel  Allison"/>
    <n v="1"/>
    <x v="0"/>
    <x v="3"/>
    <n v="11"/>
    <x v="1"/>
  </r>
  <r>
    <s v="Island Village"/>
    <s v="1245 Market Street"/>
    <n v="1391390"/>
    <d v="2024-07-30T00:00:00"/>
    <s v="08:37 am"/>
    <s v="IVA Remote Guard Perimeter Loiterer Report"/>
    <s v="07/30/2024 08:37am"/>
    <s v="Gabriel Callejo"/>
    <m/>
    <s v="Island Village Nathaniel  Allison"/>
    <n v="1"/>
    <x v="0"/>
    <x v="4"/>
    <n v="8"/>
    <x v="5"/>
  </r>
  <r>
    <s v="Island Village"/>
    <s v="1245 Market Street"/>
    <n v="1392907"/>
    <d v="2024-07-31T00:00:00"/>
    <s v="01:04 pm"/>
    <s v="IVA Remote Guard Perimeter Loiterer Report"/>
    <s v="07/31/2024 01:04pm"/>
    <s v="Mark Raymond Alejandro"/>
    <m/>
    <s v="Island Village Nathaniel  Allison"/>
    <n v="3"/>
    <x v="0"/>
    <x v="0"/>
    <n v="13"/>
    <x v="3"/>
  </r>
  <r>
    <s v="Island Village"/>
    <s v="1245 Market Street"/>
    <n v="1392918"/>
    <d v="2024-07-31T00:00:00"/>
    <s v="01:28 pm"/>
    <s v="IVA Remote Guard Perimeter Loiterer Report"/>
    <s v="07/31/2024 01:28pm"/>
    <s v="Mark Raymond Alejandro"/>
    <m/>
    <s v="Island Village Nathaniel  Allison"/>
    <n v="3"/>
    <x v="0"/>
    <x v="0"/>
    <n v="13"/>
    <x v="3"/>
  </r>
  <r>
    <s v="Island Village"/>
    <s v="1245 Market Street"/>
    <n v="1394143"/>
    <d v="2024-08-01T00:00:00"/>
    <s v="11:51 am"/>
    <s v="IVA Remote Guard Perimeter Loiterer Report"/>
    <s v="08/01/2024 11:51am"/>
    <s v="Mark Raymond Alejandro"/>
    <m/>
    <s v="Island Village Nathaniel  Allison"/>
    <n v="2"/>
    <x v="1"/>
    <x v="5"/>
    <n v="11"/>
    <x v="1"/>
  </r>
  <r>
    <s v="Island Village"/>
    <s v="1245 Market Street"/>
    <n v="1398956"/>
    <d v="2024-08-04T00:00:00"/>
    <s v="05:37 am"/>
    <s v="IVA Remote Guard Perimeter Loiterer Report"/>
    <s v="08/04/2024 05:37am"/>
    <s v="Mark Raymond Alejandro"/>
    <m/>
    <s v="Island Village Nathaniel  Allison"/>
    <n v="1"/>
    <x v="1"/>
    <x v="2"/>
    <n v="5"/>
    <x v="6"/>
  </r>
  <r>
    <s v="Island Village"/>
    <s v="1245 Market Street"/>
    <n v="1399088"/>
    <d v="2024-08-04T00:00:00"/>
    <s v="08:01 am"/>
    <s v="IVA Remote Guard Perimeter Loiterer Report"/>
    <s v="08/04/2024 08:01am"/>
    <s v="Mark Raymond Alejandro"/>
    <m/>
    <s v="Island Village Nathaniel  Allison"/>
    <n v="6"/>
    <x v="1"/>
    <x v="2"/>
    <n v="8"/>
    <x v="5"/>
  </r>
  <r>
    <s v="Island Village"/>
    <s v="1245 Market Street"/>
    <n v="1399155"/>
    <d v="2024-08-04T00:00:00"/>
    <s v="08:47 am"/>
    <s v="IVA Remote Guard Perimeter Loiterer Report"/>
    <s v="08/04/2024 08:47am"/>
    <s v="Mark Raymond Alejandro"/>
    <m/>
    <s v="Island Village Nathaniel  Allison"/>
    <n v="4"/>
    <x v="1"/>
    <x v="2"/>
    <n v="8"/>
    <x v="5"/>
  </r>
  <r>
    <s v="Island Village"/>
    <s v="1245 Market Street"/>
    <n v="1399182"/>
    <d v="2024-08-04T00:00:00"/>
    <s v="09:20 am"/>
    <s v="IVA Remote Guard Perimeter Loiterer Report"/>
    <s v="08/04/2024 09:20am"/>
    <s v="Mark Raymond Alejandro"/>
    <m/>
    <s v="Island Village Nathaniel  Allison"/>
    <n v="2"/>
    <x v="1"/>
    <x v="2"/>
    <n v="9"/>
    <x v="7"/>
  </r>
  <r>
    <s v="Island Village"/>
    <s v="1245 Market Street"/>
    <n v="1399206"/>
    <d v="2024-08-04T00:00:00"/>
    <s v="09:46 am"/>
    <s v="IVA Remote Guard Perimeter Loiterer Report"/>
    <s v="08/04/2024 09:46am"/>
    <s v="Mark Raymond Alejandro"/>
    <m/>
    <s v="Island Village Nathaniel  Allison"/>
    <n v="2"/>
    <x v="1"/>
    <x v="2"/>
    <n v="9"/>
    <x v="7"/>
  </r>
  <r>
    <s v="Island Village"/>
    <s v="1245 Market Street"/>
    <n v="1400985"/>
    <d v="2024-08-05T00:00:00"/>
    <s v="10:09 am"/>
    <s v="IVA Remote Guard Perimeter Loiterer Report"/>
    <s v="08/05/2024 10:09am"/>
    <s v="Mark Raymond Alejandro"/>
    <m/>
    <s v="Island Village Nathaniel  Allison"/>
    <n v="1"/>
    <x v="1"/>
    <x v="3"/>
    <n v="10"/>
    <x v="8"/>
  </r>
  <r>
    <s v="Island Village"/>
    <s v="1245 Market Street"/>
    <n v="1401004"/>
    <d v="2024-08-05T00:00:00"/>
    <s v="11:14 am"/>
    <s v="IVA Remote Guard Perimeter Loiterer Report"/>
    <s v="08/05/2024 11:14am"/>
    <s v="Mark Raymond Alejandro"/>
    <m/>
    <s v="Island Village Nathaniel  Allison"/>
    <n v="1"/>
    <x v="1"/>
    <x v="3"/>
    <n v="11"/>
    <x v="1"/>
  </r>
  <r>
    <s v="Island Village"/>
    <s v="1245 Market Street"/>
    <n v="1404506"/>
    <d v="2024-08-07T00:00:00"/>
    <s v="10:53 am"/>
    <s v="IVA Remote Guard Perimeter Loiterer Report"/>
    <s v="08/07/2024 10:53am"/>
    <s v="Gabriel Callejo"/>
    <m/>
    <s v="Island Village Nathaniel  Allison"/>
    <n v="1"/>
    <x v="1"/>
    <x v="0"/>
    <n v="10"/>
    <x v="8"/>
  </r>
  <r>
    <s v="Island Village"/>
    <s v="1245 Market Street"/>
    <n v="1417987"/>
    <d v="2024-08-15T00:00:00"/>
    <s v="12:22 pm"/>
    <s v="IVA Remote Guard Perimeter Loiterer Report"/>
    <s v="08/15/2024 12:22pm"/>
    <s v="Gabriel Callejo"/>
    <m/>
    <s v="Island Village Nathaniel  Allison"/>
    <n v="1"/>
    <x v="1"/>
    <x v="5"/>
    <n v="12"/>
    <x v="2"/>
  </r>
  <r>
    <s v="Island Village"/>
    <s v="1245 Market Street"/>
    <n v="1419327"/>
    <d v="2024-08-16T00:00:00"/>
    <s v="04:24 am"/>
    <s v="IVA Remote Guard Perimeter Loiterer Report"/>
    <s v="08/16/2024 04:24am"/>
    <s v="Mark Raymond Alejandro"/>
    <m/>
    <s v="Island Village Nathaniel  Allison"/>
    <n v="1"/>
    <x v="1"/>
    <x v="6"/>
    <n v="4"/>
    <x v="9"/>
  </r>
  <r>
    <s v="Island Village"/>
    <s v="1245 Market Street"/>
    <n v="1419599"/>
    <d v="2024-08-16T00:00:00"/>
    <s v="10:53 am"/>
    <s v="IVA Remote Guard Perimeter Loiterer Report"/>
    <s v="08/16/2024 10:53am"/>
    <s v="Mark Raymond Alejandro"/>
    <m/>
    <s v="Island Village Nathaniel  Allison"/>
    <n v="2"/>
    <x v="1"/>
    <x v="6"/>
    <n v="10"/>
    <x v="8"/>
  </r>
  <r>
    <s v="Island Village"/>
    <s v="1245 Market Street"/>
    <n v="1419617"/>
    <d v="2024-08-16T00:00:00"/>
    <s v="12:08 pm"/>
    <s v="IVA Remote Guard Perimeter Loiterer Report"/>
    <s v="08/16/2024 12:08pm"/>
    <s v="Mark Raymond Alejandro"/>
    <m/>
    <s v="Island Village Nathaniel  Allison"/>
    <n v="1"/>
    <x v="1"/>
    <x v="6"/>
    <n v="12"/>
    <x v="2"/>
  </r>
  <r>
    <s v="Island Village"/>
    <s v="1245 Market Street"/>
    <n v="1419626"/>
    <d v="2024-08-16T00:00:00"/>
    <s v="01:14 pm"/>
    <s v="IVA Remote Guard Perimeter Loiterer Report"/>
    <s v="08/16/2024 01:14pm"/>
    <s v="Mark Raymond Alejandro"/>
    <m/>
    <s v="Island Village Nathaniel  Allison"/>
    <n v="1"/>
    <x v="1"/>
    <x v="6"/>
    <n v="13"/>
    <x v="3"/>
  </r>
  <r>
    <s v="Island Village"/>
    <s v="1245 Market Street"/>
    <n v="1419666"/>
    <d v="2024-08-16T00:00:00"/>
    <s v="03:06 pm"/>
    <s v="IVA Remote Guard Perimeter Loiterer Report"/>
    <s v="08/16/2024 03:06pm"/>
    <s v="Mark Raymond Alejandro"/>
    <m/>
    <s v="Island Village Nathaniel  Allison"/>
    <n v="3"/>
    <x v="1"/>
    <x v="6"/>
    <n v="15"/>
    <x v="10"/>
  </r>
  <r>
    <s v="Island Village"/>
    <s v="1245 Market Street"/>
    <n v="1420087"/>
    <d v="2024-08-16T00:00:00"/>
    <s v="09:11 pm"/>
    <s v="IVA Remote Guard Perimeter Loiterer Report"/>
    <s v="08/16/2024 09:11pm"/>
    <s v="John Rodeen Francisco"/>
    <m/>
    <s v="Island Village Nathaniel  Allison"/>
    <n v="2"/>
    <x v="1"/>
    <x v="6"/>
    <n v="21"/>
    <x v="11"/>
  </r>
  <r>
    <s v="Island Village"/>
    <s v="1245 Market Street"/>
    <n v="1421259"/>
    <d v="2024-08-17T00:00:00"/>
    <s v="12:28 pm"/>
    <s v="IVA Remote Guard Perimeter Loiterer Report"/>
    <s v="08/17/2024 12:28pm"/>
    <s v="Mark Raymond Alejandro"/>
    <m/>
    <s v="Island Village Nathaniel  Allison"/>
    <n v="3"/>
    <x v="1"/>
    <x v="1"/>
    <n v="12"/>
    <x v="2"/>
  </r>
  <r>
    <s v="Island Village"/>
    <s v="1245 Market Street"/>
    <n v="1421496"/>
    <d v="2024-08-17T00:00:00"/>
    <s v="04:34 pm"/>
    <s v="IVA Remote Guard Perimeter Loiterer Report"/>
    <s v="08/17/2024 04:34pm"/>
    <s v="Winchell Michael Regodon"/>
    <m/>
    <s v="Island Village Nathaniel  Allison"/>
    <n v="6"/>
    <x v="1"/>
    <x v="1"/>
    <n v="16"/>
    <x v="12"/>
  </r>
  <r>
    <s v="Island Village"/>
    <s v="1245 Market Street"/>
    <n v="1421502"/>
    <d v="2024-08-17T00:00:00"/>
    <s v="04:38 pm"/>
    <s v="IVA Remote Guard Perimeter Loiterer Report"/>
    <s v="08/17/2024 04:38pm"/>
    <s v="Winchell Michael Regodon"/>
    <m/>
    <s v="Island Village Nathaniel  Allison"/>
    <n v="5"/>
    <x v="1"/>
    <x v="1"/>
    <n v="16"/>
    <x v="12"/>
  </r>
  <r>
    <s v="Island Village"/>
    <s v="1245 Market Street"/>
    <n v="1421786"/>
    <d v="2024-08-17T00:00:00"/>
    <s v="09:05 pm"/>
    <s v="IVA Remote Guard Perimeter Loiterer Report"/>
    <s v="08/17/2024 09:05pm"/>
    <s v="Winchell Michael Regodon"/>
    <m/>
    <s v="Island Village Nathaniel  Allison"/>
    <n v="3"/>
    <x v="1"/>
    <x v="1"/>
    <n v="21"/>
    <x v="11"/>
  </r>
  <r>
    <s v="Island Village"/>
    <s v="1245 Market Street"/>
    <n v="1422195"/>
    <d v="2024-08-18T00:00:00"/>
    <s v="12:29 am"/>
    <s v="IVA Remote Guard Perimeter Loiterer Report"/>
    <s v="08/18/2024 12:29am"/>
    <s v="Winchell Michael Regodon"/>
    <m/>
    <s v="Island Village Nathaniel  Allison"/>
    <n v="1"/>
    <x v="1"/>
    <x v="2"/>
    <n v="0"/>
    <x v="13"/>
  </r>
  <r>
    <s v="Island Village"/>
    <s v="1245 Market Street"/>
    <n v="1422226"/>
    <d v="2024-08-18T00:00:00"/>
    <s v="12:41 am"/>
    <s v="IVA Remote Guard Perimeter Loiterer Report"/>
    <s v="08/18/2024 12:41am"/>
    <s v="Winchell Michael Regodon"/>
    <m/>
    <s v="Island Village Nathaniel  Allison"/>
    <n v="4"/>
    <x v="1"/>
    <x v="2"/>
    <n v="0"/>
    <x v="13"/>
  </r>
  <r>
    <s v="Island Village"/>
    <s v="1245 Market Street"/>
    <n v="1422952"/>
    <d v="2024-08-18T00:00:00"/>
    <s v="09:09 am"/>
    <s v="IVA Remote Guard Perimeter Loiterer Report"/>
    <s v="08/18/2024 09:09am"/>
    <s v="Gabriel Callejo"/>
    <m/>
    <s v="Island Village Nathaniel  Allison"/>
    <n v="6"/>
    <x v="1"/>
    <x v="2"/>
    <n v="9"/>
    <x v="7"/>
  </r>
  <r>
    <s v="Island Village"/>
    <s v="1245 Market Street"/>
    <n v="1423268"/>
    <d v="2024-08-18T00:00:00"/>
    <s v="03:22 pm"/>
    <s v="IVA Remote Guard Perimeter Loiterer Report"/>
    <s v="08/18/2024 03:22pm"/>
    <s v="Winchell Michael Regodon"/>
    <m/>
    <s v="Island Village Nathaniel  Allison"/>
    <n v="3"/>
    <x v="1"/>
    <x v="2"/>
    <n v="15"/>
    <x v="10"/>
  </r>
  <r>
    <s v="Island Village"/>
    <s v="1245 Market Street"/>
    <n v="1423359"/>
    <d v="2024-08-18T00:00:00"/>
    <s v="05:05 pm"/>
    <s v="IVA Remote Guard Perimeter Loiterer Report"/>
    <s v="08/18/2024 05:05pm"/>
    <s v="Winchell Michael Regodon"/>
    <m/>
    <s v="Island Village Nathaniel  Allison"/>
    <n v="2"/>
    <x v="1"/>
    <x v="2"/>
    <n v="17"/>
    <x v="14"/>
  </r>
  <r>
    <s v="Island Village"/>
    <s v="1245 Market Street"/>
    <n v="1423420"/>
    <d v="2024-08-18T00:00:00"/>
    <s v="05:44 pm"/>
    <s v="IVA Remote Guard Perimeter Loiterer Report"/>
    <s v="08/18/2024 05:44pm"/>
    <s v="Winchell Michael Regodon"/>
    <m/>
    <s v="Island Village Nathaniel  Allison"/>
    <n v="1"/>
    <x v="1"/>
    <x v="2"/>
    <n v="17"/>
    <x v="14"/>
  </r>
  <r>
    <s v="Island Village"/>
    <s v="1245 Market Street"/>
    <n v="1423679"/>
    <d v="2024-08-18T00:00:00"/>
    <s v="10:29 pm"/>
    <s v="IVA Remote Guard Perimeter Loiterer Report"/>
    <s v="08/18/2024 10:29pm"/>
    <s v="Winchell Michael Regodon"/>
    <m/>
    <s v="Island Village Nathaniel  Allison"/>
    <n v="5"/>
    <x v="1"/>
    <x v="2"/>
    <n v="22"/>
    <x v="15"/>
  </r>
  <r>
    <s v="Island Village"/>
    <s v="1245 Market Street"/>
    <n v="1424991"/>
    <d v="2024-08-19T00:00:00"/>
    <s v="09:28 pm"/>
    <s v="IVA Remote Guard Perimeter Loiterer Report"/>
    <s v="08/19/2024 09:28pm"/>
    <s v="Winchell Michael Regodon"/>
    <m/>
    <s v="Island Village Nathaniel  Allison"/>
    <n v="2"/>
    <x v="1"/>
    <x v="3"/>
    <n v="21"/>
    <x v="11"/>
  </r>
  <r>
    <s v="Island Village"/>
    <s v="1245 Market Street"/>
    <n v="1426108"/>
    <d v="2024-08-20T00:00:00"/>
    <s v="06:54 am"/>
    <s v="IVA Remote Guard Perimeter Loiterer Report"/>
    <s v="08/20/2024 06:54am"/>
    <s v="Mark Raymond Alejandro"/>
    <m/>
    <s v="Island Village Nathaniel  Allison"/>
    <n v="1"/>
    <x v="1"/>
    <x v="4"/>
    <n v="6"/>
    <x v="16"/>
  </r>
  <r>
    <s v="Island Village"/>
    <s v="1245 Market Street"/>
    <n v="1426137"/>
    <d v="2024-08-20T00:00:00"/>
    <s v="07:24 am"/>
    <s v="IVA Remote Guard Perimeter Loiterer Report"/>
    <s v="08/20/2024 07:24am"/>
    <s v="Mark Raymond Alejandro"/>
    <m/>
    <s v="Island Village Nathaniel  Allison"/>
    <n v="1"/>
    <x v="1"/>
    <x v="4"/>
    <n v="7"/>
    <x v="17"/>
  </r>
  <r>
    <s v="Island Village"/>
    <s v="1245 Market Street"/>
    <n v="1426215"/>
    <d v="2024-08-20T00:00:00"/>
    <s v="12:42 pm"/>
    <s v="IVA Remote Guard Perimeter Loiterer Report"/>
    <s v="08/20/2024 12:42pm"/>
    <s v="Mark Raymond Alejandro"/>
    <m/>
    <s v="Island Village Nathaniel  Allison"/>
    <n v="1"/>
    <x v="1"/>
    <x v="4"/>
    <n v="12"/>
    <x v="2"/>
  </r>
  <r>
    <s v="Island Village"/>
    <s v="1245 Market Street"/>
    <n v="1426356"/>
    <d v="2024-08-20T00:00:00"/>
    <s v="04:50 pm"/>
    <s v="IVA Remote Guard Perimeter Loiterer Report"/>
    <s v="08/20/2024 04:50pm"/>
    <s v="Winchell Michael Regodon"/>
    <m/>
    <s v="Island Village Nathaniel  Allison"/>
    <n v="2"/>
    <x v="1"/>
    <x v="4"/>
    <n v="16"/>
    <x v="12"/>
  </r>
  <r>
    <s v="Island Village"/>
    <s v="1245 Market Street"/>
    <n v="1426770"/>
    <d v="2024-08-20T00:00:00"/>
    <s v="10:05 pm"/>
    <s v="IVA Remote Guard Perimeter Loiterer Report"/>
    <s v="08/20/2024 10:05pm"/>
    <s v="Winchell Michael Regodon"/>
    <m/>
    <s v="Island Village Nathaniel  Allison"/>
    <n v="2"/>
    <x v="1"/>
    <x v="4"/>
    <n v="22"/>
    <x v="15"/>
  </r>
  <r>
    <s v="Island Village"/>
    <s v="1245 Market Street"/>
    <n v="1426789"/>
    <d v="2024-08-20T00:00:00"/>
    <s v="10:11 pm"/>
    <s v="IVA Remote Guard Perimeter Loiterer Report"/>
    <s v="08/20/2024 10:11pm"/>
    <s v="Winchell Michael Regodon"/>
    <m/>
    <s v="Island Village Nathaniel  Allison"/>
    <n v="1"/>
    <x v="1"/>
    <x v="4"/>
    <n v="22"/>
    <x v="15"/>
  </r>
  <r>
    <s v="Island Village"/>
    <s v="1245 Market Street"/>
    <n v="1426935"/>
    <d v="2024-08-20T00:00:00"/>
    <s v="10:53 pm"/>
    <s v="IVA Remote Guard Perimeter Loiterer Report"/>
    <s v="08/20/2024 10:53pm"/>
    <s v="Winchell Michael Regodon"/>
    <m/>
    <s v="Island Village Nathaniel  Allison"/>
    <n v="1"/>
    <x v="1"/>
    <x v="4"/>
    <n v="22"/>
    <x v="15"/>
  </r>
  <r>
    <s v="Island Village"/>
    <s v="1245 Market Street"/>
    <n v="1427619"/>
    <d v="2024-08-21T00:00:00"/>
    <s v="04:44 am"/>
    <s v="IVA Remote Guard Perimeter Loiterer Report"/>
    <s v="08/21/2024 04:44am"/>
    <s v="Mark Raymond Alejandro"/>
    <m/>
    <s v="Island Village Nathaniel  Allison"/>
    <n v="2"/>
    <x v="1"/>
    <x v="0"/>
    <n v="4"/>
    <x v="9"/>
  </r>
  <r>
    <s v="Island Village"/>
    <s v="1245 Market Street"/>
    <n v="1427740"/>
    <d v="2024-08-21T00:00:00"/>
    <s v="08:56 am"/>
    <s v="IVA Remote Guard Perimeter Loiterer Report"/>
    <s v="08/21/2024 08:56am"/>
    <s v="Mark Raymond Alejandro"/>
    <m/>
    <s v="Island Village Nathaniel  Allison"/>
    <n v="1"/>
    <x v="1"/>
    <x v="0"/>
    <n v="8"/>
    <x v="5"/>
  </r>
  <r>
    <s v="Island Village"/>
    <s v="1245 Market Street"/>
    <n v="1427778"/>
    <d v="2024-08-21T00:00:00"/>
    <s v="12:59 pm"/>
    <s v="IVA Remote Guard Perimeter Loiterer Report"/>
    <s v="08/21/2024 12:59pm"/>
    <s v="Mark Raymond Alejandro"/>
    <m/>
    <s v="Island Village Nathaniel  Allison"/>
    <n v="2"/>
    <x v="1"/>
    <x v="0"/>
    <n v="12"/>
    <x v="2"/>
  </r>
  <r>
    <s v="Island Village"/>
    <s v="1245 Market Street"/>
    <n v="1427918"/>
    <d v="2024-08-21T00:00:00"/>
    <s v="03:07 pm"/>
    <s v="IVA Remote Guard Perimeter Loiterer Report"/>
    <s v="08/21/2024 03:07pm"/>
    <s v="Mark Raymond Alejandro"/>
    <m/>
    <s v="Island Village Nathaniel  Allison"/>
    <n v="1"/>
    <x v="1"/>
    <x v="0"/>
    <n v="15"/>
    <x v="10"/>
  </r>
  <r>
    <s v="Island Village"/>
    <s v="1245 Market Street"/>
    <n v="1433690"/>
    <d v="2024-08-25T00:00:00"/>
    <s v="03:49 am"/>
    <s v="IVA Remote Guard Perimeter Loiterer Report"/>
    <s v="08/25/2024 03:49am"/>
    <s v="Mark Raymond Alejandro"/>
    <m/>
    <s v="Island Village Nathaniel  Allison"/>
    <n v="2"/>
    <x v="1"/>
    <x v="2"/>
    <n v="3"/>
    <x v="18"/>
  </r>
  <r>
    <s v="Island Village"/>
    <s v="1245 Market Street"/>
    <n v="1434092"/>
    <d v="2024-08-25T00:00:00"/>
    <s v="10:47 am"/>
    <s v="IVA Remote Guard Perimeter Loiterer Report"/>
    <s v="08/25/2024 10:47am"/>
    <s v="Mark Raymond Alejandro"/>
    <m/>
    <s v="Island Village Nathaniel  Allison"/>
    <n v="1"/>
    <x v="1"/>
    <x v="2"/>
    <n v="10"/>
    <x v="8"/>
  </r>
  <r>
    <s v="Island Village"/>
    <s v="1245 Market Street"/>
    <n v="1434104"/>
    <d v="2024-08-25T00:00:00"/>
    <s v="11:02 am"/>
    <s v="IVA Remote Guard Perimeter Loiterer Report"/>
    <s v="08/25/2024 11:02am"/>
    <s v="Mark Raymond Alejandro"/>
    <m/>
    <s v="Island Village Nathaniel  Allison"/>
    <n v="1"/>
    <x v="1"/>
    <x v="2"/>
    <n v="11"/>
    <x v="1"/>
  </r>
  <r>
    <s v="Island Village"/>
    <s v="1245 Market Street"/>
    <n v="1434416"/>
    <d v="2024-08-25T00:00:00"/>
    <s v="03:37 pm"/>
    <s v="IVA Remote Guard Perimeter Loiterer Report"/>
    <s v="08/25/2024 03:37pm"/>
    <s v="Winchell Michael Regodon"/>
    <m/>
    <s v="Island Village Nathaniel  Allison"/>
    <n v="1"/>
    <x v="1"/>
    <x v="2"/>
    <n v="15"/>
    <x v="10"/>
  </r>
  <r>
    <s v="Island Village"/>
    <s v="1245 Market Street"/>
    <n v="1435157"/>
    <d v="2024-08-26T00:00:00"/>
    <s v="01:14 am"/>
    <s v="IVA Remote Guard Perimeter Loiterer Report"/>
    <s v="08/26/2024 01:14am"/>
    <s v="Winchell Michael Regodon"/>
    <m/>
    <s v="Island Village Nathaniel  Allison"/>
    <n v="1"/>
    <x v="1"/>
    <x v="3"/>
    <n v="1"/>
    <x v="19"/>
  </r>
  <r>
    <s v="Island Village"/>
    <s v="1245 Market Street"/>
    <n v="1437037"/>
    <d v="2024-08-27T00:00:00"/>
    <s v="02:10 am"/>
    <s v="IVA Remote Guard Perimeter Loiterer Report"/>
    <s v="08/27/2024 02:10am"/>
    <s v="Winchell Michael Regodon"/>
    <m/>
    <s v="Island Village Nathaniel  Allison"/>
    <n v="1"/>
    <x v="1"/>
    <x v="4"/>
    <n v="2"/>
    <x v="20"/>
  </r>
  <r>
    <s v="Island Village"/>
    <s v="1245 Market Street"/>
    <n v="1437862"/>
    <d v="2024-08-27T00:00:00"/>
    <s v="05:30 pm"/>
    <s v="IVA Remote Guard Perimeter Loiterer Report"/>
    <s v="08/27/2024 05:30pm"/>
    <s v="Winchell Michael Regodon"/>
    <m/>
    <s v="Island Village Nathaniel  Allison"/>
    <n v="1"/>
    <x v="1"/>
    <x v="4"/>
    <n v="17"/>
    <x v="14"/>
  </r>
  <r>
    <s v="Island Village"/>
    <s v="1245 Market Street"/>
    <n v="1437879"/>
    <d v="2024-08-27T00:00:00"/>
    <s v="06:14 pm"/>
    <s v="IVA Remote Guard Perimeter Loiterer Report"/>
    <s v="08/27/2024 06:14pm"/>
    <s v="Winchell Michael Regodon"/>
    <m/>
    <s v="Island Village Nathaniel  Allison"/>
    <n v="1"/>
    <x v="1"/>
    <x v="4"/>
    <n v="18"/>
    <x v="4"/>
  </r>
  <r>
    <s v="Island Village"/>
    <s v="1245 Market Street"/>
    <n v="1437890"/>
    <d v="2024-08-27T00:00:00"/>
    <s v="06:27 pm"/>
    <s v="IVA Remote Guard Perimeter Loiterer Report"/>
    <s v="08/27/2024 06:27pm"/>
    <s v="Winchell Michael Regodon"/>
    <m/>
    <s v="Island Village Nathaniel  Allison"/>
    <n v="2"/>
    <x v="1"/>
    <x v="4"/>
    <n v="18"/>
    <x v="4"/>
  </r>
  <r>
    <s v="Island Village"/>
    <s v="1245 Market Street"/>
    <n v="1439409"/>
    <d v="2024-08-28T00:00:00"/>
    <s v="08:02 am"/>
    <s v="IVA Remote Guard Perimeter Loiterer Report"/>
    <s v="08/28/2024 08:02am"/>
    <s v="Mark Raymond Alejandro"/>
    <m/>
    <s v="Island Village Nathaniel  Allison"/>
    <n v="2"/>
    <x v="1"/>
    <x v="0"/>
    <n v="8"/>
    <x v="5"/>
  </r>
  <r>
    <s v="Island Village"/>
    <s v="1245 Market Street"/>
    <n v="1439473"/>
    <d v="2024-08-28T00:00:00"/>
    <s v="10:25 am"/>
    <s v="IVA Remote Guard Perimeter Loiterer Report"/>
    <s v="08/28/2024 10:25am"/>
    <s v="Mark Raymond Alejandro"/>
    <m/>
    <s v="Island Village Nathaniel  Allison"/>
    <n v="1"/>
    <x v="1"/>
    <x v="0"/>
    <n v="10"/>
    <x v="8"/>
  </r>
  <r>
    <s v="Island Village"/>
    <s v="1245 Market Street"/>
    <n v="1439476"/>
    <d v="2024-08-28T00:00:00"/>
    <s v="10:38 am"/>
    <s v="IVA Remote Guard Perimeter Loiterer Report"/>
    <s v="08/28/2024 10:38am"/>
    <s v="Mark Raymond Alejandro"/>
    <m/>
    <s v="Island Village Nathaniel  Allison"/>
    <n v="2"/>
    <x v="1"/>
    <x v="0"/>
    <n v="10"/>
    <x v="8"/>
  </r>
  <r>
    <s v="Island Village"/>
    <s v="1245 Market Street"/>
    <n v="1439973"/>
    <d v="2024-08-28T00:00:00"/>
    <s v="09:20 pm"/>
    <s v="IVA Remote Guard Perimeter Loiterer Report"/>
    <s v="08/28/2024 09:20pm"/>
    <s v="Winchell Michael Regodon"/>
    <m/>
    <s v="Island Village Nathaniel  Allison"/>
    <n v="1"/>
    <x v="1"/>
    <x v="0"/>
    <n v="21"/>
    <x v="11"/>
  </r>
  <r>
    <s v="Island Village"/>
    <s v="1245 Market Street"/>
    <n v="1440032"/>
    <d v="2024-08-28T00:00:00"/>
    <s v="09:49 pm"/>
    <s v="IVA Remote Guard Perimeter Loiterer Report"/>
    <s v="08/28/2024 09:49pm"/>
    <s v="Winchell Michael Regodon"/>
    <m/>
    <s v="Island Village Nathaniel  Allison"/>
    <n v="2"/>
    <x v="1"/>
    <x v="0"/>
    <n v="21"/>
    <x v="11"/>
  </r>
  <r>
    <s v="Island Village"/>
    <s v="1245 Market Street"/>
    <n v="1440463"/>
    <d v="2024-08-29T00:00:00"/>
    <s v="12:53 am"/>
    <s v="IVA Remote Guard Perimeter Loiterer Report"/>
    <s v="08/29/2024 12:53am"/>
    <s v="Winchell Michael Regodon"/>
    <m/>
    <s v="Island Village Nathaniel  Allison"/>
    <n v="2"/>
    <x v="1"/>
    <x v="5"/>
    <n v="0"/>
    <x v="13"/>
  </r>
  <r>
    <s v="Island Village"/>
    <s v="1245 Market Street"/>
    <n v="1441138"/>
    <d v="2024-08-29T00:00:00"/>
    <s v="09:41 am"/>
    <s v="IVA Remote Guard Perimeter Loiterer Report"/>
    <s v="08/29/2024 09:41am"/>
    <s v="Mark Raymond Alejandro"/>
    <m/>
    <s v="Island Village Nathaniel  Allison"/>
    <n v="1"/>
    <x v="1"/>
    <x v="5"/>
    <n v="9"/>
    <x v="7"/>
  </r>
  <r>
    <s v="Island Village"/>
    <s v="1245 Market Street"/>
    <n v="1442786"/>
    <d v="2024-08-30T00:00:00"/>
    <s v="10:41 am"/>
    <s v="IVA Remote Guard Perimeter Loiterer Report"/>
    <s v="08/30/2024 10:41am"/>
    <s v="Gabriel Callejo"/>
    <m/>
    <s v="Island Village Nathaniel  Allison"/>
    <n v="3"/>
    <x v="1"/>
    <x v="6"/>
    <n v="10"/>
    <x v="8"/>
  </r>
  <r>
    <s v="Island Village"/>
    <s v="1245 Market Street"/>
    <n v="1442830"/>
    <d v="2024-08-30T00:00:00"/>
    <s v="01:58 pm"/>
    <s v="IVA Remote Guard Perimeter Loiterer Report"/>
    <s v="08/30/2024 01:58pm"/>
    <s v="Gabriel Callejo"/>
    <m/>
    <s v="Island Village Nathaniel  Allison"/>
    <n v="1"/>
    <x v="1"/>
    <x v="6"/>
    <n v="13"/>
    <x v="3"/>
  </r>
  <r>
    <s v="Island Village"/>
    <s v="1245 Market Street"/>
    <n v="1447725"/>
    <d v="2024-09-02T00:00:00"/>
    <s v="05:18 am"/>
    <s v="IVA Remote Guard Perimeter Loiterer Report"/>
    <s v="09/02/2024 05:18am"/>
    <s v="Winchell Michael Regodon"/>
    <m/>
    <s v="Island Village Nathaniel  Allison"/>
    <n v="1"/>
    <x v="2"/>
    <x v="3"/>
    <n v="5"/>
    <x v="6"/>
  </r>
  <r>
    <s v="Island Village"/>
    <s v="1245 Market Street"/>
    <n v="1448029"/>
    <d v="2024-09-02T00:00:00"/>
    <s v="09:47 am"/>
    <s v="IVA Remote Guard Perimeter Loiterer Report"/>
    <s v="09/02/2024 09:47am"/>
    <s v="Mark Raymond Alejandro"/>
    <m/>
    <s v="Island Village Nathaniel  Allison"/>
    <n v="1"/>
    <x v="2"/>
    <x v="3"/>
    <n v="9"/>
    <x v="7"/>
  </r>
  <r>
    <s v="Island Village"/>
    <s v="1245 Market Street"/>
    <n v="1448039"/>
    <d v="2024-09-02T00:00:00"/>
    <s v="10:16 am"/>
    <s v="IVA Remote Guard Perimeter Loiterer Report"/>
    <s v="09/02/2024 10:16am"/>
    <s v="Mark Raymond Alejandro"/>
    <m/>
    <s v="Island Village Nathaniel  Allison"/>
    <n v="1"/>
    <x v="2"/>
    <x v="3"/>
    <n v="10"/>
    <x v="8"/>
  </r>
  <r>
    <s v="Island Village"/>
    <s v="1245 Market Street"/>
    <n v="1448090"/>
    <d v="2024-09-02T00:00:00"/>
    <s v="12:13 pm"/>
    <s v="IVA Remote Guard Perimeter Loiterer Report"/>
    <s v="09/02/2024 12:13pm"/>
    <s v="Mark Raymond Alejandro"/>
    <m/>
    <s v="Island Village Nathaniel  Allison"/>
    <n v="3"/>
    <x v="2"/>
    <x v="3"/>
    <n v="12"/>
    <x v="2"/>
  </r>
  <r>
    <s v="Island Village"/>
    <s v="1245 Market Street"/>
    <n v="1448139"/>
    <d v="2024-09-02T00:00:00"/>
    <s v="01:34 pm"/>
    <s v="IVA Remote Guard Perimeter Loiterer Report"/>
    <s v="09/02/2024 01:34pm"/>
    <s v="Mark Raymond Alejandro"/>
    <m/>
    <s v="Island Village Nathaniel  Allison"/>
    <n v="2"/>
    <x v="2"/>
    <x v="3"/>
    <n v="13"/>
    <x v="3"/>
  </r>
  <r>
    <s v="Island Village"/>
    <s v="1245 Market Street"/>
    <n v="1448699"/>
    <d v="2024-09-02T00:00:00"/>
    <s v="09:13 pm"/>
    <s v="IVA Remote Guard Perimeter Loiterer Report"/>
    <s v="09/02/2024 09:13pm"/>
    <s v="Winchell Michael Regodon"/>
    <m/>
    <s v="Island Village Nathaniel  Allison"/>
    <n v="2"/>
    <x v="2"/>
    <x v="3"/>
    <n v="21"/>
    <x v="11"/>
  </r>
  <r>
    <s v="Island Village"/>
    <s v="1245 Market Street"/>
    <n v="1449910"/>
    <d v="2024-09-03T00:00:00"/>
    <s v="08:34 am"/>
    <s v="IVA Remote Guard Perimeter Loiterer Report"/>
    <s v="09/03/2024 08:34am"/>
    <s v="Gabriel Callejo"/>
    <m/>
    <s v="Island Village Nathaniel  Allison"/>
    <n v="1"/>
    <x v="2"/>
    <x v="4"/>
    <n v="8"/>
    <x v="5"/>
  </r>
  <r>
    <s v="Island Village"/>
    <s v="1245 Market Street"/>
    <n v="1449958"/>
    <d v="2024-09-03T00:00:00"/>
    <s v="10:56 am"/>
    <s v="IVA Remote Guard Perimeter Loiterer Report"/>
    <s v="09/03/2024 10:56am"/>
    <s v="Gabriel Callejo"/>
    <m/>
    <s v="Island Village Nathaniel  Allison"/>
    <n v="5"/>
    <x v="2"/>
    <x v="4"/>
    <n v="10"/>
    <x v="8"/>
  </r>
  <r>
    <s v="Island Village"/>
    <s v="1245 Market Street"/>
    <n v="1449961"/>
    <d v="2024-09-03T00:00:00"/>
    <s v="11:01 am"/>
    <s v="IVA Remote Guard Perimeter Loiterer Report"/>
    <s v="09/03/2024 11:01am"/>
    <s v="Gabriel Callejo"/>
    <m/>
    <s v="Island Village Nathaniel  Allison"/>
    <n v="1"/>
    <x v="2"/>
    <x v="4"/>
    <n v="11"/>
    <x v="1"/>
  </r>
  <r>
    <s v="Island Village"/>
    <s v="1245 Market Street"/>
    <n v="1450005"/>
    <d v="2024-09-03T00:00:00"/>
    <s v="01:39 pm"/>
    <s v="IVA Remote Guard Perimeter Loiterer Report"/>
    <s v="09/03/2024 01:39pm"/>
    <s v="Gabriel Callejo"/>
    <m/>
    <s v="Island Village Nathaniel  Allison"/>
    <n v="3"/>
    <x v="2"/>
    <x v="4"/>
    <n v="13"/>
    <x v="3"/>
  </r>
  <r>
    <s v="Island Village"/>
    <s v="1245 Market Street"/>
    <n v="1450142"/>
    <d v="2024-09-03T00:00:00"/>
    <s v="05:44 pm"/>
    <s v="IVA Remote Guard Perimeter Loiterer Report"/>
    <s v="09/03/2024 05:44pm"/>
    <s v="Winchell Michael Regodon"/>
    <m/>
    <s v="Island Village Nathaniel  Allison"/>
    <n v="1"/>
    <x v="2"/>
    <x v="4"/>
    <n v="17"/>
    <x v="14"/>
  </r>
  <r>
    <s v="Island Village"/>
    <s v="1245 Market Street"/>
    <n v="1450160"/>
    <d v="2024-09-03T00:00:00"/>
    <s v="05:58 pm"/>
    <s v="IVA Remote Guard Perimeter Loiterer Report"/>
    <s v="09/03/2024 05:58pm"/>
    <s v="Winchell Michael Regodon"/>
    <m/>
    <s v="Island Village Nathaniel  Allison"/>
    <n v="2"/>
    <x v="2"/>
    <x v="4"/>
    <n v="17"/>
    <x v="14"/>
  </r>
  <r>
    <s v="Island Village"/>
    <s v="1245 Market Street"/>
    <n v="1450162"/>
    <d v="2024-09-03T00:00:00"/>
    <s v="06:04 pm"/>
    <s v="IVA Remote Guard Perimeter Loiterer Report"/>
    <s v="09/03/2024 06:04pm"/>
    <s v="Winchell Michael Regodon"/>
    <m/>
    <s v="Island Village Nathaniel  Allison"/>
    <n v="2"/>
    <x v="2"/>
    <x v="4"/>
    <n v="18"/>
    <x v="4"/>
  </r>
  <r>
    <s v="Island Village"/>
    <s v="1245 Market Street"/>
    <n v="1450247"/>
    <d v="2024-09-03T00:00:00"/>
    <s v="07:08 pm"/>
    <s v="IVA Remote Guard Perimeter Loiterer Report"/>
    <s v="09/03/2024 07:08pm"/>
    <s v="Winchell Michael Regodon"/>
    <m/>
    <s v="Island Village Nathaniel  Allison"/>
    <n v="1"/>
    <x v="2"/>
    <x v="4"/>
    <n v="19"/>
    <x v="21"/>
  </r>
  <r>
    <s v="Island Village"/>
    <s v="1245 Market Street"/>
    <n v="1450267"/>
    <d v="2024-09-03T00:00:00"/>
    <s v="07:42 pm"/>
    <s v="IVA Remote Guard Perimeter Loiterer Report"/>
    <s v="09/03/2024 07:42pm"/>
    <s v="Winchell Michael Regodon"/>
    <m/>
    <s v="Island Village Nathaniel  Allison"/>
    <n v="3"/>
    <x v="2"/>
    <x v="4"/>
    <n v="19"/>
    <x v="21"/>
  </r>
  <r>
    <s v="Island Village"/>
    <s v="1245 Market Street"/>
    <n v="1450374"/>
    <d v="2024-09-03T00:00:00"/>
    <s v="08:47 pm"/>
    <s v="IVA Remote Guard Perimeter Loiterer Report"/>
    <s v="09/03/2024 08:47pm"/>
    <s v="Winchell Michael Regodon"/>
    <m/>
    <s v="Island Village Nathaniel  Allison"/>
    <n v="2"/>
    <x v="2"/>
    <x v="4"/>
    <n v="20"/>
    <x v="22"/>
  </r>
  <r>
    <s v="Island Village"/>
    <s v="1245 Market Street"/>
    <n v="1451667"/>
    <d v="2024-09-04T00:00:00"/>
    <s v="01:01 pm"/>
    <s v="IVA Remote Guard Perimeter Loiterer Report"/>
    <s v="09/04/2024 01:01pm"/>
    <s v="Gabriel Callejo"/>
    <m/>
    <s v="Island Village Nathaniel  Allison"/>
    <n v="1"/>
    <x v="2"/>
    <x v="0"/>
    <n v="13"/>
    <x v="3"/>
  </r>
  <r>
    <s v="Island Village"/>
    <s v="1245 Market Street"/>
    <n v="1451679"/>
    <d v="2024-09-04T00:00:00"/>
    <s v="01:23 pm"/>
    <s v="IVA Remote Guard Perimeter Loiterer Report"/>
    <s v="09/04/2024 01:23pm"/>
    <s v="Gabriel Callejo"/>
    <m/>
    <s v="Island Village Nathaniel  Allison"/>
    <n v="1"/>
    <x v="2"/>
    <x v="0"/>
    <n v="13"/>
    <x v="3"/>
  </r>
  <r>
    <s v="Island Village"/>
    <s v="1245 Market Street"/>
    <n v="1451815"/>
    <d v="2024-09-04T00:00:00"/>
    <s v="05:19 pm"/>
    <s v="IVA Remote Guard Perimeter Loiterer Report"/>
    <s v="09/04/2024 05:19pm"/>
    <s v="Winchell Michael Regodon"/>
    <m/>
    <s v="Island Village Nathaniel  Allison"/>
    <n v="3"/>
    <x v="2"/>
    <x v="0"/>
    <n v="17"/>
    <x v="14"/>
  </r>
  <r>
    <s v="Island Village"/>
    <s v="1245 Market Street"/>
    <n v="1451831"/>
    <d v="2024-09-04T00:00:00"/>
    <s v="05:39 pm"/>
    <s v="IVA Remote Guard Perimeter Loiterer Report"/>
    <s v="09/04/2024 05:39pm"/>
    <s v="Winchell Michael Regodon"/>
    <m/>
    <s v="Island Village Nathaniel  Allison"/>
    <n v="7"/>
    <x v="2"/>
    <x v="0"/>
    <n v="17"/>
    <x v="14"/>
  </r>
  <r>
    <s v="Island Village"/>
    <s v="1245 Market Street"/>
    <n v="1451851"/>
    <d v="2024-09-04T00:00:00"/>
    <s v="06:06 pm"/>
    <s v="IVA Remote Guard Perimeter Loiterer Report"/>
    <s v="09/04/2024 06:06pm"/>
    <s v="Winchell Michael Regodon"/>
    <m/>
    <s v="Island Village Nathaniel  Allison"/>
    <n v="1"/>
    <x v="2"/>
    <x v="0"/>
    <n v="18"/>
    <x v="4"/>
  </r>
  <r>
    <s v="Island Village"/>
    <s v="1245 Market Street"/>
    <n v="1451963"/>
    <d v="2024-09-04T00:00:00"/>
    <s v="07:48 pm"/>
    <s v="IVA Remote Guard Perimeter Loiterer Report"/>
    <s v="09/04/2024 07:48pm"/>
    <s v="Winchell Michael Regodon"/>
    <m/>
    <s v="Island Village Nathaniel  Allison"/>
    <n v="1"/>
    <x v="2"/>
    <x v="0"/>
    <n v="19"/>
    <x v="21"/>
  </r>
  <r>
    <s v="Island Village"/>
    <s v="1245 Market Street"/>
    <n v="1452134"/>
    <d v="2024-09-04T00:00:00"/>
    <s v="09:09 pm"/>
    <s v="IVA Remote Guard Perimeter Loiterer Report"/>
    <s v="09/04/2024 09:09pm"/>
    <s v="Winchell Michael Regodon"/>
    <m/>
    <s v="Island Village Nathaniel  Allison"/>
    <n v="2"/>
    <x v="2"/>
    <x v="0"/>
    <n v="21"/>
    <x v="11"/>
  </r>
  <r>
    <s v="Island Village"/>
    <s v="1245 Market Street"/>
    <n v="1452331"/>
    <d v="2024-09-04T00:00:00"/>
    <s v="10:36 pm"/>
    <s v="IVA Remote Guard Perimeter Loiterer Report"/>
    <s v="09/04/2024 10:36pm"/>
    <s v="Winchell Michael Regodon"/>
    <m/>
    <s v="Island Village Nathaniel  Allison"/>
    <n v="2"/>
    <x v="2"/>
    <x v="0"/>
    <n v="22"/>
    <x v="15"/>
  </r>
  <r>
    <s v="Island Village"/>
    <s v="1245 Market Street"/>
    <n v="1453339"/>
    <d v="2024-09-05T00:00:00"/>
    <s v="11:21 am"/>
    <s v="IVA Remote Guard Perimeter Loiterer Report"/>
    <s v="09/05/2024 11:21am"/>
    <s v="Mark Raymond Alejandro"/>
    <m/>
    <s v="Island Village Nathaniel  Allison"/>
    <n v="1"/>
    <x v="2"/>
    <x v="5"/>
    <n v="11"/>
    <x v="1"/>
  </r>
  <r>
    <s v="Island Village"/>
    <s v="1245 Market Street"/>
    <n v="1453340"/>
    <d v="2024-09-05T00:00:00"/>
    <s v="11:31 am"/>
    <s v="IVA Remote Guard Perimeter Loiterer Report"/>
    <s v="09/05/2024 11:31am"/>
    <s v="Mark Raymond Alejandro"/>
    <m/>
    <s v="Island Village Nathaniel  Allison"/>
    <n v="1"/>
    <x v="2"/>
    <x v="5"/>
    <n v="11"/>
    <x v="1"/>
  </r>
  <r>
    <s v="Island Village"/>
    <s v="1245 Market Street"/>
    <n v="1453643"/>
    <d v="2024-09-05T00:00:00"/>
    <s v="05:38 pm"/>
    <s v="IVA Remote Guard Perimeter Loiterer Report"/>
    <s v="09/05/2024 05:38pm"/>
    <s v="John Rodeen Francisco"/>
    <m/>
    <s v="Island Village Nathaniel  Allison"/>
    <n v="3"/>
    <x v="2"/>
    <x v="5"/>
    <n v="17"/>
    <x v="14"/>
  </r>
  <r>
    <s v="Island Village"/>
    <s v="1245 Market Street"/>
    <n v="1453696"/>
    <d v="2024-09-05T00:00:00"/>
    <s v="07:34 pm"/>
    <s v="IVA Remote Guard Perimeter Loiterer Report"/>
    <s v="09/05/2024 07:34pm"/>
    <s v="John Rodeen Francisco"/>
    <m/>
    <s v="Island Village Nathaniel  Allison"/>
    <n v="1"/>
    <x v="2"/>
    <x v="5"/>
    <n v="19"/>
    <x v="21"/>
  </r>
  <r>
    <s v="Island Village"/>
    <s v="1245 Market Street"/>
    <n v="1454701"/>
    <d v="2024-09-06T00:00:00"/>
    <s v="07:06 am"/>
    <s v="IVA Remote Guard Perimeter Loiterer Report"/>
    <s v="09/06/2024 07:06am"/>
    <s v="Mark Raymond Alejandro"/>
    <m/>
    <s v="Island Village Nathaniel  Allison"/>
    <n v="2"/>
    <x v="2"/>
    <x v="6"/>
    <n v="7"/>
    <x v="17"/>
  </r>
  <r>
    <s v="Island Village"/>
    <s v="1245 Market Street"/>
    <n v="1454863"/>
    <d v="2024-09-06T00:00:00"/>
    <s v="03:05 pm"/>
    <s v="IVA Remote Guard Perimeter Loiterer Report"/>
    <s v="09/06/2024 03:05pm"/>
    <s v="Mark Raymond Alejandro"/>
    <m/>
    <s v="Island Village Nathaniel  Allison"/>
    <n v="1"/>
    <x v="2"/>
    <x v="6"/>
    <n v="15"/>
    <x v="10"/>
  </r>
  <r>
    <s v="Island Village"/>
    <s v="1245 Market Street"/>
    <n v="1454988"/>
    <d v="2024-09-06T00:00:00"/>
    <s v="06:12 pm"/>
    <s v="IVA Remote Guard Perimeter Loiterer Report"/>
    <s v="09/06/2024 06:12pm"/>
    <s v="John Rodeen Francisco"/>
    <m/>
    <s v="Island Village Nathaniel  Allison"/>
    <n v="2"/>
    <x v="2"/>
    <x v="6"/>
    <n v="18"/>
    <x v="4"/>
  </r>
  <r>
    <s v="Island Village"/>
    <s v="1245 Market Street"/>
    <n v="1454991"/>
    <d v="2024-09-06T00:00:00"/>
    <s v="06:23 pm"/>
    <s v="IVA Remote Guard Perimeter Loiterer Report"/>
    <s v="09/06/2024 06:23pm"/>
    <s v="John Rodeen Francisco"/>
    <m/>
    <s v="Island Village Nathaniel  Allison"/>
    <n v="4"/>
    <x v="2"/>
    <x v="6"/>
    <n v="18"/>
    <x v="4"/>
  </r>
  <r>
    <s v="Island Village"/>
    <s v="1245 Market Street"/>
    <n v="1455005"/>
    <d v="2024-09-06T00:00:00"/>
    <s v="06:57 pm"/>
    <s v="IVA Remote Guard Perimeter Loiterer Report"/>
    <s v="09/06/2024 06:57pm"/>
    <s v="John Rodeen Francisco"/>
    <m/>
    <s v="Island Village Nathaniel  Allison"/>
    <n v="5"/>
    <x v="2"/>
    <x v="6"/>
    <n v="18"/>
    <x v="4"/>
  </r>
  <r>
    <s v="Island Village"/>
    <s v="1245 Market Street"/>
    <n v="1455032"/>
    <d v="2024-09-06T00:00:00"/>
    <s v="07:45 pm"/>
    <s v="IVA Remote Guard Perimeter Loiterer Report"/>
    <s v="09/06/2024 07:45pm"/>
    <s v="John Rodeen Francisco"/>
    <m/>
    <s v="Island Village Nathaniel  Allison"/>
    <n v="2"/>
    <x v="2"/>
    <x v="6"/>
    <n v="19"/>
    <x v="21"/>
  </r>
  <r>
    <s v="Island Village"/>
    <s v="1245 Market Street"/>
    <n v="1455543"/>
    <d v="2024-09-06T00:00:00"/>
    <s v="10:27 pm"/>
    <s v="IVA Remote Guard Perimeter Loiterer Report"/>
    <s v="09/06/2024 10:27pm"/>
    <s v="John Rodeen Francisco"/>
    <m/>
    <s v="Island Village Nathaniel  Allison"/>
    <n v="3"/>
    <x v="2"/>
    <x v="6"/>
    <n v="22"/>
    <x v="15"/>
  </r>
  <r>
    <s v="Island Village"/>
    <s v="1245 Market Street"/>
    <n v="1456318"/>
    <d v="2024-09-07T00:00:00"/>
    <s v="07:06 am"/>
    <s v="IVA Remote Guard Perimeter Loiterer Report"/>
    <s v="09/07/2024 07:06am"/>
    <s v="Gabriel Callejo"/>
    <m/>
    <s v="Island Village Nathaniel  Allison"/>
    <n v="1"/>
    <x v="2"/>
    <x v="1"/>
    <n v="7"/>
    <x v="17"/>
  </r>
  <r>
    <s v="Island Village"/>
    <s v="1245 Market Street"/>
    <n v="1456521"/>
    <d v="2024-09-07T00:00:00"/>
    <s v="11:11 am"/>
    <s v="IVA Remote Guard Perimeter Loiterer Report"/>
    <s v="09/07/2024 11:11am"/>
    <s v="Gabriel Callejo"/>
    <m/>
    <s v="Island Village Nathaniel  Allison"/>
    <n v="3"/>
    <x v="2"/>
    <x v="1"/>
    <n v="11"/>
    <x v="1"/>
  </r>
  <r>
    <s v="Island Village"/>
    <s v="1245 Market Street"/>
    <n v="1456630"/>
    <d v="2024-09-07T00:00:00"/>
    <s v="01:05 pm"/>
    <s v="IVA Remote Guard Perimeter Loiterer Report"/>
    <s v="09/07/2024 01:05pm"/>
    <s v="Gabriel Callejo"/>
    <m/>
    <s v="Island Village Nathaniel  Allison"/>
    <n v="2"/>
    <x v="2"/>
    <x v="1"/>
    <n v="13"/>
    <x v="3"/>
  </r>
  <r>
    <s v="Island Village"/>
    <s v="1245 Market Street"/>
    <n v="1456642"/>
    <d v="2024-09-07T00:00:00"/>
    <s v="01:38 pm"/>
    <s v="IVA Remote Guard Perimeter Loiterer Report"/>
    <s v="09/07/2024 01:38pm"/>
    <s v="Gabriel Callejo"/>
    <m/>
    <s v="Island Village Nathaniel  Allison"/>
    <n v="3"/>
    <x v="2"/>
    <x v="1"/>
    <n v="13"/>
    <x v="3"/>
  </r>
  <r>
    <s v="Island Village"/>
    <s v="1245 Market Street"/>
    <n v="1456924"/>
    <d v="2024-09-07T00:00:00"/>
    <s v="06:09 pm"/>
    <s v="IVA Remote Guard Perimeter Loiterer Report"/>
    <s v="09/07/2024 06:09pm"/>
    <s v="John Rodeen Francisco"/>
    <m/>
    <s v="Island Village Nathaniel  Allison"/>
    <n v="2"/>
    <x v="2"/>
    <x v="1"/>
    <n v="18"/>
    <x v="4"/>
  </r>
  <r>
    <s v="Island Village"/>
    <s v="1245 Market Street"/>
    <n v="1457441"/>
    <d v="2024-09-07T00:00:00"/>
    <s v="11:41 pm"/>
    <s v="IVA Remote Guard Perimeter Loiterer Report"/>
    <s v="09/07/2024 11:41pm"/>
    <s v="John Rodeen Francisco"/>
    <m/>
    <s v="Island Village Nathaniel  Allison"/>
    <n v="1"/>
    <x v="2"/>
    <x v="1"/>
    <n v="23"/>
    <x v="23"/>
  </r>
  <r>
    <s v="Island Village"/>
    <s v="1245 Market Street"/>
    <n v="1458539"/>
    <d v="2024-09-08T00:00:00"/>
    <s v="12:52 pm"/>
    <s v="IVA Remote Guard Perimeter Loiterer Report"/>
    <s v="09/08/2024 12:52pm"/>
    <s v="Gabriel Callejo"/>
    <m/>
    <s v="Island Village Nathaniel  Allison"/>
    <n v="2"/>
    <x v="2"/>
    <x v="2"/>
    <n v="12"/>
    <x v="2"/>
  </r>
  <r>
    <s v="Island Village"/>
    <s v="1245 Market Street"/>
    <n v="1458671"/>
    <d v="2024-09-08T00:00:00"/>
    <s v="03:15 pm"/>
    <s v="IVA Remote Guard Perimeter Loiterer Report"/>
    <s v="09/08/2024 03:15pm"/>
    <s v="Winchell Michael Regodon"/>
    <m/>
    <s v="Island Village Nathaniel  Allison"/>
    <n v="1"/>
    <x v="2"/>
    <x v="2"/>
    <n v="15"/>
    <x v="10"/>
  </r>
  <r>
    <s v="Island Village"/>
    <s v="1245 Market Street"/>
    <n v="1458738"/>
    <d v="2024-09-08T00:00:00"/>
    <s v="04:39 pm"/>
    <s v="IVA Remote Guard Perimeter Loiterer Report"/>
    <s v="09/08/2024 04:39pm"/>
    <s v="Winchell Michael Regodon"/>
    <m/>
    <s v="Island Village Nathaniel  Allison"/>
    <n v="1"/>
    <x v="2"/>
    <x v="2"/>
    <n v="16"/>
    <x v="12"/>
  </r>
  <r>
    <s v="Island Village"/>
    <s v="1245 Market Street"/>
    <n v="1458752"/>
    <d v="2024-09-08T00:00:00"/>
    <s v="05:13 pm"/>
    <s v="IVA Remote Guard Perimeter Loiterer Report"/>
    <s v="09/08/2024 05:13pm"/>
    <s v="Winchell Michael Regodon"/>
    <m/>
    <s v="Island Village Nathaniel  Allison"/>
    <n v="5"/>
    <x v="2"/>
    <x v="2"/>
    <n v="17"/>
    <x v="14"/>
  </r>
  <r>
    <s v="Island Village"/>
    <s v="1245 Market Street"/>
    <n v="1458756"/>
    <d v="2024-09-08T00:00:00"/>
    <s v="05:21 pm"/>
    <s v="IVA Remote Guard Perimeter Loiterer Report"/>
    <s v="09/08/2024 05:21pm"/>
    <s v="Winchell Michael Regodon"/>
    <m/>
    <s v="Island Village Nathaniel  Allison"/>
    <n v="1"/>
    <x v="2"/>
    <x v="2"/>
    <n v="17"/>
    <x v="14"/>
  </r>
  <r>
    <s v="Island Village"/>
    <s v="1245 Market Street"/>
    <n v="1458829"/>
    <d v="2024-09-08T00:00:00"/>
    <s v="07:08 pm"/>
    <s v="IVA Remote Guard Perimeter Loiterer Report"/>
    <s v="09/08/2024 07:08pm"/>
    <s v="Winchell Michael Regodon"/>
    <m/>
    <s v="Island Village Nathaniel  Allison"/>
    <n v="1"/>
    <x v="2"/>
    <x v="2"/>
    <n v="19"/>
    <x v="21"/>
  </r>
  <r>
    <s v="Island Village"/>
    <s v="1245 Market Street"/>
    <n v="1459012"/>
    <d v="2024-09-08T00:00:00"/>
    <s v="09:35 pm"/>
    <s v="IVA Remote Guard Perimeter Loiterer Report"/>
    <s v="09/08/2024 09:35pm"/>
    <s v="Winchell Michael Regodon"/>
    <m/>
    <s v="Island Village Nathaniel  Allison"/>
    <n v="1"/>
    <x v="2"/>
    <x v="2"/>
    <n v="21"/>
    <x v="11"/>
  </r>
  <r>
    <s v="Island Village"/>
    <s v="1245 Market Street"/>
    <n v="1459175"/>
    <d v="2024-09-08T00:00:00"/>
    <s v="10:56 pm"/>
    <s v="IVA Remote Guard Perimeter Loiterer Report"/>
    <s v="09/08/2024 10:56pm"/>
    <s v="Winchell Michael Regodon"/>
    <m/>
    <s v="Island Village Nathaniel  Allison"/>
    <n v="1"/>
    <x v="2"/>
    <x v="2"/>
    <n v="22"/>
    <x v="15"/>
  </r>
  <r>
    <s v="Island Village"/>
    <s v="1245 Market Street"/>
    <n v="1459211"/>
    <d v="2024-09-08T00:00:00"/>
    <s v="11:10 pm"/>
    <s v="IVA Remote Guard Perimeter Loiterer Report"/>
    <s v="09/08/2024 11:10pm"/>
    <s v="Winchell Michael Regodon"/>
    <m/>
    <s v="Island Village Nathaniel  Allison"/>
    <n v="1"/>
    <x v="2"/>
    <x v="2"/>
    <n v="23"/>
    <x v="23"/>
  </r>
  <r>
    <s v="Island Village"/>
    <s v="1245 Market Street"/>
    <n v="1459976"/>
    <d v="2024-09-09T00:00:00"/>
    <s v="07:18 am"/>
    <s v="IVA Remote Guard Perimeter Loiterer Report"/>
    <s v="09/09/2024 07:18am"/>
    <s v="Mark Raymond Alejandro"/>
    <m/>
    <s v="Island Village Nathaniel  Allison"/>
    <n v="1"/>
    <x v="2"/>
    <x v="3"/>
    <n v="7"/>
    <x v="17"/>
  </r>
  <r>
    <s v="Island Village"/>
    <s v="1245 Market Street"/>
    <n v="1460005"/>
    <d v="2024-09-09T00:00:00"/>
    <s v="08:52 am"/>
    <s v="IVA Remote Guard Perimeter Loiterer Report"/>
    <s v="09/09/2024 08:52am"/>
    <s v="Mark Raymond Alejandro"/>
    <m/>
    <s v="Island Village Nathaniel  Allison"/>
    <n v="2"/>
    <x v="2"/>
    <x v="3"/>
    <n v="8"/>
    <x v="5"/>
  </r>
  <r>
    <s v="Island Village"/>
    <s v="1245 Market Street"/>
    <n v="1460012"/>
    <d v="2024-09-09T00:00:00"/>
    <s v="09:33 am"/>
    <s v="IVA Remote Guard Perimeter Loiterer Report"/>
    <s v="09/09/2024 09:33am"/>
    <s v="Mark Raymond Alejandro"/>
    <m/>
    <s v="Island Village Nathaniel  Allison"/>
    <n v="3"/>
    <x v="2"/>
    <x v="3"/>
    <n v="9"/>
    <x v="7"/>
  </r>
  <r>
    <s v="Island Village"/>
    <s v="1245 Market Street"/>
    <n v="1460048"/>
    <d v="2024-09-09T00:00:00"/>
    <s v="12:36 pm"/>
    <s v="IVA Remote Guard Perimeter Loiterer Report"/>
    <s v="09/09/2024 12:36pm"/>
    <s v="Mark Raymond Alejandro"/>
    <m/>
    <s v="Island Village Nathaniel  Allison"/>
    <n v="1"/>
    <x v="2"/>
    <x v="3"/>
    <n v="12"/>
    <x v="2"/>
  </r>
  <r>
    <s v="Island Village"/>
    <s v="1245 Market Street"/>
    <n v="1460077"/>
    <d v="2024-09-09T00:00:00"/>
    <s v="01:48 pm"/>
    <s v="IVA Remote Guard Perimeter Loiterer Report"/>
    <s v="09/09/2024 01:48pm"/>
    <s v="Mark Raymond Alejandro"/>
    <m/>
    <s v="Island Village Nathaniel  Allison"/>
    <n v="1"/>
    <x v="2"/>
    <x v="3"/>
    <n v="13"/>
    <x v="3"/>
  </r>
  <r>
    <s v="Island Village"/>
    <s v="1245 Market Street"/>
    <n v="1460095"/>
    <d v="2024-09-09T00:00:00"/>
    <s v="03:15 pm"/>
    <s v="IVA Remote Guard Perimeter Loiterer Report"/>
    <s v="09/09/2024 03:15pm"/>
    <s v="Winchell Michael Regodon"/>
    <m/>
    <s v="Island Village Nathaniel  Allison"/>
    <n v="1"/>
    <x v="2"/>
    <x v="3"/>
    <n v="15"/>
    <x v="10"/>
  </r>
  <r>
    <s v="Island Village"/>
    <s v="1245 Market Street"/>
    <n v="1460105"/>
    <d v="2024-09-09T00:00:00"/>
    <s v="03:35 pm"/>
    <s v="IVA Remote Guard Perimeter Loiterer Report"/>
    <s v="09/09/2024 03:35pm"/>
    <s v="Winchell Michael Regodon"/>
    <m/>
    <s v="Island Village Nathaniel  Allison"/>
    <n v="5"/>
    <x v="2"/>
    <x v="3"/>
    <n v="15"/>
    <x v="10"/>
  </r>
  <r>
    <s v="Island Village"/>
    <s v="1245 Market Street"/>
    <n v="1460108"/>
    <d v="2024-09-09T00:00:00"/>
    <s v="03:37 pm"/>
    <s v="IVA Remote Guard Perimeter Loiterer Report"/>
    <s v="09/09/2024 03:37pm"/>
    <s v="Winchell Michael Regodon"/>
    <m/>
    <s v="Island Village Nathaniel  Allison"/>
    <n v="3"/>
    <x v="2"/>
    <x v="3"/>
    <n v="15"/>
    <x v="10"/>
  </r>
  <r>
    <s v="Island Village"/>
    <s v="1245 Market Street"/>
    <n v="1460135"/>
    <d v="2024-09-09T00:00:00"/>
    <s v="04:12 pm"/>
    <s v="IVA Remote Guard Perimeter Loiterer Report"/>
    <s v="09/09/2024 04:12pm"/>
    <s v="Winchell Michael Regodon"/>
    <m/>
    <s v="Island Village Nathaniel  Allison"/>
    <n v="2"/>
    <x v="2"/>
    <x v="3"/>
    <n v="16"/>
    <x v="12"/>
  </r>
  <r>
    <s v="Island Village"/>
    <s v="1245 Market Street"/>
    <n v="1460177"/>
    <d v="2024-09-09T00:00:00"/>
    <s v="04:54 pm"/>
    <s v="IVA Remote Guard Perimeter Loiterer Report"/>
    <s v="09/09/2024 04:54pm"/>
    <s v="Winchell Michael Regodon"/>
    <m/>
    <s v="Island Village Nathaniel  Allison"/>
    <n v="2"/>
    <x v="2"/>
    <x v="3"/>
    <n v="16"/>
    <x v="12"/>
  </r>
  <r>
    <s v="Island Village"/>
    <s v="1245 Market Street"/>
    <n v="1460185"/>
    <d v="2024-09-09T00:00:00"/>
    <s v="04:59 pm"/>
    <s v="IVA Remote Guard Perimeter Loiterer Report"/>
    <s v="09/09/2024 04:59pm"/>
    <s v="Winchell Michael Regodon"/>
    <m/>
    <s v="Island Village Nathaniel  Allison"/>
    <n v="2"/>
    <x v="2"/>
    <x v="3"/>
    <n v="16"/>
    <x v="12"/>
  </r>
  <r>
    <s v="Island Village"/>
    <s v="1245 Market Street"/>
    <n v="1460222"/>
    <d v="2024-09-09T00:00:00"/>
    <s v="05:52 pm"/>
    <s v="IVA Remote Guard Perimeter Loiterer Report"/>
    <s v="09/09/2024 05:52pm"/>
    <s v="Winchell Michael Regodon"/>
    <m/>
    <s v="Island Village Nathaniel  Allison"/>
    <n v="1"/>
    <x v="2"/>
    <x v="3"/>
    <n v="17"/>
    <x v="14"/>
  </r>
  <r>
    <s v="Island Village"/>
    <s v="1245 Market Street"/>
    <n v="1460258"/>
    <d v="2024-09-09T00:00:00"/>
    <s v="06:29 pm"/>
    <s v="IVA Remote Guard Perimeter Loiterer Report"/>
    <s v="09/09/2024 06:29pm"/>
    <s v="Winchell Michael Regodon"/>
    <m/>
    <s v="Island Village Nathaniel  Allison"/>
    <n v="1"/>
    <x v="2"/>
    <x v="3"/>
    <n v="18"/>
    <x v="4"/>
  </r>
  <r>
    <s v="Island Village"/>
    <s v="1245 Market Street"/>
    <n v="1461011"/>
    <d v="2024-09-10T00:00:00"/>
    <s v="01:16 am"/>
    <s v="IVA Remote Guard Perimeter Loiterer Report"/>
    <s v="09/10/2024 01:16am"/>
    <s v="Winchell Michael Regodon"/>
    <m/>
    <s v="Island Village Nathaniel  Allison"/>
    <n v="3"/>
    <x v="2"/>
    <x v="4"/>
    <n v="1"/>
    <x v="19"/>
  </r>
  <r>
    <s v="Island Village"/>
    <s v="1245 Market Street"/>
    <n v="1462058"/>
    <d v="2024-09-10T00:00:00"/>
    <s v="07:31 pm"/>
    <s v="IVA Remote Guard Perimeter Loiterer Report"/>
    <s v="09/10/2024 07:31pm"/>
    <s v="Winchell Michael Regodon"/>
    <m/>
    <s v="Island Village Nathaniel  Allison"/>
    <n v="2"/>
    <x v="2"/>
    <x v="4"/>
    <n v="19"/>
    <x v="21"/>
  </r>
  <r>
    <s v="Island Village"/>
    <s v="1245 Market Street"/>
    <n v="1462329"/>
    <d v="2024-09-10T00:00:00"/>
    <s v="09:50 pm"/>
    <s v="IVA Remote Guard Perimeter Loiterer Report"/>
    <s v="09/10/2024 09:50pm"/>
    <s v="Winchell Michael Regodon"/>
    <m/>
    <s v="Island Village Nathaniel  Allison"/>
    <n v="6"/>
    <x v="2"/>
    <x v="4"/>
    <n v="21"/>
    <x v="11"/>
  </r>
  <r>
    <s v="Island Village"/>
    <s v="1245 Market Street"/>
    <n v="1462548"/>
    <d v="2024-09-10T00:00:00"/>
    <s v="11:10 pm"/>
    <s v="IVA Remote Guard Perimeter Loiterer Report"/>
    <s v="09/10/2024 11:10pm"/>
    <s v="Winchell Michael Regodon"/>
    <m/>
    <s v="Island Village Nathaniel  Allison"/>
    <n v="1"/>
    <x v="2"/>
    <x v="4"/>
    <n v="23"/>
    <x v="23"/>
  </r>
  <r>
    <s v="Island Village"/>
    <s v="1245 Market Street"/>
    <n v="1463473"/>
    <d v="2024-09-11T00:00:00"/>
    <s v="09:52 am"/>
    <s v="IVA Remote Guard Perimeter Loiterer Report"/>
    <s v="09/11/2024 09:52am"/>
    <s v="Gabriel Callejo"/>
    <m/>
    <s v="Island Village Nathaniel  Allison"/>
    <n v="1"/>
    <x v="2"/>
    <x v="0"/>
    <n v="9"/>
    <x v="7"/>
  </r>
  <r>
    <s v="Island Village"/>
    <s v="1245 Market Street"/>
    <n v="1463484"/>
    <d v="2024-09-11T00:00:00"/>
    <s v="10:46 am"/>
    <s v="IVA Remote Guard Perimeter Loiterer Report"/>
    <s v="09/11/2024 10:46am"/>
    <s v="Gabriel Callejo"/>
    <m/>
    <s v="Island Village Nathaniel  Allison"/>
    <n v="1"/>
    <x v="2"/>
    <x v="0"/>
    <n v="10"/>
    <x v="8"/>
  </r>
  <r>
    <s v="Island Village"/>
    <s v="1245 Market Street"/>
    <n v="1463525"/>
    <d v="2024-09-11T00:00:00"/>
    <s v="12:34 pm"/>
    <s v="IVA Remote Guard Perimeter Loiterer Report"/>
    <s v="09/11/2024 12:34pm"/>
    <s v="Gabriel Callejo"/>
    <m/>
    <s v="Island Village Nathaniel  Allison"/>
    <n v="1"/>
    <x v="2"/>
    <x v="0"/>
    <n v="12"/>
    <x v="2"/>
  </r>
  <r>
    <s v="Island Village"/>
    <s v="1245 Market Street"/>
    <n v="1463633"/>
    <d v="2024-09-11T00:00:00"/>
    <s v="04:06 pm"/>
    <s v="IVA Remote Guard Perimeter Loiterer Report"/>
    <s v="09/11/2024 04:06pm"/>
    <s v="Winchell Michael Regodon"/>
    <m/>
    <s v="Island Village Nathaniel  Allison"/>
    <n v="4"/>
    <x v="2"/>
    <x v="0"/>
    <n v="16"/>
    <x v="12"/>
  </r>
  <r>
    <s v="Island Village"/>
    <s v="1245 Market Street"/>
    <n v="1463745"/>
    <d v="2024-09-11T00:00:00"/>
    <s v="05:28 pm"/>
    <s v="IVA Remote Guard Perimeter Loiterer Report"/>
    <s v="09/11/2024 05:28pm"/>
    <s v="Winchell Michael Regodon"/>
    <m/>
    <s v="Island Village Nathaniel  Allison"/>
    <n v="5"/>
    <x v="2"/>
    <x v="0"/>
    <n v="17"/>
    <x v="14"/>
  </r>
  <r>
    <s v="Island Village"/>
    <s v="1245 Market Street"/>
    <n v="1463771"/>
    <d v="2024-09-11T00:00:00"/>
    <s v="05:59 pm"/>
    <s v="IVA Remote Guard Perimeter Loiterer Report"/>
    <s v="09/11/2024 05:59pm"/>
    <s v="Winchell Michael Regodon"/>
    <m/>
    <s v="Island Village Nathaniel  Allison"/>
    <n v="3"/>
    <x v="2"/>
    <x v="0"/>
    <n v="17"/>
    <x v="14"/>
  </r>
  <r>
    <s v="Island Village"/>
    <s v="1245 Market Street"/>
    <n v="1463825"/>
    <d v="2024-09-11T00:00:00"/>
    <s v="06:30 pm"/>
    <s v="IVA Remote Guard Perimeter Loiterer Report"/>
    <s v="09/11/2024 06:30pm"/>
    <s v="Winchell Michael Regodon"/>
    <m/>
    <s v="Island Village Nathaniel  Allison"/>
    <n v="2"/>
    <x v="2"/>
    <x v="0"/>
    <n v="18"/>
    <x v="4"/>
  </r>
  <r>
    <s v="Island Village"/>
    <s v="1245 Market Street"/>
    <n v="1463921"/>
    <d v="2024-09-11T00:00:00"/>
    <s v="08:05 pm"/>
    <s v="IVA Remote Guard Perimeter Loiterer Report"/>
    <s v="09/11/2024 08:05pm"/>
    <s v="Winchell Michael Regodon"/>
    <m/>
    <s v="Island Village Nathaniel  Allison"/>
    <n v="1"/>
    <x v="2"/>
    <x v="0"/>
    <n v="20"/>
    <x v="22"/>
  </r>
  <r>
    <s v="Island Village"/>
    <s v="1245 Market Street"/>
    <n v="1463924"/>
    <d v="2024-09-11T00:00:00"/>
    <s v="08:06 pm"/>
    <s v="IVA Remote Guard Perimeter Loiterer Report"/>
    <s v="09/11/2024 08:06pm"/>
    <s v="Winchell Michael Regodon"/>
    <m/>
    <s v="Island Village Nathaniel  Allison"/>
    <n v="1"/>
    <x v="2"/>
    <x v="0"/>
    <n v="20"/>
    <x v="22"/>
  </r>
  <r>
    <s v="Island Village"/>
    <s v="1245 Market Street"/>
    <n v="1463948"/>
    <d v="2024-09-11T00:00:00"/>
    <s v="08:22 pm"/>
    <s v="IVA Remote Guard Perimeter Loiterer Report"/>
    <s v="09/11/2024 08:22pm"/>
    <s v="Winchell Michael Regodon"/>
    <m/>
    <s v="Island Village Nathaniel  Allison"/>
    <n v="1"/>
    <x v="2"/>
    <x v="0"/>
    <n v="20"/>
    <x v="22"/>
  </r>
  <r>
    <s v="Island Village"/>
    <s v="1245 Market Street"/>
    <n v="1463990"/>
    <d v="2024-09-11T00:00:00"/>
    <s v="08:40 pm"/>
    <s v="IVA Remote Guard Perimeter Loiterer Report"/>
    <s v="09/11/2024 08:40pm"/>
    <s v="Winchell Michael Regodon"/>
    <m/>
    <s v="Island Village Nathaniel  Allison"/>
    <n v="6"/>
    <x v="2"/>
    <x v="0"/>
    <n v="20"/>
    <x v="22"/>
  </r>
  <r>
    <s v="Island Village"/>
    <s v="1245 Market Street"/>
    <n v="1464028"/>
    <d v="2024-09-11T00:00:00"/>
    <s v="08:48 pm"/>
    <s v="IVA Remote Guard Perimeter Loiterer Report"/>
    <s v="09/11/2024 08:48pm"/>
    <s v="Winchell Michael Regodon"/>
    <m/>
    <s v="Island Village Nathaniel  Allison"/>
    <n v="4"/>
    <x v="2"/>
    <x v="0"/>
    <n v="20"/>
    <x v="22"/>
  </r>
  <r>
    <s v="Island Village"/>
    <s v="1245 Market Street"/>
    <n v="1464034"/>
    <d v="2024-09-11T00:00:00"/>
    <s v="08:49 pm"/>
    <s v="IVA Remote Guard Perimeter Loiterer Report"/>
    <s v="09/11/2024 08:49pm"/>
    <s v="Winchell Michael Regodon"/>
    <m/>
    <s v="Island Village Nathaniel  Allison"/>
    <n v="1"/>
    <x v="2"/>
    <x v="0"/>
    <n v="20"/>
    <x v="22"/>
  </r>
  <r>
    <s v="Island Village"/>
    <s v="1245 Market Street"/>
    <n v="1464088"/>
    <d v="2024-09-11T00:00:00"/>
    <s v="08:59 pm"/>
    <s v="IVA Remote Guard Perimeter Loiterer Report"/>
    <s v="09/11/2024 08:59pm"/>
    <s v="Winchell Michael Regodon"/>
    <m/>
    <s v="Island Village Nathaniel  Allison"/>
    <n v="1"/>
    <x v="2"/>
    <x v="0"/>
    <n v="20"/>
    <x v="22"/>
  </r>
  <r>
    <s v="Island Village"/>
    <s v="1245 Market Street"/>
    <n v="1464102"/>
    <d v="2024-09-11T00:00:00"/>
    <s v="09:01 pm"/>
    <s v="IVA Remote Guard Perimeter Loiterer Report"/>
    <s v="09/11/2024 09:01pm"/>
    <s v="Winchell Michael Regodon"/>
    <m/>
    <s v="Island Village Nathaniel  Allison"/>
    <n v="1"/>
    <x v="2"/>
    <x v="0"/>
    <n v="21"/>
    <x v="11"/>
  </r>
  <r>
    <s v="Island Village"/>
    <s v="1245 Market Street"/>
    <n v="1464518"/>
    <d v="2024-09-12T00:00:00"/>
    <s v="12:03 am"/>
    <s v="IVA Remote Guard Perimeter Loiterer Report"/>
    <s v="09/12/2024 12:03am"/>
    <s v="Winchell Michael Regodon"/>
    <m/>
    <s v="Island Village Nathaniel  Allison"/>
    <n v="4"/>
    <x v="2"/>
    <x v="5"/>
    <n v="0"/>
    <x v="13"/>
  </r>
  <r>
    <s v="Island Village"/>
    <s v="1245 Market Street"/>
    <n v="1464619"/>
    <d v="2024-09-12T00:00:00"/>
    <s v="12:55 am"/>
    <s v="IVA Remote Guard Perimeter Loiterer Report"/>
    <s v="09/12/2024 12:55am"/>
    <s v="Winchell Michael Regodon"/>
    <m/>
    <s v="Island Village Nathaniel  Allison"/>
    <n v="1"/>
    <x v="2"/>
    <x v="5"/>
    <n v="0"/>
    <x v="13"/>
  </r>
  <r>
    <s v="Island Village"/>
    <s v="1245 Market Street"/>
    <n v="1465182"/>
    <d v="2024-09-12T00:00:00"/>
    <s v="08:29 am"/>
    <s v="IVA Remote Guard Perimeter Loiterer Report"/>
    <s v="09/12/2024 08:29am"/>
    <s v="Gabriel Callejo"/>
    <m/>
    <s v="Island Village Nathaniel  Allison"/>
    <n v="3"/>
    <x v="2"/>
    <x v="5"/>
    <n v="8"/>
    <x v="5"/>
  </r>
  <r>
    <s v="Island Village"/>
    <s v="1245 Market Street"/>
    <n v="1465327"/>
    <d v="2024-09-12T00:00:00"/>
    <s v="03:41 pm"/>
    <s v="IVA Remote Guard Perimeter Loiterer Report"/>
    <s v="09/12/2024 03:41pm"/>
    <s v="Winchell Michael Regodon"/>
    <m/>
    <s v="Island Village Nathaniel  Allison"/>
    <n v="1"/>
    <x v="2"/>
    <x v="5"/>
    <n v="15"/>
    <x v="10"/>
  </r>
  <r>
    <s v="Island Village"/>
    <s v="1245 Market Street"/>
    <n v="1465338"/>
    <d v="2024-09-12T00:00:00"/>
    <s v="03:51 pm"/>
    <s v="IVA Remote Guard Perimeter Loiterer Report"/>
    <s v="09/12/2024 03:51pm"/>
    <s v="Winchell Michael Regodon"/>
    <m/>
    <s v="Island Village Nathaniel  Allison"/>
    <n v="1"/>
    <x v="2"/>
    <x v="5"/>
    <n v="15"/>
    <x v="10"/>
  </r>
  <r>
    <s v="Island Village"/>
    <s v="1245 Market Street"/>
    <n v="1465365"/>
    <d v="2024-09-12T00:00:00"/>
    <s v="04:26 pm"/>
    <s v="IVA Remote Guard Perimeter Loiterer Report"/>
    <s v="09/12/2024 04:26pm"/>
    <s v="Winchell Michael Regodon"/>
    <m/>
    <s v="Island Village Nathaniel  Allison"/>
    <n v="3"/>
    <x v="2"/>
    <x v="5"/>
    <n v="16"/>
    <x v="12"/>
  </r>
  <r>
    <s v="Island Village"/>
    <s v="1245 Market Street"/>
    <n v="1465411"/>
    <d v="2024-09-12T00:00:00"/>
    <s v="05:20 pm"/>
    <s v="IVA Remote Guard Perimeter Loiterer Report"/>
    <s v="09/12/2024 05:20pm"/>
    <s v="Winchell Michael Regodon"/>
    <m/>
    <s v="Island Village Nathaniel  Allison"/>
    <n v="1"/>
    <x v="2"/>
    <x v="5"/>
    <n v="17"/>
    <x v="14"/>
  </r>
  <r>
    <s v="Island Village"/>
    <s v="1245 Market Street"/>
    <n v="1465460"/>
    <d v="2024-09-12T00:00:00"/>
    <s v="05:43 pm"/>
    <s v="IVA Remote Guard Perimeter Loiterer Report"/>
    <s v="09/12/2024 05:43pm"/>
    <s v="Winchell Michael Regodon"/>
    <m/>
    <s v="Island Village Nathaniel  Allison"/>
    <n v="1"/>
    <x v="2"/>
    <x v="5"/>
    <n v="17"/>
    <x v="14"/>
  </r>
  <r>
    <s v="Island Village"/>
    <s v="1245 Market Street"/>
    <n v="1465480"/>
    <d v="2024-09-12T00:00:00"/>
    <s v="06:31 pm"/>
    <s v="IVA Remote Guard Perimeter Loiterer Report"/>
    <s v="09/12/2024 06:31pm"/>
    <s v="Winchell Michael Regodon"/>
    <m/>
    <s v="Island Village Nathaniel  Allison"/>
    <n v="2"/>
    <x v="2"/>
    <x v="5"/>
    <n v="18"/>
    <x v="4"/>
  </r>
  <r>
    <s v="Island Village"/>
    <s v="1245 Market Street"/>
    <n v="1465633"/>
    <d v="2024-09-12T00:00:00"/>
    <s v="08:55 pm"/>
    <s v="IVA Remote Guard Perimeter Loiterer Report"/>
    <s v="09/12/2024 08:55pm"/>
    <s v="Winchell Michael Regodon"/>
    <m/>
    <s v="Island Village Nathaniel  Allison"/>
    <n v="1"/>
    <x v="2"/>
    <x v="5"/>
    <n v="20"/>
    <x v="22"/>
  </r>
  <r>
    <s v="Island Village"/>
    <s v="1245 Market Street"/>
    <n v="1465909"/>
    <d v="2024-09-12T00:00:00"/>
    <s v="10:54 pm"/>
    <s v="IVA Remote Guard Perimeter Loiterer Report"/>
    <s v="09/12/2024 10:54pm"/>
    <s v="Winchell Michael Regodon"/>
    <m/>
    <s v="Island Village Nathaniel  Allison"/>
    <n v="1"/>
    <x v="2"/>
    <x v="5"/>
    <n v="22"/>
    <x v="15"/>
  </r>
  <r>
    <s v="Island Village"/>
    <s v="1245 Market Street"/>
    <n v="1466638"/>
    <d v="2024-09-13T00:00:00"/>
    <s v="07:19 am"/>
    <s v="IVA Remote Guard Perimeter Loiterer Report"/>
    <s v="09/13/2024 07:19am"/>
    <s v="Mark Raymond Alejandro"/>
    <m/>
    <s v="Island Village Nathaniel  Allison"/>
    <n v="1"/>
    <x v="2"/>
    <x v="6"/>
    <n v="7"/>
    <x v="17"/>
  </r>
  <r>
    <s v="Island Village"/>
    <s v="1245 Market Street"/>
    <n v="1466809"/>
    <d v="2024-09-13T00:00:00"/>
    <s v="02:39 pm"/>
    <s v="IVA Remote Guard Perimeter Loiterer Report"/>
    <s v="09/13/2024 02:39pm"/>
    <s v="Mark Raymond Alejandro"/>
    <m/>
    <s v="Island Village Nathaniel  Allison"/>
    <n v="2"/>
    <x v="2"/>
    <x v="6"/>
    <n v="14"/>
    <x v="0"/>
  </r>
  <r>
    <s v="Island Village"/>
    <s v="1245 Market Street"/>
    <n v="1466813"/>
    <d v="2024-09-13T00:00:00"/>
    <s v="02:41 pm"/>
    <s v="IVA Remote Guard Perimeter Loiterer Report"/>
    <s v="09/13/2024 02:41pm"/>
    <s v="Mark Raymond Alejandro"/>
    <m/>
    <s v="Island Village Nathaniel  Allison"/>
    <n v="1"/>
    <x v="2"/>
    <x v="6"/>
    <n v="14"/>
    <x v="0"/>
  </r>
  <r>
    <s v="Island Village"/>
    <s v="1245 Market Street"/>
    <n v="1468690"/>
    <d v="2024-09-14T00:00:00"/>
    <s v="01:13 pm"/>
    <s v="IVA Remote Guard Perimeter Loiterer Report"/>
    <s v="09/14/2024 01:13pm"/>
    <s v="Mark Raymond Alejandro"/>
    <m/>
    <s v="Island Village Nathaniel  Allison"/>
    <n v="2"/>
    <x v="2"/>
    <x v="1"/>
    <n v="13"/>
    <x v="3"/>
  </r>
  <r>
    <s v="Island Village"/>
    <s v="1245 Market Street"/>
    <n v="1468793"/>
    <d v="2024-09-14T00:00:00"/>
    <s v="02:39 pm"/>
    <s v="IVA Remote Guard Perimeter Loiterer Report"/>
    <s v="09/14/2024 02:39pm"/>
    <s v="Mark Raymond Alejandro"/>
    <m/>
    <s v="Island Village Nathaniel  Allison"/>
    <n v="1"/>
    <x v="2"/>
    <x v="1"/>
    <n v="14"/>
    <x v="0"/>
  </r>
  <r>
    <s v="Island Village"/>
    <s v="1245 Market Street"/>
    <n v="1468947"/>
    <d v="2024-09-14T00:00:00"/>
    <s v="04:36 pm"/>
    <s v="IVA Remote Guard Perimeter Loiterer Report"/>
    <s v="09/14/2024 04:36pm"/>
    <s v="John Rodeen Francisco"/>
    <m/>
    <s v="Island Village Nathaniel  Allison"/>
    <n v="3"/>
    <x v="2"/>
    <x v="1"/>
    <n v="16"/>
    <x v="12"/>
  </r>
  <r>
    <s v="Island Village"/>
    <s v="1245 Market Street"/>
    <n v="1470870"/>
    <d v="2024-09-15T00:00:00"/>
    <s v="04:54 pm"/>
    <s v="IVA Remote Guard Perimeter Loiterer Report"/>
    <s v="09/15/2024 04:54pm"/>
    <s v="Winchell Michael Regodon"/>
    <m/>
    <s v="Island Village Nathaniel  Allison"/>
    <n v="1"/>
    <x v="2"/>
    <x v="2"/>
    <n v="16"/>
    <x v="12"/>
  </r>
  <r>
    <s v="Island Village"/>
    <s v="1245 Market Street"/>
    <n v="1471374"/>
    <d v="2024-09-15T00:00:00"/>
    <s v="10:50 pm"/>
    <s v="IVA Remote Guard Perimeter Loiterer Report"/>
    <s v="09/15/2024 10:50pm"/>
    <s v="Winchell Michael Regodon"/>
    <m/>
    <s v="Island Village Nathaniel  Allison"/>
    <n v="1"/>
    <x v="2"/>
    <x v="2"/>
    <n v="22"/>
    <x v="15"/>
  </r>
  <r>
    <s v="Island Village"/>
    <s v="1245 Market Street"/>
    <n v="1471399"/>
    <d v="2024-09-15T00:00:00"/>
    <s v="10:59 pm"/>
    <s v="IVA Remote Guard Perimeter Loiterer Report"/>
    <s v="09/15/2024 10:59pm"/>
    <s v="Winchell Michael Regodon"/>
    <m/>
    <s v="Island Village Nathaniel  Allison"/>
    <n v="1"/>
    <x v="2"/>
    <x v="2"/>
    <n v="22"/>
    <x v="15"/>
  </r>
  <r>
    <s v="Island Village"/>
    <s v="1245 Market Street"/>
    <n v="1472280"/>
    <d v="2024-09-16T00:00:00"/>
    <s v="11:35 am"/>
    <s v="IVA Remote Guard Perimeter Loiterer Report"/>
    <s v="09/16/2024 11:35am"/>
    <s v="Gabriel Callejo"/>
    <m/>
    <s v="Island Village Nathaniel  Allison"/>
    <n v="1"/>
    <x v="2"/>
    <x v="3"/>
    <n v="11"/>
    <x v="1"/>
  </r>
  <r>
    <s v="Island Village"/>
    <s v="1245 Market Street"/>
    <n v="1472302"/>
    <d v="2024-09-16T00:00:00"/>
    <s v="12:46 pm"/>
    <s v="IVA Remote Guard Perimeter Loiterer Report"/>
    <s v="09/16/2024 12:46pm"/>
    <s v="Gabriel Callejo"/>
    <m/>
    <s v="Island Village Nathaniel  Allison"/>
    <n v="2"/>
    <x v="2"/>
    <x v="3"/>
    <n v="12"/>
    <x v="2"/>
  </r>
  <r>
    <s v="Island Village"/>
    <s v="1245 Market Street"/>
    <n v="1472461"/>
    <d v="2024-09-16T00:00:00"/>
    <s v="05:37 pm"/>
    <s v="IVA Remote Guard Perimeter Loiterer Report"/>
    <s v="09/16/2024 05:37pm"/>
    <s v="Winchell Michael Regodon"/>
    <m/>
    <s v="Island Village Nathaniel  Allison"/>
    <n v="2"/>
    <x v="2"/>
    <x v="3"/>
    <n v="17"/>
    <x v="14"/>
  </r>
  <r>
    <s v="Island Village"/>
    <s v="1245 Market Street"/>
    <n v="1472722"/>
    <d v="2024-09-16T00:00:00"/>
    <s v="10:03 pm"/>
    <s v="IVA Remote Guard Perimeter Loiterer Report"/>
    <s v="09/16/2024 10:03pm"/>
    <s v="Winchell Michael Regodon"/>
    <m/>
    <s v="Island Village Nathaniel  Allison"/>
    <n v="3"/>
    <x v="2"/>
    <x v="3"/>
    <n v="22"/>
    <x v="15"/>
  </r>
  <r>
    <s v="Island Village"/>
    <s v="1245 Market Street"/>
    <n v="1473052"/>
    <d v="2024-09-17T00:00:00"/>
    <s v="12:40 am"/>
    <s v="IVA Remote Guard Perimeter Loiterer Report"/>
    <s v="09/17/2024 12:40am"/>
    <s v="Winchell Michael Regodon"/>
    <m/>
    <s v="Island Village Nathaniel  Allison"/>
    <n v="2"/>
    <x v="2"/>
    <x v="4"/>
    <n v="0"/>
    <x v="13"/>
  </r>
  <r>
    <s v="Island Village"/>
    <s v="1245 Market Street"/>
    <n v="1473710"/>
    <d v="2024-09-17T00:00:00"/>
    <s v="10:13 am"/>
    <s v="IVA Remote Guard Perimeter Loiterer Report"/>
    <s v="09/17/2024 10:13am"/>
    <s v="Mark Raymond Alejandro"/>
    <m/>
    <s v="Island Village Nathaniel  Allison"/>
    <n v="1"/>
    <x v="2"/>
    <x v="4"/>
    <n v="10"/>
    <x v="8"/>
  </r>
  <r>
    <s v="Island Village"/>
    <s v="1245 Market Street"/>
    <n v="1473814"/>
    <d v="2024-09-17T00:00:00"/>
    <s v="03:06 pm"/>
    <s v="IVA Remote Guard Perimeter Loiterer Report"/>
    <s v="09/17/2024 03:06pm"/>
    <s v="Winchell Michael Regodon"/>
    <m/>
    <s v="Island Village Nathaniel  Allison"/>
    <n v="2"/>
    <x v="2"/>
    <x v="4"/>
    <n v="15"/>
    <x v="10"/>
  </r>
  <r>
    <s v="Island Village"/>
    <s v="1245 Market Street"/>
    <n v="1473850"/>
    <d v="2024-09-17T00:00:00"/>
    <s v="03:56 pm"/>
    <s v="IVA Remote Guard Perimeter Loiterer Report"/>
    <s v="09/17/2024 03:56pm"/>
    <s v="Winchell Michael Regodon"/>
    <m/>
    <s v="Island Village Nathaniel  Allison"/>
    <n v="2"/>
    <x v="2"/>
    <x v="4"/>
    <n v="15"/>
    <x v="10"/>
  </r>
  <r>
    <s v="Island Village"/>
    <s v="1245 Market Street"/>
    <n v="1474448"/>
    <d v="2024-09-18T00:00:00"/>
    <s v="12:08 am"/>
    <s v="IVA Remote Guard Perimeter Loiterer Report"/>
    <s v="09/18/2024 12:08am"/>
    <s v="Winchell Michael Regodon"/>
    <m/>
    <s v="Island Village Nathaniel  Allison"/>
    <n v="2"/>
    <x v="2"/>
    <x v="0"/>
    <n v="0"/>
    <x v="13"/>
  </r>
  <r>
    <s v="Island Village"/>
    <s v="1245 Market Street"/>
    <n v="1475098"/>
    <d v="2024-09-18T00:00:00"/>
    <s v="11:44 am"/>
    <s v="IVA Remote Guard Perimeter Loiterer Report"/>
    <s v="09/18/2024 11:44am"/>
    <s v="Mark Raymond Alejandro"/>
    <m/>
    <s v="Island Village Nathaniel  Allison"/>
    <n v="1"/>
    <x v="2"/>
    <x v="0"/>
    <n v="11"/>
    <x v="1"/>
  </r>
  <r>
    <s v="Island Village"/>
    <s v="1245 Market Street"/>
    <n v="1475626"/>
    <d v="2024-09-18T00:00:00"/>
    <s v="10:21 pm"/>
    <s v="IVA Remote Guard Perimeter Loiterer Report"/>
    <s v="09/18/2024 10:21pm"/>
    <s v="Winchell Michael Regodon"/>
    <m/>
    <s v="Island Village Nathaniel  Allison"/>
    <n v="3"/>
    <x v="2"/>
    <x v="0"/>
    <n v="22"/>
    <x v="15"/>
  </r>
  <r>
    <s v="Island Village"/>
    <s v="1245 Market Street"/>
    <n v="1476257"/>
    <d v="2024-09-19T00:00:00"/>
    <s v="02:43 am"/>
    <s v="IVA Remote Guard Perimeter Loiterer Report"/>
    <s v="09/19/2024 02:43am"/>
    <s v="Winchell Michael Regodon"/>
    <m/>
    <s v="Island Village Nathaniel  Allison"/>
    <n v="1"/>
    <x v="2"/>
    <x v="5"/>
    <n v="2"/>
    <x v="20"/>
  </r>
  <r>
    <s v="Island Village"/>
    <s v="1245 Market Street"/>
    <n v="1476664"/>
    <d v="2024-09-19T00:00:00"/>
    <s v="08:05 am"/>
    <s v="IVA Remote Guard Perimeter Loiterer Report"/>
    <s v="09/19/2024 08:05am"/>
    <s v="Gabriel Callejo"/>
    <m/>
    <s v="Island Village Nathaniel  Allison"/>
    <n v="2"/>
    <x v="2"/>
    <x v="5"/>
    <n v="8"/>
    <x v="5"/>
  </r>
  <r>
    <s v="Island Village"/>
    <s v="1245 Market Street"/>
    <n v="1476712"/>
    <d v="2024-09-19T00:00:00"/>
    <s v="10:55 am"/>
    <s v="IVA Remote Guard Perimeter Loiterer Report"/>
    <s v="09/19/2024 10:55am"/>
    <s v="Gabriel Callejo"/>
    <m/>
    <s v="Island Village Nathaniel  Allison"/>
    <n v="3"/>
    <x v="2"/>
    <x v="5"/>
    <n v="10"/>
    <x v="8"/>
  </r>
  <r>
    <s v="Island Village"/>
    <s v="1245 Market Street"/>
    <n v="1476744"/>
    <d v="2024-09-19T00:00:00"/>
    <s v="12:26 pm"/>
    <s v="IVA Remote Guard Perimeter Loiterer Report"/>
    <s v="09/19/2024 12:26pm"/>
    <s v="Gabriel Callejo"/>
    <m/>
    <s v="Island Village Nathaniel  Allison"/>
    <n v="3"/>
    <x v="2"/>
    <x v="5"/>
    <n v="12"/>
    <x v="2"/>
  </r>
  <r>
    <s v="Island Village"/>
    <s v="1245 Market Street"/>
    <n v="1476762"/>
    <d v="2024-09-19T00:00:00"/>
    <s v="01:49 pm"/>
    <s v="IVA Remote Guard Perimeter Loiterer Report"/>
    <s v="09/19/2024 01:49pm"/>
    <s v="Gabriel Callejo"/>
    <m/>
    <s v="Island Village Nathaniel  Allison"/>
    <n v="4"/>
    <x v="2"/>
    <x v="5"/>
    <n v="13"/>
    <x v="3"/>
  </r>
  <r>
    <s v="Island Village"/>
    <s v="1245 Market Street"/>
    <n v="1476833"/>
    <d v="2024-09-19T00:00:00"/>
    <s v="03:22 pm"/>
    <s v="IVA Remote Guard Perimeter Loiterer Report"/>
    <s v="09/19/2024 03:22pm"/>
    <s v="John Rodeen Francisco"/>
    <m/>
    <s v="Island Village Nathaniel  Allison"/>
    <n v="2"/>
    <x v="2"/>
    <x v="5"/>
    <n v="15"/>
    <x v="10"/>
  </r>
  <r>
    <s v="Island Village"/>
    <s v="1245 Market Street"/>
    <n v="1476993"/>
    <d v="2024-09-19T00:00:00"/>
    <s v="07:22 pm"/>
    <s v="IVA Remote Guard Perimeter Loiterer Report"/>
    <s v="09/19/2024 07:22pm"/>
    <s v="John Rodeen Francisco"/>
    <m/>
    <s v="Island Village Nathaniel  Allison"/>
    <n v="2"/>
    <x v="2"/>
    <x v="5"/>
    <n v="19"/>
    <x v="21"/>
  </r>
  <r>
    <s v="Island Village"/>
    <s v="1245 Market Street"/>
    <n v="1478190"/>
    <d v="2024-09-20T00:00:00"/>
    <s v="10:54 am"/>
    <s v="IVA Remote Guard Perimeter Loiterer Report"/>
    <s v="09/20/2024 10:54am"/>
    <s v="Gabriel Callejo"/>
    <m/>
    <s v="Island Village Nathaniel  Allison"/>
    <n v="5"/>
    <x v="2"/>
    <x v="6"/>
    <n v="10"/>
    <x v="8"/>
  </r>
  <r>
    <s v="Island Village"/>
    <s v="1245 Market Street"/>
    <n v="1478212"/>
    <d v="2024-09-20T00:00:00"/>
    <s v="12:18 pm"/>
    <s v="IVA Remote Guard Perimeter Loiterer Report"/>
    <s v="09/20/2024 12:18pm"/>
    <s v="Gabriel Callejo"/>
    <m/>
    <s v="Island Village Nathaniel  Allison"/>
    <n v="4"/>
    <x v="2"/>
    <x v="6"/>
    <n v="12"/>
    <x v="2"/>
  </r>
  <r>
    <s v="Island Village"/>
    <s v="1245 Market Street"/>
    <n v="1478228"/>
    <d v="2024-09-20T00:00:00"/>
    <s v="01:17 pm"/>
    <s v="IVA Remote Guard Perimeter Loiterer Report"/>
    <s v="09/20/2024 01:17pm"/>
    <s v="Gabriel Callejo"/>
    <m/>
    <s v="Island Village Nathaniel  Allison"/>
    <n v="3"/>
    <x v="2"/>
    <x v="6"/>
    <n v="13"/>
    <x v="3"/>
  </r>
  <r>
    <s v="Island Village"/>
    <s v="1245 Market Street"/>
    <n v="1478238"/>
    <d v="2024-09-20T00:00:00"/>
    <s v="01:58 pm"/>
    <s v="IVA Remote Guard Perimeter Loiterer Report"/>
    <s v="09/20/2024 01:58pm"/>
    <s v="Gabriel Callejo"/>
    <m/>
    <s v="Island Village Nathaniel  Allison"/>
    <n v="4"/>
    <x v="2"/>
    <x v="6"/>
    <n v="13"/>
    <x v="3"/>
  </r>
  <r>
    <s v="Island Village"/>
    <s v="1245 Market Street"/>
    <n v="1478283"/>
    <d v="2024-09-20T00:00:00"/>
    <s v="03:27 pm"/>
    <s v="IVA Remote Guard Perimeter Loiterer Report"/>
    <s v="09/20/2024 03:27pm"/>
    <s v="John Rodeen Francisco"/>
    <m/>
    <s v="Island Village Nathaniel  Allison"/>
    <n v="1"/>
    <x v="2"/>
    <x v="6"/>
    <n v="15"/>
    <x v="10"/>
  </r>
  <r>
    <s v="Island Village"/>
    <s v="1245 Market Street"/>
    <n v="1478316"/>
    <d v="2024-09-20T00:00:00"/>
    <s v="04:28 pm"/>
    <s v="IVA Remote Guard Perimeter Loiterer Report"/>
    <s v="09/20/2024 04:28pm"/>
    <s v="John Rodeen Francisco"/>
    <m/>
    <s v="Island Village Nathaniel  Allison"/>
    <n v="2"/>
    <x v="2"/>
    <x v="6"/>
    <n v="16"/>
    <x v="12"/>
  </r>
  <r>
    <s v="Island Village"/>
    <s v="1245 Market Street"/>
    <n v="1479708"/>
    <d v="2024-09-21T00:00:00"/>
    <s v="04:19 am"/>
    <s v="IVA Remote Guard Perimeter Loiterer Report"/>
    <s v="09/21/2024 04:19am"/>
    <s v="Mark Raymond Alejandro"/>
    <m/>
    <s v="Island Village Nathaniel  Allison"/>
    <n v="2"/>
    <x v="2"/>
    <x v="1"/>
    <n v="4"/>
    <x v="9"/>
  </r>
  <r>
    <s v="Island Village"/>
    <s v="1245 Market Street"/>
    <n v="1480019"/>
    <d v="2024-09-21T00:00:00"/>
    <s v="08:20 am"/>
    <s v="IVA Remote Guard Perimeter Loiterer Report"/>
    <s v="09/21/2024 08:20am"/>
    <s v="Mark Raymond Alejandro"/>
    <m/>
    <s v="Island Village Nathaniel  Allison"/>
    <n v="1"/>
    <x v="2"/>
    <x v="1"/>
    <n v="8"/>
    <x v="5"/>
  </r>
  <r>
    <s v="Island Village"/>
    <s v="1245 Market Street"/>
    <n v="1480655"/>
    <d v="2024-09-21T00:00:00"/>
    <s v="06:39 pm"/>
    <s v="IVA Remote Guard Perimeter Loiterer Report"/>
    <s v="09/21/2024 06:39pm"/>
    <s v="Winchell Michael Regodon"/>
    <m/>
    <s v="Island Village Nathaniel  Allison"/>
    <n v="2"/>
    <x v="2"/>
    <x v="1"/>
    <n v="18"/>
    <x v="4"/>
  </r>
  <r>
    <s v="Island Village"/>
    <s v="1245 Market Street"/>
    <n v="1480699"/>
    <d v="2024-09-21T00:00:00"/>
    <s v="07:58 pm"/>
    <s v="IVA Remote Guard Perimeter Loiterer Report"/>
    <s v="09/21/2024 07:58pm"/>
    <s v="Winchell Michael Regodon"/>
    <m/>
    <s v="Island Village Nathaniel  Allison"/>
    <n v="2"/>
    <x v="2"/>
    <x v="1"/>
    <n v="19"/>
    <x v="21"/>
  </r>
  <r>
    <s v="Island Village"/>
    <s v="1245 Market Street"/>
    <n v="1480852"/>
    <d v="2024-09-21T00:00:00"/>
    <s v="09:32 pm"/>
    <s v="IVA Remote Guard Perimeter Loiterer Report"/>
    <s v="09/21/2024 09:32pm"/>
    <s v="Winchell Michael Regodon"/>
    <m/>
    <s v="Island Village Nathaniel  Allison"/>
    <n v="1"/>
    <x v="2"/>
    <x v="1"/>
    <n v="21"/>
    <x v="11"/>
  </r>
  <r>
    <s v="Island Village"/>
    <s v="1245 Market Street"/>
    <n v="1480913"/>
    <d v="2024-09-21T00:00:00"/>
    <s v="10:04 pm"/>
    <s v="IVA Remote Guard Perimeter Loiterer Report"/>
    <s v="09/21/2024 10:04pm"/>
    <s v="Winchell Michael Regodon"/>
    <m/>
    <s v="Island Village Nathaniel  Allison"/>
    <n v="3"/>
    <x v="2"/>
    <x v="1"/>
    <n v="22"/>
    <x v="15"/>
  </r>
  <r>
    <s v="Island Village"/>
    <s v="1245 Market Street"/>
    <n v="1481163"/>
    <d v="2024-09-22T00:00:00"/>
    <s v="12:00 am"/>
    <s v="IVA Remote Guard Perimeter Loiterer Report"/>
    <s v="09/22/2024 12:00am"/>
    <s v="Winchell Michael Regodon"/>
    <m/>
    <s v="Island Village Nathaniel  Allison"/>
    <n v="1"/>
    <x v="2"/>
    <x v="2"/>
    <n v="0"/>
    <x v="13"/>
  </r>
  <r>
    <s v="Island Village"/>
    <s v="1245 Market Street"/>
    <n v="1482317"/>
    <d v="2024-09-22T00:00:00"/>
    <s v="05:26 pm"/>
    <s v="IVA Remote Guard Perimeter Loiterer Report"/>
    <s v="09/22/2024 05:26pm"/>
    <s v="Winchell Michael Regodon"/>
    <m/>
    <s v="Island Village Nathaniel  Allison"/>
    <n v="2"/>
    <x v="2"/>
    <x v="2"/>
    <n v="17"/>
    <x v="14"/>
  </r>
  <r>
    <s v="Island Village"/>
    <s v="1245 Market Street"/>
    <n v="1483384"/>
    <d v="2024-09-23T00:00:00"/>
    <s v="08:48 am"/>
    <s v="IVA Remote Guard Perimeter Loiterer Report"/>
    <s v="09/23/2024 08:48am"/>
    <s v="Gabriel Callejo"/>
    <m/>
    <s v="Island Village Nathaniel  Allison"/>
    <n v="1"/>
    <x v="2"/>
    <x v="3"/>
    <n v="8"/>
    <x v="5"/>
  </r>
  <r>
    <s v="Island Village"/>
    <s v="1245 Market Street"/>
    <n v="1483436"/>
    <d v="2024-09-23T00:00:00"/>
    <s v="12:18 pm"/>
    <s v="IVA Remote Guard Perimeter Loiterer Report"/>
    <s v="09/23/2024 12:18pm"/>
    <s v="Gabriel Callejo"/>
    <m/>
    <s v="Island Village Nathaniel  Allison"/>
    <n v="6"/>
    <x v="2"/>
    <x v="3"/>
    <n v="12"/>
    <x v="2"/>
  </r>
  <r>
    <s v="Island Village"/>
    <s v="1245 Market Street"/>
    <n v="1483556"/>
    <d v="2024-09-23T00:00:00"/>
    <s v="03:18 pm"/>
    <s v="IVA Remote Guard Perimeter Loiterer Report"/>
    <s v="09/23/2024 03:18pm"/>
    <s v="Winchell Michael Regodon"/>
    <m/>
    <s v="Island Village Nathaniel  Allison"/>
    <n v="1"/>
    <x v="2"/>
    <x v="3"/>
    <n v="15"/>
    <x v="10"/>
  </r>
  <r>
    <s v="Island Village"/>
    <s v="1245 Market Street"/>
    <n v="1483593"/>
    <d v="2024-09-23T00:00:00"/>
    <s v="03:49 pm"/>
    <s v="IVA Remote Guard Perimeter Loiterer Report"/>
    <s v="09/23/2024 03:49pm"/>
    <s v="Winchell Michael Regodon"/>
    <m/>
    <s v="Island Village Nathaniel  Allison"/>
    <n v="3"/>
    <x v="2"/>
    <x v="3"/>
    <n v="15"/>
    <x v="10"/>
  </r>
  <r>
    <s v="Island Village"/>
    <s v="1245 Market Street"/>
    <n v="1483595"/>
    <d v="2024-09-23T00:00:00"/>
    <s v="03:56 pm"/>
    <s v="IVA Remote Guard Perimeter Loiterer Report"/>
    <s v="09/23/2024 03:56pm"/>
    <s v="Winchell Michael Regodon"/>
    <m/>
    <s v="Island Village Nathaniel  Allison"/>
    <n v="1"/>
    <x v="2"/>
    <x v="3"/>
    <n v="15"/>
    <x v="10"/>
  </r>
  <r>
    <s v="Island Village"/>
    <s v="1245 Market Street"/>
    <n v="1483674"/>
    <d v="2024-09-23T00:00:00"/>
    <s v="05:01 pm"/>
    <s v="IVA Remote Guard Perimeter Loiterer Report"/>
    <s v="09/23/2024 05:01pm"/>
    <s v="Winchell Michael Regodon"/>
    <m/>
    <s v="Island Village Nathaniel  Allison"/>
    <n v="2"/>
    <x v="2"/>
    <x v="3"/>
    <n v="17"/>
    <x v="14"/>
  </r>
  <r>
    <s v="Island Village"/>
    <s v="1245 Market Street"/>
    <n v="1483696"/>
    <d v="2024-09-23T00:00:00"/>
    <s v="05:25 pm"/>
    <s v="IVA Remote Guard Perimeter Loiterer Report"/>
    <s v="09/23/2024 05:25pm"/>
    <s v="Winchell Michael Regodon"/>
    <m/>
    <s v="Island Village Nathaniel  Allison"/>
    <n v="1"/>
    <x v="2"/>
    <x v="3"/>
    <n v="17"/>
    <x v="14"/>
  </r>
  <r>
    <s v="Island Village"/>
    <s v="1245 Market Street"/>
    <n v="1483720"/>
    <d v="2024-09-23T00:00:00"/>
    <s v="06:09 pm"/>
    <s v="IVA Remote Guard Perimeter Loiterer Report"/>
    <s v="09/23/2024 06:09pm"/>
    <s v="Winchell Michael Regodon"/>
    <m/>
    <s v="Island Village Nathaniel  Allison"/>
    <n v="1"/>
    <x v="2"/>
    <x v="3"/>
    <n v="18"/>
    <x v="4"/>
  </r>
  <r>
    <s v="Island Village"/>
    <s v="1245 Market Street"/>
    <n v="1483728"/>
    <d v="2024-09-23T00:00:00"/>
    <s v="06:16 pm"/>
    <s v="IVA Remote Guard Perimeter Loiterer Report"/>
    <s v="09/23/2024 06:16pm"/>
    <s v="Winchell Michael Regodon"/>
    <m/>
    <s v="Island Village Nathaniel  Allison"/>
    <n v="1"/>
    <x v="2"/>
    <x v="3"/>
    <n v="18"/>
    <x v="4"/>
  </r>
  <r>
    <s v="Island Village"/>
    <s v="1245 Market Street"/>
    <n v="1483777"/>
    <d v="2024-09-23T00:00:00"/>
    <s v="06:51 pm"/>
    <s v="IVA Remote Guard Perimeter Loiterer Report"/>
    <s v="09/23/2024 06:51pm"/>
    <s v="Winchell Michael Regodon"/>
    <m/>
    <s v="Island Village Nathaniel  Allison"/>
    <n v="2"/>
    <x v="2"/>
    <x v="3"/>
    <n v="18"/>
    <x v="4"/>
  </r>
  <r>
    <s v="Island Village"/>
    <s v="1245 Market Street"/>
    <n v="1483796"/>
    <d v="2024-09-23T00:00:00"/>
    <s v="07:09 pm"/>
    <s v="IVA Remote Guard Perimeter Loiterer Report"/>
    <s v="09/23/2024 07:09pm"/>
    <s v="Winchell Michael Regodon"/>
    <m/>
    <s v="Island Village Nathaniel  Allison"/>
    <n v="1"/>
    <x v="2"/>
    <x v="3"/>
    <n v="19"/>
    <x v="21"/>
  </r>
  <r>
    <s v="Island Village"/>
    <s v="1245 Market Street"/>
    <n v="1483850"/>
    <d v="2024-09-23T00:00:00"/>
    <s v="08:06 pm"/>
    <s v="IVA Remote Guard Perimeter Loiterer Report"/>
    <s v="09/23/2024 08:06pm"/>
    <s v="Winchell Michael Regodon"/>
    <m/>
    <s v="Island Village Nathaniel  Allison"/>
    <n v="1"/>
    <x v="2"/>
    <x v="3"/>
    <n v="20"/>
    <x v="22"/>
  </r>
  <r>
    <s v="Island Village"/>
    <s v="1245 Market Street"/>
    <n v="1483895"/>
    <d v="2024-09-23T00:00:00"/>
    <s v="08:37 pm"/>
    <s v="IVA Remote Guard Perimeter Loiterer Report"/>
    <s v="09/23/2024 08:37pm"/>
    <s v="Winchell Michael Regodon"/>
    <m/>
    <s v="Island Village Nathaniel  Allison"/>
    <n v="1"/>
    <x v="2"/>
    <x v="3"/>
    <n v="20"/>
    <x v="22"/>
  </r>
  <r>
    <s v="Island Village"/>
    <s v="1245 Market Street"/>
    <n v="1485162"/>
    <d v="2024-09-24T00:00:00"/>
    <s v="11:44 am"/>
    <s v="IVA Remote Guard Perimeter Loiterer Report"/>
    <s v="09/24/2024 11:44am"/>
    <s v="Gabriel Callejo"/>
    <m/>
    <s v="Island Village Nathaniel  Allison"/>
    <n v="1"/>
    <x v="2"/>
    <x v="4"/>
    <n v="11"/>
    <x v="1"/>
  </r>
  <r>
    <s v="Island Village"/>
    <s v="1245 Market Street"/>
    <n v="1485173"/>
    <d v="2024-09-24T00:00:00"/>
    <s v="12:21 pm"/>
    <s v="IVA Remote Guard Perimeter Loiterer Report"/>
    <s v="09/24/2024 12:21pm"/>
    <s v="Gabriel Callejo"/>
    <m/>
    <s v="Island Village Nathaniel  Allison"/>
    <n v="2"/>
    <x v="2"/>
    <x v="4"/>
    <n v="12"/>
    <x v="2"/>
  </r>
  <r>
    <s v="Island Village"/>
    <s v="1245 Market Street"/>
    <n v="1485265"/>
    <d v="2024-09-24T00:00:00"/>
    <s v="03:54 pm"/>
    <s v="IVA Remote Guard Perimeter Loiterer Report"/>
    <s v="09/24/2024 03:54pm"/>
    <s v="Winchell Michael Regodon"/>
    <m/>
    <s v="Island Village Nathaniel  Allison"/>
    <n v="5"/>
    <x v="2"/>
    <x v="4"/>
    <n v="15"/>
    <x v="10"/>
  </r>
  <r>
    <s v="Island Village"/>
    <s v="1245 Market Street"/>
    <n v="1485327"/>
    <d v="2024-09-24T00:00:00"/>
    <s v="04:38 pm"/>
    <s v="IVA Remote Guard Perimeter Loiterer Report"/>
    <s v="09/24/2024 04:38pm"/>
    <s v="Winchell Michael Regodon"/>
    <m/>
    <s v="Island Village Nathaniel  Allison"/>
    <n v="2"/>
    <x v="2"/>
    <x v="4"/>
    <n v="16"/>
    <x v="12"/>
  </r>
  <r>
    <s v="Island Village"/>
    <s v="1245 Market Street"/>
    <n v="1485510"/>
    <d v="2024-09-24T00:00:00"/>
    <s v="07:33 pm"/>
    <s v="IVA Remote Guard Perimeter Loiterer Report"/>
    <s v="09/24/2024 07:33pm"/>
    <s v="Winchell Michael Regodon"/>
    <m/>
    <s v="Island Village Nathaniel  Allison"/>
    <n v="1"/>
    <x v="2"/>
    <x v="4"/>
    <n v="19"/>
    <x v="21"/>
  </r>
  <r>
    <s v="Island Village"/>
    <s v="1245 Market Street"/>
    <n v="1485968"/>
    <d v="2024-09-24T00:00:00"/>
    <s v="11:16 pm"/>
    <s v="IVA Remote Guard Perimeter Loiterer Report"/>
    <s v="09/24/2024 11:16pm"/>
    <s v="Winchell Michael Regodon"/>
    <m/>
    <s v="Island Village Nathaniel  Allison"/>
    <n v="1"/>
    <x v="2"/>
    <x v="4"/>
    <n v="23"/>
    <x v="23"/>
  </r>
  <r>
    <s v="Island Village"/>
    <s v="1245 Market Street"/>
    <n v="1486866"/>
    <d v="2024-09-25T00:00:00"/>
    <s v="12:19 pm"/>
    <s v="IVA Remote Guard Perimeter Loiterer Report"/>
    <s v="09/25/2024 12:19pm"/>
    <s v="Mark Raymond Alejandro"/>
    <m/>
    <s v="Island Village Nathaniel  Allison"/>
    <n v="4"/>
    <x v="2"/>
    <x v="0"/>
    <n v="12"/>
    <x v="2"/>
  </r>
  <r>
    <s v="Island Village"/>
    <s v="1245 Market Street"/>
    <n v="1487031"/>
    <d v="2024-09-25T00:00:00"/>
    <s v="04:36 pm"/>
    <s v="IVA Remote Guard Perimeter Loiterer Report"/>
    <s v="09/25/2024 04:36pm"/>
    <s v="Winchell Michael Regodon"/>
    <m/>
    <s v="Island Village Nathaniel  Allison"/>
    <n v="1"/>
    <x v="2"/>
    <x v="0"/>
    <n v="16"/>
    <x v="12"/>
  </r>
  <r>
    <s v="Island Village"/>
    <s v="1245 Market Street"/>
    <n v="1487075"/>
    <d v="2024-09-25T00:00:00"/>
    <s v="05:37 pm"/>
    <s v="IVA Remote Guard Perimeter Loiterer Report"/>
    <s v="09/25/2024 05:37pm"/>
    <s v="Winchell Michael Regodon"/>
    <m/>
    <s v="Island Village Nathaniel  Allison"/>
    <n v="3"/>
    <x v="2"/>
    <x v="0"/>
    <n v="17"/>
    <x v="14"/>
  </r>
  <r>
    <s v="Island Village"/>
    <s v="1245 Market Street"/>
    <n v="1487082"/>
    <d v="2024-09-25T00:00:00"/>
    <s v="05:44 pm"/>
    <s v="IVA Remote Guard Perimeter Loiterer Report"/>
    <s v="09/25/2024 05:44pm"/>
    <s v="Winchell Michael Regodon"/>
    <m/>
    <s v="Island Village Nathaniel  Allison"/>
    <n v="1"/>
    <x v="2"/>
    <x v="0"/>
    <n v="17"/>
    <x v="14"/>
  </r>
  <r>
    <s v="Island Village"/>
    <s v="1245 Market Street"/>
    <n v="1487085"/>
    <d v="2024-09-25T00:00:00"/>
    <s v="05:45 pm"/>
    <s v="IVA Remote Guard Perimeter Loiterer Report"/>
    <s v="09/25/2024 05:45pm"/>
    <s v="Winchell Michael Regodon"/>
    <m/>
    <s v="Island Village Nathaniel  Allison"/>
    <n v="1"/>
    <x v="2"/>
    <x v="0"/>
    <n v="17"/>
    <x v="14"/>
  </r>
  <r>
    <s v="Island Village"/>
    <s v="1245 Market Street"/>
    <n v="1487089"/>
    <d v="2024-09-25T00:00:00"/>
    <s v="05:52 pm"/>
    <s v="IVA Remote Guard Perimeter Loiterer Report"/>
    <s v="09/25/2024 05:52pm"/>
    <s v="Winchell Michael Regodon"/>
    <m/>
    <s v="Island Village Nathaniel  Allison"/>
    <n v="1"/>
    <x v="2"/>
    <x v="0"/>
    <n v="17"/>
    <x v="14"/>
  </r>
  <r>
    <s v="Island Village"/>
    <s v="1245 Market Street"/>
    <n v="1487100"/>
    <d v="2024-09-25T00:00:00"/>
    <s v="06:06 pm"/>
    <s v="IVA Remote Guard Perimeter Loiterer Report"/>
    <s v="09/25/2024 06:06pm"/>
    <s v="Winchell Michael Regodon"/>
    <m/>
    <s v="Island Village Nathaniel  Allison"/>
    <n v="3"/>
    <x v="2"/>
    <x v="0"/>
    <n v="18"/>
    <x v="4"/>
  </r>
  <r>
    <s v="Island Village"/>
    <s v="1245 Market Street"/>
    <n v="1487107"/>
    <d v="2024-09-25T00:00:00"/>
    <s v="06:12 pm"/>
    <s v="IVA Remote Guard Perimeter Loiterer Report"/>
    <s v="09/25/2024 06:12pm"/>
    <s v="Winchell Michael Regodon"/>
    <m/>
    <s v="Island Village Nathaniel  Allison"/>
    <n v="1"/>
    <x v="2"/>
    <x v="0"/>
    <n v="18"/>
    <x v="4"/>
  </r>
  <r>
    <s v="Island Village"/>
    <s v="1245 Market Street"/>
    <n v="1487114"/>
    <d v="2024-09-25T00:00:00"/>
    <s v="06:17 pm"/>
    <s v="IVA Remote Guard Perimeter Loiterer Report"/>
    <s v="09/25/2024 06:17pm"/>
    <s v="Winchell Michael Regodon"/>
    <m/>
    <s v="Island Village Nathaniel  Allison"/>
    <n v="2"/>
    <x v="2"/>
    <x v="0"/>
    <n v="18"/>
    <x v="4"/>
  </r>
  <r>
    <s v="Island Village"/>
    <s v="1245 Market Street"/>
    <n v="1487125"/>
    <d v="2024-09-25T00:00:00"/>
    <s v="06:23 pm"/>
    <s v="IVA Remote Guard Perimeter Loiterer Report"/>
    <s v="09/25/2024 06:23pm"/>
    <s v="Winchell Michael Regodon"/>
    <m/>
    <s v="Island Village Nathaniel  Allison"/>
    <n v="1"/>
    <x v="2"/>
    <x v="0"/>
    <n v="18"/>
    <x v="4"/>
  </r>
  <r>
    <s v="Island Village"/>
    <s v="1245 Market Street"/>
    <n v="1487163"/>
    <d v="2024-09-25T00:00:00"/>
    <s v="06:45 pm"/>
    <s v="IVA Remote Guard Perimeter Loiterer Report"/>
    <s v="09/25/2024 06:45pm"/>
    <s v="Winchell Michael Regodon"/>
    <m/>
    <s v="Island Village Nathaniel  Allison"/>
    <n v="1"/>
    <x v="2"/>
    <x v="0"/>
    <n v="18"/>
    <x v="4"/>
  </r>
  <r>
    <s v="Island Village"/>
    <s v="1245 Market Street"/>
    <n v="1487180"/>
    <d v="2024-09-25T00:00:00"/>
    <s v="07:00 pm"/>
    <s v="IVA Remote Guard Perimeter Loiterer Report"/>
    <s v="09/25/2024 07:00pm"/>
    <s v="Winchell Michael Regodon"/>
    <m/>
    <s v="Island Village Nathaniel  Allison"/>
    <n v="1"/>
    <x v="2"/>
    <x v="0"/>
    <n v="19"/>
    <x v="21"/>
  </r>
  <r>
    <s v="Island Village"/>
    <s v="1245 Market Street"/>
    <n v="1487745"/>
    <d v="2024-09-25T00:00:00"/>
    <s v="11:45 pm"/>
    <s v="IVA Remote Guard Perimeter Loiterer Report"/>
    <s v="09/25/2024 11:45pm"/>
    <s v="Winchell Michael Regodon"/>
    <m/>
    <s v="Island Village Nathaniel  Allison"/>
    <n v="2"/>
    <x v="2"/>
    <x v="0"/>
    <n v="23"/>
    <x v="23"/>
  </r>
  <r>
    <s v="Island Village"/>
    <s v="1245 Market Street"/>
    <n v="1488608"/>
    <d v="2024-09-26T00:00:00"/>
    <s v="12:19 pm"/>
    <s v="IVA Remote Guard Perimeter Loiterer Report"/>
    <s v="09/26/2024 12:19pm"/>
    <s v="Mark Raymond Alejandro"/>
    <m/>
    <s v="Island Village Nathaniel  Allison"/>
    <n v="2"/>
    <x v="2"/>
    <x v="5"/>
    <n v="12"/>
    <x v="2"/>
  </r>
  <r>
    <s v="Island Village"/>
    <s v="1245 Market Street"/>
    <n v="1492605"/>
    <d v="2024-09-28T00:00:00"/>
    <s v="06:55 pm"/>
    <s v="IVA Remote Guard Perimeter Loiterer Report"/>
    <s v="09/28/2024 06:55pm"/>
    <s v="Winchell Michael Regodon"/>
    <m/>
    <s v="Island Village Nathaniel  Allison"/>
    <n v="1"/>
    <x v="2"/>
    <x v="1"/>
    <n v="18"/>
    <x v="4"/>
  </r>
  <r>
    <s v="Island Village"/>
    <s v="1245 Market Street"/>
    <n v="1493795"/>
    <d v="2024-09-29T00:00:00"/>
    <s v="05:20 am"/>
    <s v="IVA Remote Guard Perimeter Loiterer Report"/>
    <s v="09/29/2024 05:20am"/>
    <s v="Mark Raymond Alejandro"/>
    <m/>
    <s v="Island Village Nathaniel  Allison"/>
    <n v="1"/>
    <x v="2"/>
    <x v="2"/>
    <n v="5"/>
    <x v="6"/>
  </r>
  <r>
    <s v="Island Village"/>
    <s v="1245 Market Street"/>
    <n v="1494338"/>
    <d v="2024-09-29T00:00:00"/>
    <s v="04:43 pm"/>
    <s v="IVA Remote Guard Perimeter Loiterer Report"/>
    <s v="09/29/2024 04:43pm"/>
    <s v="Winchell Michael Regodon"/>
    <m/>
    <s v="Island Village Nathaniel  Allison"/>
    <n v="1"/>
    <x v="2"/>
    <x v="2"/>
    <n v="16"/>
    <x v="12"/>
  </r>
  <r>
    <s v="Island Village"/>
    <s v="1245 Market Street"/>
    <n v="1495716"/>
    <d v="2024-09-30T00:00:00"/>
    <s v="01:23 pm"/>
    <s v="IVA Remote Guard Perimeter Loiterer Report"/>
    <s v="09/30/2024 01:23pm"/>
    <s v="Mark Raymond Alejandro"/>
    <m/>
    <s v="Island Village Nathaniel  Allison"/>
    <n v="2"/>
    <x v="2"/>
    <x v="3"/>
    <n v="13"/>
    <x v="3"/>
  </r>
  <r>
    <s v="Island Village"/>
    <s v="1245 Market Street"/>
    <n v="1495801"/>
    <d v="2024-09-30T00:00:00"/>
    <s v="03:49 pm"/>
    <s v="IVA Remote Guard Perimeter Loiterer Report"/>
    <s v="09/30/2024 03:49pm"/>
    <s v="Mark Raymond Alejandro"/>
    <m/>
    <s v="Island Village Nathaniel  Allison"/>
    <n v="2"/>
    <x v="2"/>
    <x v="3"/>
    <n v="15"/>
    <x v="10"/>
  </r>
  <r>
    <s v="Island Village"/>
    <s v="1245 Market Street"/>
    <n v="1496026"/>
    <d v="2024-09-30T00:00:00"/>
    <s v="07:49 pm"/>
    <s v="IVA Remote Guard Perimeter Loiterer Report"/>
    <s v="09/30/2024 07:49pm"/>
    <s v="Winchell Michael Regodon"/>
    <m/>
    <s v="Island Village Nathaniel  Allison"/>
    <n v="1"/>
    <x v="2"/>
    <x v="3"/>
    <n v="19"/>
    <x v="21"/>
  </r>
  <r>
    <s v="Island Village"/>
    <s v="1245 Market Street"/>
    <n v="1497319"/>
    <d v="2024-10-01T00:00:00"/>
    <s v="08:34 am"/>
    <s v="IVA Remote Guard Perimeter Loiterer Report"/>
    <s v="10/01/2024 08:34am"/>
    <s v="Gabriel Callejo"/>
    <m/>
    <s v="Island Village Nathaniel  Allison"/>
    <n v="4"/>
    <x v="3"/>
    <x v="4"/>
    <n v="8"/>
    <x v="5"/>
  </r>
  <r>
    <s v="Island Village"/>
    <s v="1245 Market Street"/>
    <n v="1497424"/>
    <d v="2024-10-01T00:00:00"/>
    <s v="02:43 pm"/>
    <s v="IVA Remote Guard Perimeter Loiterer Report"/>
    <s v="10/01/2024 02:43pm"/>
    <s v="Gabriel Callejo"/>
    <m/>
    <s v="Island Village Nathaniel  Allison"/>
    <n v="2"/>
    <x v="3"/>
    <x v="4"/>
    <n v="14"/>
    <x v="0"/>
  </r>
  <r>
    <s v="Island Village"/>
    <s v="1245 Market Street"/>
    <n v="1497543"/>
    <d v="2024-10-01T00:00:00"/>
    <s v="05:40 pm"/>
    <s v="IVA Remote Guard Perimeter Loiterer Report"/>
    <s v="10/01/2024 05:40pm"/>
    <s v="Winchell Michael Regodon"/>
    <m/>
    <s v="Island Village Nathaniel  Allison"/>
    <n v="2"/>
    <x v="3"/>
    <x v="4"/>
    <n v="17"/>
    <x v="14"/>
  </r>
  <r>
    <s v="Island Village"/>
    <s v="1245 Market Street"/>
    <n v="1498918"/>
    <d v="2024-10-02T00:00:00"/>
    <s v="09:52 am"/>
    <s v="IVA Remote Guard Perimeter Loiterer Report"/>
    <s v="10/02/2024 09:52am"/>
    <s v="Gabriel Callejo"/>
    <m/>
    <s v="Island Village Nathaniel  Allison"/>
    <n v="1"/>
    <x v="3"/>
    <x v="0"/>
    <n v="9"/>
    <x v="7"/>
  </r>
  <r>
    <s v="Island Village"/>
    <s v="1245 Market Street"/>
    <n v="1498936"/>
    <d v="2024-10-02T00:00:00"/>
    <s v="11:25 am"/>
    <s v="IVA Remote Guard Perimeter Loiterer Report"/>
    <s v="10/02/2024 11:25am"/>
    <s v="Gabriel Callejo"/>
    <m/>
    <s v="Island Village Nathaniel  Allison"/>
    <n v="2"/>
    <x v="3"/>
    <x v="0"/>
    <n v="11"/>
    <x v="1"/>
  </r>
  <r>
    <s v="Island Village"/>
    <s v="1245 Market Street"/>
    <n v="1499056"/>
    <d v="2024-10-02T00:00:00"/>
    <s v="03:22 pm"/>
    <s v="IVA Remote Guard Perimeter Loiterer Report"/>
    <s v="10/02/2024 03:22pm"/>
    <s v="Jumar Suapero"/>
    <m/>
    <s v="Island Village Nathaniel  Allison"/>
    <n v="1"/>
    <x v="3"/>
    <x v="0"/>
    <n v="15"/>
    <x v="10"/>
  </r>
  <r>
    <s v="Island Village"/>
    <s v="1245 Market Street"/>
    <n v="1499058"/>
    <d v="2024-10-02T00:00:00"/>
    <s v="03:24 pm"/>
    <s v="IVA Remote Guard Perimeter Loiterer Report"/>
    <s v="10/02/2024 03:24pm"/>
    <s v="Jumar Suapero"/>
    <m/>
    <s v="Island Village Nathaniel  Allison"/>
    <n v="3"/>
    <x v="3"/>
    <x v="0"/>
    <n v="15"/>
    <x v="10"/>
  </r>
  <r>
    <s v="Island Village"/>
    <s v="1245 Market Street"/>
    <n v="1499075"/>
    <d v="2024-10-02T00:00:00"/>
    <s v="03:49 pm"/>
    <s v="IVA Remote Guard Perimeter Loiterer Report"/>
    <s v="10/02/2024 03:49pm"/>
    <s v="Jumar Suapero"/>
    <m/>
    <s v="Island Village Nathaniel  Allison"/>
    <n v="3"/>
    <x v="3"/>
    <x v="0"/>
    <n v="15"/>
    <x v="10"/>
  </r>
  <r>
    <s v="Island Village"/>
    <s v="1245 Market Street"/>
    <n v="1499082"/>
    <d v="2024-10-02T00:00:00"/>
    <s v="03:56 pm"/>
    <s v="IVA Remote Guard Perimeter Loiterer Report"/>
    <s v="10/02/2024 03:56pm"/>
    <s v="Jumar Suapero"/>
    <m/>
    <s v="Island Village Nathaniel  Allison"/>
    <n v="1"/>
    <x v="3"/>
    <x v="0"/>
    <n v="15"/>
    <x v="10"/>
  </r>
  <r>
    <s v="Island Village"/>
    <s v="1245 Market Street"/>
    <n v="1499166"/>
    <d v="2024-10-02T00:00:00"/>
    <s v="06:11 pm"/>
    <s v="IVA Remote Guard Perimeter Loiterer Report"/>
    <s v="10/02/2024 06:11pm"/>
    <s v="Jumar Suapero"/>
    <m/>
    <s v="Island Village Nathaniel  Allison"/>
    <n v="1"/>
    <x v="3"/>
    <x v="0"/>
    <n v="18"/>
    <x v="4"/>
  </r>
  <r>
    <s v="Island Village"/>
    <s v="1245 Market Street"/>
    <n v="1499172"/>
    <d v="2024-10-02T00:00:00"/>
    <s v="06:21 pm"/>
    <s v="IVA Remote Guard Perimeter Loiterer Report"/>
    <s v="10/02/2024 06:21pm"/>
    <s v="Jumar Suapero"/>
    <m/>
    <s v="Island Village Nathaniel  Allison"/>
    <n v="1"/>
    <x v="3"/>
    <x v="0"/>
    <n v="18"/>
    <x v="4"/>
  </r>
  <r>
    <s v="Island Village"/>
    <s v="1245 Market Street"/>
    <n v="1499222"/>
    <d v="2024-10-02T00:00:00"/>
    <s v="06:57 pm"/>
    <s v="IVA Remote Guard Perimeter Loiterer Report"/>
    <s v="10/02/2024 06:57pm"/>
    <s v="Jumar Suapero"/>
    <m/>
    <s v="Island Village Nathaniel  Allison"/>
    <n v="1"/>
    <x v="3"/>
    <x v="0"/>
    <n v="18"/>
    <x v="4"/>
  </r>
  <r>
    <s v="Island Village"/>
    <s v="1245 Market Street"/>
    <n v="1500946"/>
    <d v="2024-10-03T00:00:00"/>
    <s v="06:05 pm"/>
    <s v="IVA Remote Guard Perimeter Loiterer Report"/>
    <s v="10/03/2024 06:05pm"/>
    <s v="Jumar Suapero"/>
    <m/>
    <s v="Island Village Nathaniel  Allison"/>
    <n v="1"/>
    <x v="3"/>
    <x v="5"/>
    <n v="18"/>
    <x v="4"/>
  </r>
  <r>
    <s v="Island Village"/>
    <s v="1245 Market Street"/>
    <n v="1501033"/>
    <d v="2024-10-03T00:00:00"/>
    <s v="08:09 pm"/>
    <s v="IVA Remote Guard Perimeter Loiterer Report"/>
    <s v="10/03/2024 08:09pm"/>
    <s v="Jumar Suapero"/>
    <m/>
    <s v="Island Village Nathaniel  Allison"/>
    <n v="1"/>
    <x v="3"/>
    <x v="5"/>
    <n v="20"/>
    <x v="22"/>
  </r>
  <r>
    <s v="Island Village"/>
    <s v="1245 Market Street"/>
    <n v="1502268"/>
    <d v="2024-10-04T00:00:00"/>
    <s v="07:29 am"/>
    <s v="IVA Remote Guard Perimeter Loiterer Report"/>
    <s v="10/04/2024 07:29am"/>
    <s v="Mark Raymond Alejandro"/>
    <m/>
    <s v="Island Village Nathaniel  Allison"/>
    <n v="1"/>
    <x v="3"/>
    <x v="6"/>
    <n v="7"/>
    <x v="17"/>
  </r>
  <r>
    <s v="Island Village"/>
    <s v="1245 Market Street"/>
    <n v="1502591"/>
    <d v="2024-10-04T00:00:00"/>
    <s v="05:29 pm"/>
    <s v="IVA Remote Guard Perimeter Loiterer Report"/>
    <s v="10/04/2024 05:29pm"/>
    <s v="Jumar Suapero"/>
    <m/>
    <s v="Island Village Nathaniel  Allison"/>
    <n v="1"/>
    <x v="3"/>
    <x v="6"/>
    <n v="17"/>
    <x v="14"/>
  </r>
  <r>
    <s v="Island Village"/>
    <s v="1245 Market Street"/>
    <n v="1502914"/>
    <d v="2024-10-04T00:00:00"/>
    <s v="09:30 pm"/>
    <s v="IVA Remote Guard Perimeter Loiterer Report"/>
    <s v="10/04/2024 09:30pm"/>
    <s v="Jumar Suapero"/>
    <m/>
    <s v="Island Village Nathaniel  Allison"/>
    <n v="2"/>
    <x v="3"/>
    <x v="6"/>
    <n v="21"/>
    <x v="11"/>
  </r>
  <r>
    <s v="Island Village"/>
    <s v="1245 Market Street"/>
    <n v="1502941"/>
    <d v="2024-10-04T00:00:00"/>
    <s v="09:42 pm"/>
    <s v="IVA Remote Guard Perimeter Loiterer Report"/>
    <s v="10/04/2024 09:42pm"/>
    <s v="Jumar Suapero"/>
    <m/>
    <s v="Island Village Nathaniel  Allison"/>
    <n v="2"/>
    <x v="3"/>
    <x v="6"/>
    <n v="21"/>
    <x v="11"/>
  </r>
  <r>
    <s v="Island Village"/>
    <s v="1245 Market Street"/>
    <n v="1502945"/>
    <d v="2024-10-04T00:00:00"/>
    <s v="09:51 pm"/>
    <s v="IVA Remote Guard Perimeter Loiterer Report"/>
    <s v="10/04/2024 09:51pm"/>
    <s v="Jumar Suapero"/>
    <m/>
    <s v="Island Village Nathaniel  Allison"/>
    <n v="1"/>
    <x v="3"/>
    <x v="6"/>
    <n v="21"/>
    <x v="11"/>
  </r>
  <r>
    <s v="Island Village"/>
    <s v="1245 Market Street"/>
    <n v="1503143"/>
    <d v="2024-10-04T00:00:00"/>
    <s v="11:35 pm"/>
    <s v="IVA Remote Guard Perimeter Loiterer Report"/>
    <s v="10/04/2024 11:35pm"/>
    <s v="Jumar Suapero"/>
    <m/>
    <s v="Island Village Nathaniel  Allison"/>
    <n v="3"/>
    <x v="3"/>
    <x v="6"/>
    <n v="23"/>
    <x v="23"/>
  </r>
  <r>
    <s v="Island Village"/>
    <s v="1245 Market Street"/>
    <n v="1503198"/>
    <d v="2024-10-05T00:00:00"/>
    <s v="12:20 am"/>
    <s v="IVA Remote Guard Perimeter Loiterer Report"/>
    <s v="10/05/2024 12:20am"/>
    <s v="Jumar Suapero"/>
    <m/>
    <s v="Island Village Nathaniel  Allison"/>
    <n v="2"/>
    <x v="3"/>
    <x v="1"/>
    <n v="0"/>
    <x v="13"/>
  </r>
  <r>
    <s v="Island Village"/>
    <s v="1245 Market Street"/>
    <n v="1504057"/>
    <d v="2024-10-05T00:00:00"/>
    <s v="10:10 am"/>
    <s v="IVA Remote Guard Perimeter Loiterer Report"/>
    <s v="10/05/2024 10:10am"/>
    <s v="Gabriel Callejo"/>
    <m/>
    <s v="Island Village Nathaniel  Allison"/>
    <n v="1"/>
    <x v="3"/>
    <x v="1"/>
    <n v="10"/>
    <x v="8"/>
  </r>
  <r>
    <s v="Island Village"/>
    <s v="1245 Market Street"/>
    <n v="1504060"/>
    <d v="2024-10-05T00:00:00"/>
    <s v="10:11 am"/>
    <s v="IVA Remote Guard Perimeter Loiterer Report"/>
    <s v="10/05/2024 10:11am"/>
    <s v="Gabriel Callejo"/>
    <m/>
    <s v="Island Village Nathaniel  Allison"/>
    <n v="3"/>
    <x v="3"/>
    <x v="1"/>
    <n v="10"/>
    <x v="8"/>
  </r>
  <r>
    <s v="Island Village"/>
    <s v="1245 Market Street"/>
    <n v="1504231"/>
    <d v="2024-10-05T00:00:00"/>
    <s v="01:11 pm"/>
    <s v="IVA Remote Guard Perimeter Loiterer Report"/>
    <s v="10/05/2024 01:11pm"/>
    <s v="Gabriel Callejo"/>
    <m/>
    <s v="Island Village Nathaniel  Allison"/>
    <n v="2"/>
    <x v="3"/>
    <x v="1"/>
    <n v="13"/>
    <x v="3"/>
  </r>
  <r>
    <s v="Island Village"/>
    <s v="1245 Market Street"/>
    <n v="1506346"/>
    <d v="2024-10-06T00:00:00"/>
    <s v="05:25 pm"/>
    <s v="IVA Remote Guard Perimeter Loiterer Report"/>
    <s v="10/06/2024 05:25pm"/>
    <s v="Jumar Suapero"/>
    <m/>
    <s v="Island Village Nathaniel  Allison"/>
    <n v="1"/>
    <x v="3"/>
    <x v="2"/>
    <n v="17"/>
    <x v="14"/>
  </r>
  <r>
    <s v="Island Village"/>
    <s v="1245 Market Street"/>
    <n v="1506347"/>
    <d v="2024-10-06T00:00:00"/>
    <s v="05:26 pm"/>
    <s v="IVA Remote Guard Perimeter Loiterer Report"/>
    <s v="10/06/2024 05:26pm"/>
    <s v="Jumar Suapero"/>
    <m/>
    <s v="Island Village Nathaniel  Allison"/>
    <n v="1"/>
    <x v="3"/>
    <x v="2"/>
    <n v="17"/>
    <x v="14"/>
  </r>
  <r>
    <s v="Island Village"/>
    <s v="1245 Market Street"/>
    <n v="1506360"/>
    <d v="2024-10-06T00:00:00"/>
    <s v="05:33 pm"/>
    <s v="IVA Remote Guard Perimeter Loiterer Report"/>
    <s v="10/06/2024 05:33pm"/>
    <s v="Jumar Suapero"/>
    <m/>
    <s v="Island Village Nathaniel  Allison"/>
    <n v="1"/>
    <x v="3"/>
    <x v="2"/>
    <n v="17"/>
    <x v="14"/>
  </r>
  <r>
    <s v="Island Village"/>
    <s v="1245 Market Street"/>
    <n v="1506466"/>
    <d v="2024-10-06T00:00:00"/>
    <s v="07:27 pm"/>
    <s v="IVA Remote Guard Perimeter Loiterer Report"/>
    <s v="10/06/2024 07:27pm"/>
    <s v="Jumar Suapero"/>
    <m/>
    <s v="Island Village Nathaniel  Allison"/>
    <n v="1"/>
    <x v="3"/>
    <x v="2"/>
    <n v="19"/>
    <x v="21"/>
  </r>
  <r>
    <s v="Island Village"/>
    <s v="1245 Market Street"/>
    <n v="1506469"/>
    <d v="2024-10-06T00:00:00"/>
    <s v="07:28 pm"/>
    <s v="IVA Remote Guard Perimeter Loiterer Report"/>
    <s v="10/06/2024 07:28pm"/>
    <s v="Jumar Suapero"/>
    <m/>
    <s v="Island Village Nathaniel  Allison"/>
    <n v="1"/>
    <x v="3"/>
    <x v="2"/>
    <n v="19"/>
    <x v="21"/>
  </r>
  <r>
    <s v="Island Village"/>
    <s v="1245 Market Street"/>
    <n v="1506528"/>
    <d v="2024-10-06T00:00:00"/>
    <s v="08:38 pm"/>
    <s v="IVA Remote Guard Perimeter Loiterer Report"/>
    <s v="10/06/2024 08:38pm"/>
    <s v="Jumar Suapero"/>
    <m/>
    <s v="Island Village Nathaniel  Allison"/>
    <n v="1"/>
    <x v="3"/>
    <x v="2"/>
    <n v="20"/>
    <x v="22"/>
  </r>
  <r>
    <s v="Island Village"/>
    <s v="1245 Market Street"/>
    <n v="1508171"/>
    <d v="2024-10-07T00:00:00"/>
    <s v="07:58 pm"/>
    <s v="IVA Remote Guard Perimeter Loiterer Report"/>
    <s v="10/07/2024 07:58pm"/>
    <s v="Jumar Suapero"/>
    <m/>
    <s v="Island Village Nathaniel  Allison"/>
    <n v="5"/>
    <x v="3"/>
    <x v="3"/>
    <n v="19"/>
    <x v="21"/>
  </r>
  <r>
    <s v="Island Village"/>
    <s v="1245 Market Street"/>
    <n v="1508243"/>
    <d v="2024-10-07T00:00:00"/>
    <s v="08:56 pm"/>
    <s v="IVA Remote Guard Perimeter Loiterer Report"/>
    <s v="10/07/2024 08:56pm"/>
    <s v="Jumar Suapero"/>
    <m/>
    <s v="Island Village Nathaniel  Allison"/>
    <n v="1"/>
    <x v="3"/>
    <x v="3"/>
    <n v="20"/>
    <x v="22"/>
  </r>
  <r>
    <s v="Island Village"/>
    <s v="1245 Market Street"/>
    <n v="1508435"/>
    <d v="2024-10-07T00:00:00"/>
    <s v="10:24 pm"/>
    <s v="IVA Remote Guard Perimeter Loiterer Report"/>
    <s v="10/07/2024 10:24pm"/>
    <s v="Jumar Suapero"/>
    <m/>
    <s v="Island Village Nathaniel  Allison"/>
    <n v="1"/>
    <x v="3"/>
    <x v="3"/>
    <n v="22"/>
    <x v="15"/>
  </r>
  <r>
    <s v="Island Village"/>
    <s v="1245 Market Street"/>
    <n v="1509782"/>
    <d v="2024-10-08T00:00:00"/>
    <s v="12:18 pm"/>
    <s v="IVA Remote Guard Perimeter Loiterer Report"/>
    <s v="10/08/2024 12:18pm"/>
    <s v="Mark Raymond Alejandro"/>
    <m/>
    <s v="Island Village Nathaniel  Allison"/>
    <n v="2"/>
    <x v="3"/>
    <x v="4"/>
    <n v="12"/>
    <x v="2"/>
  </r>
  <r>
    <s v="Island Village"/>
    <s v="1245 Market Street"/>
    <n v="1509972"/>
    <d v="2024-10-08T00:00:00"/>
    <s v="05:44 pm"/>
    <s v="IVA Remote Guard Perimeter Loiterer Report"/>
    <s v="10/08/2024 05:44pm"/>
    <s v="Jumar Suapero"/>
    <m/>
    <s v="Island Village Nathaniel  Allison"/>
    <n v="2"/>
    <x v="3"/>
    <x v="4"/>
    <n v="17"/>
    <x v="14"/>
  </r>
  <r>
    <s v="Island Village"/>
    <s v="1245 Market Street"/>
    <n v="1510517"/>
    <d v="2024-10-08T00:00:00"/>
    <s v="10:40 pm"/>
    <s v="IVA Remote Guard Perimeter Loiterer Report"/>
    <s v="10/08/2024 10:40pm"/>
    <s v="Jumar Suapero"/>
    <m/>
    <s v="Island Village Nathaniel  Allison"/>
    <n v="2"/>
    <x v="3"/>
    <x v="4"/>
    <n v="22"/>
    <x v="15"/>
  </r>
  <r>
    <s v="Island Village"/>
    <s v="1245 Market Street"/>
    <n v="1511669"/>
    <d v="2024-10-09T00:00:00"/>
    <s v="10:37 am"/>
    <s v="IVA Remote Guard Perimeter Loiterer Report"/>
    <s v="10/09/2024 10:37am"/>
    <s v="Gabriel Callejo"/>
    <m/>
    <s v="Island Village Nathaniel  Allison"/>
    <n v="2"/>
    <x v="3"/>
    <x v="0"/>
    <n v="10"/>
    <x v="8"/>
  </r>
  <r>
    <s v="Island Village"/>
    <s v="1245 Market Street"/>
    <n v="1511716"/>
    <d v="2024-10-09T00:00:00"/>
    <s v="12:53 pm"/>
    <s v="IVA Remote Guard Perimeter Loiterer Report"/>
    <s v="10/09/2024 12:53pm"/>
    <s v="Gabriel Callejo"/>
    <m/>
    <s v="Island Village Nathaniel  Allison"/>
    <n v="2"/>
    <x v="3"/>
    <x v="0"/>
    <n v="12"/>
    <x v="2"/>
  </r>
  <r>
    <s v="Island Village"/>
    <s v="1245 Market Street"/>
    <n v="1511936"/>
    <d v="2024-10-09T00:00:00"/>
    <s v="05:11 pm"/>
    <s v="IVA Remote Guard Perimeter Loiterer Report"/>
    <s v="10/09/2024 05:11pm"/>
    <s v="Jumar Suapero"/>
    <m/>
    <s v="Island Village Nathaniel  Allison"/>
    <n v="1"/>
    <x v="3"/>
    <x v="0"/>
    <n v="17"/>
    <x v="14"/>
  </r>
  <r>
    <s v="Island Village"/>
    <s v="1245 Market Street"/>
    <n v="1512040"/>
    <d v="2024-10-09T00:00:00"/>
    <s v="06:26 pm"/>
    <s v="IVA Remote Guard Perimeter Loiterer Report"/>
    <s v="10/09/2024 06:26pm"/>
    <s v="Jumar Suapero"/>
    <m/>
    <s v="Island Village Nathaniel  Allison"/>
    <n v="2"/>
    <x v="3"/>
    <x v="0"/>
    <n v="18"/>
    <x v="4"/>
  </r>
  <r>
    <s v="Island Village"/>
    <s v="1245 Market Street"/>
    <n v="1512152"/>
    <d v="2024-10-09T00:00:00"/>
    <s v="07:46 pm"/>
    <s v="IVA Remote Guard Perimeter Loiterer Report"/>
    <s v="10/09/2024 07:46pm"/>
    <s v="Jumar Suapero"/>
    <m/>
    <s v="Island Village Nathaniel  Allison"/>
    <n v="1"/>
    <x v="3"/>
    <x v="0"/>
    <n v="19"/>
    <x v="21"/>
  </r>
  <r>
    <s v="Island Village"/>
    <s v="1245 Market Street"/>
    <n v="1512176"/>
    <d v="2024-10-09T00:00:00"/>
    <s v="08:06 pm"/>
    <s v="IVA Remote Guard Perimeter Loiterer Report"/>
    <s v="10/09/2024 08:06pm"/>
    <s v="Jumar Suapero"/>
    <m/>
    <s v="Island Village Nathaniel  Allison"/>
    <n v="2"/>
    <x v="3"/>
    <x v="0"/>
    <n v="20"/>
    <x v="22"/>
  </r>
  <r>
    <s v="Island Village"/>
    <s v="1245 Market Street"/>
    <n v="1512196"/>
    <d v="2024-10-09T00:00:00"/>
    <s v="08:17 pm"/>
    <s v="IVA Remote Guard Perimeter Loiterer Report"/>
    <s v="10/09/2024 08:17pm"/>
    <s v="Jumar Suapero"/>
    <m/>
    <s v="Island Village Nathaniel  Allison"/>
    <n v="1"/>
    <x v="3"/>
    <x v="0"/>
    <n v="20"/>
    <x v="22"/>
  </r>
  <r>
    <s v="Island Village"/>
    <s v="1245 Market Street"/>
    <n v="1513810"/>
    <d v="2024-10-10T00:00:00"/>
    <s v="03:53 pm"/>
    <s v="IVA Remote Guard Perimeter Loiterer Report"/>
    <s v="10/10/2024 03:53pm"/>
    <s v="Jumar Suapero"/>
    <m/>
    <s v="Island Village Nathaniel  Allison"/>
    <n v="1"/>
    <x v="3"/>
    <x v="5"/>
    <n v="15"/>
    <x v="10"/>
  </r>
  <r>
    <s v="Island Village"/>
    <s v="1245 Market Street"/>
    <n v="1513907"/>
    <d v="2024-10-10T00:00:00"/>
    <s v="05:11 pm"/>
    <s v="IVA Remote Guard Perimeter Loiterer Report"/>
    <s v="10/10/2024 05:11pm"/>
    <s v="Jumar Suapero"/>
    <m/>
    <s v="Island Village Nathaniel  Allison"/>
    <n v="2"/>
    <x v="3"/>
    <x v="5"/>
    <n v="17"/>
    <x v="14"/>
  </r>
  <r>
    <s v="Island Village"/>
    <s v="1245 Market Street"/>
    <n v="1513931"/>
    <d v="2024-10-10T00:00:00"/>
    <s v="05:34 pm"/>
    <s v="IVA Remote Guard Perimeter Loiterer Report"/>
    <s v="10/10/2024 05:34pm"/>
    <s v="Jumar Suapero"/>
    <m/>
    <s v="Island Village Nathaniel  Allison"/>
    <n v="1"/>
    <x v="3"/>
    <x v="5"/>
    <n v="17"/>
    <x v="14"/>
  </r>
  <r>
    <s v="Island Village"/>
    <s v="1245 Market Street"/>
    <n v="1513939"/>
    <d v="2024-10-10T00:00:00"/>
    <s v="05:39 pm"/>
    <s v="IVA Remote Guard Perimeter Loiterer Report"/>
    <s v="10/10/2024 05:39pm"/>
    <s v="Jumar Suapero"/>
    <m/>
    <s v="Island Village Nathaniel  Allison"/>
    <n v="1"/>
    <x v="3"/>
    <x v="5"/>
    <n v="17"/>
    <x v="14"/>
  </r>
  <r>
    <s v="Island Village"/>
    <s v="1245 Market Street"/>
    <n v="1513946"/>
    <d v="2024-10-10T00:00:00"/>
    <s v="05:44 pm"/>
    <s v="IVA Remote Guard Perimeter Loiterer Report"/>
    <s v="10/10/2024 05:44pm"/>
    <s v="Jumar Suapero"/>
    <m/>
    <s v="Island Village Nathaniel  Allison"/>
    <n v="1"/>
    <x v="3"/>
    <x v="5"/>
    <n v="17"/>
    <x v="14"/>
  </r>
  <r>
    <s v="Island Village"/>
    <s v="1245 Market Street"/>
    <n v="1514116"/>
    <d v="2024-10-10T00:00:00"/>
    <s v="07:57 pm"/>
    <s v="IVA Remote Guard Perimeter Loiterer Report"/>
    <s v="10/10/2024 07:57pm"/>
    <s v="Jumar Suapero"/>
    <m/>
    <s v="Island Village Nathaniel  Allison"/>
    <n v="2"/>
    <x v="3"/>
    <x v="5"/>
    <n v="19"/>
    <x v="21"/>
  </r>
  <r>
    <s v="Island Village"/>
    <s v="1245 Market Street"/>
    <n v="1514162"/>
    <d v="2024-10-10T00:00:00"/>
    <s v="08:37 pm"/>
    <s v="IVA Remote Guard Perimeter Loiterer Report"/>
    <s v="10/10/2024 08:37pm"/>
    <s v="Jumar Suapero"/>
    <m/>
    <s v="Island Village Nathaniel  Allison"/>
    <n v="1"/>
    <x v="3"/>
    <x v="5"/>
    <n v="20"/>
    <x v="22"/>
  </r>
  <r>
    <s v="Island Village"/>
    <s v="1245 Market Street"/>
    <n v="1514167"/>
    <d v="2024-10-10T00:00:00"/>
    <s v="08:39 pm"/>
    <s v="IVA Remote Guard Perimeter Loiterer Report"/>
    <s v="10/10/2024 08:39pm"/>
    <s v="Jumar Suapero"/>
    <m/>
    <s v="Island Village Nathaniel  Allison"/>
    <n v="2"/>
    <x v="3"/>
    <x v="5"/>
    <n v="20"/>
    <x v="22"/>
  </r>
  <r>
    <s v="Island Village"/>
    <s v="1245 Market Street"/>
    <n v="1514262"/>
    <d v="2024-10-10T00:00:00"/>
    <s v="09:28 pm"/>
    <s v="IVA Remote Guard Perimeter Loiterer Report"/>
    <s v="10/10/2024 09:28pm"/>
    <s v="Jumar Suapero"/>
    <m/>
    <s v="Island Village Nathaniel  Allison"/>
    <n v="1"/>
    <x v="3"/>
    <x v="5"/>
    <n v="21"/>
    <x v="11"/>
  </r>
  <r>
    <s v="Island Village"/>
    <s v="1245 Market Street"/>
    <n v="1514829"/>
    <d v="2024-10-11T00:00:00"/>
    <s v="01:20 am"/>
    <s v="IVA Remote Guard Perimeter Loiterer Report"/>
    <s v="10/11/2024 01:20am"/>
    <s v="Jumar Suapero"/>
    <m/>
    <s v="Island Village Nathaniel  Allison"/>
    <n v="1"/>
    <x v="3"/>
    <x v="6"/>
    <n v="1"/>
    <x v="19"/>
  </r>
  <r>
    <s v="Island Village"/>
    <s v="1245 Market Street"/>
    <n v="1514927"/>
    <d v="2024-10-11T00:00:00"/>
    <s v="02:18 am"/>
    <s v="IVA Remote Guard Perimeter Loiterer Report"/>
    <s v="10/11/2024 02:18am"/>
    <s v="Jumar Suapero"/>
    <m/>
    <s v="Island Village Nathaniel  Allison"/>
    <n v="1"/>
    <x v="3"/>
    <x v="6"/>
    <n v="2"/>
    <x v="20"/>
  </r>
  <r>
    <s v="Island Village"/>
    <s v="1245 Market Street"/>
    <n v="1515336"/>
    <d v="2024-10-11T00:00:00"/>
    <s v="07:21 am"/>
    <s v="IVA Remote Guard Perimeter Loiterer Report"/>
    <s v="10/11/2024 07:21am"/>
    <s v="Mark Raymond Alejandro"/>
    <m/>
    <s v="Island Village Nathaniel  Allison"/>
    <n v="2"/>
    <x v="3"/>
    <x v="6"/>
    <n v="7"/>
    <x v="17"/>
  </r>
  <r>
    <s v="Island Village"/>
    <s v="1245 Market Street"/>
    <n v="1515517"/>
    <d v="2024-10-11T00:00:00"/>
    <s v="12:03 pm"/>
    <s v="IVA Remote Guard Perimeter Loiterer Report"/>
    <s v="10/11/2024 12:03pm"/>
    <s v="Mark Raymond Alejandro"/>
    <m/>
    <s v="Island Village Nathaniel  Allison"/>
    <n v="1"/>
    <x v="3"/>
    <x v="6"/>
    <n v="12"/>
    <x v="2"/>
  </r>
  <r>
    <s v="Island Village"/>
    <s v="1245 Market Street"/>
    <n v="1515732"/>
    <d v="2024-10-11T00:00:00"/>
    <s v="03:50 pm"/>
    <s v="IVA Remote Guard Perimeter Loiterer Report"/>
    <s v="10/11/2024 03:50pm"/>
    <s v="John Rodeen Francisco"/>
    <m/>
    <s v="Island Village Nathaniel  Allison"/>
    <n v="3"/>
    <x v="3"/>
    <x v="6"/>
    <n v="15"/>
    <x v="10"/>
  </r>
  <r>
    <s v="Island Village"/>
    <s v="1245 Market Street"/>
    <n v="1515826"/>
    <d v="2024-10-11T00:00:00"/>
    <s v="05:05 pm"/>
    <s v="IVA Remote Guard Perimeter Loiterer Report"/>
    <s v="10/11/2024 05:05pm"/>
    <s v="Jumar Suapero"/>
    <m/>
    <s v="Island Village Nathaniel  Allison"/>
    <n v="1"/>
    <x v="3"/>
    <x v="6"/>
    <n v="17"/>
    <x v="14"/>
  </r>
  <r>
    <s v="Island Village"/>
    <s v="1245 Market Street"/>
    <n v="1515833"/>
    <d v="2024-10-11T00:00:00"/>
    <s v="05:09 pm"/>
    <s v="IVA Remote Guard Perimeter Loiterer Report"/>
    <s v="10/11/2024 05:09pm"/>
    <s v="Jumar Suapero"/>
    <m/>
    <s v="Island Village Nathaniel  Allison"/>
    <n v="1"/>
    <x v="3"/>
    <x v="6"/>
    <n v="17"/>
    <x v="14"/>
  </r>
  <r>
    <s v="Island Village"/>
    <s v="1245 Market Street"/>
    <n v="1515855"/>
    <d v="2024-10-11T00:00:00"/>
    <s v="05:22 pm"/>
    <s v="IVA Remote Guard Perimeter Loiterer Report"/>
    <s v="10/11/2024 05:22pm"/>
    <s v="Jumar Suapero"/>
    <m/>
    <s v="Island Village Nathaniel  Allison"/>
    <n v="1"/>
    <x v="3"/>
    <x v="6"/>
    <n v="17"/>
    <x v="14"/>
  </r>
  <r>
    <s v="Island Village"/>
    <s v="1245 Market Street"/>
    <n v="1515888"/>
    <d v="2024-10-11T00:00:00"/>
    <s v="05:44 pm"/>
    <s v="IVA Remote Guard Perimeter Loiterer Report"/>
    <s v="10/11/2024 05:44pm"/>
    <s v="Jumar Suapero"/>
    <m/>
    <s v="Island Village Nathaniel  Allison"/>
    <n v="1"/>
    <x v="3"/>
    <x v="6"/>
    <n v="17"/>
    <x v="14"/>
  </r>
  <r>
    <s v="Island Village"/>
    <s v="1245 Market Street"/>
    <n v="1515963"/>
    <d v="2024-10-11T00:00:00"/>
    <s v="07:22 pm"/>
    <s v="IVA Remote Guard Perimeter Loiterer Report"/>
    <s v="10/11/2024 07:22pm"/>
    <s v="Jumar Suapero"/>
    <m/>
    <s v="Island Village Nathaniel  Allison"/>
    <n v="1"/>
    <x v="3"/>
    <x v="6"/>
    <n v="19"/>
    <x v="21"/>
  </r>
  <r>
    <s v="Island Village"/>
    <s v="1245 Market Street"/>
    <n v="1515986"/>
    <d v="2024-10-11T00:00:00"/>
    <s v="07:45 pm"/>
    <s v="IVA Remote Guard Perimeter Loiterer Report"/>
    <s v="10/11/2024 07:45pm"/>
    <s v="Jumar Suapero"/>
    <m/>
    <s v="Island Village Nathaniel  Allison"/>
    <n v="1"/>
    <x v="3"/>
    <x v="6"/>
    <n v="19"/>
    <x v="21"/>
  </r>
  <r>
    <s v="Island Village"/>
    <s v="1245 Market Street"/>
    <n v="1516137"/>
    <d v="2024-10-11T00:00:00"/>
    <s v="08:57 pm"/>
    <s v="IVA Remote Guard Perimeter Loiterer Report"/>
    <s v="10/11/2024 08:57pm"/>
    <s v="Jumar Suapero"/>
    <m/>
    <s v="Island Village Nathaniel  Allison"/>
    <n v="1"/>
    <x v="3"/>
    <x v="6"/>
    <n v="20"/>
    <x v="22"/>
  </r>
  <r>
    <s v="Island Village"/>
    <s v="1245 Market Street"/>
    <n v="1516218"/>
    <d v="2024-10-11T00:00:00"/>
    <s v="09:25 pm"/>
    <s v="IVA Remote Guard Perimeter Loiterer Report"/>
    <s v="10/11/2024 09:25pm"/>
    <s v="Jumar Suapero"/>
    <m/>
    <s v="Island Village Nathaniel  Allison"/>
    <n v="2"/>
    <x v="3"/>
    <x v="6"/>
    <n v="21"/>
    <x v="11"/>
  </r>
  <r>
    <s v="Island Village"/>
    <s v="1245 Market Street"/>
    <n v="1516308"/>
    <d v="2024-10-11T00:00:00"/>
    <s v="10:05 pm"/>
    <s v="IVA Remote Guard Perimeter Loiterer Report"/>
    <s v="10/11/2024 10:05pm"/>
    <s v="Jumar Suapero"/>
    <m/>
    <s v="Island Village Nathaniel  Allison"/>
    <n v="1"/>
    <x v="3"/>
    <x v="6"/>
    <n v="22"/>
    <x v="15"/>
  </r>
  <r>
    <s v="Island Village"/>
    <s v="1245 Market Street"/>
    <n v="1516372"/>
    <d v="2024-10-11T00:00:00"/>
    <s v="10:40 pm"/>
    <s v="IVA Remote Guard Perimeter Loiterer Report"/>
    <s v="10/11/2024 10:40pm"/>
    <s v="Jumar Suapero"/>
    <m/>
    <s v="Island Village Nathaniel  Allison"/>
    <n v="2"/>
    <x v="3"/>
    <x v="6"/>
    <n v="22"/>
    <x v="15"/>
  </r>
  <r>
    <s v="Island Village"/>
    <s v="1245 Market Street"/>
    <n v="1517880"/>
    <d v="2024-10-12T00:00:00"/>
    <s v="05:06 pm"/>
    <s v="IVA Remote Guard Perimeter Loiterer Report"/>
    <s v="10/12/2024 05:06pm"/>
    <s v="John Rodeen Francisco"/>
    <m/>
    <s v="Island Village Nathaniel  Allison"/>
    <n v="5"/>
    <x v="3"/>
    <x v="1"/>
    <n v="17"/>
    <x v="14"/>
  </r>
  <r>
    <s v="Island Village"/>
    <s v="1245 Market Street"/>
    <n v="1517905"/>
    <d v="2024-10-12T00:00:00"/>
    <s v="05:38 pm"/>
    <s v="IVA Remote Guard Perimeter Loiterer Report"/>
    <s v="10/12/2024 05:38pm"/>
    <s v="John Rodeen Francisco"/>
    <m/>
    <s v="Island Village Nathaniel  Allison"/>
    <n v="2"/>
    <x v="3"/>
    <x v="1"/>
    <n v="17"/>
    <x v="14"/>
  </r>
  <r>
    <s v="Island Village"/>
    <s v="1245 Market Street"/>
    <n v="1518019"/>
    <d v="2024-10-12T00:00:00"/>
    <s v="07:25 pm"/>
    <s v="IVA Remote Guard Perimeter Loiterer Report"/>
    <s v="10/12/2024 07:25pm"/>
    <s v="John Rodeen Francisco"/>
    <m/>
    <s v="Island Village Nathaniel  Allison"/>
    <n v="1"/>
    <x v="3"/>
    <x v="1"/>
    <n v="19"/>
    <x v="21"/>
  </r>
  <r>
    <s v="Island Village"/>
    <s v="1245 Market Street"/>
    <n v="1518524"/>
    <d v="2024-10-12T00:00:00"/>
    <s v="11:56 pm"/>
    <s v="IVA Remote Guard Perimeter Loiterer Report"/>
    <s v="10/12/2024 11:56pm"/>
    <s v="John Rodeen Francisco"/>
    <m/>
    <s v="Island Village Nathaniel  Allison"/>
    <n v="2"/>
    <x v="3"/>
    <x v="1"/>
    <n v="23"/>
    <x v="23"/>
  </r>
  <r>
    <s v="Island Village"/>
    <s v="1245 Market Street"/>
    <n v="1519524"/>
    <d v="2024-10-13T00:00:00"/>
    <s v="09:51 am"/>
    <s v="IVA Remote Guard Perimeter Loiterer Report"/>
    <s v="10/13/2024 09:51am"/>
    <s v="Gabriel Callejo"/>
    <m/>
    <s v="Island Village Nathaniel  Allison"/>
    <n v="3"/>
    <x v="3"/>
    <x v="2"/>
    <n v="9"/>
    <x v="7"/>
  </r>
  <r>
    <s v="Island Village"/>
    <s v="1245 Market Street"/>
    <n v="1521644"/>
    <d v="2024-10-14T00:00:00"/>
    <s v="12:57 pm"/>
    <s v="IVA Remote Guard Perimeter Loiterer Report"/>
    <s v="10/14/2024 12:57pm"/>
    <s v="Gabriel Callejo"/>
    <m/>
    <s v="Island Village Nathaniel  Allison"/>
    <n v="1"/>
    <x v="3"/>
    <x v="3"/>
    <n v="12"/>
    <x v="2"/>
  </r>
  <r>
    <s v="Island Village"/>
    <s v="1245 Market Street"/>
    <n v="1521664"/>
    <d v="2024-10-14T00:00:00"/>
    <s v="01:49 pm"/>
    <s v="IVA Remote Guard Perimeter Loiterer Report"/>
    <s v="10/14/2024 01:49pm"/>
    <s v="Gabriel Callejo"/>
    <m/>
    <s v="Island Village Nathaniel  Allison"/>
    <n v="1"/>
    <x v="3"/>
    <x v="3"/>
    <n v="13"/>
    <x v="3"/>
  </r>
  <r>
    <s v="Island Village"/>
    <s v="1245 Market Street"/>
    <n v="1521693"/>
    <d v="2024-10-14T00:00:00"/>
    <s v="02:26 pm"/>
    <s v="IVA Remote Guard Perimeter Loiterer Report"/>
    <s v="10/14/2024 02:26pm"/>
    <s v="Gabriel Callejo"/>
    <m/>
    <s v="Island Village Nathaniel  Allison"/>
    <n v="2"/>
    <x v="3"/>
    <x v="3"/>
    <n v="14"/>
    <x v="0"/>
  </r>
  <r>
    <s v="Island Village"/>
    <s v="1245 Market Street"/>
    <n v="1523712"/>
    <d v="2024-10-15T00:00:00"/>
    <s v="06:18 pm"/>
    <s v="IVA Remote Guard Perimeter Loiterer Report"/>
    <s v="10/15/2024 06:18pm"/>
    <s v="Jumar Suapero"/>
    <m/>
    <s v="Island Village Nathaniel  Allison"/>
    <n v="1"/>
    <x v="3"/>
    <x v="4"/>
    <n v="18"/>
    <x v="4"/>
  </r>
  <r>
    <s v="Island Village"/>
    <s v="1245 Market Street"/>
    <n v="1524435"/>
    <d v="2024-10-16T00:00:00"/>
    <s v="12:37 am"/>
    <s v="IVA Remote Guard Perimeter Loiterer Report"/>
    <s v="10/16/2024 12:37am"/>
    <s v="Jumar Suapero"/>
    <m/>
    <s v="Island Village Nathaniel  Allison"/>
    <n v="1"/>
    <x v="3"/>
    <x v="0"/>
    <n v="0"/>
    <x v="13"/>
  </r>
  <r>
    <s v="Island Village"/>
    <s v="1245 Market Street"/>
    <n v="1525177"/>
    <d v="2024-10-16T00:00:00"/>
    <s v="08:24 am"/>
    <s v="IVA Remote Guard Perimeter Loiterer Report"/>
    <s v="10/16/2024 08:24am"/>
    <s v="Mark Raymond Alejandro"/>
    <m/>
    <s v="Island Village Nathaniel  Allison"/>
    <n v="2"/>
    <x v="3"/>
    <x v="0"/>
    <n v="8"/>
    <x v="5"/>
  </r>
  <r>
    <s v="Island Village"/>
    <s v="1245 Market Street"/>
    <n v="1525293"/>
    <d v="2024-10-16T00:00:00"/>
    <s v="01:16 pm"/>
    <s v="IVA Remote Guard Perimeter Loiterer Report"/>
    <s v="10/16/2024 01:16pm"/>
    <s v="Mark Raymond Alejandro"/>
    <m/>
    <s v="Island Village Nathaniel  Allison"/>
    <n v="1"/>
    <x v="3"/>
    <x v="0"/>
    <n v="13"/>
    <x v="3"/>
  </r>
  <r>
    <s v="Island Village"/>
    <s v="1245 Market Street"/>
    <n v="1525295"/>
    <d v="2024-10-16T00:00:00"/>
    <s v="01:20 pm"/>
    <s v="IVA Remote Guard Perimeter Loiterer Report"/>
    <s v="10/16/2024 01:20pm"/>
    <s v="Mark Raymond Alejandro"/>
    <m/>
    <s v="Island Village Nathaniel  Allison"/>
    <n v="2"/>
    <x v="3"/>
    <x v="0"/>
    <n v="13"/>
    <x v="3"/>
  </r>
  <r>
    <s v="Island Village"/>
    <s v="1245 Market Street"/>
    <n v="1525296"/>
    <d v="2024-10-16T00:00:00"/>
    <s v="01:24 pm"/>
    <s v="IVA Remote Guard Perimeter Loiterer Report"/>
    <s v="10/16/2024 01:24pm"/>
    <s v="Mark Raymond Alejandro"/>
    <m/>
    <s v="Island Village Nathaniel  Allison"/>
    <n v="1"/>
    <x v="3"/>
    <x v="0"/>
    <n v="13"/>
    <x v="3"/>
  </r>
  <r>
    <s v="Island Village"/>
    <s v="1245 Market Street"/>
    <n v="1525300"/>
    <d v="2024-10-16T00:00:00"/>
    <s v="01:46 pm"/>
    <s v="IVA Remote Guard Perimeter Loiterer Report"/>
    <s v="10/16/2024 01:46pm"/>
    <s v="Mark Raymond Alejandro"/>
    <m/>
    <s v="Island Village Nathaniel  Allison"/>
    <n v="1"/>
    <x v="3"/>
    <x v="0"/>
    <n v="13"/>
    <x v="3"/>
  </r>
  <r>
    <s v="Island Village"/>
    <s v="1245 Market Street"/>
    <n v="1525355"/>
    <d v="2024-10-16T00:00:00"/>
    <s v="02:54 pm"/>
    <s v="IVA Remote Guard Perimeter Loiterer Report"/>
    <s v="10/16/2024 02:54pm"/>
    <s v="Mark Raymond Alejandro"/>
    <m/>
    <s v="Island Village Nathaniel  Allison"/>
    <n v="1"/>
    <x v="3"/>
    <x v="0"/>
    <n v="14"/>
    <x v="0"/>
  </r>
  <r>
    <s v="Island Village"/>
    <s v="1245 Market Street"/>
    <n v="1525379"/>
    <d v="2024-10-16T00:00:00"/>
    <s v="03:21 pm"/>
    <s v="IVA Remote Guard Perimeter Loiterer Report"/>
    <s v="10/16/2024 03:21pm"/>
    <s v="Winchell Michael Regodon"/>
    <m/>
    <s v="Island Village Nathaniel  Allison"/>
    <n v="2"/>
    <x v="3"/>
    <x v="0"/>
    <n v="15"/>
    <x v="10"/>
  </r>
  <r>
    <s v="Island Village"/>
    <s v="1245 Market Street"/>
    <n v="1525395"/>
    <d v="2024-10-16T00:00:00"/>
    <s v="03:43 pm"/>
    <s v="IVA Remote Guard Perimeter Loiterer Report"/>
    <s v="10/16/2024 03:43pm"/>
    <s v="Winchell Michael Regodon"/>
    <m/>
    <s v="Island Village Nathaniel  Allison"/>
    <n v="1"/>
    <x v="3"/>
    <x v="0"/>
    <n v="15"/>
    <x v="10"/>
  </r>
  <r>
    <s v="Island Village"/>
    <s v="1245 Market Street"/>
    <n v="1525531"/>
    <d v="2024-10-16T00:00:00"/>
    <s v="05:15 pm"/>
    <s v="IVA Remote Guard Perimeter Loiterer Report"/>
    <s v="10/16/2024 05:15pm"/>
    <s v="Jumar Suapero"/>
    <m/>
    <s v="Island Village Nathaniel  Allison"/>
    <n v="1"/>
    <x v="3"/>
    <x v="0"/>
    <n v="17"/>
    <x v="14"/>
  </r>
  <r>
    <s v="Island Village"/>
    <s v="1245 Market Street"/>
    <n v="1525532"/>
    <d v="2024-10-16T00:00:00"/>
    <s v="05:16 pm"/>
    <s v="IVA Remote Guard Perimeter Loiterer Report"/>
    <s v="10/16/2024 05:16pm"/>
    <s v="Winchell Michael Regodon"/>
    <m/>
    <s v="Island Village Nathaniel  Allison"/>
    <n v="1"/>
    <x v="3"/>
    <x v="0"/>
    <n v="17"/>
    <x v="14"/>
  </r>
  <r>
    <s v="Island Village"/>
    <s v="1245 Market Street"/>
    <n v="1525539"/>
    <d v="2024-10-16T00:00:00"/>
    <s v="05:20 pm"/>
    <s v="IVA Remote Guard Perimeter Loiterer Report"/>
    <s v="10/16/2024 05:20pm"/>
    <s v="Winchell Michael Regodon"/>
    <m/>
    <s v="Island Village Nathaniel  Allison"/>
    <n v="1"/>
    <x v="3"/>
    <x v="0"/>
    <n v="17"/>
    <x v="14"/>
  </r>
  <r>
    <s v="Island Village"/>
    <s v="1245 Market Street"/>
    <n v="1525541"/>
    <d v="2024-10-16T00:00:00"/>
    <s v="05:24 pm"/>
    <s v="IVA Remote Guard Perimeter Loiterer Report"/>
    <s v="10/16/2024 05:24pm"/>
    <s v="Jumar Suapero"/>
    <m/>
    <s v="Island Village Nathaniel  Allison"/>
    <n v="3"/>
    <x v="3"/>
    <x v="0"/>
    <n v="17"/>
    <x v="14"/>
  </r>
  <r>
    <s v="Island Village"/>
    <s v="1245 Market Street"/>
    <n v="1525546"/>
    <d v="2024-10-16T00:00:00"/>
    <s v="05:36 pm"/>
    <s v="IVA Remote Guard Perimeter Loiterer Report"/>
    <s v="10/16/2024 05:36pm"/>
    <s v="Jumar Suapero"/>
    <m/>
    <s v="Island Village Nathaniel  Allison"/>
    <n v="1"/>
    <x v="3"/>
    <x v="0"/>
    <n v="17"/>
    <x v="14"/>
  </r>
  <r>
    <s v="Island Village"/>
    <s v="1245 Market Street"/>
    <n v="1525574"/>
    <d v="2024-10-16T00:00:00"/>
    <s v="05:56 pm"/>
    <s v="IVA Remote Guard Perimeter Loiterer Report"/>
    <s v="10/16/2024 05:56pm"/>
    <s v="Winchell Michael Regodon"/>
    <m/>
    <s v="Island Village Nathaniel  Allison"/>
    <n v="2"/>
    <x v="3"/>
    <x v="0"/>
    <n v="17"/>
    <x v="14"/>
  </r>
  <r>
    <s v="Island Village"/>
    <s v="1245 Market Street"/>
    <n v="1525582"/>
    <d v="2024-10-16T00:00:00"/>
    <s v="06:15 pm"/>
    <s v="IVA Remote Guard Perimeter Loiterer Report"/>
    <s v="10/16/2024 06:15pm"/>
    <s v="Winchell Michael Regodon"/>
    <m/>
    <s v="Island Village Nathaniel  Allison"/>
    <n v="3"/>
    <x v="3"/>
    <x v="0"/>
    <n v="18"/>
    <x v="4"/>
  </r>
  <r>
    <s v="Island Village"/>
    <s v="1245 Market Street"/>
    <n v="1525600"/>
    <d v="2024-10-16T00:00:00"/>
    <s v="06:53 pm"/>
    <s v="IVA Remote Guard Perimeter Loiterer Report"/>
    <s v="10/16/2024 06:53pm"/>
    <s v="Jumar Suapero"/>
    <m/>
    <s v="Island Village Nathaniel  Allison"/>
    <n v="1"/>
    <x v="3"/>
    <x v="0"/>
    <n v="18"/>
    <x v="4"/>
  </r>
  <r>
    <s v="Island Village"/>
    <s v="1245 Market Street"/>
    <n v="1525631"/>
    <d v="2024-10-16T00:00:00"/>
    <s v="07:58 pm"/>
    <s v="IVA Remote Guard Perimeter Loiterer Report"/>
    <s v="10/16/2024 07:58pm"/>
    <s v="Jumar Suapero"/>
    <m/>
    <s v="Island Village Nathaniel  Allison"/>
    <n v="1"/>
    <x v="3"/>
    <x v="0"/>
    <n v="19"/>
    <x v="21"/>
  </r>
  <r>
    <s v="Island Village"/>
    <s v="1245 Market Street"/>
    <n v="1526310"/>
    <d v="2024-10-17T00:00:00"/>
    <s v="12:17 am"/>
    <s v="IVA Remote Guard Perimeter Loiterer Report"/>
    <s v="10/17/2024 12:17am"/>
    <s v="Jumar Suapero"/>
    <m/>
    <s v="Island Village Nathaniel  Allison"/>
    <n v="1"/>
    <x v="3"/>
    <x v="5"/>
    <n v="0"/>
    <x v="13"/>
  </r>
  <r>
    <s v="Island Village"/>
    <s v="1245 Market Street"/>
    <n v="1527202"/>
    <d v="2024-10-17T00:00:00"/>
    <s v="10:25 am"/>
    <s v="IVA Remote Guard Perimeter Loiterer Report"/>
    <s v="10/17/2024 10:25am"/>
    <s v="Gabriel Callejo"/>
    <m/>
    <s v="Island Village Nathaniel  Allison"/>
    <n v="1"/>
    <x v="3"/>
    <x v="5"/>
    <n v="10"/>
    <x v="8"/>
  </r>
  <r>
    <s v="Island Village"/>
    <s v="1245 Market Street"/>
    <n v="1527214"/>
    <d v="2024-10-17T00:00:00"/>
    <s v="11:23 am"/>
    <s v="IVA Remote Guard Perimeter Loiterer Report"/>
    <s v="10/17/2024 11:23am"/>
    <s v="Gabriel Callejo"/>
    <m/>
    <s v="Island Village Nathaniel  Allison"/>
    <n v="3"/>
    <x v="3"/>
    <x v="5"/>
    <n v="11"/>
    <x v="1"/>
  </r>
  <r>
    <s v="Island Village"/>
    <s v="1245 Market Street"/>
    <n v="1527215"/>
    <d v="2024-10-17T00:00:00"/>
    <s v="11:26 am"/>
    <s v="IVA Remote Guard Perimeter Loiterer Report"/>
    <s v="10/17/2024 11:26am"/>
    <s v="Gabriel Callejo"/>
    <m/>
    <s v="Island Village Nathaniel  Allison"/>
    <n v="3"/>
    <x v="3"/>
    <x v="5"/>
    <n v="11"/>
    <x v="1"/>
  </r>
  <r>
    <s v="Island Village"/>
    <s v="1245 Market Street"/>
    <n v="1527220"/>
    <d v="2024-10-17T00:00:00"/>
    <s v="11:46 am"/>
    <s v="IVA Remote Guard Perimeter Loiterer Report"/>
    <s v="10/17/2024 11:46am"/>
    <s v="Gabriel Callejo"/>
    <m/>
    <s v="Island Village Nathaniel  Allison"/>
    <n v="3"/>
    <x v="3"/>
    <x v="5"/>
    <n v="11"/>
    <x v="1"/>
  </r>
  <r>
    <s v="Island Village"/>
    <s v="1245 Market Street"/>
    <n v="1527259"/>
    <d v="2024-10-17T00:00:00"/>
    <s v="01:26 pm"/>
    <s v="IVA Remote Guard Perimeter Loiterer Report"/>
    <s v="10/17/2024 01:26pm"/>
    <s v="Gabriel Callejo"/>
    <m/>
    <s v="Island Village Nathaniel  Allison"/>
    <n v="1"/>
    <x v="3"/>
    <x v="5"/>
    <n v="13"/>
    <x v="3"/>
  </r>
  <r>
    <s v="Island Village"/>
    <s v="1245 Market Street"/>
    <n v="1527311"/>
    <d v="2024-10-17T00:00:00"/>
    <s v="02:41 pm"/>
    <s v="IVA Remote Guard Perimeter Loiterer Report"/>
    <s v="10/17/2024 02:41pm"/>
    <s v="Gabriel Callejo"/>
    <m/>
    <s v="Island Village Nathaniel  Allison"/>
    <n v="2"/>
    <x v="3"/>
    <x v="5"/>
    <n v="14"/>
    <x v="0"/>
  </r>
  <r>
    <s v="Island Village"/>
    <s v="1245 Market Street"/>
    <n v="1527313"/>
    <d v="2024-10-17T00:00:00"/>
    <s v="02:46 pm"/>
    <s v="IVA Remote Guard Perimeter Loiterer Report"/>
    <s v="10/17/2024 02:46pm"/>
    <s v="Gabriel Callejo"/>
    <m/>
    <s v="Island Village Nathaniel  Allison"/>
    <n v="1"/>
    <x v="3"/>
    <x v="5"/>
    <n v="14"/>
    <x v="0"/>
  </r>
  <r>
    <s v="Island Village"/>
    <s v="1245 Market Street"/>
    <n v="1527427"/>
    <d v="2024-10-17T00:00:00"/>
    <s v="04:32 pm"/>
    <s v="IVA Remote Guard Perimeter Loiterer Report"/>
    <s v="10/17/2024 04:32pm"/>
    <s v="John Rodeen Francisco"/>
    <m/>
    <s v="Island Village Nathaniel  Allison"/>
    <n v="2"/>
    <x v="3"/>
    <x v="5"/>
    <n v="16"/>
    <x v="12"/>
  </r>
  <r>
    <s v="Island Village"/>
    <s v="1245 Market Street"/>
    <n v="1527429"/>
    <d v="2024-10-17T00:00:00"/>
    <s v="05:30 pm"/>
    <s v="IVA Remote Guard Perimeter Loiterer Report"/>
    <s v="10/17/2024 05:30pm"/>
    <s v="John Rodeen Francisco"/>
    <m/>
    <s v="Island Village Nathaniel  Allison"/>
    <n v="2"/>
    <x v="3"/>
    <x v="5"/>
    <n v="17"/>
    <x v="14"/>
  </r>
  <r>
    <s v="Island Village"/>
    <s v="1245 Market Street"/>
    <n v="1527447"/>
    <d v="2024-10-17T00:00:00"/>
    <s v="05:42 pm"/>
    <s v="IVA Remote Guard Perimeter Loiterer Report"/>
    <s v="10/17/2024 05:42pm"/>
    <s v="John Rodeen Francisco"/>
    <m/>
    <s v="Island Village Nathaniel  Allison"/>
    <n v="5"/>
    <x v="3"/>
    <x v="5"/>
    <n v="17"/>
    <x v="14"/>
  </r>
  <r>
    <s v="Island Village"/>
    <s v="1245 Market Street"/>
    <n v="1527463"/>
    <d v="2024-10-17T00:00:00"/>
    <s v="06:05 pm"/>
    <s v="IVA Remote Guard Perimeter Loiterer Report"/>
    <s v="10/17/2024 06:05pm"/>
    <s v="Jumar Suapero"/>
    <m/>
    <s v="Island Village Nathaniel  Allison"/>
    <n v="1"/>
    <x v="3"/>
    <x v="5"/>
    <n v="18"/>
    <x v="4"/>
  </r>
  <r>
    <s v="Island Village"/>
    <s v="1245 Market Street"/>
    <n v="1527470"/>
    <d v="2024-10-17T00:00:00"/>
    <s v="06:14 pm"/>
    <s v="IVA Remote Guard Perimeter Loiterer Report"/>
    <s v="10/17/2024 06:14pm"/>
    <s v="Jumar Suapero"/>
    <m/>
    <s v="Island Village Nathaniel  Allison"/>
    <n v="5"/>
    <x v="3"/>
    <x v="5"/>
    <n v="18"/>
    <x v="4"/>
  </r>
  <r>
    <s v="Island Village"/>
    <s v="1245 Market Street"/>
    <n v="1527513"/>
    <d v="2024-10-17T00:00:00"/>
    <s v="07:29 pm"/>
    <s v="IVA Remote Guard Perimeter Loiterer Report"/>
    <s v="10/17/2024 07:29pm"/>
    <s v="Jumar Suapero"/>
    <m/>
    <s v="Island Village Nathaniel  Allison"/>
    <n v="5"/>
    <x v="3"/>
    <x v="5"/>
    <n v="19"/>
    <x v="21"/>
  </r>
  <r>
    <s v="Island Village"/>
    <s v="1245 Market Street"/>
    <n v="1527552"/>
    <d v="2024-10-17T00:00:00"/>
    <s v="08:07 pm"/>
    <s v="IVA Remote Guard Perimeter Loiterer Report"/>
    <s v="10/17/2024 08:07pm"/>
    <s v="Jumar Suapero"/>
    <m/>
    <s v="Island Village Nathaniel  Allison"/>
    <n v="3"/>
    <x v="3"/>
    <x v="5"/>
    <n v="20"/>
    <x v="22"/>
  </r>
  <r>
    <s v="Island Village"/>
    <s v="1245 Market Street"/>
    <n v="1527553"/>
    <d v="2024-10-17T00:00:00"/>
    <s v="08:08 pm"/>
    <s v="IVA Remote Guard Perimeter Loiterer Report"/>
    <s v="10/17/2024 08:08pm"/>
    <s v="Jumar Suapero"/>
    <m/>
    <s v="Island Village Nathaniel  Allison"/>
    <n v="1"/>
    <x v="3"/>
    <x v="5"/>
    <n v="20"/>
    <x v="22"/>
  </r>
  <r>
    <s v="Island Village"/>
    <s v="1245 Market Street"/>
    <n v="1527604"/>
    <d v="2024-10-17T00:00:00"/>
    <s v="08:36 pm"/>
    <s v="IVA Remote Guard Perimeter Loiterer Report"/>
    <s v="10/17/2024 08:36pm"/>
    <s v="Jumar Suapero"/>
    <m/>
    <s v="Island Village Nathaniel  Allison"/>
    <n v="4"/>
    <x v="3"/>
    <x v="5"/>
    <n v="20"/>
    <x v="22"/>
  </r>
  <r>
    <s v="Island Village"/>
    <s v="1245 Market Street"/>
    <n v="1527710"/>
    <d v="2024-10-17T00:00:00"/>
    <s v="09:24 pm"/>
    <s v="IVA Remote Guard Perimeter Loiterer Report"/>
    <s v="10/17/2024 09:24pm"/>
    <s v="Jumar Suapero"/>
    <m/>
    <s v="Island Village Nathaniel  Allison"/>
    <n v="3"/>
    <x v="3"/>
    <x v="5"/>
    <n v="21"/>
    <x v="11"/>
  </r>
  <r>
    <s v="Island Village"/>
    <s v="1245 Market Street"/>
    <n v="1528018"/>
    <d v="2024-10-18T00:00:00"/>
    <s v="12:05 am"/>
    <s v="IVA Remote Guard Perimeter Loiterer Report"/>
    <s v="10/18/2024 12:05am"/>
    <s v="Jumar Suapero"/>
    <m/>
    <s v="Island Village Nathaniel  Allison"/>
    <n v="2"/>
    <x v="3"/>
    <x v="6"/>
    <n v="0"/>
    <x v="13"/>
  </r>
  <r>
    <s v="Island Village"/>
    <s v="1245 Market Street"/>
    <n v="1528055"/>
    <d v="2024-10-18T00:00:00"/>
    <s v="12:23 am"/>
    <s v="IVA Remote Guard Perimeter Loiterer Report"/>
    <s v="10/18/2024 12:23am"/>
    <s v="Jumar Suapero"/>
    <m/>
    <s v="Island Village Nathaniel  Allison"/>
    <n v="1"/>
    <x v="3"/>
    <x v="6"/>
    <n v="0"/>
    <x v="13"/>
  </r>
  <r>
    <s v="Island Village"/>
    <s v="1245 Market Street"/>
    <n v="1528220"/>
    <d v="2024-10-18T00:00:00"/>
    <s v="01:34 am"/>
    <s v="IVA Remote Guard Perimeter Loiterer Report"/>
    <s v="10/18/2024 01:34am"/>
    <s v="John Rodeen Francisco"/>
    <m/>
    <s v="Island Village Nathaniel  Allison"/>
    <n v="1"/>
    <x v="3"/>
    <x v="6"/>
    <n v="1"/>
    <x v="19"/>
  </r>
  <r>
    <s v="Island Village"/>
    <s v="1245 Market Street"/>
    <n v="1528237"/>
    <d v="2024-10-18T00:00:00"/>
    <s v="01:39 am"/>
    <s v="IVA Remote Guard Perimeter Loiterer Report"/>
    <s v="10/18/2024 01:39am"/>
    <s v="John Rodeen Francisco"/>
    <m/>
    <s v="Island Village Nathaniel  Allison"/>
    <n v="3"/>
    <x v="3"/>
    <x v="6"/>
    <n v="1"/>
    <x v="19"/>
  </r>
  <r>
    <s v="Island Village"/>
    <s v="1245 Market Street"/>
    <n v="1528732"/>
    <d v="2024-10-18T00:00:00"/>
    <s v="10:32 am"/>
    <s v="IVA Remote Guard Perimeter Loiterer Report"/>
    <s v="10/18/2024 10:32am"/>
    <s v="Gabriel Callejo"/>
    <m/>
    <s v="Island Village Nathaniel  Allison"/>
    <n v="2"/>
    <x v="3"/>
    <x v="6"/>
    <n v="10"/>
    <x v="8"/>
  </r>
  <r>
    <s v="Island Village"/>
    <s v="1245 Market Street"/>
    <n v="1529017"/>
    <d v="2024-10-18T00:00:00"/>
    <s v="03:56 pm"/>
    <s v="IVA Remote Guard Perimeter Loiterer Report"/>
    <s v="10/18/2024 03:56pm"/>
    <s v="John Rodeen Francisco"/>
    <m/>
    <s v="Island Village Nathaniel  Allison"/>
    <n v="1"/>
    <x v="3"/>
    <x v="6"/>
    <n v="15"/>
    <x v="10"/>
  </r>
  <r>
    <s v="Island Village"/>
    <s v="1245 Market Street"/>
    <n v="1529022"/>
    <d v="2024-10-18T00:00:00"/>
    <s v="05:03 pm"/>
    <s v="IVA Remote Guard Perimeter Loiterer Report"/>
    <s v="10/18/2024 05:03pm"/>
    <s v="John Rodeen Francisco"/>
    <m/>
    <s v="Island Village Nathaniel  Allison"/>
    <n v="4"/>
    <x v="3"/>
    <x v="6"/>
    <n v="17"/>
    <x v="14"/>
  </r>
  <r>
    <s v="Island Village"/>
    <s v="1245 Market Street"/>
    <n v="1529041"/>
    <d v="2024-10-18T00:00:00"/>
    <s v="05:23 pm"/>
    <s v="IVA Remote Guard Perimeter Loiterer Report"/>
    <s v="10/18/2024 05:23pm"/>
    <s v="Jumar Suapero"/>
    <m/>
    <s v="Island Village Nathaniel  Allison"/>
    <n v="2"/>
    <x v="3"/>
    <x v="6"/>
    <n v="17"/>
    <x v="14"/>
  </r>
  <r>
    <s v="Island Village"/>
    <s v="1245 Market Street"/>
    <n v="1529054"/>
    <d v="2024-10-18T00:00:00"/>
    <s v="05:32 pm"/>
    <s v="IVA Remote Guard Perimeter Loiterer Report"/>
    <s v="10/18/2024 05:32pm"/>
    <s v="Jumar Suapero"/>
    <m/>
    <s v="Island Village Nathaniel  Allison"/>
    <n v="2"/>
    <x v="3"/>
    <x v="6"/>
    <n v="17"/>
    <x v="14"/>
  </r>
  <r>
    <s v="Island Village"/>
    <s v="1245 Market Street"/>
    <n v="1529056"/>
    <d v="2024-10-18T00:00:00"/>
    <s v="05:35 pm"/>
    <s v="IVA Remote Guard Perimeter Loiterer Report"/>
    <s v="10/18/2024 05:35pm"/>
    <s v="Jumar Suapero"/>
    <m/>
    <s v="Island Village Nathaniel  Allison"/>
    <n v="2"/>
    <x v="3"/>
    <x v="6"/>
    <n v="17"/>
    <x v="14"/>
  </r>
  <r>
    <s v="Island Village"/>
    <s v="1245 Market Street"/>
    <n v="1529112"/>
    <d v="2024-10-18T00:00:00"/>
    <s v="06:23 pm"/>
    <s v="IVA Remote Guard Perimeter Loiterer Report"/>
    <s v="10/18/2024 06:23pm"/>
    <s v="Jumar Suapero"/>
    <m/>
    <s v="Island Village Nathaniel  Allison"/>
    <n v="1"/>
    <x v="3"/>
    <x v="6"/>
    <n v="18"/>
    <x v="4"/>
  </r>
  <r>
    <s v="Island Village"/>
    <s v="1245 Market Street"/>
    <n v="1529150"/>
    <d v="2024-10-18T00:00:00"/>
    <s v="07:11 pm"/>
    <s v="IVA Remote Guard Perimeter Loiterer Report"/>
    <s v="10/18/2024 07:11pm"/>
    <s v="Jumar Suapero"/>
    <m/>
    <s v="Island Village Nathaniel  Allison"/>
    <n v="1"/>
    <x v="3"/>
    <x v="6"/>
    <n v="19"/>
    <x v="21"/>
  </r>
  <r>
    <s v="Island Village"/>
    <s v="1245 Market Street"/>
    <n v="1529154"/>
    <d v="2024-10-18T00:00:00"/>
    <s v="07:15 pm"/>
    <s v="IVA Remote Guard Perimeter Loiterer Report"/>
    <s v="10/18/2024 07:15pm"/>
    <s v="Jumar Suapero"/>
    <m/>
    <s v="Island Village Nathaniel  Allison"/>
    <n v="1"/>
    <x v="3"/>
    <x v="6"/>
    <n v="19"/>
    <x v="21"/>
  </r>
  <r>
    <s v="Island Village"/>
    <s v="1245 Market Street"/>
    <n v="1529164"/>
    <d v="2024-10-18T00:00:00"/>
    <s v="07:32 pm"/>
    <s v="IVA Remote Guard Perimeter Loiterer Report"/>
    <s v="10/18/2024 07:32pm"/>
    <s v="Jumar Suapero"/>
    <m/>
    <s v="Island Village Nathaniel  Allison"/>
    <n v="1"/>
    <x v="3"/>
    <x v="6"/>
    <n v="19"/>
    <x v="21"/>
  </r>
  <r>
    <s v="Island Village"/>
    <s v="1245 Market Street"/>
    <n v="1529169"/>
    <d v="2024-10-18T00:00:00"/>
    <s v="07:38 pm"/>
    <s v="IVA Remote Guard Perimeter Loiterer Report"/>
    <s v="10/18/2024 07:38pm"/>
    <s v="Jumar Suapero"/>
    <m/>
    <s v="Island Village Nathaniel  Allison"/>
    <n v="1"/>
    <x v="3"/>
    <x v="6"/>
    <n v="19"/>
    <x v="21"/>
  </r>
  <r>
    <s v="Island Village"/>
    <s v="1245 Market Street"/>
    <n v="1529195"/>
    <d v="2024-10-18T00:00:00"/>
    <s v="07:59 pm"/>
    <s v="IVA Remote Guard Perimeter Loiterer Report"/>
    <s v="10/18/2024 07:59pm"/>
    <s v="Jumar Suapero"/>
    <m/>
    <s v="Island Village Nathaniel  Allison"/>
    <n v="2"/>
    <x v="3"/>
    <x v="6"/>
    <n v="19"/>
    <x v="21"/>
  </r>
  <r>
    <s v="Island Village"/>
    <s v="1245 Market Street"/>
    <n v="1529289"/>
    <d v="2024-10-18T00:00:00"/>
    <s v="08:31 pm"/>
    <s v="IVA Remote Guard Perimeter Loiterer Report"/>
    <s v="10/18/2024 08:31pm"/>
    <s v="Jumar Suapero"/>
    <m/>
    <s v="Island Village Nathaniel  Allison"/>
    <n v="1"/>
    <x v="3"/>
    <x v="6"/>
    <n v="20"/>
    <x v="22"/>
  </r>
  <r>
    <s v="Island Village"/>
    <s v="1245 Market Street"/>
    <n v="1529305"/>
    <d v="2024-10-18T00:00:00"/>
    <s v="08:37 pm"/>
    <s v="IVA Remote Guard Perimeter Loiterer Report"/>
    <s v="10/18/2024 08:37pm"/>
    <s v="Jumar Suapero"/>
    <m/>
    <s v="Island Village Nathaniel  Allison"/>
    <n v="1"/>
    <x v="3"/>
    <x v="6"/>
    <n v="20"/>
    <x v="22"/>
  </r>
  <r>
    <s v="Island Village"/>
    <s v="1245 Market Street"/>
    <n v="1529373"/>
    <d v="2024-10-18T00:00:00"/>
    <s v="09:17 pm"/>
    <s v="IVA Remote Guard Perimeter Loiterer Report"/>
    <s v="10/18/2024 09:17pm"/>
    <s v="Jumar Suapero"/>
    <m/>
    <s v="Island Village Nathaniel  Allison"/>
    <n v="3"/>
    <x v="3"/>
    <x v="6"/>
    <n v="21"/>
    <x v="11"/>
  </r>
  <r>
    <s v="Island Village"/>
    <s v="1245 Market Street"/>
    <n v="1529658"/>
    <d v="2024-10-18T00:00:00"/>
    <s v="11:38 pm"/>
    <s v="IVA Remote Guard Perimeter Loiterer Report"/>
    <s v="10/18/2024 11:38pm"/>
    <s v="John Rodeen Francisco"/>
    <m/>
    <s v="Island Village Nathaniel  Allison"/>
    <n v="2"/>
    <x v="3"/>
    <x v="6"/>
    <n v="23"/>
    <x v="23"/>
  </r>
  <r>
    <s v="Island Village"/>
    <s v="1245 Market Street"/>
    <n v="1529659"/>
    <d v="2024-10-18T00:00:00"/>
    <s v="11:41 pm"/>
    <s v="IVA Remote Guard Perimeter Loiterer Report"/>
    <s v="10/18/2024 11:41pm"/>
    <s v="Jumar Suapero"/>
    <m/>
    <s v="Island Village Nathaniel  Allison"/>
    <n v="7"/>
    <x v="3"/>
    <x v="6"/>
    <n v="23"/>
    <x v="23"/>
  </r>
  <r>
    <s v="Island Village"/>
    <s v="1245 Market Street"/>
    <n v="1529825"/>
    <d v="2024-10-19T00:00:00"/>
    <s v="12:41 am"/>
    <s v="IVA Remote Guard Perimeter Loiterer Report"/>
    <s v="10/19/2024 12:41am"/>
    <s v="John Rodeen Francisco"/>
    <m/>
    <s v="Island Village Nathaniel  Allison"/>
    <n v="5"/>
    <x v="3"/>
    <x v="1"/>
    <n v="0"/>
    <x v="13"/>
  </r>
  <r>
    <s v="Island Village"/>
    <s v="1245 Market Street"/>
    <n v="1530047"/>
    <d v="2024-10-19T00:00:00"/>
    <s v="02:18 am"/>
    <s v="IVA Remote Guard Perimeter Loiterer Report"/>
    <s v="10/19/2024 02:18am"/>
    <s v="John Rodeen Francisco"/>
    <m/>
    <s v="Island Village Nathaniel  Allison"/>
    <n v="2"/>
    <x v="3"/>
    <x v="1"/>
    <n v="2"/>
    <x v="20"/>
  </r>
  <r>
    <s v="Island Village"/>
    <s v="1245 Market Street"/>
    <n v="1530072"/>
    <d v="2024-10-19T00:00:00"/>
    <s v="02:38 am"/>
    <s v="IVA Remote Guard Perimeter Loiterer Report"/>
    <s v="10/19/2024 02:38am"/>
    <s v="John Rodeen Francisco"/>
    <m/>
    <s v="Island Village Nathaniel  Allison"/>
    <n v="3"/>
    <x v="3"/>
    <x v="1"/>
    <n v="2"/>
    <x v="20"/>
  </r>
  <r>
    <s v="Island Village"/>
    <s v="1245 Market Street"/>
    <n v="1530412"/>
    <d v="2024-10-19T00:00:00"/>
    <s v="09:03 am"/>
    <s v="IVA Remote Guard Perimeter Loiterer Report"/>
    <s v="10/19/2024 09:03am"/>
    <s v="Mark Raymond Alejandro"/>
    <m/>
    <s v="Island Village Nathaniel  Allison"/>
    <n v="1"/>
    <x v="3"/>
    <x v="1"/>
    <n v="9"/>
    <x v="7"/>
  </r>
  <r>
    <s v="Island Village"/>
    <s v="1245 Market Street"/>
    <n v="1530433"/>
    <d v="2024-10-19T00:00:00"/>
    <s v="09:35 am"/>
    <s v="IVA Remote Guard Perimeter Loiterer Report"/>
    <s v="10/19/2024 09:35am"/>
    <s v="Mark Raymond Alejandro"/>
    <m/>
    <s v="Island Village Nathaniel  Allison"/>
    <n v="4"/>
    <x v="3"/>
    <x v="1"/>
    <n v="9"/>
    <x v="7"/>
  </r>
  <r>
    <s v="Island Village"/>
    <s v="1245 Market Street"/>
    <n v="1530533"/>
    <d v="2024-10-19T00:00:00"/>
    <s v="12:15 pm"/>
    <s v="IVA Remote Guard Perimeter Loiterer Report"/>
    <s v="10/19/2024 12:15pm"/>
    <s v="Mark Raymond Alejandro"/>
    <m/>
    <s v="Island Village Nathaniel  Allison"/>
    <n v="2"/>
    <x v="3"/>
    <x v="1"/>
    <n v="12"/>
    <x v="2"/>
  </r>
  <r>
    <s v="Island Village"/>
    <s v="1245 Market Street"/>
    <n v="1530596"/>
    <d v="2024-10-19T00:00:00"/>
    <s v="01:31 pm"/>
    <s v="IVA Remote Guard Perimeter Loiterer Report"/>
    <s v="10/19/2024 01:31pm"/>
    <s v="Mark Raymond Alejandro"/>
    <m/>
    <s v="Island Village Nathaniel  Allison"/>
    <n v="1"/>
    <x v="3"/>
    <x v="1"/>
    <n v="13"/>
    <x v="3"/>
  </r>
  <r>
    <s v="Island Village"/>
    <s v="1245 Market Street"/>
    <n v="1530778"/>
    <d v="2024-10-19T00:00:00"/>
    <s v="06:11 pm"/>
    <s v="IVA Remote Guard Perimeter Loiterer Report"/>
    <s v="10/19/2024 06:11pm"/>
    <s v="John Rodeen Francisco"/>
    <m/>
    <s v="Island Village Nathaniel  Allison"/>
    <n v="3"/>
    <x v="3"/>
    <x v="1"/>
    <n v="18"/>
    <x v="4"/>
  </r>
  <r>
    <s v="Island Village"/>
    <s v="1245 Market Street"/>
    <n v="1531121"/>
    <d v="2024-10-19T00:00:00"/>
    <s v="10:54 pm"/>
    <s v="IVA Remote Guard Perimeter Loiterer Report"/>
    <s v="10/19/2024 10:54pm"/>
    <s v="John Rodeen Francisco"/>
    <m/>
    <s v="Island Village Nathaniel  Allison"/>
    <n v="6"/>
    <x v="3"/>
    <x v="1"/>
    <n v="22"/>
    <x v="15"/>
  </r>
  <r>
    <s v="Island Village"/>
    <s v="1245 Market Street"/>
    <n v="1531610"/>
    <d v="2024-10-20T00:00:00"/>
    <s v="02:06 am"/>
    <s v="IVA Remote Guard Perimeter Loiterer Report"/>
    <s v="10/20/2024 02:06am"/>
    <s v="John Rodeen Francisco"/>
    <m/>
    <s v="Island Village Nathaniel  Allison"/>
    <n v="4"/>
    <x v="3"/>
    <x v="2"/>
    <n v="2"/>
    <x v="20"/>
  </r>
  <r>
    <s v="Island Village"/>
    <s v="1245 Market Street"/>
    <n v="1531804"/>
    <d v="2024-10-20T00:00:00"/>
    <s v="03:44 am"/>
    <s v="IVA Remote Guard Perimeter Loiterer Report"/>
    <s v="10/20/2024 03:44am"/>
    <s v="Mark Raymond Alejandro"/>
    <m/>
    <s v="Island Village Nathaniel  Allison"/>
    <n v="1"/>
    <x v="3"/>
    <x v="2"/>
    <n v="3"/>
    <x v="18"/>
  </r>
  <r>
    <s v="Island Village"/>
    <s v="1245 Market Street"/>
    <n v="1532045"/>
    <d v="2024-10-20T00:00:00"/>
    <s v="09:40 am"/>
    <s v="IVA Remote Guard Perimeter Loiterer Report"/>
    <s v="10/20/2024 09:40am"/>
    <s v="Mark Raymond Alejandro"/>
    <m/>
    <s v="Island Village Nathaniel  Allison"/>
    <n v="2"/>
    <x v="3"/>
    <x v="2"/>
    <n v="9"/>
    <x v="7"/>
  </r>
  <r>
    <s v="Island Village"/>
    <s v="1245 Market Street"/>
    <n v="1532154"/>
    <d v="2024-10-20T00:00:00"/>
    <s v="01:16 pm"/>
    <s v="IVA Remote Guard Perimeter Loiterer Report"/>
    <s v="10/20/2024 01:16pm"/>
    <s v="Mark Raymond Alejandro"/>
    <m/>
    <s v="Island Village Nathaniel  Allison"/>
    <n v="1"/>
    <x v="3"/>
    <x v="2"/>
    <n v="13"/>
    <x v="3"/>
  </r>
  <r>
    <s v="Island Village"/>
    <s v="1245 Market Street"/>
    <n v="1532156"/>
    <d v="2024-10-20T00:00:00"/>
    <s v="01:19 pm"/>
    <s v="IVA Remote Guard Perimeter Loiterer Report"/>
    <s v="10/20/2024 01:19pm"/>
    <s v="Mark Raymond Alejandro"/>
    <m/>
    <s v="Island Village Nathaniel  Allison"/>
    <n v="1"/>
    <x v="3"/>
    <x v="2"/>
    <n v="13"/>
    <x v="3"/>
  </r>
  <r>
    <s v="Island Village"/>
    <s v="1245 Market Street"/>
    <n v="1532166"/>
    <d v="2024-10-20T00:00:00"/>
    <s v="01:57 pm"/>
    <s v="IVA Remote Guard Perimeter Loiterer Report"/>
    <s v="10/20/2024 01:57pm"/>
    <s v="Mark Raymond Alejandro"/>
    <m/>
    <s v="Island Village Nathaniel  Allison"/>
    <n v="2"/>
    <x v="3"/>
    <x v="2"/>
    <n v="13"/>
    <x v="3"/>
  </r>
  <r>
    <s v="Island Village"/>
    <s v="1245 Market Street"/>
    <n v="1532264"/>
    <d v="2024-10-20T00:00:00"/>
    <s v="04:25 pm"/>
    <s v="IVA Remote Guard Perimeter Loiterer Report"/>
    <s v="10/20/2024 04:25pm"/>
    <s v="Winchell Michael Regodon"/>
    <m/>
    <s v="Island Village Nathaniel  Allison"/>
    <n v="1"/>
    <x v="3"/>
    <x v="2"/>
    <n v="16"/>
    <x v="12"/>
  </r>
  <r>
    <s v="Island Village"/>
    <s v="1245 Market Street"/>
    <n v="1532314"/>
    <d v="2024-10-20T00:00:00"/>
    <s v="05:30 pm"/>
    <s v="IVA Remote Guard Perimeter Loiterer Report"/>
    <s v="10/20/2024 05:30pm"/>
    <s v="Winchell Michael Regodon"/>
    <m/>
    <s v="Island Village Nathaniel  Allison"/>
    <n v="1"/>
    <x v="3"/>
    <x v="2"/>
    <n v="17"/>
    <x v="14"/>
  </r>
  <r>
    <s v="Island Village"/>
    <s v="1245 Market Street"/>
    <n v="1532319"/>
    <d v="2024-10-20T00:00:00"/>
    <s v="05:45 pm"/>
    <s v="IVA Remote Guard Perimeter Loiterer Report"/>
    <s v="10/20/2024 05:45pm"/>
    <s v="Winchell Michael Regodon"/>
    <m/>
    <s v="Island Village Nathaniel  Allison"/>
    <n v="1"/>
    <x v="3"/>
    <x v="2"/>
    <n v="17"/>
    <x v="14"/>
  </r>
  <r>
    <s v="Island Village"/>
    <s v="1245 Market Street"/>
    <n v="1532331"/>
    <d v="2024-10-20T00:00:00"/>
    <s v="05:58 pm"/>
    <s v="IVA Remote Guard Perimeter Loiterer Report"/>
    <s v="10/20/2024 05:58pm"/>
    <s v="Winchell Michael Regodon"/>
    <m/>
    <s v="Island Village Nathaniel  Allison"/>
    <n v="1"/>
    <x v="3"/>
    <x v="2"/>
    <n v="17"/>
    <x v="14"/>
  </r>
  <r>
    <s v="Island Village"/>
    <s v="1245 Market Street"/>
    <n v="1532355"/>
    <d v="2024-10-20T00:00:00"/>
    <s v="06:10 pm"/>
    <s v="IVA Remote Guard Perimeter Loiterer Report"/>
    <s v="10/20/2024 06:10pm"/>
    <s v="Winchell Michael Regodon"/>
    <m/>
    <s v="Island Village Nathaniel  Allison"/>
    <n v="2"/>
    <x v="3"/>
    <x v="2"/>
    <n v="18"/>
    <x v="4"/>
  </r>
  <r>
    <s v="Island Village"/>
    <s v="1245 Market Street"/>
    <n v="1532885"/>
    <d v="2024-10-20T00:00:00"/>
    <s v="11:59 pm"/>
    <s v="IVA Remote Guard Perimeter Loiterer Report"/>
    <s v="10/20/2024 11:59pm"/>
    <s v="Winchell Michael Regodon"/>
    <m/>
    <s v="Island Village Nathaniel  Allison"/>
    <n v="1"/>
    <x v="3"/>
    <x v="2"/>
    <n v="23"/>
    <x v="23"/>
  </r>
  <r>
    <s v="Island Village"/>
    <s v="1245 Market Street"/>
    <n v="1533000"/>
    <d v="2024-10-21T00:00:00"/>
    <s v="12:49 am"/>
    <s v="IVA Remote Guard Perimeter Loiterer Report"/>
    <s v="10/21/2024 12:49am"/>
    <s v="Winchell Michael Regodon"/>
    <m/>
    <s v="Island Village Nathaniel  Allison"/>
    <n v="1"/>
    <x v="3"/>
    <x v="3"/>
    <n v="0"/>
    <x v="13"/>
  </r>
  <r>
    <s v="Island Village"/>
    <s v="1245 Market Street"/>
    <n v="1533664"/>
    <d v="2024-10-21T00:00:00"/>
    <s v="12:14 pm"/>
    <s v="IVA Remote Guard Perimeter Loiterer Report"/>
    <s v="10/21/2024 12:14pm"/>
    <s v="Gabriel Callejo"/>
    <m/>
    <s v="Island Village Nathaniel  Allison"/>
    <n v="1"/>
    <x v="3"/>
    <x v="3"/>
    <n v="12"/>
    <x v="2"/>
  </r>
  <r>
    <s v="Island Village"/>
    <s v="1245 Market Street"/>
    <n v="1533729"/>
    <d v="2024-10-21T00:00:00"/>
    <s v="02:55 pm"/>
    <s v="IVA Remote Guard Perimeter Loiterer Report"/>
    <s v="10/21/2024 02:55pm"/>
    <s v="Gabriel Callejo"/>
    <m/>
    <s v="Island Village Nathaniel  Allison"/>
    <n v="1"/>
    <x v="3"/>
    <x v="3"/>
    <n v="14"/>
    <x v="0"/>
  </r>
  <r>
    <s v="Island Village"/>
    <s v="1245 Market Street"/>
    <n v="1533743"/>
    <d v="2024-10-21T00:00:00"/>
    <s v="03:18 pm"/>
    <s v="IVA Remote Guard Perimeter Loiterer Report"/>
    <s v="10/21/2024 03:18pm"/>
    <s v="Winchell Michael Regodon"/>
    <m/>
    <s v="Island Village Nathaniel  Allison"/>
    <n v="1"/>
    <x v="3"/>
    <x v="3"/>
    <n v="15"/>
    <x v="10"/>
  </r>
  <r>
    <s v="Island Village"/>
    <s v="1245 Market Street"/>
    <n v="1533750"/>
    <d v="2024-10-21T00:00:00"/>
    <s v="03:23 pm"/>
    <s v="IVA Remote Guard Perimeter Loiterer Report"/>
    <s v="10/21/2024 03:23pm"/>
    <s v="Winchell Michael Regodon"/>
    <m/>
    <s v="Island Village Nathaniel  Allison"/>
    <n v="1"/>
    <x v="3"/>
    <x v="3"/>
    <n v="15"/>
    <x v="10"/>
  </r>
  <r>
    <s v="Island Village"/>
    <s v="1245 Market Street"/>
    <n v="1533850"/>
    <d v="2024-10-21T00:00:00"/>
    <s v="05:18 pm"/>
    <s v="IVA Remote Guard Perimeter Loiterer Report"/>
    <s v="10/21/2024 05:18pm"/>
    <s v="Jumar Suapero"/>
    <m/>
    <s v="Island Village Nathaniel  Allison"/>
    <n v="1"/>
    <x v="3"/>
    <x v="3"/>
    <n v="17"/>
    <x v="14"/>
  </r>
  <r>
    <s v="Island Village"/>
    <s v="1245 Market Street"/>
    <n v="1533861"/>
    <d v="2024-10-21T00:00:00"/>
    <s v="05:49 pm"/>
    <s v="IVA Remote Guard Perimeter Loiterer Report"/>
    <s v="10/21/2024 05:49pm"/>
    <s v="Winchell Michael Regodon"/>
    <m/>
    <s v="Island Village Nathaniel  Allison"/>
    <n v="1"/>
    <x v="3"/>
    <x v="3"/>
    <n v="17"/>
    <x v="14"/>
  </r>
  <r>
    <s v="Island Village"/>
    <s v="1245 Market Street"/>
    <n v="1533911"/>
    <d v="2024-10-21T00:00:00"/>
    <s v="07:13 pm"/>
    <s v="IVA Remote Guard Perimeter Loiterer Report"/>
    <s v="10/21/2024 07:13pm"/>
    <s v="Winchell Michael Regodon"/>
    <m/>
    <s v="Island Village Nathaniel  Allison"/>
    <n v="1"/>
    <x v="3"/>
    <x v="3"/>
    <n v="19"/>
    <x v="21"/>
  </r>
  <r>
    <s v="Island Village"/>
    <s v="1245 Market Street"/>
    <n v="1533916"/>
    <d v="2024-10-21T00:00:00"/>
    <s v="07:30 pm"/>
    <s v="IVA Remote Guard Perimeter Loiterer Report"/>
    <s v="10/21/2024 07:30pm"/>
    <s v="Jumar Suapero"/>
    <m/>
    <s v="Island Village Nathaniel  Allison"/>
    <n v="1"/>
    <x v="3"/>
    <x v="3"/>
    <n v="19"/>
    <x v="21"/>
  </r>
  <r>
    <s v="Island Village"/>
    <s v="1245 Market Street"/>
    <n v="1533931"/>
    <d v="2024-10-21T00:00:00"/>
    <s v="08:00 pm"/>
    <s v="IVA Remote Guard Perimeter Loiterer Report"/>
    <s v="10/21/2024 08:00pm"/>
    <s v="Jumar Suapero"/>
    <m/>
    <s v="Island Village Nathaniel  Allison"/>
    <n v="1"/>
    <x v="3"/>
    <x v="3"/>
    <n v="20"/>
    <x v="22"/>
  </r>
  <r>
    <s v="Island Village"/>
    <s v="1245 Market Street"/>
    <n v="1534026"/>
    <d v="2024-10-21T00:00:00"/>
    <s v="08:35 pm"/>
    <s v="IVA Remote Guard Perimeter Loiterer Report"/>
    <s v="10/21/2024 08:35pm"/>
    <s v="Winchell Michael Regodon"/>
    <m/>
    <s v="Island Village Nathaniel  Allison"/>
    <n v="2"/>
    <x v="3"/>
    <x v="3"/>
    <n v="20"/>
    <x v="22"/>
  </r>
  <r>
    <s v="Island Village"/>
    <s v="1245 Market Street"/>
    <n v="1534189"/>
    <d v="2024-10-21T00:00:00"/>
    <s v="10:09 pm"/>
    <s v="IVA Remote Guard Perimeter Loiterer Report"/>
    <s v="10/21/2024 10:09pm"/>
    <s v="Winchell Michael Regodon"/>
    <m/>
    <s v="Island Village Nathaniel  Allison"/>
    <n v="1"/>
    <x v="3"/>
    <x v="3"/>
    <n v="22"/>
    <x v="15"/>
  </r>
  <r>
    <s v="Island Village"/>
    <s v="1245 Market Street"/>
    <n v="1534368"/>
    <d v="2024-10-21T00:00:00"/>
    <s v="11:19 pm"/>
    <s v="IVA Remote Guard Perimeter Loiterer Report"/>
    <s v="10/21/2024 11:19pm"/>
    <s v="Jumar Suapero"/>
    <m/>
    <s v="Island Village Nathaniel  Allison"/>
    <n v="3"/>
    <x v="3"/>
    <x v="3"/>
    <n v="23"/>
    <x v="23"/>
  </r>
  <r>
    <s v="Island Village"/>
    <s v="1245 Market Street"/>
    <n v="1535248"/>
    <d v="2024-10-22T00:00:00"/>
    <s v="12:11 pm"/>
    <s v="IVA Remote Guard Perimeter Loiterer Report"/>
    <s v="10/22/2024 12:11pm"/>
    <s v="Gabriel Callejo"/>
    <m/>
    <s v="Island Village Nathaniel  Allison"/>
    <n v="2"/>
    <x v="3"/>
    <x v="4"/>
    <n v="12"/>
    <x v="2"/>
  </r>
  <r>
    <s v="Island Village"/>
    <s v="1245 Market Street"/>
    <n v="1535302"/>
    <d v="2024-10-22T00:00:00"/>
    <s v="02:43 pm"/>
    <s v="IVA Remote Guard Perimeter Loiterer Report"/>
    <s v="10/22/2024 02:43pm"/>
    <s v="Gabriel Callejo"/>
    <m/>
    <s v="Island Village Nathaniel  Allison"/>
    <n v="2"/>
    <x v="3"/>
    <x v="4"/>
    <n v="14"/>
    <x v="0"/>
  </r>
  <r>
    <s v="Island Village"/>
    <s v="1245 Market Street"/>
    <n v="1535320"/>
    <d v="2024-10-22T00:00:00"/>
    <s v="02:56 pm"/>
    <s v="IVA Remote Guard Perimeter Loiterer Report"/>
    <s v="10/22/2024 02:56pm"/>
    <s v="Gabriel Callejo"/>
    <m/>
    <s v="Island Village Nathaniel  Allison"/>
    <n v="1"/>
    <x v="3"/>
    <x v="4"/>
    <n v="14"/>
    <x v="0"/>
  </r>
  <r>
    <s v="Island Village"/>
    <s v="1245 Market Street"/>
    <n v="1535377"/>
    <d v="2024-10-22T00:00:00"/>
    <s v="03:55 pm"/>
    <s v="IVA Remote Guard Perimeter Loiterer Report"/>
    <s v="10/22/2024 03:55pm"/>
    <s v="Winchell Michael Regodon"/>
    <m/>
    <s v="Island Village Nathaniel  Allison"/>
    <n v="2"/>
    <x v="3"/>
    <x v="4"/>
    <n v="15"/>
    <x v="10"/>
  </r>
  <r>
    <s v="Island Village"/>
    <s v="1245 Market Street"/>
    <n v="1535412"/>
    <d v="2024-10-22T00:00:00"/>
    <s v="04:25 pm"/>
    <s v="IVA Remote Guard Perimeter Loiterer Report"/>
    <s v="10/22/2024 04:25pm"/>
    <s v="Winchell Michael Regodon"/>
    <m/>
    <s v="Island Village Nathaniel  Allison"/>
    <n v="1"/>
    <x v="3"/>
    <x v="4"/>
    <n v="16"/>
    <x v="12"/>
  </r>
  <r>
    <s v="Island Village"/>
    <s v="1245 Market Street"/>
    <n v="1535424"/>
    <d v="2024-10-22T00:00:00"/>
    <s v="04:32 pm"/>
    <s v="IVA Remote Guard Perimeter Loiterer Report"/>
    <s v="10/22/2024 04:32pm"/>
    <s v="Winchell Michael Regodon"/>
    <m/>
    <s v="Island Village Nathaniel  Allison"/>
    <n v="1"/>
    <x v="3"/>
    <x v="4"/>
    <n v="16"/>
    <x v="12"/>
  </r>
  <r>
    <s v="Island Village"/>
    <s v="1245 Market Street"/>
    <n v="1535433"/>
    <d v="2024-10-22T00:00:00"/>
    <s v="04:35 pm"/>
    <s v="IVA Remote Guard Perimeter Loiterer Report"/>
    <s v="10/22/2024 04:35pm"/>
    <s v="Winchell Michael Regodon"/>
    <m/>
    <s v="Island Village Nathaniel  Allison"/>
    <n v="1"/>
    <x v="3"/>
    <x v="4"/>
    <n v="16"/>
    <x v="12"/>
  </r>
  <r>
    <s v="Island Village"/>
    <s v="1245 Market Street"/>
    <n v="1535453"/>
    <d v="2024-10-22T00:00:00"/>
    <s v="05:02 pm"/>
    <s v="IVA Remote Guard Perimeter Loiterer Report"/>
    <s v="10/22/2024 05:02pm"/>
    <s v="Winchell Michael Regodon"/>
    <m/>
    <s v="Island Village Nathaniel  Allison"/>
    <n v="1"/>
    <x v="3"/>
    <x v="4"/>
    <n v="17"/>
    <x v="14"/>
  </r>
  <r>
    <s v="Island Village"/>
    <s v="1245 Market Street"/>
    <n v="1535455"/>
    <d v="2024-10-22T00:00:00"/>
    <s v="05:05 pm"/>
    <s v="IVA Remote Guard Perimeter Loiterer Report"/>
    <s v="10/22/2024 05:05pm"/>
    <s v="Jumar Suapero"/>
    <m/>
    <s v="Island Village Nathaniel  Allison"/>
    <n v="1"/>
    <x v="3"/>
    <x v="4"/>
    <n v="17"/>
    <x v="14"/>
  </r>
  <r>
    <s v="Island Village"/>
    <s v="1245 Market Street"/>
    <n v="1535458"/>
    <d v="2024-10-22T00:00:00"/>
    <s v="05:08 pm"/>
    <s v="IVA Remote Guard Perimeter Loiterer Report"/>
    <s v="10/22/2024 05:08pm"/>
    <s v="Jumar Suapero"/>
    <m/>
    <s v="Island Village Nathaniel  Allison"/>
    <n v="1"/>
    <x v="3"/>
    <x v="4"/>
    <n v="17"/>
    <x v="14"/>
  </r>
  <r>
    <s v="Island Village"/>
    <s v="1245 Market Street"/>
    <n v="1535466"/>
    <d v="2024-10-22T00:00:00"/>
    <s v="05:19 pm"/>
    <s v="IVA Remote Guard Perimeter Loiterer Report"/>
    <s v="10/22/2024 05:19pm"/>
    <s v="Jumar Suapero"/>
    <m/>
    <s v="Island Village Nathaniel  Allison"/>
    <n v="3"/>
    <x v="3"/>
    <x v="4"/>
    <n v="17"/>
    <x v="14"/>
  </r>
  <r>
    <s v="Island Village"/>
    <s v="1245 Market Street"/>
    <n v="1535477"/>
    <d v="2024-10-22T00:00:00"/>
    <s v="05:38 pm"/>
    <s v="IVA Remote Guard Perimeter Loiterer Report"/>
    <s v="10/22/2024 05:38pm"/>
    <s v="Winchell Michael Regodon"/>
    <m/>
    <s v="Island Village Nathaniel  Allison"/>
    <n v="1"/>
    <x v="3"/>
    <x v="4"/>
    <n v="17"/>
    <x v="14"/>
  </r>
  <r>
    <s v="Island Village"/>
    <s v="1245 Market Street"/>
    <n v="1535529"/>
    <d v="2024-10-22T00:00:00"/>
    <s v="06:35 pm"/>
    <s v="IVA Remote Guard Perimeter Loiterer Report"/>
    <s v="10/22/2024 06:35pm"/>
    <s v="Winchell Michael Regodon"/>
    <m/>
    <s v="Island Village Nathaniel  Allison"/>
    <n v="2"/>
    <x v="3"/>
    <x v="4"/>
    <n v="18"/>
    <x v="4"/>
  </r>
  <r>
    <s v="Island Village"/>
    <s v="1245 Market Street"/>
    <n v="1535545"/>
    <d v="2024-10-22T00:00:00"/>
    <s v="07:17 pm"/>
    <s v="IVA Remote Guard Perimeter Loiterer Report"/>
    <s v="10/22/2024 07:17pm"/>
    <s v="Winchell Michael Regodon"/>
    <m/>
    <s v="Island Village Nathaniel  Allison"/>
    <n v="1"/>
    <x v="3"/>
    <x v="4"/>
    <n v="19"/>
    <x v="21"/>
  </r>
  <r>
    <s v="Island Village"/>
    <s v="1245 Market Street"/>
    <n v="1535828"/>
    <d v="2024-10-22T00:00:00"/>
    <s v="09:35 pm"/>
    <s v="IVA Remote Guard Perimeter Loiterer Report"/>
    <s v="10/22/2024 09:35pm"/>
    <s v="Winchell Michael Regodon"/>
    <m/>
    <s v="Island Village Nathaniel  Allison"/>
    <n v="2"/>
    <x v="3"/>
    <x v="4"/>
    <n v="21"/>
    <x v="11"/>
  </r>
  <r>
    <s v="Island Village"/>
    <s v="1245 Market Street"/>
    <n v="1535894"/>
    <d v="2024-10-22T00:00:00"/>
    <s v="10:18 pm"/>
    <s v="IVA Remote Guard Perimeter Loiterer Report"/>
    <s v="10/22/2024 10:18pm"/>
    <s v="Jumar Suapero"/>
    <m/>
    <s v="Island Village Nathaniel  Allison"/>
    <n v="1"/>
    <x v="3"/>
    <x v="4"/>
    <n v="22"/>
    <x v="15"/>
  </r>
  <r>
    <s v="Island Village"/>
    <s v="1245 Market Street"/>
    <n v="1536046"/>
    <d v="2024-10-22T00:00:00"/>
    <s v="11:16 pm"/>
    <s v="IVA Remote Guard Perimeter Loiterer Report"/>
    <s v="10/22/2024 11:16pm"/>
    <s v="Jumar Suapero"/>
    <m/>
    <s v="Island Village Nathaniel  Allison"/>
    <n v="1"/>
    <x v="3"/>
    <x v="4"/>
    <n v="23"/>
    <x v="23"/>
  </r>
  <r>
    <s v="Island Village"/>
    <s v="1245 Market Street"/>
    <n v="1536234"/>
    <d v="2024-10-23T00:00:00"/>
    <s v="12:40 am"/>
    <s v="IVA Remote Guard Perimeter Loiterer Report"/>
    <s v="10/23/2024 12:40am"/>
    <s v="Jumar Suapero"/>
    <m/>
    <s v="Island Village Nathaniel  Allison"/>
    <n v="1"/>
    <x v="3"/>
    <x v="0"/>
    <n v="0"/>
    <x v="13"/>
  </r>
  <r>
    <s v="Island Village"/>
    <s v="1245 Market Street"/>
    <n v="1536780"/>
    <d v="2024-10-23T00:00:00"/>
    <s v="05:58 am"/>
    <s v="IVA Remote Guard Perimeter Loiterer Report"/>
    <s v="10/23/2024 05:58am"/>
    <s v="Mark Raymond Alejandro"/>
    <m/>
    <s v="Island Village Nathaniel  Allison"/>
    <n v="1"/>
    <x v="3"/>
    <x v="0"/>
    <n v="5"/>
    <x v="6"/>
  </r>
  <r>
    <s v="Island Village"/>
    <s v="1245 Market Street"/>
    <n v="1536909"/>
    <d v="2024-10-23T00:00:00"/>
    <s v="08:51 am"/>
    <s v="IVA Remote Guard Perimeter Loiterer Report"/>
    <s v="10/23/2024 08:51am"/>
    <s v="Mark Raymond Alejandro"/>
    <m/>
    <s v="Island Village Nathaniel  Allison"/>
    <n v="1"/>
    <x v="3"/>
    <x v="0"/>
    <n v="8"/>
    <x v="5"/>
  </r>
  <r>
    <s v="Island Village"/>
    <s v="1245 Market Street"/>
    <n v="1536946"/>
    <d v="2024-10-23T00:00:00"/>
    <s v="10:38 am"/>
    <s v="IVA Remote Guard Perimeter Loiterer Report"/>
    <s v="10/23/2024 10:38am"/>
    <s v="Mark Raymond Alejandro"/>
    <m/>
    <s v="Island Village Nathaniel  Allison"/>
    <n v="2"/>
    <x v="3"/>
    <x v="0"/>
    <n v="10"/>
    <x v="8"/>
  </r>
  <r>
    <s v="Island Village"/>
    <s v="1245 Market Street"/>
    <n v="1536948"/>
    <d v="2024-10-23T00:00:00"/>
    <s v="10:59 am"/>
    <s v="IVA Remote Guard Perimeter Loiterer Report"/>
    <s v="10/23/2024 10:59am"/>
    <s v="Mark Raymond Alejandro"/>
    <m/>
    <s v="Island Village Nathaniel  Allison"/>
    <n v="3"/>
    <x v="3"/>
    <x v="0"/>
    <n v="10"/>
    <x v="8"/>
  </r>
  <r>
    <s v="Island Village"/>
    <s v="1245 Market Street"/>
    <n v="1536951"/>
    <d v="2024-10-23T00:00:00"/>
    <s v="11:04 am"/>
    <s v="IVA Remote Guard Perimeter Loiterer Report"/>
    <s v="10/23/2024 11:04am"/>
    <s v="Mark Raymond Alejandro"/>
    <m/>
    <s v="Island Village Nathaniel  Allison"/>
    <n v="3"/>
    <x v="3"/>
    <x v="0"/>
    <n v="11"/>
    <x v="1"/>
  </r>
  <r>
    <s v="Island Village"/>
    <s v="1245 Market Street"/>
    <n v="1536962"/>
    <d v="2024-10-23T00:00:00"/>
    <s v="11:36 am"/>
    <s v="IVA Remote Guard Perimeter Loiterer Report"/>
    <s v="10/23/2024 11:36am"/>
    <s v="Mark Raymond Alejandro"/>
    <m/>
    <s v="Island Village Nathaniel  Allison"/>
    <n v="2"/>
    <x v="3"/>
    <x v="0"/>
    <n v="11"/>
    <x v="1"/>
  </r>
  <r>
    <s v="Island Village"/>
    <s v="1245 Market Street"/>
    <n v="1536987"/>
    <d v="2024-10-23T00:00:00"/>
    <s v="12:37 pm"/>
    <s v="IVA Remote Guard Perimeter Loiterer Report"/>
    <s v="10/23/2024 12:37pm"/>
    <s v="Mark Raymond Alejandro"/>
    <m/>
    <s v="Island Village Nathaniel  Allison"/>
    <n v="1"/>
    <x v="3"/>
    <x v="0"/>
    <n v="12"/>
    <x v="2"/>
  </r>
  <r>
    <s v="Island Village"/>
    <s v="1245 Market Street"/>
    <n v="1536988"/>
    <d v="2024-10-23T00:00:00"/>
    <s v="12:40 pm"/>
    <s v="IVA Remote Guard Perimeter Loiterer Report"/>
    <s v="10/23/2024 12:40pm"/>
    <s v="Mark Raymond Alejandro"/>
    <m/>
    <s v="Island Village Nathaniel  Allison"/>
    <n v="3"/>
    <x v="3"/>
    <x v="0"/>
    <n v="12"/>
    <x v="2"/>
  </r>
  <r>
    <s v="Island Village"/>
    <s v="1245 Market Street"/>
    <n v="1537000"/>
    <d v="2024-10-23T00:00:00"/>
    <s v="12:58 pm"/>
    <s v="IVA Remote Guard Perimeter Loiterer Report"/>
    <s v="10/23/2024 12:58pm"/>
    <s v="Mark Raymond Alejandro"/>
    <m/>
    <s v="Island Village Nathaniel  Allison"/>
    <n v="1"/>
    <x v="3"/>
    <x v="0"/>
    <n v="12"/>
    <x v="2"/>
  </r>
  <r>
    <s v="Island Village"/>
    <s v="1245 Market Street"/>
    <n v="1537004"/>
    <d v="2024-10-23T00:00:00"/>
    <s v="01:04 pm"/>
    <s v="IVA Remote Guard Perimeter Loiterer Report"/>
    <s v="10/23/2024 01:04pm"/>
    <s v="Mark Raymond Alejandro"/>
    <m/>
    <s v="Island Village Nathaniel  Allison"/>
    <n v="6"/>
    <x v="3"/>
    <x v="0"/>
    <n v="13"/>
    <x v="3"/>
  </r>
  <r>
    <s v="Island Village"/>
    <s v="1245 Market Street"/>
    <n v="1537025"/>
    <d v="2024-10-23T00:00:00"/>
    <s v="01:55 pm"/>
    <s v="IVA Remote Guard Perimeter Loiterer Report"/>
    <s v="10/23/2024 01:55pm"/>
    <s v="Mark Raymond Alejandro"/>
    <m/>
    <s v="Island Village Nathaniel  Allison"/>
    <n v="2"/>
    <x v="3"/>
    <x v="0"/>
    <n v="13"/>
    <x v="3"/>
  </r>
  <r>
    <s v="Island Village"/>
    <s v="1245 Market Street"/>
    <n v="1537034"/>
    <d v="2024-10-23T00:00:00"/>
    <s v="02:26 pm"/>
    <s v="IVA Remote Guard Perimeter Loiterer Report"/>
    <s v="10/23/2024 02:26pm"/>
    <s v="Mark Raymond Alejandro"/>
    <m/>
    <s v="Island Village Nathaniel  Allison"/>
    <n v="5"/>
    <x v="3"/>
    <x v="0"/>
    <n v="14"/>
    <x v="0"/>
  </r>
  <r>
    <s v="Island Village"/>
    <s v="1245 Market Street"/>
    <n v="1537061"/>
    <d v="2024-10-23T00:00:00"/>
    <s v="02:51 pm"/>
    <s v="IVA Remote Guard Perimeter Loiterer Report"/>
    <s v="10/23/2024 02:51pm"/>
    <s v="Mark Raymond Alejandro"/>
    <m/>
    <s v="Island Village Nathaniel  Allison"/>
    <n v="1"/>
    <x v="3"/>
    <x v="0"/>
    <n v="14"/>
    <x v="0"/>
  </r>
  <r>
    <s v="Island Village"/>
    <s v="1245 Market Street"/>
    <n v="1537130"/>
    <d v="2024-10-23T00:00:00"/>
    <s v="03:59 pm"/>
    <s v="IVA Remote Guard Perimeter Loiterer Report"/>
    <s v="10/23/2024 03:59pm"/>
    <s v="Winchell Michael Regodon"/>
    <m/>
    <s v="Island Village Nathaniel  Allison"/>
    <n v="1"/>
    <x v="3"/>
    <x v="0"/>
    <n v="15"/>
    <x v="10"/>
  </r>
  <r>
    <s v="Island Village"/>
    <s v="1245 Market Street"/>
    <n v="1537176"/>
    <d v="2024-10-23T00:00:00"/>
    <s v="05:05 pm"/>
    <s v="IVA Remote Guard Perimeter Loiterer Report"/>
    <s v="10/23/2024 05:05pm"/>
    <s v="Jumar Suapero"/>
    <m/>
    <s v="Island Village Nathaniel  Allison"/>
    <n v="1"/>
    <x v="3"/>
    <x v="0"/>
    <n v="17"/>
    <x v="14"/>
  </r>
  <r>
    <s v="Island Village"/>
    <s v="1245 Market Street"/>
    <n v="1537178"/>
    <d v="2024-10-23T00:00:00"/>
    <s v="05:10 pm"/>
    <s v="IVA Remote Guard Perimeter Loiterer Report"/>
    <s v="10/23/2024 05:10pm"/>
    <s v="Jumar Suapero"/>
    <m/>
    <s v="Island Village Nathaniel  Allison"/>
    <n v="1"/>
    <x v="3"/>
    <x v="0"/>
    <n v="17"/>
    <x v="14"/>
  </r>
  <r>
    <s v="Island Village"/>
    <s v="1245 Market Street"/>
    <n v="1537179"/>
    <d v="2024-10-23T00:00:00"/>
    <s v="05:16 pm"/>
    <s v="IVA Remote Guard Perimeter Loiterer Report"/>
    <s v="10/23/2024 05:16pm"/>
    <s v="Jumar Suapero"/>
    <m/>
    <s v="Island Village Nathaniel  Allison"/>
    <n v="4"/>
    <x v="3"/>
    <x v="0"/>
    <n v="17"/>
    <x v="14"/>
  </r>
  <r>
    <s v="Island Village"/>
    <s v="1245 Market Street"/>
    <n v="1537197"/>
    <d v="2024-10-23T00:00:00"/>
    <s v="05:38 pm"/>
    <s v="IVA Remote Guard Perimeter Loiterer Report"/>
    <s v="10/23/2024 05:38pm"/>
    <s v="Jumar Suapero"/>
    <m/>
    <s v="Island Village Nathaniel  Allison"/>
    <n v="1"/>
    <x v="3"/>
    <x v="0"/>
    <n v="17"/>
    <x v="14"/>
  </r>
  <r>
    <s v="Island Village"/>
    <s v="1245 Market Street"/>
    <n v="1537241"/>
    <d v="2024-10-23T00:00:00"/>
    <s v="07:00 pm"/>
    <s v="IVA Remote Guard Perimeter Loiterer Report"/>
    <s v="10/23/2024 07:00pm"/>
    <s v="Jumar Suapero"/>
    <m/>
    <s v="Island Village Nathaniel  Allison"/>
    <n v="1"/>
    <x v="3"/>
    <x v="0"/>
    <n v="19"/>
    <x v="21"/>
  </r>
  <r>
    <s v="Island Village"/>
    <s v="1245 Market Street"/>
    <n v="1537242"/>
    <d v="2024-10-23T00:00:00"/>
    <s v="07:02 pm"/>
    <s v="IVA Remote Guard Perimeter Loiterer Report"/>
    <s v="10/23/2024 07:02pm"/>
    <s v="Jumar Suapero"/>
    <m/>
    <s v="Island Village Nathaniel  Allison"/>
    <n v="1"/>
    <x v="3"/>
    <x v="0"/>
    <n v="19"/>
    <x v="21"/>
  </r>
  <r>
    <s v="Island Village"/>
    <s v="1245 Market Street"/>
    <n v="1537243"/>
    <d v="2024-10-23T00:00:00"/>
    <s v="07:05 pm"/>
    <s v="IVA Remote Guard Perimeter Loiterer Report"/>
    <s v="10/23/2024 07:05pm"/>
    <s v="Jumar Suapero"/>
    <m/>
    <s v="Island Village Nathaniel  Allison"/>
    <n v="2"/>
    <x v="3"/>
    <x v="0"/>
    <n v="19"/>
    <x v="21"/>
  </r>
  <r>
    <s v="Island Village"/>
    <s v="1245 Market Street"/>
    <n v="1537270"/>
    <d v="2024-10-23T00:00:00"/>
    <s v="07:48 pm"/>
    <s v="IVA Remote Guard Perimeter Loiterer Report"/>
    <s v="10/23/2024 07:48pm"/>
    <s v="Jumar Suapero"/>
    <m/>
    <s v="Island Village Nathaniel  Allison"/>
    <n v="5"/>
    <x v="3"/>
    <x v="0"/>
    <n v="19"/>
    <x v="21"/>
  </r>
  <r>
    <s v="Island Village"/>
    <s v="1245 Market Street"/>
    <n v="1537308"/>
    <d v="2024-10-23T00:00:00"/>
    <s v="08:18 pm"/>
    <s v="IVA Remote Guard Perimeter Loiterer Report"/>
    <s v="10/23/2024 08:18pm"/>
    <s v="Jumar Suapero"/>
    <m/>
    <s v="Island Village Nathaniel  Allison"/>
    <n v="6"/>
    <x v="3"/>
    <x v="0"/>
    <n v="20"/>
    <x v="22"/>
  </r>
  <r>
    <s v="Island Village"/>
    <s v="1245 Market Street"/>
    <n v="1537343"/>
    <d v="2024-10-23T00:00:00"/>
    <s v="08:40 pm"/>
    <s v="IVA Remote Guard Perimeter Loiterer Report"/>
    <s v="10/23/2024 08:40pm"/>
    <s v="Jumar Suapero"/>
    <m/>
    <s v="Island Village Nathaniel  Allison"/>
    <n v="1"/>
    <x v="3"/>
    <x v="0"/>
    <n v="20"/>
    <x v="22"/>
  </r>
  <r>
    <s v="Island Village"/>
    <s v="1245 Market Street"/>
    <n v="1537472"/>
    <d v="2024-10-23T00:00:00"/>
    <s v="09:48 pm"/>
    <s v="IVA Remote Guard Perimeter Loiterer Report"/>
    <s v="10/23/2024 09:48pm"/>
    <s v="Jumar Suapero"/>
    <m/>
    <s v="Island Village Nathaniel  Allison"/>
    <n v="1"/>
    <x v="3"/>
    <x v="0"/>
    <n v="21"/>
    <x v="11"/>
  </r>
  <r>
    <s v="Island Village"/>
    <s v="1245 Market Street"/>
    <n v="1537696"/>
    <d v="2024-10-23T00:00:00"/>
    <s v="11:23 pm"/>
    <s v="IVA Remote Guard Perimeter Loiterer Report"/>
    <s v="10/23/2024 11:23pm"/>
    <s v="Jumar Suapero"/>
    <m/>
    <s v="Island Village Nathaniel  Allison"/>
    <n v="2"/>
    <x v="3"/>
    <x v="0"/>
    <n v="23"/>
    <x v="23"/>
  </r>
  <r>
    <s v="Island Village"/>
    <s v="1245 Market Street"/>
    <n v="1537846"/>
    <d v="2024-10-24T00:00:00"/>
    <s v="12:22 am"/>
    <s v="IVA Remote Guard Perimeter Loiterer Report"/>
    <s v="10/24/2024 12:22am"/>
    <s v="Jumar Suapero"/>
    <m/>
    <s v="Island Village Nathaniel  Allison"/>
    <n v="1"/>
    <x v="3"/>
    <x v="5"/>
    <n v="0"/>
    <x v="13"/>
  </r>
  <r>
    <s v="Island Village"/>
    <s v="1245 Market Street"/>
    <n v="1537867"/>
    <d v="2024-10-24T00:00:00"/>
    <s v="12:31 am"/>
    <s v="IVA Remote Guard Perimeter Loiterer Report"/>
    <s v="10/24/2024 12:31am"/>
    <s v="Jumar Suapero"/>
    <m/>
    <s v="Island Village Nathaniel  Allison"/>
    <n v="1"/>
    <x v="3"/>
    <x v="5"/>
    <n v="0"/>
    <x v="13"/>
  </r>
  <r>
    <s v="Island Village"/>
    <s v="1245 Market Street"/>
    <n v="1538820"/>
    <d v="2024-10-24T00:00:00"/>
    <s v="03:15 pm"/>
    <s v="IVA Remote Guard Perimeter Loiterer Report"/>
    <s v="10/24/2024 03:15pm"/>
    <s v="Jumar Suapero"/>
    <m/>
    <s v="Island Village Nathaniel  Allison"/>
    <n v="1"/>
    <x v="3"/>
    <x v="5"/>
    <n v="15"/>
    <x v="10"/>
  </r>
  <r>
    <s v="Island Village"/>
    <s v="1245 Market Street"/>
    <n v="1538825"/>
    <d v="2024-10-24T00:00:00"/>
    <s v="03:19 pm"/>
    <s v="IVA Remote Guard Perimeter Loiterer Report"/>
    <s v="10/24/2024 03:19pm"/>
    <s v="Jumar Suapero"/>
    <m/>
    <s v="Island Village Nathaniel  Allison"/>
    <n v="1"/>
    <x v="3"/>
    <x v="5"/>
    <n v="15"/>
    <x v="10"/>
  </r>
  <r>
    <s v="Island Village"/>
    <s v="1245 Market Street"/>
    <n v="1538845"/>
    <d v="2024-10-24T00:00:00"/>
    <s v="03:47 pm"/>
    <s v="IVA Remote Guard Perimeter Loiterer Report"/>
    <s v="10/24/2024 03:47pm"/>
    <s v="Jumar Suapero"/>
    <m/>
    <s v="Island Village Nathaniel  Allison"/>
    <n v="2"/>
    <x v="3"/>
    <x v="5"/>
    <n v="15"/>
    <x v="10"/>
  </r>
  <r>
    <s v="Island Village"/>
    <s v="1245 Market Street"/>
    <n v="1538878"/>
    <d v="2024-10-24T00:00:00"/>
    <s v="04:53 pm"/>
    <s v="IVA Remote Guard Perimeter Loiterer Report"/>
    <s v="10/24/2024 04:53pm"/>
    <s v="Jumar Suapero"/>
    <m/>
    <s v="Island Village Nathaniel  Allison"/>
    <n v="10"/>
    <x v="3"/>
    <x v="5"/>
    <n v="16"/>
    <x v="12"/>
  </r>
  <r>
    <s v="Island Village"/>
    <s v="1245 Market Street"/>
    <n v="1538895"/>
    <d v="2024-10-24T00:00:00"/>
    <s v="05:16 pm"/>
    <s v="IVA Remote Guard Perimeter Loiterer Report"/>
    <s v="10/24/2024 05:16pm"/>
    <s v="Jumar Suapero"/>
    <m/>
    <s v="Island Village Nathaniel  Allison"/>
    <n v="2"/>
    <x v="3"/>
    <x v="5"/>
    <n v="17"/>
    <x v="14"/>
  </r>
  <r>
    <s v="Island Village"/>
    <s v="1245 Market Street"/>
    <n v="1538930"/>
    <d v="2024-10-24T00:00:00"/>
    <s v="05:50 pm"/>
    <s v="IVA Remote Guard Perimeter Loiterer Report"/>
    <s v="10/24/2024 05:50pm"/>
    <s v="Jumar Suapero"/>
    <m/>
    <s v="Island Village Nathaniel  Allison"/>
    <n v="1"/>
    <x v="3"/>
    <x v="5"/>
    <n v="17"/>
    <x v="14"/>
  </r>
  <r>
    <s v="Island Village"/>
    <s v="1245 Market Street"/>
    <n v="1538933"/>
    <d v="2024-10-24T00:00:00"/>
    <s v="05:57 pm"/>
    <s v="IVA Remote Guard Perimeter Loiterer Report"/>
    <s v="10/24/2024 05:57pm"/>
    <s v="Jumar Suapero"/>
    <m/>
    <s v="Island Village Nathaniel  Allison"/>
    <n v="1"/>
    <x v="3"/>
    <x v="5"/>
    <n v="17"/>
    <x v="14"/>
  </r>
  <r>
    <s v="Island Village"/>
    <s v="1245 Market Street"/>
    <n v="1538979"/>
    <d v="2024-10-24T00:00:00"/>
    <s v="06:40 pm"/>
    <s v="IVA Remote Guard Perimeter Loiterer Report"/>
    <s v="10/24/2024 06:40pm"/>
    <s v="Jumar Suapero"/>
    <m/>
    <s v="Island Village Nathaniel  Allison"/>
    <n v="3"/>
    <x v="3"/>
    <x v="5"/>
    <n v="18"/>
    <x v="4"/>
  </r>
  <r>
    <s v="Island Village"/>
    <s v="1245 Market Street"/>
    <n v="1538980"/>
    <d v="2024-10-24T00:00:00"/>
    <s v="06:48 pm"/>
    <s v="IVA Remote Guard Perimeter Loiterer Report"/>
    <s v="10/24/2024 06:48pm"/>
    <s v="Jumar Suapero"/>
    <m/>
    <s v="Island Village Nathaniel  Allison"/>
    <n v="1"/>
    <x v="3"/>
    <x v="5"/>
    <n v="18"/>
    <x v="4"/>
  </r>
  <r>
    <s v="Island Village"/>
    <s v="1245 Market Street"/>
    <n v="1539041"/>
    <d v="2024-10-24T00:00:00"/>
    <s v="07:36 pm"/>
    <s v="IVA Remote Guard Perimeter Loiterer Report"/>
    <s v="10/24/2024 07:36pm"/>
    <s v="Jumar Suapero"/>
    <m/>
    <s v="Island Village Nathaniel  Allison"/>
    <n v="1"/>
    <x v="3"/>
    <x v="5"/>
    <n v="19"/>
    <x v="21"/>
  </r>
  <r>
    <s v="Island Village"/>
    <s v="1245 Market Street"/>
    <n v="1539118"/>
    <d v="2024-10-24T00:00:00"/>
    <s v="08:18 pm"/>
    <s v="IVA Remote Guard Perimeter Loiterer Report"/>
    <s v="10/24/2024 08:18pm"/>
    <s v="Jumar Suapero"/>
    <m/>
    <s v="Island Village Nathaniel  Allison"/>
    <n v="1"/>
    <x v="3"/>
    <x v="5"/>
    <n v="20"/>
    <x v="22"/>
  </r>
  <r>
    <s v="Island Village"/>
    <s v="1245 Market Street"/>
    <n v="1539123"/>
    <d v="2024-10-24T00:00:00"/>
    <s v="08:20 pm"/>
    <s v="IVA Remote Guard Perimeter Loiterer Report"/>
    <s v="10/24/2024 08:20pm"/>
    <s v="Jumar Suapero"/>
    <m/>
    <s v="Island Village Nathaniel  Allison"/>
    <n v="1"/>
    <x v="3"/>
    <x v="5"/>
    <n v="20"/>
    <x v="22"/>
  </r>
  <r>
    <s v="Island Village"/>
    <s v="1245 Market Street"/>
    <n v="1539126"/>
    <d v="2024-10-24T00:00:00"/>
    <s v="08:21 pm"/>
    <s v="IVA Remote Guard Perimeter Loiterer Report"/>
    <s v="10/24/2024 08:21pm"/>
    <s v="Jumar Suapero"/>
    <m/>
    <s v="Island Village Nathaniel  Allison"/>
    <n v="1"/>
    <x v="3"/>
    <x v="5"/>
    <n v="20"/>
    <x v="22"/>
  </r>
  <r>
    <s v="Island Village"/>
    <s v="1245 Market Street"/>
    <n v="1539254"/>
    <d v="2024-10-24T00:00:00"/>
    <s v="09:28 pm"/>
    <s v="IVA Remote Guard Perimeter Loiterer Report"/>
    <s v="10/24/2024 09:28pm"/>
    <s v="Jumar Suapero"/>
    <m/>
    <s v="Island Village Nathaniel  Allison"/>
    <n v="1"/>
    <x v="3"/>
    <x v="5"/>
    <n v="21"/>
    <x v="11"/>
  </r>
  <r>
    <s v="Island Village"/>
    <s v="1245 Market Street"/>
    <n v="1540141"/>
    <d v="2024-10-25T00:00:00"/>
    <s v="09:44 am"/>
    <s v="IVA Remote Guard Perimeter Loiterer Report"/>
    <s v="10/25/2024 09:44am"/>
    <s v="Gabriel Callejo"/>
    <m/>
    <s v="Island Village Nathaniel  Allison"/>
    <n v="2"/>
    <x v="3"/>
    <x v="6"/>
    <n v="9"/>
    <x v="7"/>
  </r>
  <r>
    <s v="Island Village"/>
    <s v="1245 Market Street"/>
    <n v="1540152"/>
    <d v="2024-10-25T00:00:00"/>
    <s v="10:02 am"/>
    <s v="IVA Remote Guard Perimeter Loiterer Report"/>
    <s v="10/25/2024 10:02am"/>
    <s v="Gabriel Callejo"/>
    <m/>
    <s v="Island Village Nathaniel  Allison"/>
    <n v="2"/>
    <x v="3"/>
    <x v="6"/>
    <n v="10"/>
    <x v="8"/>
  </r>
  <r>
    <s v="Island Village"/>
    <s v="1245 Market Street"/>
    <n v="1540207"/>
    <d v="2024-10-25T00:00:00"/>
    <s v="11:40 am"/>
    <s v="IVA Remote Guard Perimeter Loiterer Report"/>
    <s v="10/25/2024 11:40am"/>
    <s v="Gabriel Callejo"/>
    <m/>
    <s v="Island Village Nathaniel  Allison"/>
    <n v="1"/>
    <x v="3"/>
    <x v="6"/>
    <n v="11"/>
    <x v="1"/>
  </r>
  <r>
    <s v="Island Village"/>
    <s v="1245 Market Street"/>
    <n v="1540213"/>
    <d v="2024-10-25T00:00:00"/>
    <s v="12:19 pm"/>
    <s v="IVA Remote Guard Perimeter Loiterer Report"/>
    <s v="10/25/2024 12:19pm"/>
    <s v="Gabriel Callejo"/>
    <m/>
    <s v="Island Village Nathaniel  Allison"/>
    <n v="2"/>
    <x v="3"/>
    <x v="6"/>
    <n v="12"/>
    <x v="2"/>
  </r>
  <r>
    <s v="Island Village"/>
    <s v="1245 Market Street"/>
    <n v="1540237"/>
    <d v="2024-10-25T00:00:00"/>
    <s v="01:24 pm"/>
    <s v="IVA Remote Guard Perimeter Loiterer Report"/>
    <s v="10/25/2024 01:24pm"/>
    <s v="Gabriel Callejo"/>
    <m/>
    <s v="Island Village Nathaniel  Allison"/>
    <n v="5"/>
    <x v="3"/>
    <x v="6"/>
    <n v="13"/>
    <x v="3"/>
  </r>
  <r>
    <s v="Island Village"/>
    <s v="1245 Market Street"/>
    <n v="1540239"/>
    <d v="2024-10-25T00:00:00"/>
    <s v="01:30 pm"/>
    <s v="IVA Remote Guard Perimeter Loiterer Report"/>
    <s v="10/25/2024 01:30pm"/>
    <s v="Gabriel Callejo"/>
    <m/>
    <s v="Island Village Nathaniel  Allison"/>
    <n v="1"/>
    <x v="3"/>
    <x v="6"/>
    <n v="13"/>
    <x v="3"/>
  </r>
  <r>
    <s v="Island Village"/>
    <s v="1245 Market Street"/>
    <n v="1540283"/>
    <d v="2024-10-25T00:00:00"/>
    <s v="02:25 pm"/>
    <s v="IVA Remote Guard Perimeter Loiterer Report"/>
    <s v="10/25/2024 02:25pm"/>
    <s v="Gabriel Callejo"/>
    <m/>
    <s v="Island Village Nathaniel  Allison"/>
    <n v="1"/>
    <x v="3"/>
    <x v="6"/>
    <n v="14"/>
    <x v="0"/>
  </r>
  <r>
    <s v="Island Village"/>
    <s v="1245 Market Street"/>
    <n v="1540500"/>
    <d v="2024-10-25T00:00:00"/>
    <s v="06:35 pm"/>
    <s v="IVA Remote Guard Perimeter Loiterer Report"/>
    <s v="10/25/2024 06:35pm"/>
    <s v="Winchell Michael Regodon"/>
    <m/>
    <s v="Island Village Nathaniel  Allison"/>
    <n v="1"/>
    <x v="3"/>
    <x v="6"/>
    <n v="18"/>
    <x v="4"/>
  </r>
  <r>
    <s v="Island Village"/>
    <s v="1245 Market Street"/>
    <n v="1540505"/>
    <d v="2024-10-25T00:00:00"/>
    <s v="06:37 pm"/>
    <s v="IVA Remote Guard Perimeter Loiterer Report"/>
    <s v="10/25/2024 06:37pm"/>
    <s v="Winchell Michael Regodon"/>
    <m/>
    <s v="Island Village Nathaniel  Allison"/>
    <n v="2"/>
    <x v="3"/>
    <x v="6"/>
    <n v="18"/>
    <x v="4"/>
  </r>
  <r>
    <s v="Island Village"/>
    <s v="1245 Market Street"/>
    <n v="1540508"/>
    <d v="2024-10-25T00:00:00"/>
    <s v="06:40 pm"/>
    <s v="IVA Remote Guard Perimeter Loiterer Report"/>
    <s v="10/25/2024 06:40pm"/>
    <s v="Winchell Michael Regodon"/>
    <m/>
    <s v="Island Village Nathaniel  Allison"/>
    <n v="1"/>
    <x v="3"/>
    <x v="6"/>
    <n v="18"/>
    <x v="4"/>
  </r>
  <r>
    <s v="Island Village"/>
    <s v="1245 Market Street"/>
    <n v="1540513"/>
    <d v="2024-10-25T00:00:00"/>
    <s v="06:47 pm"/>
    <s v="IVA Remote Guard Perimeter Loiterer Report"/>
    <s v="10/25/2024 06:47pm"/>
    <s v="Winchell Michael Regodon"/>
    <m/>
    <s v="Island Village Nathaniel  Allison"/>
    <n v="2"/>
    <x v="3"/>
    <x v="6"/>
    <n v="18"/>
    <x v="4"/>
  </r>
  <r>
    <s v="Island Village"/>
    <s v="1245 Market Street"/>
    <n v="1540534"/>
    <d v="2024-10-25T00:00:00"/>
    <s v="07:10 pm"/>
    <s v="IVA Remote Guard Perimeter Loiterer Report"/>
    <s v="10/25/2024 07:10pm"/>
    <s v="Winchell Michael Regodon"/>
    <m/>
    <s v="Island Village Nathaniel  Allison"/>
    <n v="1"/>
    <x v="3"/>
    <x v="6"/>
    <n v="19"/>
    <x v="21"/>
  </r>
  <r>
    <s v="Island Village"/>
    <s v="1245 Market Street"/>
    <n v="1540535"/>
    <d v="2024-10-25T00:00:00"/>
    <s v="07:13 pm"/>
    <s v="IVA Remote Guard Perimeter Loiterer Report"/>
    <s v="10/25/2024 07:13pm"/>
    <s v="Winchell Michael Regodon"/>
    <m/>
    <s v="Island Village Nathaniel  Allison"/>
    <n v="2"/>
    <x v="3"/>
    <x v="6"/>
    <n v="19"/>
    <x v="21"/>
  </r>
  <r>
    <s v="Island Village"/>
    <s v="1245 Market Street"/>
    <n v="1540536"/>
    <d v="2024-10-25T00:00:00"/>
    <s v="07:18 pm"/>
    <s v="IVA Remote Guard Perimeter Loiterer Report"/>
    <s v="10/25/2024 07:18pm"/>
    <s v="Winchell Michael Regodon"/>
    <m/>
    <s v="Island Village Nathaniel  Allison"/>
    <n v="1"/>
    <x v="3"/>
    <x v="6"/>
    <n v="19"/>
    <x v="21"/>
  </r>
  <r>
    <s v="Island Village"/>
    <s v="1245 Market Street"/>
    <n v="1540543"/>
    <d v="2024-10-25T00:00:00"/>
    <s v="07:35 pm"/>
    <s v="IVA Remote Guard Perimeter Loiterer Report"/>
    <s v="10/25/2024 07:35pm"/>
    <s v="Winchell Michael Regodon"/>
    <m/>
    <s v="Island Village Nathaniel  Allison"/>
    <n v="1"/>
    <x v="3"/>
    <x v="6"/>
    <n v="19"/>
    <x v="21"/>
  </r>
  <r>
    <s v="Island Village"/>
    <s v="1245 Market Street"/>
    <n v="1540603"/>
    <d v="2024-10-25T00:00:00"/>
    <s v="08:28 pm"/>
    <s v="IVA Remote Guard Perimeter Loiterer Report"/>
    <s v="10/25/2024 08:28pm"/>
    <s v="Winchell Michael Regodon"/>
    <m/>
    <s v="Island Village Nathaniel  Allison"/>
    <n v="1"/>
    <x v="3"/>
    <x v="6"/>
    <n v="20"/>
    <x v="22"/>
  </r>
  <r>
    <s v="Island Village"/>
    <s v="1245 Market Street"/>
    <n v="1540604"/>
    <d v="2024-10-25T00:00:00"/>
    <s v="08:29 pm"/>
    <s v="IVA Remote Guard Perimeter Loiterer Report"/>
    <s v="10/25/2024 08:29pm"/>
    <s v="Jumar Suapero"/>
    <m/>
    <s v="Island Village Nathaniel  Allison"/>
    <n v="2"/>
    <x v="3"/>
    <x v="6"/>
    <n v="20"/>
    <x v="22"/>
  </r>
  <r>
    <s v="Island Village"/>
    <s v="1245 Market Street"/>
    <n v="1540615"/>
    <d v="2024-10-25T00:00:00"/>
    <s v="08:52 pm"/>
    <s v="IVA Remote Guard Perimeter Loiterer Report"/>
    <s v="10/25/2024 08:52pm"/>
    <s v="Jumar Suapero"/>
    <m/>
    <s v="Island Village Nathaniel  Allison"/>
    <n v="1"/>
    <x v="3"/>
    <x v="6"/>
    <n v="20"/>
    <x v="22"/>
  </r>
  <r>
    <s v="Island Village"/>
    <s v="1245 Market Street"/>
    <n v="1540618"/>
    <d v="2024-10-25T00:00:00"/>
    <s v="08:56 pm"/>
    <s v="IVA Remote Guard Perimeter Loiterer Report"/>
    <s v="10/25/2024 08:56pm"/>
    <s v="Winchell Michael Regodon"/>
    <m/>
    <s v="Island Village Nathaniel  Allison"/>
    <n v="2"/>
    <x v="3"/>
    <x v="6"/>
    <n v="20"/>
    <x v="22"/>
  </r>
  <r>
    <s v="Island Village"/>
    <s v="1245 Market Street"/>
    <n v="1540650"/>
    <d v="2024-10-25T00:00:00"/>
    <s v="09:15 pm"/>
    <s v="IVA Remote Guard Perimeter Loiterer Report"/>
    <s v="10/25/2024 09:15pm"/>
    <s v="Winchell Michael Regodon"/>
    <m/>
    <s v="Island Village Nathaniel  Allison"/>
    <n v="1"/>
    <x v="3"/>
    <x v="6"/>
    <n v="21"/>
    <x v="11"/>
  </r>
  <r>
    <s v="Island Village"/>
    <s v="1245 Market Street"/>
    <n v="1540659"/>
    <d v="2024-10-25T00:00:00"/>
    <s v="09:26 pm"/>
    <s v="IVA Remote Guard Perimeter Loiterer Report"/>
    <s v="10/25/2024 09:26pm"/>
    <s v="Winchell Michael Regodon"/>
    <m/>
    <s v="Island Village Nathaniel  Allison"/>
    <n v="1"/>
    <x v="3"/>
    <x v="6"/>
    <n v="21"/>
    <x v="11"/>
  </r>
  <r>
    <s v="Island Village"/>
    <s v="1245 Market Street"/>
    <n v="1540677"/>
    <d v="2024-10-25T00:00:00"/>
    <s v="09:36 pm"/>
    <s v="IVA Remote Guard Perimeter Loiterer Report"/>
    <s v="10/25/2024 09:36pm"/>
    <s v="Winchell Michael Regodon"/>
    <m/>
    <s v="Island Village Nathaniel  Allison"/>
    <n v="1"/>
    <x v="3"/>
    <x v="6"/>
    <n v="21"/>
    <x v="11"/>
  </r>
  <r>
    <s v="Island Village"/>
    <s v="1245 Market Street"/>
    <n v="1540719"/>
    <d v="2024-10-25T00:00:00"/>
    <s v="10:11 pm"/>
    <s v="IVA Remote Guard Perimeter Loiterer Report"/>
    <s v="10/25/2024 10:11pm"/>
    <s v="Winchell Michael Regodon"/>
    <m/>
    <s v="Island Village Nathaniel  Allison"/>
    <n v="1"/>
    <x v="3"/>
    <x v="6"/>
    <n v="22"/>
    <x v="15"/>
  </r>
  <r>
    <s v="Island Village"/>
    <s v="1245 Market Street"/>
    <n v="1540759"/>
    <d v="2024-10-25T00:00:00"/>
    <s v="10:30 pm"/>
    <s v="IVA Remote Guard Perimeter Loiterer Report"/>
    <s v="10/25/2024 10:30pm"/>
    <s v="Winchell Michael Regodon"/>
    <m/>
    <s v="Island Village Nathaniel  Allison"/>
    <n v="1"/>
    <x v="3"/>
    <x v="6"/>
    <n v="22"/>
    <x v="15"/>
  </r>
  <r>
    <s v="Island Village"/>
    <s v="1245 Market Street"/>
    <n v="1540787"/>
    <d v="2024-10-25T00:00:00"/>
    <s v="10:56 pm"/>
    <s v="IVA Remote Guard Perimeter Loiterer Report"/>
    <s v="10/25/2024 10:56pm"/>
    <s v="Winchell Michael Regodon"/>
    <m/>
    <s v="Island Village Nathaniel  Allison"/>
    <n v="2"/>
    <x v="3"/>
    <x v="6"/>
    <n v="22"/>
    <x v="15"/>
  </r>
  <r>
    <s v="Island Village"/>
    <s v="1245 Market Street"/>
    <n v="1541039"/>
    <d v="2024-10-26T00:00:00"/>
    <s v="01:08 am"/>
    <s v="IVA Remote Guard Perimeter Loiterer Report"/>
    <s v="10/26/2024 01:08am"/>
    <s v="Winchell Michael Regodon"/>
    <m/>
    <s v="Island Village Nathaniel  Allison"/>
    <n v="6"/>
    <x v="3"/>
    <x v="1"/>
    <n v="1"/>
    <x v="19"/>
  </r>
  <r>
    <s v="Island Village"/>
    <s v="1245 Market Street"/>
    <n v="1541444"/>
    <d v="2024-10-26T00:00:00"/>
    <s v="04:30 am"/>
    <s v="IVA Remote Guard Perimeter Loiterer Report"/>
    <s v="10/26/2024 04:30am"/>
    <s v="Gabriel Callejo"/>
    <m/>
    <s v="Island Village Nathaniel  Allison"/>
    <n v="1"/>
    <x v="3"/>
    <x v="1"/>
    <n v="4"/>
    <x v="9"/>
  </r>
  <r>
    <s v="Island Village"/>
    <s v="1245 Market Street"/>
    <n v="1541555"/>
    <d v="2024-10-26T00:00:00"/>
    <s v="07:19 am"/>
    <s v="IVA Remote Guard Perimeter Loiterer Report"/>
    <s v="10/26/2024 07:19am"/>
    <s v="Gabriel Callejo"/>
    <m/>
    <s v="Island Village Nathaniel  Allison"/>
    <n v="1"/>
    <x v="3"/>
    <x v="1"/>
    <n v="7"/>
    <x v="17"/>
  </r>
  <r>
    <s v="Island Village"/>
    <s v="1245 Market Street"/>
    <n v="1541557"/>
    <d v="2024-10-26T00:00:00"/>
    <s v="07:23 am"/>
    <s v="IVA Remote Guard Perimeter Loiterer Report"/>
    <s v="10/26/2024 07:23am"/>
    <s v="Gabriel Callejo"/>
    <m/>
    <s v="Island Village Nathaniel  Allison"/>
    <n v="1"/>
    <x v="3"/>
    <x v="1"/>
    <n v="7"/>
    <x v="17"/>
  </r>
  <r>
    <s v="Island Village"/>
    <s v="1245 Market Street"/>
    <n v="1541725"/>
    <d v="2024-10-26T00:00:00"/>
    <s v="11:02 am"/>
    <s v="IVA Remote Guard Perimeter Loiterer Report"/>
    <s v="10/26/2024 11:02am"/>
    <s v="Gabriel Callejo"/>
    <m/>
    <s v="Island Village Nathaniel  Allison"/>
    <n v="1"/>
    <x v="3"/>
    <x v="1"/>
    <n v="11"/>
    <x v="1"/>
  </r>
  <r>
    <s v="Island Village"/>
    <s v="1245 Market Street"/>
    <n v="1541727"/>
    <d v="2024-10-26T00:00:00"/>
    <s v="11:04 am"/>
    <s v="IVA Remote Guard Perimeter Loiterer Report"/>
    <s v="10/26/2024 11:04am"/>
    <s v="Gabriel Callejo"/>
    <m/>
    <s v="Island Village Nathaniel  Allison"/>
    <n v="1"/>
    <x v="3"/>
    <x v="1"/>
    <n v="11"/>
    <x v="1"/>
  </r>
  <r>
    <s v="Island Village"/>
    <s v="1245 Market Street"/>
    <n v="1541729"/>
    <d v="2024-10-26T00:00:00"/>
    <s v="11:08 am"/>
    <s v="IVA Remote Guard Perimeter Loiterer Report"/>
    <s v="10/26/2024 11:08am"/>
    <s v="Gabriel Callejo"/>
    <m/>
    <s v="Island Village Nathaniel  Allison"/>
    <n v="3"/>
    <x v="3"/>
    <x v="1"/>
    <n v="11"/>
    <x v="1"/>
  </r>
  <r>
    <s v="Island Village"/>
    <s v="1245 Market Street"/>
    <n v="1541745"/>
    <d v="2024-10-26T00:00:00"/>
    <s v="11:46 am"/>
    <s v="IVA Remote Guard Perimeter Loiterer Report"/>
    <s v="10/26/2024 11:46am"/>
    <s v="Gabriel Callejo"/>
    <m/>
    <s v="Island Village Nathaniel  Allison"/>
    <n v="1"/>
    <x v="3"/>
    <x v="1"/>
    <n v="11"/>
    <x v="1"/>
  </r>
  <r>
    <s v="Island Village"/>
    <s v="1245 Market Street"/>
    <n v="1541846"/>
    <d v="2024-10-26T00:00:00"/>
    <s v="02:22 pm"/>
    <s v="IVA Remote Guard Perimeter Loiterer Report"/>
    <s v="10/26/2024 02:22pm"/>
    <s v="Gabriel Callejo"/>
    <m/>
    <s v="Island Village Nathaniel  Allison"/>
    <n v="3"/>
    <x v="3"/>
    <x v="1"/>
    <n v="14"/>
    <x v="0"/>
  </r>
  <r>
    <s v="Island Village"/>
    <s v="1245 Market Street"/>
    <n v="1541942"/>
    <d v="2024-10-26T00:00:00"/>
    <s v="06:40 pm"/>
    <s v="IVA Remote Guard Perimeter Loiterer Report"/>
    <s v="10/26/2024 06:40pm"/>
    <s v="Winchell Michael Regodon"/>
    <m/>
    <s v="Island Village Nathaniel  Allison"/>
    <n v="3"/>
    <x v="3"/>
    <x v="1"/>
    <n v="18"/>
    <x v="4"/>
  </r>
  <r>
    <s v="Island Village"/>
    <s v="1245 Market Street"/>
    <n v="1542972"/>
    <d v="2024-10-27T00:00:00"/>
    <s v="05:29 am"/>
    <s v="IVA Remote Guard Perimeter Loiterer Report"/>
    <s v="10/27/2024 05:29am"/>
    <s v="Mark Raymond Alejandro"/>
    <m/>
    <s v="Island Village Nathaniel  Allison"/>
    <n v="2"/>
    <x v="3"/>
    <x v="2"/>
    <n v="5"/>
    <x v="6"/>
  </r>
  <r>
    <s v="Island Village"/>
    <s v="1245 Market Street"/>
    <n v="1543020"/>
    <d v="2024-10-27T00:00:00"/>
    <s v="07:11 am"/>
    <s v="IVA Remote Guard Perimeter Loiterer Report"/>
    <s v="10/27/2024 07:11am"/>
    <s v="Mark Raymond Alejandro"/>
    <m/>
    <s v="Island Village Nathaniel  Allison"/>
    <n v="1"/>
    <x v="3"/>
    <x v="2"/>
    <n v="7"/>
    <x v="17"/>
  </r>
  <r>
    <s v="Island Village"/>
    <s v="1245 Market Street"/>
    <n v="1543046"/>
    <d v="2024-10-27T00:00:00"/>
    <s v="08:28 am"/>
    <s v="IVA Remote Guard Perimeter Loiterer Report"/>
    <s v="10/27/2024 08:28am"/>
    <s v="Mark Raymond Alejandro"/>
    <m/>
    <s v="Island Village Nathaniel  Allison"/>
    <n v="1"/>
    <x v="3"/>
    <x v="2"/>
    <n v="8"/>
    <x v="5"/>
  </r>
  <r>
    <s v="Island Village"/>
    <s v="1245 Market Street"/>
    <n v="1543115"/>
    <d v="2024-10-27T00:00:00"/>
    <s v="09:54 am"/>
    <s v="IVA Remote Guard Perimeter Loiterer Report"/>
    <s v="10/27/2024 09:54am"/>
    <s v="Mark Raymond Alejandro"/>
    <m/>
    <s v="Island Village Nathaniel  Allison"/>
    <n v="3"/>
    <x v="3"/>
    <x v="2"/>
    <n v="9"/>
    <x v="7"/>
  </r>
  <r>
    <s v="Island Village"/>
    <s v="1245 Market Street"/>
    <n v="1543117"/>
    <d v="2024-10-27T00:00:00"/>
    <s v="09:58 am"/>
    <s v="IVA Remote Guard Perimeter Loiterer Report"/>
    <s v="10/27/2024 09:58am"/>
    <s v="Mark Raymond Alejandro"/>
    <m/>
    <s v="Island Village Nathaniel  Allison"/>
    <n v="1"/>
    <x v="3"/>
    <x v="2"/>
    <n v="9"/>
    <x v="7"/>
  </r>
  <r>
    <s v="Island Village"/>
    <s v="1245 Market Street"/>
    <n v="1543234"/>
    <d v="2024-10-27T00:00:00"/>
    <s v="01:49 pm"/>
    <s v="IVA Remote Guard Perimeter Loiterer Report"/>
    <s v="10/27/2024 01:49pm"/>
    <s v="Mark Raymond Alejandro"/>
    <m/>
    <s v="Island Village Nathaniel  Allison"/>
    <n v="1"/>
    <x v="3"/>
    <x v="2"/>
    <n v="13"/>
    <x v="3"/>
  </r>
  <r>
    <s v="Island Village"/>
    <s v="1245 Market Street"/>
    <n v="1543242"/>
    <d v="2024-10-27T00:00:00"/>
    <s v="02:07 pm"/>
    <s v="IVA Remote Guard Perimeter Loiterer Report"/>
    <s v="10/27/2024 02:07pm"/>
    <s v="Mark Raymond Alejandro"/>
    <m/>
    <s v="Island Village Nathaniel  Allison"/>
    <n v="1"/>
    <x v="3"/>
    <x v="2"/>
    <n v="14"/>
    <x v="0"/>
  </r>
  <r>
    <s v="Island Village"/>
    <s v="1245 Market Street"/>
    <n v="1543335"/>
    <d v="2024-10-27T00:00:00"/>
    <s v="03:36 pm"/>
    <s v="IVA Remote Guard Perimeter Loiterer Report"/>
    <s v="10/27/2024 03:36pm"/>
    <s v="Jumar Suapero"/>
    <m/>
    <s v="Island Village Nathaniel  Allison"/>
    <n v="1"/>
    <x v="3"/>
    <x v="2"/>
    <n v="15"/>
    <x v="10"/>
  </r>
  <r>
    <s v="Island Village"/>
    <s v="1245 Market Street"/>
    <n v="1543390"/>
    <d v="2024-10-27T00:00:00"/>
    <s v="04:53 pm"/>
    <s v="IVA Remote Guard Perimeter Loiterer Report"/>
    <s v="10/27/2024 04:53pm"/>
    <s v="Jumar Suapero"/>
    <m/>
    <s v="Island Village Nathaniel  Allison"/>
    <n v="4"/>
    <x v="3"/>
    <x v="2"/>
    <n v="16"/>
    <x v="12"/>
  </r>
  <r>
    <s v="Island Village"/>
    <s v="1245 Market Street"/>
    <n v="1543414"/>
    <d v="2024-10-27T00:00:00"/>
    <s v="05:36 pm"/>
    <s v="IVA Remote Guard Perimeter Loiterer Report"/>
    <s v="10/27/2024 05:36pm"/>
    <s v="Jumar Suapero"/>
    <m/>
    <s v="Island Village Nathaniel  Allison"/>
    <n v="1"/>
    <x v="3"/>
    <x v="2"/>
    <n v="17"/>
    <x v="14"/>
  </r>
  <r>
    <s v="Island Village"/>
    <s v="1245 Market Street"/>
    <n v="1543417"/>
    <d v="2024-10-27T00:00:00"/>
    <s v="05:37 pm"/>
    <s v="IVA Remote Guard Perimeter Loiterer Report"/>
    <s v="10/27/2024 05:37pm"/>
    <s v="Jumar Suapero"/>
    <m/>
    <s v="Island Village Nathaniel  Allison"/>
    <n v="1"/>
    <x v="3"/>
    <x v="2"/>
    <n v="17"/>
    <x v="14"/>
  </r>
  <r>
    <s v="Island Village"/>
    <s v="1245 Market Street"/>
    <n v="1543423"/>
    <d v="2024-10-27T00:00:00"/>
    <s v="05:40 pm"/>
    <s v="IVA Remote Guard Perimeter Loiterer Report"/>
    <s v="10/27/2024 05:40pm"/>
    <s v="Jumar Suapero"/>
    <m/>
    <s v="Island Village Nathaniel  Allison"/>
    <n v="4"/>
    <x v="3"/>
    <x v="2"/>
    <n v="17"/>
    <x v="14"/>
  </r>
  <r>
    <s v="Island Village"/>
    <s v="1245 Market Street"/>
    <n v="1543470"/>
    <d v="2024-10-27T00:00:00"/>
    <s v="06:50 pm"/>
    <s v="IVA Remote Guard Perimeter Loiterer Report"/>
    <s v="10/27/2024 06:50pm"/>
    <s v="Jumar Suapero"/>
    <m/>
    <s v="Island Village Nathaniel  Allison"/>
    <n v="4"/>
    <x v="3"/>
    <x v="2"/>
    <n v="18"/>
    <x v="4"/>
  </r>
  <r>
    <s v="Island Village"/>
    <s v="1245 Market Street"/>
    <n v="1543487"/>
    <d v="2024-10-27T00:00:00"/>
    <s v="07:36 pm"/>
    <s v="IVA Remote Guard Perimeter Loiterer Report"/>
    <s v="10/27/2024 07:36pm"/>
    <s v="Jumar Suapero"/>
    <m/>
    <s v="Island Village Nathaniel  Allison"/>
    <n v="2"/>
    <x v="3"/>
    <x v="2"/>
    <n v="19"/>
    <x v="21"/>
  </r>
  <r>
    <s v="Island Village"/>
    <s v="1245 Market Street"/>
    <n v="1543545"/>
    <d v="2024-10-27T00:00:00"/>
    <s v="08:13 pm"/>
    <s v="IVA Remote Guard Perimeter Loiterer Report"/>
    <s v="10/27/2024 08:13pm"/>
    <s v="Jumar Suapero"/>
    <m/>
    <s v="Island Village Nathaniel  Allison"/>
    <n v="2"/>
    <x v="3"/>
    <x v="2"/>
    <n v="20"/>
    <x v="22"/>
  </r>
  <r>
    <s v="Island Village"/>
    <s v="1245 Market Street"/>
    <n v="1543632"/>
    <d v="2024-10-27T00:00:00"/>
    <s v="09:30 pm"/>
    <s v="IVA Remote Guard Perimeter Loiterer Report"/>
    <s v="10/27/2024 09:30pm"/>
    <s v="Jumar Suapero"/>
    <m/>
    <s v="Island Village Nathaniel  Allison"/>
    <n v="4"/>
    <x v="3"/>
    <x v="2"/>
    <n v="21"/>
    <x v="11"/>
  </r>
  <r>
    <s v="Island Village"/>
    <s v="1245 Market Street"/>
    <n v="1544042"/>
    <d v="2024-10-28T00:00:00"/>
    <s v="12:52 am"/>
    <s v="IVA Remote Guard Perimeter Loiterer Report"/>
    <s v="10/28/2024 12:52am"/>
    <s v="Winchell Michael Regodon"/>
    <m/>
    <s v="Island Village Nathaniel  Allison"/>
    <n v="1"/>
    <x v="3"/>
    <x v="3"/>
    <n v="0"/>
    <x v="13"/>
  </r>
  <r>
    <s v="Island Village"/>
    <s v="1245 Market Street"/>
    <n v="1544322"/>
    <d v="2024-10-28T00:00:00"/>
    <s v="03:07 am"/>
    <s v="IVA Remote Guard Perimeter Loiterer Report"/>
    <s v="10/28/2024 03:07am"/>
    <s v="Winchell Michael Regodon"/>
    <m/>
    <s v="Island Village Nathaniel  Allison"/>
    <n v="1"/>
    <x v="3"/>
    <x v="3"/>
    <n v="3"/>
    <x v="18"/>
  </r>
  <r>
    <s v="Island Village"/>
    <s v="1245 Market Street"/>
    <n v="1544656"/>
    <d v="2024-10-28T00:00:00"/>
    <s v="12:24 pm"/>
    <s v="IVA Remote Guard Perimeter Loiterer Report"/>
    <s v="10/28/2024 12:24pm"/>
    <s v="Mark Raymond Alejandro"/>
    <m/>
    <s v="Island Village Nathaniel  Allison"/>
    <n v="3"/>
    <x v="3"/>
    <x v="3"/>
    <n v="12"/>
    <x v="2"/>
  </r>
  <r>
    <s v="Island Village"/>
    <s v="1245 Market Street"/>
    <n v="1544678"/>
    <d v="2024-10-28T00:00:00"/>
    <s v="12:59 pm"/>
    <s v="IVA Remote Guard Perimeter Loiterer Report"/>
    <s v="10/28/2024 12:59pm"/>
    <s v="Mark Raymond Alejandro"/>
    <m/>
    <s v="Island Village Nathaniel  Allison"/>
    <n v="1"/>
    <x v="3"/>
    <x v="3"/>
    <n v="12"/>
    <x v="2"/>
  </r>
  <r>
    <s v="Island Village"/>
    <s v="1245 Market Street"/>
    <n v="1544733"/>
    <d v="2024-10-28T00:00:00"/>
    <s v="03:41 pm"/>
    <s v="IVA Remote Guard Perimeter Loiterer Report"/>
    <s v="10/28/2024 03:41pm"/>
    <s v="Jumar Suapero"/>
    <m/>
    <s v="Island Village Nathaniel  Allison"/>
    <n v="1"/>
    <x v="3"/>
    <x v="3"/>
    <n v="15"/>
    <x v="10"/>
  </r>
  <r>
    <s v="Island Village"/>
    <s v="1245 Market Street"/>
    <n v="1544734"/>
    <d v="2024-10-28T00:00:00"/>
    <s v="03:43 pm"/>
    <s v="IVA Remote Guard Perimeter Loiterer Report"/>
    <s v="10/28/2024 03:43pm"/>
    <s v="Jumar Suapero"/>
    <m/>
    <s v="Island Village Nathaniel  Allison"/>
    <n v="1"/>
    <x v="3"/>
    <x v="3"/>
    <n v="15"/>
    <x v="10"/>
  </r>
  <r>
    <s v="Island Village"/>
    <s v="1245 Market Street"/>
    <n v="1544735"/>
    <d v="2024-10-28T00:00:00"/>
    <s v="03:44 pm"/>
    <s v="IVA Remote Guard Perimeter Loiterer Report"/>
    <s v="10/28/2024 03:44pm"/>
    <s v="Jumar Suapero"/>
    <m/>
    <s v="Island Village Nathaniel  Allison"/>
    <n v="1"/>
    <x v="3"/>
    <x v="3"/>
    <n v="15"/>
    <x v="10"/>
  </r>
  <r>
    <s v="Island Village"/>
    <s v="1245 Market Street"/>
    <n v="1544753"/>
    <d v="2024-10-28T00:00:00"/>
    <s v="04:42 pm"/>
    <s v="IVA Remote Guard Perimeter Loiterer Report"/>
    <s v="10/28/2024 04:42pm"/>
    <s v="Jumar Suapero"/>
    <m/>
    <s v="Island Village Nathaniel  Allison"/>
    <n v="1"/>
    <x v="3"/>
    <x v="3"/>
    <n v="16"/>
    <x v="12"/>
  </r>
  <r>
    <s v="Island Village"/>
    <s v="1245 Market Street"/>
    <n v="1544788"/>
    <d v="2024-10-28T00:00:00"/>
    <s v="05:34 pm"/>
    <s v="IVA Remote Guard Perimeter Loiterer Report"/>
    <s v="10/28/2024 05:34pm"/>
    <s v="Jumar Suapero"/>
    <m/>
    <s v="Island Village Nathaniel  Allison"/>
    <n v="1"/>
    <x v="3"/>
    <x v="3"/>
    <n v="17"/>
    <x v="14"/>
  </r>
  <r>
    <s v="Island Village"/>
    <s v="1245 Market Street"/>
    <n v="1544801"/>
    <d v="2024-10-28T00:00:00"/>
    <s v="05:53 pm"/>
    <s v="IVA Remote Guard Perimeter Loiterer Report"/>
    <s v="10/28/2024 05:53pm"/>
    <s v="Jumar Suapero"/>
    <m/>
    <s v="Island Village Nathaniel  Allison"/>
    <n v="1"/>
    <x v="3"/>
    <x v="3"/>
    <n v="17"/>
    <x v="14"/>
  </r>
  <r>
    <s v="Island Village"/>
    <s v="1245 Market Street"/>
    <n v="1544813"/>
    <d v="2024-10-28T00:00:00"/>
    <s v="06:03 pm"/>
    <s v="IVA Remote Guard Perimeter Loiterer Report"/>
    <s v="10/28/2024 06:03pm"/>
    <s v="Jumar Suapero"/>
    <m/>
    <s v="Island Village Nathaniel  Allison"/>
    <n v="3"/>
    <x v="3"/>
    <x v="3"/>
    <n v="18"/>
    <x v="4"/>
  </r>
  <r>
    <s v="Island Village"/>
    <s v="1245 Market Street"/>
    <n v="1544824"/>
    <d v="2024-10-28T00:00:00"/>
    <s v="06:30 pm"/>
    <s v="IVA Remote Guard Perimeter Loiterer Report"/>
    <s v="10/28/2024 06:30pm"/>
    <s v="Jumar Suapero"/>
    <m/>
    <s v="Island Village Nathaniel  Allison"/>
    <n v="1"/>
    <x v="3"/>
    <x v="3"/>
    <n v="18"/>
    <x v="4"/>
  </r>
  <r>
    <s v="Island Village"/>
    <s v="1245 Market Street"/>
    <n v="1544865"/>
    <d v="2024-10-28T00:00:00"/>
    <s v="07:37 pm"/>
    <s v="IVA Remote Guard Perimeter Loiterer Report"/>
    <s v="10/28/2024 07:37pm"/>
    <s v="Jumar Suapero"/>
    <m/>
    <s v="Island Village Nathaniel  Allison"/>
    <n v="1"/>
    <x v="3"/>
    <x v="3"/>
    <n v="19"/>
    <x v="21"/>
  </r>
  <r>
    <s v="Island Village"/>
    <s v="1245 Market Street"/>
    <n v="1544970"/>
    <d v="2024-10-28T00:00:00"/>
    <s v="08:33 pm"/>
    <s v="IVA Remote Guard Perimeter Loiterer Report"/>
    <s v="10/28/2024 08:33pm"/>
    <s v="Jumar Suapero"/>
    <m/>
    <s v="Island Village Nathaniel  Allison"/>
    <n v="1"/>
    <x v="3"/>
    <x v="3"/>
    <n v="20"/>
    <x v="22"/>
  </r>
  <r>
    <s v="Island Village"/>
    <s v="1245 Market Street"/>
    <n v="1545041"/>
    <d v="2024-10-28T00:00:00"/>
    <s v="09:06 pm"/>
    <s v="IVA Remote Guard Perimeter Loiterer Report"/>
    <s v="10/28/2024 09:06pm"/>
    <s v="Jumar Suapero"/>
    <m/>
    <s v="Island Village Nathaniel  Allison"/>
    <n v="2"/>
    <x v="3"/>
    <x v="3"/>
    <n v="21"/>
    <x v="11"/>
  </r>
  <r>
    <s v="Island Village"/>
    <s v="1245 Market Street"/>
    <n v="1545207"/>
    <d v="2024-10-28T00:00:00"/>
    <s v="10:49 pm"/>
    <s v="IVA Remote Guard Perimeter Loiterer Report"/>
    <s v="10/28/2024 10:49pm"/>
    <s v="Jumar Suapero"/>
    <m/>
    <s v="Island Village Nathaniel  Allison"/>
    <n v="2"/>
    <x v="3"/>
    <x v="3"/>
    <n v="22"/>
    <x v="15"/>
  </r>
  <r>
    <s v="Island Village"/>
    <s v="1245 Market Street"/>
    <n v="1545334"/>
    <d v="2024-10-28T00:00:00"/>
    <s v="11:49 pm"/>
    <s v="IVA Remote Guard Perimeter Loiterer Report"/>
    <s v="10/28/2024 11:49pm"/>
    <s v="Winchell Michael Regodon"/>
    <m/>
    <s v="Island Village Nathaniel  Allison"/>
    <n v="1"/>
    <x v="3"/>
    <x v="3"/>
    <n v="23"/>
    <x v="23"/>
  </r>
  <r>
    <s v="Island Village"/>
    <s v="1245 Market Street"/>
    <n v="1545362"/>
    <d v="2024-10-29T00:00:00"/>
    <s v="12:06 am"/>
    <s v="IVA Remote Guard Perimeter Loiterer Report"/>
    <s v="10/29/2024 12:06am"/>
    <s v="Winchell Michael Regodon"/>
    <m/>
    <s v="Island Village Nathaniel  Allison"/>
    <n v="1"/>
    <x v="3"/>
    <x v="4"/>
    <n v="0"/>
    <x v="13"/>
  </r>
  <r>
    <s v="Island Village"/>
    <s v="1245 Market Street"/>
    <n v="1545645"/>
    <d v="2024-10-29T00:00:00"/>
    <s v="02:33 am"/>
    <s v="IVA Remote Guard Perimeter Loiterer Report"/>
    <s v="10/29/2024 02:33am"/>
    <s v="Winchell Michael Regodon"/>
    <m/>
    <s v="Island Village Nathaniel  Allison"/>
    <n v="1"/>
    <x v="3"/>
    <x v="4"/>
    <n v="2"/>
    <x v="20"/>
  </r>
  <r>
    <s v="Island Village"/>
    <s v="1245 Market Street"/>
    <n v="1545730"/>
    <d v="2024-10-29T00:00:00"/>
    <s v="03:06 am"/>
    <s v="IVA Remote Guard Perimeter Loiterer Report"/>
    <s v="10/29/2024 03:06am"/>
    <s v="Winchell Michael Regodon"/>
    <m/>
    <s v="Island Village Nathaniel  Allison"/>
    <n v="3"/>
    <x v="3"/>
    <x v="4"/>
    <n v="3"/>
    <x v="18"/>
  </r>
  <r>
    <s v="Island Village"/>
    <s v="1245 Market Street"/>
    <n v="1545946"/>
    <d v="2024-10-29T00:00:00"/>
    <s v="05:18 am"/>
    <s v="IVA Remote Guard Perimeter Loiterer Report"/>
    <s v="10/29/2024 05:18am"/>
    <s v="Winchell Michael Regodon"/>
    <m/>
    <s v="Island Village Nathaniel  Allison"/>
    <n v="2"/>
    <x v="3"/>
    <x v="4"/>
    <n v="5"/>
    <x v="6"/>
  </r>
  <r>
    <s v="Island Village"/>
    <s v="1245 Market Street"/>
    <n v="1546106"/>
    <d v="2024-10-29T00:00:00"/>
    <s v="10:31 am"/>
    <s v="IVA Remote Guard Perimeter Loiterer Report"/>
    <s v="10/29/2024 10:31am"/>
    <s v="Gabriel Callejo"/>
    <m/>
    <s v="Island Village Nathaniel  Allison"/>
    <n v="1"/>
    <x v="3"/>
    <x v="4"/>
    <n v="10"/>
    <x v="8"/>
  </r>
  <r>
    <s v="Island Village"/>
    <s v="1245 Market Street"/>
    <n v="1546142"/>
    <d v="2024-10-29T00:00:00"/>
    <s v="11:55 am"/>
    <s v="IVA Remote Guard Perimeter Loiterer Report"/>
    <s v="10/29/2024 11:55am"/>
    <s v="Gabriel Callejo"/>
    <m/>
    <s v="Island Village Nathaniel  Allison"/>
    <n v="3"/>
    <x v="3"/>
    <x v="4"/>
    <n v="11"/>
    <x v="1"/>
  </r>
  <r>
    <s v="Island Village"/>
    <s v="1245 Market Street"/>
    <n v="1546147"/>
    <d v="2024-10-29T00:00:00"/>
    <s v="12:42 pm"/>
    <s v="IVA Remote Guard Perimeter Loiterer Report"/>
    <s v="10/29/2024 12:42pm"/>
    <s v="Gabriel Callejo"/>
    <m/>
    <s v="Island Village Nathaniel  Allison"/>
    <n v="2"/>
    <x v="3"/>
    <x v="4"/>
    <n v="12"/>
    <x v="2"/>
  </r>
  <r>
    <s v="Island Village"/>
    <s v="1245 Market Street"/>
    <n v="1546189"/>
    <d v="2024-10-29T00:00:00"/>
    <s v="02:14 pm"/>
    <s v="IVA Remote Guard Perimeter Loiterer Report"/>
    <s v="10/29/2024 02:14pm"/>
    <s v="Gabriel Callejo"/>
    <m/>
    <s v="Island Village Nathaniel  Allison"/>
    <n v="3"/>
    <x v="3"/>
    <x v="4"/>
    <n v="14"/>
    <x v="0"/>
  </r>
  <r>
    <s v="Island Village"/>
    <s v="1245 Market Street"/>
    <n v="1546273"/>
    <d v="2024-10-29T00:00:00"/>
    <s v="03:43 pm"/>
    <s v="IVA Remote Guard Perimeter Loiterer Report"/>
    <s v="10/29/2024 03:43pm"/>
    <s v="Jumar Suapero"/>
    <m/>
    <s v="Island Village Nathaniel  Allison"/>
    <n v="2"/>
    <x v="3"/>
    <x v="4"/>
    <n v="15"/>
    <x v="10"/>
  </r>
  <r>
    <s v="Island Village"/>
    <s v="1245 Market Street"/>
    <n v="1546298"/>
    <d v="2024-10-29T00:00:00"/>
    <s v="04:12 pm"/>
    <s v="IVA Remote Guard Perimeter Loiterer Report"/>
    <s v="10/29/2024 04:12pm"/>
    <s v="Jumar Suapero"/>
    <m/>
    <s v="Island Village Nathaniel  Allison"/>
    <n v="3"/>
    <x v="3"/>
    <x v="4"/>
    <n v="16"/>
    <x v="12"/>
  </r>
  <r>
    <s v="Island Village"/>
    <s v="1245 Market Street"/>
    <n v="1546321"/>
    <d v="2024-10-29T00:00:00"/>
    <s v="05:04 pm"/>
    <s v="IVA Remote Guard Perimeter Loiterer Report"/>
    <s v="10/29/2024 05:04pm"/>
    <s v="Jumar Suapero"/>
    <m/>
    <s v="Island Village Nathaniel  Allison"/>
    <n v="1"/>
    <x v="3"/>
    <x v="4"/>
    <n v="17"/>
    <x v="14"/>
  </r>
  <r>
    <s v="Island Village"/>
    <s v="1245 Market Street"/>
    <n v="1546324"/>
    <d v="2024-10-29T00:00:00"/>
    <s v="05:17 pm"/>
    <s v="IVA Remote Guard Perimeter Loiterer Report"/>
    <s v="10/29/2024 05:17pm"/>
    <s v="Jumar Suapero"/>
    <m/>
    <s v="Island Village Nathaniel  Allison"/>
    <n v="2"/>
    <x v="3"/>
    <x v="4"/>
    <n v="17"/>
    <x v="14"/>
  </r>
  <r>
    <s v="Island Village"/>
    <s v="1245 Market Street"/>
    <n v="1546325"/>
    <d v="2024-10-29T00:00:00"/>
    <s v="05:18 pm"/>
    <s v="IVA Remote Guard Perimeter Loiterer Report"/>
    <s v="10/29/2024 05:18pm"/>
    <s v="Jumar Suapero"/>
    <m/>
    <s v="Island Village Nathaniel  Allison"/>
    <n v="3"/>
    <x v="3"/>
    <x v="4"/>
    <n v="17"/>
    <x v="14"/>
  </r>
  <r>
    <s v="Island Village"/>
    <s v="1245 Market Street"/>
    <n v="1546338"/>
    <d v="2024-10-29T00:00:00"/>
    <s v="05:43 pm"/>
    <s v="IVA Remote Guard Perimeter Loiterer Report"/>
    <s v="10/29/2024 05:43pm"/>
    <s v="Jumar Suapero"/>
    <m/>
    <s v="Island Village Nathaniel  Allison"/>
    <n v="1"/>
    <x v="3"/>
    <x v="4"/>
    <n v="17"/>
    <x v="14"/>
  </r>
  <r>
    <s v="Island Village"/>
    <s v="1245 Market Street"/>
    <n v="1546357"/>
    <d v="2024-10-29T00:00:00"/>
    <s v="06:42 pm"/>
    <s v="IVA Remote Guard Perimeter Loiterer Report"/>
    <s v="10/29/2024 06:42pm"/>
    <s v="Jumar Suapero"/>
    <m/>
    <s v="Island Village Nathaniel  Allison"/>
    <n v="1"/>
    <x v="3"/>
    <x v="4"/>
    <n v="18"/>
    <x v="4"/>
  </r>
  <r>
    <s v="Island Village"/>
    <s v="1245 Market Street"/>
    <n v="1546390"/>
    <d v="2024-10-29T00:00:00"/>
    <s v="07:24 pm"/>
    <s v="IVA Remote Guard Perimeter Loiterer Report"/>
    <s v="10/29/2024 07:24pm"/>
    <s v="Jumar Suapero"/>
    <m/>
    <s v="Island Village Nathaniel  Allison"/>
    <n v="6"/>
    <x v="3"/>
    <x v="4"/>
    <n v="19"/>
    <x v="21"/>
  </r>
  <r>
    <s v="Island Village"/>
    <s v="1245 Market Street"/>
    <n v="1546393"/>
    <d v="2024-10-29T00:00:00"/>
    <s v="07:28 pm"/>
    <s v="IVA Remote Guard Perimeter Loiterer Report"/>
    <s v="10/29/2024 07:28pm"/>
    <s v="Jumar Suapero"/>
    <m/>
    <s v="Island Village Nathaniel  Allison"/>
    <n v="8"/>
    <x v="3"/>
    <x v="4"/>
    <n v="19"/>
    <x v="21"/>
  </r>
  <r>
    <s v="Island Village"/>
    <s v="1245 Market Street"/>
    <n v="1546410"/>
    <d v="2024-10-29T00:00:00"/>
    <s v="07:59 pm"/>
    <s v="IVA Remote Guard Perimeter Loiterer Report"/>
    <s v="10/29/2024 07:59pm"/>
    <s v="Jumar Suapero"/>
    <m/>
    <s v="Island Village Nathaniel  Allison"/>
    <n v="1"/>
    <x v="3"/>
    <x v="4"/>
    <n v="19"/>
    <x v="21"/>
  </r>
  <r>
    <s v="Island Village"/>
    <s v="1245 Market Street"/>
    <n v="1546421"/>
    <d v="2024-10-29T00:00:00"/>
    <s v="08:04 pm"/>
    <s v="IVA Remote Guard Perimeter Loiterer Report"/>
    <s v="10/29/2024 08:04pm"/>
    <s v="Jumar Suapero"/>
    <m/>
    <s v="Island Village Nathaniel  Allison"/>
    <n v="1"/>
    <x v="3"/>
    <x v="4"/>
    <n v="20"/>
    <x v="22"/>
  </r>
  <r>
    <s v="Island Village"/>
    <s v="1245 Market Street"/>
    <n v="1546495"/>
    <d v="2024-10-29T00:00:00"/>
    <s v="08:39 pm"/>
    <s v="IVA Remote Guard Perimeter Loiterer Report"/>
    <s v="10/29/2024 08:39pm"/>
    <s v="Jumar Suapero"/>
    <m/>
    <s v="Island Village Nathaniel  Allison"/>
    <n v="3"/>
    <x v="3"/>
    <x v="4"/>
    <n v="20"/>
    <x v="22"/>
  </r>
  <r>
    <s v="Island Village"/>
    <s v="1245 Market Street"/>
    <n v="1546615"/>
    <d v="2024-10-29T00:00:00"/>
    <s v="09:32 pm"/>
    <s v="IVA Remote Guard Perimeter Loiterer Report"/>
    <s v="10/29/2024 09:32pm"/>
    <s v="Jumar Suapero"/>
    <m/>
    <s v="Island Village Nathaniel  Allison"/>
    <n v="1"/>
    <x v="3"/>
    <x v="4"/>
    <n v="21"/>
    <x v="11"/>
  </r>
  <r>
    <s v="Island Village"/>
    <s v="1245 Market Street"/>
    <n v="1546907"/>
    <d v="2024-10-29T00:00:00"/>
    <s v="11:48 pm"/>
    <s v="IVA Remote Guard Perimeter Loiterer Report"/>
    <s v="10/29/2024 11:48pm"/>
    <s v="Jumar Suapero"/>
    <m/>
    <s v="Island Village Nathaniel  Allison"/>
    <n v="1"/>
    <x v="3"/>
    <x v="4"/>
    <n v="23"/>
    <x v="23"/>
  </r>
  <r>
    <s v="Island Village"/>
    <s v="1245 Market Street"/>
    <n v="1547668"/>
    <d v="2024-10-30T00:00:00"/>
    <s v="08:27 am"/>
    <s v="IVA Remote Guard Perimeter Loiterer Report"/>
    <s v="10/30/2024 08:27am"/>
    <s v="Gabriel Callejo"/>
    <m/>
    <s v="Island Village Nathaniel  Allison"/>
    <n v="2"/>
    <x v="3"/>
    <x v="0"/>
    <n v="8"/>
    <x v="5"/>
  </r>
  <r>
    <s v="Island Village"/>
    <s v="1245 Market Street"/>
    <n v="1547723"/>
    <d v="2024-10-30T00:00:00"/>
    <s v="10:40 am"/>
    <s v="IVA Remote Guard Perimeter Loiterer Report"/>
    <s v="10/30/2024 10:40am"/>
    <s v="Gabriel Callejo"/>
    <m/>
    <s v="Island Village Nathaniel  Allison"/>
    <n v="1"/>
    <x v="3"/>
    <x v="0"/>
    <n v="10"/>
    <x v="8"/>
  </r>
  <r>
    <s v="Island Village"/>
    <s v="1245 Market Street"/>
    <n v="1547765"/>
    <d v="2024-10-30T00:00:00"/>
    <s v="12:49 pm"/>
    <s v="IVA Remote Guard Perimeter Loiterer Report"/>
    <s v="10/30/2024 12:49pm"/>
    <s v="Gabriel Callejo"/>
    <m/>
    <s v="Island Village Nathaniel  Allison"/>
    <n v="2"/>
    <x v="3"/>
    <x v="0"/>
    <n v="12"/>
    <x v="2"/>
  </r>
  <r>
    <s v="Island Village"/>
    <s v="1245 Market Street"/>
    <n v="1547890"/>
    <d v="2024-10-30T00:00:00"/>
    <s v="03:40 pm"/>
    <s v="IVA Remote Guard Perimeter Loiterer Report"/>
    <s v="10/30/2024 03:40pm"/>
    <s v="Jumar Suapero"/>
    <m/>
    <s v="Island Village Nathaniel  Allison"/>
    <n v="1"/>
    <x v="3"/>
    <x v="0"/>
    <n v="15"/>
    <x v="10"/>
  </r>
  <r>
    <s v="Island Village"/>
    <s v="1245 Market Street"/>
    <n v="1547893"/>
    <d v="2024-10-30T00:00:00"/>
    <s v="03:48 pm"/>
    <s v="IVA Remote Guard Perimeter Loiterer Report"/>
    <s v="10/30/2024 03:48pm"/>
    <s v="Jumar Suapero"/>
    <m/>
    <s v="Island Village Nathaniel  Allison"/>
    <n v="2"/>
    <x v="3"/>
    <x v="0"/>
    <n v="15"/>
    <x v="10"/>
  </r>
  <r>
    <s v="Island Village"/>
    <s v="1245 Market Street"/>
    <n v="1547894"/>
    <d v="2024-10-30T00:00:00"/>
    <s v="03:49 pm"/>
    <s v="IVA Remote Guard Perimeter Loiterer Report"/>
    <s v="10/30/2024 03:49pm"/>
    <s v="Jumar Suapero"/>
    <m/>
    <s v="Island Village Nathaniel  Allison"/>
    <n v="1"/>
    <x v="3"/>
    <x v="0"/>
    <n v="15"/>
    <x v="10"/>
  </r>
  <r>
    <s v="Island Village"/>
    <s v="1245 Market Street"/>
    <n v="1547904"/>
    <d v="2024-10-30T00:00:00"/>
    <s v="04:03 pm"/>
    <s v="IVA Remote Guard Perimeter Loiterer Report"/>
    <s v="10/30/2024 04:03pm"/>
    <s v="Jumar Suapero"/>
    <m/>
    <s v="Island Village Nathaniel  Allison"/>
    <n v="1"/>
    <x v="3"/>
    <x v="0"/>
    <n v="16"/>
    <x v="12"/>
  </r>
  <r>
    <s v="Island Village"/>
    <s v="1245 Market Street"/>
    <n v="1547940"/>
    <d v="2024-10-30T00:00:00"/>
    <s v="05:41 pm"/>
    <s v="IVA Remote Guard Perimeter Loiterer Report"/>
    <s v="10/30/2024 05:41pm"/>
    <s v="Jumar Suapero"/>
    <m/>
    <s v="Island Village Nathaniel  Allison"/>
    <n v="1"/>
    <x v="3"/>
    <x v="0"/>
    <n v="17"/>
    <x v="14"/>
  </r>
  <r>
    <s v="Island Village"/>
    <s v="1245 Market Street"/>
    <n v="1547968"/>
    <d v="2024-10-30T00:00:00"/>
    <s v="06:27 pm"/>
    <s v="IVA Remote Guard Perimeter Loiterer Report"/>
    <s v="10/30/2024 06:27pm"/>
    <s v="Jumar Suapero"/>
    <m/>
    <s v="Island Village Nathaniel  Allison"/>
    <n v="1"/>
    <x v="3"/>
    <x v="0"/>
    <n v="18"/>
    <x v="4"/>
  </r>
  <r>
    <s v="Island Village"/>
    <s v="1245 Market Street"/>
    <n v="1547999"/>
    <d v="2024-10-30T00:00:00"/>
    <s v="06:46 pm"/>
    <s v="IVA Remote Guard Perimeter Loiterer Report"/>
    <s v="10/30/2024 06:46pm"/>
    <s v="Jumar Suapero"/>
    <m/>
    <s v="Island Village Nathaniel  Allison"/>
    <n v="2"/>
    <x v="3"/>
    <x v="0"/>
    <n v="18"/>
    <x v="4"/>
  </r>
  <r>
    <s v="Island Village"/>
    <s v="1245 Market Street"/>
    <n v="1548000"/>
    <d v="2024-10-30T00:00:00"/>
    <s v="06:47 pm"/>
    <s v="IVA Remote Guard Perimeter Loiterer Report"/>
    <s v="10/30/2024 06:47pm"/>
    <s v="Jumar Suapero"/>
    <m/>
    <s v="Island Village Nathaniel  Allison"/>
    <n v="1"/>
    <x v="3"/>
    <x v="0"/>
    <n v="18"/>
    <x v="4"/>
  </r>
  <r>
    <s v="Island Village"/>
    <s v="1245 Market Street"/>
    <n v="1548014"/>
    <d v="2024-10-30T00:00:00"/>
    <s v="07:03 pm"/>
    <s v="IVA Remote Guard Perimeter Loiterer Report"/>
    <s v="10/30/2024 07:03pm"/>
    <s v="Jumar Suapero"/>
    <m/>
    <s v="Island Village Nathaniel  Allison"/>
    <n v="1"/>
    <x v="3"/>
    <x v="0"/>
    <n v="19"/>
    <x v="21"/>
  </r>
  <r>
    <s v="Island Village"/>
    <s v="1245 Market Street"/>
    <n v="1548036"/>
    <d v="2024-10-30T00:00:00"/>
    <s v="07:14 pm"/>
    <s v="IVA Remote Guard Perimeter Loiterer Report"/>
    <s v="10/30/2024 07:14pm"/>
    <s v="Jumar Suapero"/>
    <m/>
    <s v="Island Village Nathaniel  Allison"/>
    <n v="2"/>
    <x v="3"/>
    <x v="0"/>
    <n v="19"/>
    <x v="21"/>
  </r>
  <r>
    <s v="Island Village"/>
    <s v="1245 Market Street"/>
    <n v="1548040"/>
    <d v="2024-10-30T00:00:00"/>
    <s v="07:15 pm"/>
    <s v="IVA Remote Guard Perimeter Loiterer Report"/>
    <s v="10/30/2024 07:15pm"/>
    <s v="Jumar Suapero"/>
    <m/>
    <s v="Island Village Nathaniel  Allison"/>
    <n v="5"/>
    <x v="3"/>
    <x v="0"/>
    <n v="19"/>
    <x v="21"/>
  </r>
  <r>
    <s v="Island Village"/>
    <s v="1245 Market Street"/>
    <n v="1548106"/>
    <d v="2024-10-30T00:00:00"/>
    <s v="08:14 pm"/>
    <s v="IVA Remote Guard Perimeter Loiterer Report"/>
    <s v="10/30/2024 08:14pm"/>
    <s v="Jumar Suapero"/>
    <m/>
    <s v="Island Village Nathaniel  Allison"/>
    <n v="2"/>
    <x v="3"/>
    <x v="0"/>
    <n v="20"/>
    <x v="22"/>
  </r>
  <r>
    <s v="Island Village"/>
    <s v="1245 Market Street"/>
    <n v="1548309"/>
    <d v="2024-10-30T00:00:00"/>
    <s v="09:51 pm"/>
    <s v="IVA Remote Guard Perimeter Loiterer Report"/>
    <s v="10/30/2024 09:51pm"/>
    <s v="Jumar Suapero"/>
    <m/>
    <s v="Island Village Nathaniel  Allison"/>
    <n v="1"/>
    <x v="3"/>
    <x v="0"/>
    <n v="21"/>
    <x v="11"/>
  </r>
  <r>
    <s v="Island Village"/>
    <s v="1245 Market Street"/>
    <n v="1548344"/>
    <d v="2024-10-30T00:00:00"/>
    <s v="10:10 pm"/>
    <s v="IVA Remote Guard Perimeter Loiterer Report"/>
    <s v="10/30/2024 10:10pm"/>
    <s v="Jumar Suapero"/>
    <m/>
    <s v="Island Village Nathaniel  Allison"/>
    <n v="1"/>
    <x v="3"/>
    <x v="0"/>
    <n v="22"/>
    <x v="15"/>
  </r>
  <r>
    <s v="Island Village"/>
    <s v="1245 Market Street"/>
    <n v="1549279"/>
    <d v="2024-10-31T00:00:00"/>
    <s v="08:33 am"/>
    <s v="IVA Remote Guard Perimeter Loiterer Report"/>
    <s v="10/31/2024 08:33am"/>
    <s v="Gabriel Callejo"/>
    <m/>
    <s v="Island Village Nathaniel  Allison"/>
    <n v="1"/>
    <x v="3"/>
    <x v="5"/>
    <n v="8"/>
    <x v="5"/>
  </r>
  <r>
    <s v="Island Village"/>
    <s v="1245 Market Street"/>
    <n v="1549315"/>
    <d v="2024-10-31T00:00:00"/>
    <s v="10:17 am"/>
    <s v="IVA Remote Guard Perimeter Loiterer Report"/>
    <s v="10/31/2024 10:17am"/>
    <s v="Gabriel Callejo"/>
    <m/>
    <s v="Island Village Nathaniel  Allison"/>
    <n v="2"/>
    <x v="3"/>
    <x v="5"/>
    <n v="10"/>
    <x v="8"/>
  </r>
  <r>
    <s v="Island Village"/>
    <s v="1245 Market Street"/>
    <n v="1549325"/>
    <d v="2024-10-31T00:00:00"/>
    <s v="10:55 am"/>
    <s v="IVA Remote Guard Perimeter Loiterer Report"/>
    <s v="10/31/2024 10:55am"/>
    <s v="Gabriel Callejo"/>
    <m/>
    <s v="Island Village Nathaniel  Allison"/>
    <n v="3"/>
    <x v="3"/>
    <x v="5"/>
    <n v="10"/>
    <x v="8"/>
  </r>
  <r>
    <s v="Island Village"/>
    <s v="1245 Market Street"/>
    <n v="1549346"/>
    <d v="2024-10-31T00:00:00"/>
    <s v="12:03 pm"/>
    <s v="IVA Remote Guard Perimeter Loiterer Report"/>
    <s v="10/31/2024 12:03pm"/>
    <s v="Gabriel Callejo"/>
    <m/>
    <s v="Island Village Nathaniel  Allison"/>
    <n v="1"/>
    <x v="3"/>
    <x v="5"/>
    <n v="12"/>
    <x v="2"/>
  </r>
  <r>
    <s v="Island Village"/>
    <s v="1245 Market Street"/>
    <n v="1549364"/>
    <d v="2024-10-31T00:00:00"/>
    <s v="01:34 pm"/>
    <s v="IVA Remote Guard Perimeter Loiterer Report"/>
    <s v="10/31/2024 01:34pm"/>
    <s v="Gabriel Callejo"/>
    <m/>
    <s v="Island Village Nathaniel  Allison"/>
    <n v="1"/>
    <x v="3"/>
    <x v="5"/>
    <n v="13"/>
    <x v="3"/>
  </r>
  <r>
    <s v="Island Village"/>
    <s v="1245 Market Street"/>
    <n v="1549368"/>
    <d v="2024-10-31T00:00:00"/>
    <s v="01:52 pm"/>
    <s v="IVA Remote Guard Perimeter Loiterer Report"/>
    <s v="10/31/2024 01:52pm"/>
    <s v="Gabriel Callejo"/>
    <m/>
    <s v="Island Village Nathaniel  Allison"/>
    <n v="2"/>
    <x v="3"/>
    <x v="5"/>
    <n v="13"/>
    <x v="3"/>
  </r>
  <r>
    <s v="Island Village"/>
    <s v="1245 Market Street"/>
    <n v="1549429"/>
    <d v="2024-10-31T00:00:00"/>
    <s v="03:15 pm"/>
    <s v="IVA Remote Guard Perimeter Loiterer Report"/>
    <s v="10/31/2024 03:15pm"/>
    <s v="Jumar Suapero"/>
    <m/>
    <s v="Island Village Nathaniel  Allison"/>
    <n v="1"/>
    <x v="3"/>
    <x v="5"/>
    <n v="15"/>
    <x v="10"/>
  </r>
  <r>
    <s v="Island Village"/>
    <s v="1245 Market Street"/>
    <n v="1549443"/>
    <d v="2024-10-31T00:00:00"/>
    <s v="04:02 pm"/>
    <s v="IVA Remote Guard Perimeter Loiterer Report"/>
    <s v="10/31/2024 04:02pm"/>
    <s v="Jumar Suapero"/>
    <m/>
    <s v="Island Village Nathaniel  Allison"/>
    <n v="2"/>
    <x v="3"/>
    <x v="5"/>
    <n v="16"/>
    <x v="12"/>
  </r>
  <r>
    <s v="Island Village"/>
    <s v="1245 Market Street"/>
    <n v="1549444"/>
    <d v="2024-10-31T00:00:00"/>
    <s v="04:03 pm"/>
    <s v="IVA Remote Guard Perimeter Loiterer Report"/>
    <s v="10/31/2024 04:03pm"/>
    <s v="Jumar Suapero"/>
    <m/>
    <s v="Island Village Nathaniel  Allison"/>
    <n v="1"/>
    <x v="3"/>
    <x v="5"/>
    <n v="16"/>
    <x v="12"/>
  </r>
  <r>
    <s v="Island Village"/>
    <s v="1245 Market Street"/>
    <n v="1549475"/>
    <d v="2024-10-31T00:00:00"/>
    <s v="04:50 pm"/>
    <s v="IVA Remote Guard Perimeter Loiterer Report"/>
    <s v="10/31/2024 04:50pm"/>
    <s v="Jumar Suapero"/>
    <m/>
    <s v="Island Village Nathaniel  Allison"/>
    <n v="2"/>
    <x v="3"/>
    <x v="5"/>
    <n v="16"/>
    <x v="12"/>
  </r>
  <r>
    <s v="Island Village"/>
    <s v="1245 Market Street"/>
    <n v="1549502"/>
    <d v="2024-10-31T00:00:00"/>
    <s v="05:59 pm"/>
    <s v="IVA Remote Guard Perimeter Loiterer Report"/>
    <s v="10/31/2024 05:59pm"/>
    <s v="Jumar Suapero"/>
    <m/>
    <s v="Island Village Nathaniel  Allison"/>
    <n v="5"/>
    <x v="3"/>
    <x v="5"/>
    <n v="17"/>
    <x v="14"/>
  </r>
  <r>
    <s v="Island Village"/>
    <s v="1245 Market Street"/>
    <n v="1549512"/>
    <d v="2024-10-31T00:00:00"/>
    <s v="06:15 pm"/>
    <s v="IVA Remote Guard Perimeter Loiterer Report"/>
    <s v="10/31/2024 06:15pm"/>
    <s v="Jumar Suapero"/>
    <m/>
    <s v="Island Village Nathaniel  Allison"/>
    <n v="1"/>
    <x v="3"/>
    <x v="5"/>
    <n v="18"/>
    <x v="4"/>
  </r>
  <r>
    <s v="Island Village"/>
    <s v="1245 Market Street"/>
    <n v="1549549"/>
    <d v="2024-10-31T00:00:00"/>
    <s v="07:19 pm"/>
    <s v="IVA Remote Guard Perimeter Loiterer Report"/>
    <s v="10/31/2024 07:19pm"/>
    <s v="Jumar Suapero"/>
    <m/>
    <s v="Island Village Nathaniel  Allison"/>
    <n v="2"/>
    <x v="3"/>
    <x v="5"/>
    <n v="19"/>
    <x v="21"/>
  </r>
  <r>
    <s v="Island Village"/>
    <s v="1245 Market Street"/>
    <n v="1549923"/>
    <d v="2024-10-31T00:00:00"/>
    <s v="11:49 pm"/>
    <s v="IVA Remote Guard Perimeter Loiterer Report"/>
    <s v="10/31/2024 11:49pm"/>
    <s v="Winchell Michael Regodon"/>
    <m/>
    <s v="Island Village Nathaniel  Allison"/>
    <n v="1"/>
    <x v="3"/>
    <x v="5"/>
    <n v="23"/>
    <x v="23"/>
  </r>
  <r>
    <s v="Island Village"/>
    <s v="1245 Market Street"/>
    <n v="1549932"/>
    <d v="2024-10-31T00:00:00"/>
    <s v="11:53 pm"/>
    <s v="IVA Remote Guard Perimeter Loiterer Report"/>
    <s v="10/31/2024 11:53pm"/>
    <s v="Winchell Michael Regodon"/>
    <m/>
    <s v="Island Village Nathaniel  Allison"/>
    <n v="1"/>
    <x v="3"/>
    <x v="5"/>
    <n v="23"/>
    <x v="23"/>
  </r>
  <r>
    <s v="Island Village"/>
    <s v="1245 Market Street"/>
    <n v="1549939"/>
    <d v="2024-10-31T00:00:00"/>
    <s v="11:56 pm"/>
    <s v="IVA Remote Guard Perimeter Loiterer Report"/>
    <s v="10/31/2024 11:56pm"/>
    <s v="Winchell Michael Regodon"/>
    <m/>
    <s v="Island Village Nathaniel  Allison"/>
    <n v="3"/>
    <x v="3"/>
    <x v="5"/>
    <n v="23"/>
    <x v="23"/>
  </r>
  <r>
    <s v="Island Village"/>
    <s v="1245 Market Street"/>
    <n v="1550013"/>
    <d v="2024-11-01T00:00:00"/>
    <s v="12:41 am"/>
    <s v="IVA Remote Guard Perimeter Loiterer Report"/>
    <s v="11/01/2024 12:41am"/>
    <s v="Winchell Michael Regodon"/>
    <m/>
    <s v="Island Village Nathaniel  Allison"/>
    <n v="1"/>
    <x v="4"/>
    <x v="6"/>
    <n v="0"/>
    <x v="13"/>
  </r>
  <r>
    <s v="Island Village"/>
    <s v="1245 Market Street"/>
    <n v="1550033"/>
    <d v="2024-11-01T00:00:00"/>
    <s v="12:55 am"/>
    <s v="IVA Remote Guard Perimeter Loiterer Report"/>
    <s v="11/01/2024 12:55am"/>
    <s v="Winchell Michael Regodon"/>
    <m/>
    <s v="Island Village Nathaniel  Allison"/>
    <n v="2"/>
    <x v="4"/>
    <x v="6"/>
    <n v="0"/>
    <x v="13"/>
  </r>
  <r>
    <s v="Island Village"/>
    <s v="1245 Market Street"/>
    <n v="1550288"/>
    <d v="2024-11-01T00:00:00"/>
    <s v="03:54 am"/>
    <s v="IVA Remote Guard Perimeter Loiterer Report"/>
    <s v="11/01/2024 03:54am"/>
    <s v="Winchell Michael Regodon"/>
    <m/>
    <s v="Island Village Nathaniel  Allison"/>
    <n v="1"/>
    <x v="4"/>
    <x v="6"/>
    <n v="3"/>
    <x v="18"/>
  </r>
  <r>
    <s v="Island Village"/>
    <s v="1245 Market Street"/>
    <n v="1550431"/>
    <d v="2024-11-01T00:00:00"/>
    <s v="06:26 am"/>
    <s v="IVA Remote Guard Perimeter Loiterer Report"/>
    <s v="11/01/2024 06:26am"/>
    <s v="Winchell Michael Regodon"/>
    <m/>
    <s v="Island Village Nathaniel  Allison"/>
    <n v="1"/>
    <x v="4"/>
    <x v="6"/>
    <n v="6"/>
    <x v="16"/>
  </r>
  <r>
    <s v="Island Village"/>
    <s v="1245 Market Street"/>
    <n v="1550458"/>
    <d v="2024-11-01T00:00:00"/>
    <s v="07:12 am"/>
    <s v="IVA Remote Guard Perimeter Loiterer Report"/>
    <s v="11/01/2024 07:12am"/>
    <s v="Gabriel Callejo"/>
    <m/>
    <s v="Island Village Nathaniel  Allison"/>
    <n v="2"/>
    <x v="4"/>
    <x v="6"/>
    <n v="7"/>
    <x v="17"/>
  </r>
  <r>
    <s v="Island Village"/>
    <s v="1245 Market Street"/>
    <n v="1550549"/>
    <d v="2024-11-01T00:00:00"/>
    <s v="11:10 am"/>
    <s v="IVA Remote Guard Perimeter Loiterer Report"/>
    <s v="11/01/2024 11:10am"/>
    <s v="Gabriel Callejo"/>
    <m/>
    <s v="Island Village Nathaniel  Allison"/>
    <n v="3"/>
    <x v="4"/>
    <x v="6"/>
    <n v="11"/>
    <x v="1"/>
  </r>
  <r>
    <s v="Island Village"/>
    <s v="1245 Market Street"/>
    <n v="1550608"/>
    <d v="2024-11-01T00:00:00"/>
    <s v="02:03 pm"/>
    <s v="IVA Remote Guard Perimeter Loiterer Report"/>
    <s v="11/01/2024 02:03pm"/>
    <s v="Gabriel Callejo"/>
    <m/>
    <s v="Island Village Nathaniel  Allison"/>
    <n v="3"/>
    <x v="4"/>
    <x v="6"/>
    <n v="14"/>
    <x v="0"/>
  </r>
  <r>
    <s v="Island Village"/>
    <s v="1245 Market Street"/>
    <n v="1550676"/>
    <d v="2024-11-01T00:00:00"/>
    <s v="04:09 pm"/>
    <s v="IVA Remote Guard Perimeter Loiterer Report"/>
    <s v="11/01/2024 04:09pm"/>
    <s v="John Rodeen Francisco"/>
    <m/>
    <s v="Island Village Nathaniel  Allison"/>
    <n v="5"/>
    <x v="4"/>
    <x v="6"/>
    <n v="16"/>
    <x v="12"/>
  </r>
  <r>
    <s v="Island Village"/>
    <s v="1245 Market Street"/>
    <n v="1550685"/>
    <d v="2024-11-01T00:00:00"/>
    <s v="04:40 pm"/>
    <s v="IVA Remote Guard Perimeter Loiterer Report"/>
    <s v="11/01/2024 04:40pm"/>
    <s v="John Rodeen Francisco"/>
    <m/>
    <s v="Island Village Nathaniel  Allison"/>
    <n v="2"/>
    <x v="4"/>
    <x v="6"/>
    <n v="16"/>
    <x v="12"/>
  </r>
  <r>
    <s v="Island Village"/>
    <s v="1245 Market Street"/>
    <n v="1550691"/>
    <d v="2024-11-01T00:00:00"/>
    <s v="04:42 pm"/>
    <s v="IVA Remote Guard Perimeter Loiterer Report"/>
    <s v="11/01/2024 04:42pm"/>
    <s v="John Rodeen Francisco"/>
    <m/>
    <s v="Island Village Nathaniel  Allison"/>
    <n v="3"/>
    <x v="4"/>
    <x v="6"/>
    <n v="16"/>
    <x v="12"/>
  </r>
  <r>
    <s v="Island Village"/>
    <s v="1245 Market Street"/>
    <n v="1550697"/>
    <d v="2024-11-01T00:00:00"/>
    <s v="04:48 pm"/>
    <s v="IVA Remote Guard Perimeter Loiterer Report"/>
    <s v="11/01/2024 04:48pm"/>
    <s v="John Rodeen Francisco"/>
    <m/>
    <s v="Island Village Nathaniel  Allison"/>
    <n v="9"/>
    <x v="4"/>
    <x v="6"/>
    <n v="16"/>
    <x v="12"/>
  </r>
  <r>
    <s v="Island Village"/>
    <s v="1245 Market Street"/>
    <n v="1550707"/>
    <d v="2024-11-01T00:00:00"/>
    <s v="05:07 pm"/>
    <s v="IVA Remote Guard Perimeter Loiterer Report"/>
    <s v="11/01/2024 05:07pm"/>
    <s v="John Rodeen Francisco"/>
    <m/>
    <s v="Island Village Nathaniel  Allison"/>
    <n v="1"/>
    <x v="4"/>
    <x v="6"/>
    <n v="17"/>
    <x v="14"/>
  </r>
  <r>
    <s v="Island Village"/>
    <s v="1245 Market Street"/>
    <n v="1550728"/>
    <d v="2024-11-01T00:00:00"/>
    <s v="05:31 pm"/>
    <s v="IVA Remote Guard Perimeter Loiterer Report"/>
    <s v="11/01/2024 05:31pm"/>
    <s v="John Rodeen Francisco"/>
    <m/>
    <s v="Island Village Nathaniel  Allison"/>
    <n v="1"/>
    <x v="4"/>
    <x v="6"/>
    <n v="17"/>
    <x v="14"/>
  </r>
  <r>
    <s v="Island Village"/>
    <s v="1245 Market Street"/>
    <n v="1550763"/>
    <d v="2024-11-01T00:00:00"/>
    <s v="06:05 pm"/>
    <s v="IVA Remote Guard Perimeter Loiterer Report"/>
    <s v="11/01/2024 06:05pm"/>
    <s v="John Rodeen Francisco"/>
    <m/>
    <s v="Island Village Nathaniel  Allison"/>
    <n v="5"/>
    <x v="4"/>
    <x v="6"/>
    <n v="18"/>
    <x v="4"/>
  </r>
  <r>
    <s v="Island Village"/>
    <s v="1245 Market Street"/>
    <n v="1551226"/>
    <d v="2024-11-01T00:00:00"/>
    <s v="11:44 pm"/>
    <s v="IVA Remote Guard Perimeter Loiterer Report"/>
    <s v="11/01/2024 11:44pm"/>
    <s v="Winchell Michael Regodon"/>
    <m/>
    <s v="Island Village Nathaniel  Allison"/>
    <n v="4"/>
    <x v="4"/>
    <x v="6"/>
    <n v="23"/>
    <x v="23"/>
  </r>
  <r>
    <s v="Island Village"/>
    <s v="1245 Market Street"/>
    <n v="1551584"/>
    <d v="2024-11-02T00:00:00"/>
    <s v="03:16 am"/>
    <s v="IVA Remote Guard Perimeter Loiterer Report"/>
    <s v="11/02/2024 03:16am"/>
    <s v="Winchell Michael Regodon"/>
    <m/>
    <s v="Island Village Nathaniel  Allison"/>
    <n v="1"/>
    <x v="4"/>
    <x v="1"/>
    <n v="3"/>
    <x v="18"/>
  </r>
  <r>
    <s v="Island Village"/>
    <s v="1245 Market Street"/>
    <n v="1551635"/>
    <d v="2024-11-02T00:00:00"/>
    <s v="03:40 am"/>
    <s v="IVA Remote Guard Perimeter Loiterer Report"/>
    <s v="11/02/2024 03:40am"/>
    <s v="Winchell Michael Regodon"/>
    <m/>
    <s v="Island Village Nathaniel  Allison"/>
    <n v="1"/>
    <x v="4"/>
    <x v="1"/>
    <n v="3"/>
    <x v="18"/>
  </r>
  <r>
    <s v="Island Village"/>
    <s v="1245 Market Street"/>
    <n v="1551935"/>
    <d v="2024-11-02T00:00:00"/>
    <s v="08:58 am"/>
    <s v="IVA Remote Guard Perimeter Loiterer Report"/>
    <s v="11/02/2024 08:58am"/>
    <s v="Gabriel Callejo"/>
    <m/>
    <s v="Island Village Nathaniel  Allison"/>
    <n v="1"/>
    <x v="4"/>
    <x v="1"/>
    <n v="8"/>
    <x v="5"/>
  </r>
  <r>
    <s v="Island Village"/>
    <s v="1245 Market Street"/>
    <n v="1552022"/>
    <d v="2024-11-02T00:00:00"/>
    <s v="11:32 am"/>
    <s v="IVA Remote Guard Perimeter Loiterer Report"/>
    <s v="11/02/2024 11:32am"/>
    <s v="Gabriel Callejo"/>
    <m/>
    <s v="Island Village Nathaniel  Allison"/>
    <n v="1"/>
    <x v="4"/>
    <x v="1"/>
    <n v="11"/>
    <x v="1"/>
  </r>
  <r>
    <s v="Island Village"/>
    <s v="1245 Market Street"/>
    <n v="1552046"/>
    <d v="2024-11-02T00:00:00"/>
    <s v="12:40 pm"/>
    <s v="IVA Remote Guard Perimeter Loiterer Report"/>
    <s v="11/02/2024 12:40pm"/>
    <s v="Gabriel Callejo"/>
    <m/>
    <s v="Island Village Nathaniel  Allison"/>
    <n v="2"/>
    <x v="4"/>
    <x v="1"/>
    <n v="12"/>
    <x v="2"/>
  </r>
  <r>
    <s v="Island Village"/>
    <s v="1245 Market Street"/>
    <n v="1552050"/>
    <d v="2024-11-02T00:00:00"/>
    <s v="12:43 pm"/>
    <s v="IVA Remote Guard Perimeter Loiterer Report"/>
    <s v="11/02/2024 12:43pm"/>
    <s v="Gabriel Callejo"/>
    <m/>
    <s v="Island Village Nathaniel  Allison"/>
    <n v="5"/>
    <x v="4"/>
    <x v="1"/>
    <n v="12"/>
    <x v="2"/>
  </r>
  <r>
    <s v="Island Village"/>
    <s v="1245 Market Street"/>
    <n v="1552178"/>
    <d v="2024-11-02T00:00:00"/>
    <s v="05:15 pm"/>
    <s v="IVA Remote Guard Perimeter Loiterer Report"/>
    <s v="11/02/2024 05:15pm"/>
    <s v="John Rodeen Francisco"/>
    <m/>
    <s v="Island Village Nathaniel  Allison"/>
    <n v="6"/>
    <x v="4"/>
    <x v="1"/>
    <n v="17"/>
    <x v="14"/>
  </r>
  <r>
    <s v="Island Village"/>
    <s v="1245 Market Street"/>
    <n v="1552182"/>
    <d v="2024-11-02T00:00:00"/>
    <s v="05:22 pm"/>
    <s v="IVA Remote Guard Perimeter Loiterer Report"/>
    <s v="11/02/2024 05:22pm"/>
    <s v="John Rodeen Francisco"/>
    <m/>
    <s v="Island Village Nathaniel  Allison"/>
    <n v="1"/>
    <x v="4"/>
    <x v="1"/>
    <n v="17"/>
    <x v="14"/>
  </r>
  <r>
    <s v="Island Village"/>
    <s v="1245 Market Street"/>
    <n v="1552185"/>
    <d v="2024-11-02T00:00:00"/>
    <s v="05:43 pm"/>
    <s v="IVA Remote Guard Perimeter Loiterer Report"/>
    <s v="11/02/2024 05:43pm"/>
    <s v="John Rodeen Francisco"/>
    <m/>
    <s v="Island Village Nathaniel  Allison"/>
    <n v="1"/>
    <x v="4"/>
    <x v="1"/>
    <n v="17"/>
    <x v="14"/>
  </r>
  <r>
    <s v="Island Village"/>
    <s v="1245 Market Street"/>
    <n v="1552232"/>
    <d v="2024-11-02T00:00:00"/>
    <s v="06:18 pm"/>
    <s v="IVA Remote Guard Perimeter Loiterer Report"/>
    <s v="11/02/2024 06:18pm"/>
    <s v="John Rodeen Francisco"/>
    <m/>
    <s v="Island Village Nathaniel  Allison"/>
    <n v="1"/>
    <x v="4"/>
    <x v="1"/>
    <n v="18"/>
    <x v="4"/>
  </r>
  <r>
    <s v="Island Village"/>
    <s v="1245 Market Street"/>
    <n v="1552257"/>
    <d v="2024-11-02T00:00:00"/>
    <s v="06:48 pm"/>
    <s v="IVA Remote Guard Perimeter Loiterer Report"/>
    <s v="11/02/2024 06:48pm"/>
    <s v="John Rodeen Francisco"/>
    <m/>
    <s v="Island Village Nathaniel  Allison"/>
    <n v="6"/>
    <x v="4"/>
    <x v="1"/>
    <n v="18"/>
    <x v="4"/>
  </r>
  <r>
    <s v="Island Village"/>
    <s v="1245 Market Street"/>
    <n v="1552266"/>
    <d v="2024-11-02T00:00:00"/>
    <s v="07:10 pm"/>
    <s v="IVA Remote Guard Perimeter Loiterer Report"/>
    <s v="11/02/2024 07:10pm"/>
    <s v="John Rodeen Francisco"/>
    <m/>
    <s v="Island Village Nathaniel  Allison"/>
    <n v="1"/>
    <x v="4"/>
    <x v="1"/>
    <n v="19"/>
    <x v="21"/>
  </r>
  <r>
    <s v="Island Village"/>
    <s v="1245 Market Street"/>
    <n v="1552376"/>
    <d v="2024-11-02T00:00:00"/>
    <s v="08:59 pm"/>
    <s v="IVA Remote Guard Perimeter Loiterer Report"/>
    <s v="11/02/2024 08:59pm"/>
    <s v="Nine Rabago"/>
    <m/>
    <s v="Island Village Nathaniel  Allison"/>
    <n v="2"/>
    <x v="4"/>
    <x v="1"/>
    <n v="20"/>
    <x v="22"/>
  </r>
  <r>
    <s v="Island Village"/>
    <s v="1245 Market Street"/>
    <n v="1552389"/>
    <d v="2024-11-02T00:00:00"/>
    <s v="09:02 pm"/>
    <s v="IVA Remote Guard Perimeter Loiterer Report"/>
    <s v="11/02/2024 09:02pm"/>
    <s v="Nine Rabago"/>
    <m/>
    <s v="Island Village Nathaniel  Allison"/>
    <n v="1"/>
    <x v="4"/>
    <x v="1"/>
    <n v="21"/>
    <x v="11"/>
  </r>
  <r>
    <s v="Island Village"/>
    <s v="1245 Market Street"/>
    <n v="1552679"/>
    <d v="2024-11-02T00:00:00"/>
    <s v="11:33 pm"/>
    <s v="IVA Remote Guard Perimeter Loiterer Report"/>
    <s v="11/02/2024 11:33pm"/>
    <s v="Winchell Michael Regodon"/>
    <m/>
    <s v="Island Village Nathaniel  Allison"/>
    <n v="4"/>
    <x v="4"/>
    <x v="1"/>
    <n v="23"/>
    <x v="23"/>
  </r>
  <r>
    <s v="Island Village"/>
    <s v="1245 Market Street"/>
    <n v="1552729"/>
    <d v="2024-11-03T00:00:00"/>
    <s v="12:11 am"/>
    <s v="IVA Remote Guard Perimeter Loiterer Report"/>
    <s v="11/03/2024 12:11am"/>
    <s v="Winchell Michael Regodon"/>
    <m/>
    <s v="Island Village Nathaniel  Allison"/>
    <n v="1"/>
    <x v="4"/>
    <x v="2"/>
    <n v="0"/>
    <x v="13"/>
  </r>
  <r>
    <s v="Island Village"/>
    <s v="1245 Market Street"/>
    <n v="1552738"/>
    <d v="2024-11-03T00:00:00"/>
    <s v="12:27 am"/>
    <s v="IVA Remote Guard Perimeter Loiterer Report"/>
    <s v="11/03/2024 12:27am"/>
    <s v="Winchell Michael Regodon"/>
    <m/>
    <s v="Island Village Nathaniel  Allison"/>
    <n v="2"/>
    <x v="4"/>
    <x v="2"/>
    <n v="0"/>
    <x v="13"/>
  </r>
  <r>
    <s v="Island Village"/>
    <s v="1245 Market Street"/>
    <n v="1552740"/>
    <d v="2024-11-03T00:00:00"/>
    <s v="12:29 am"/>
    <s v="IVA Remote Guard Perimeter Loiterer Report"/>
    <s v="11/03/2024 12:29am"/>
    <s v="Winchell Michael Regodon"/>
    <m/>
    <s v="Island Village Nathaniel  Allison"/>
    <n v="2"/>
    <x v="4"/>
    <x v="2"/>
    <n v="0"/>
    <x v="13"/>
  </r>
  <r>
    <s v="Island Village"/>
    <s v="1245 Market Street"/>
    <n v="1552824"/>
    <d v="2024-11-03T00:00:00"/>
    <s v="01:16 am"/>
    <s v="IVA Remote Guard Perimeter Loiterer Report"/>
    <s v="11/03/2024 01:16am"/>
    <s v="Winchell Michael Regodon"/>
    <m/>
    <s v="Island Village Nathaniel  Allison"/>
    <n v="2"/>
    <x v="4"/>
    <x v="2"/>
    <n v="1"/>
    <x v="19"/>
  </r>
  <r>
    <s v="Island Village"/>
    <s v="1245 Market Street"/>
    <n v="1553000"/>
    <d v="2024-11-03T00:00:00"/>
    <s v="02:29 am"/>
    <s v="IVA Remote Guard Perimeter Loiterer Report"/>
    <s v="11/03/2024 02:29am"/>
    <s v="Winchell Michael Regodon"/>
    <m/>
    <s v="Island Village Nathaniel  Allison"/>
    <n v="1"/>
    <x v="4"/>
    <x v="2"/>
    <n v="2"/>
    <x v="20"/>
  </r>
  <r>
    <s v="Island Village"/>
    <s v="1245 Market Street"/>
    <n v="1553139"/>
    <d v="2024-11-03T00:00:00"/>
    <s v="04:09 am"/>
    <s v="IVA Remote Guard Perimeter Loiterer Report"/>
    <s v="11/03/2024 04:09am"/>
    <s v="Winchell Michael Regodon"/>
    <m/>
    <s v="Island Village Nathaniel  Allison"/>
    <n v="1"/>
    <x v="4"/>
    <x v="2"/>
    <n v="4"/>
    <x v="9"/>
  </r>
  <r>
    <s v="Island Village"/>
    <s v="1245 Market Street"/>
    <n v="1553201"/>
    <d v="2024-11-03T00:00:00"/>
    <s v="05:15 am"/>
    <s v="IVA Remote Guard Perimeter Loiterer Report"/>
    <s v="11/03/2024 05:15am"/>
    <s v="Winchell Michael Regodon"/>
    <m/>
    <s v="Island Village Nathaniel  Allison"/>
    <n v="1"/>
    <x v="4"/>
    <x v="2"/>
    <n v="5"/>
    <x v="6"/>
  </r>
  <r>
    <s v="Island Village"/>
    <s v="1245 Market Street"/>
    <n v="1553251"/>
    <d v="2024-11-03T00:00:00"/>
    <s v="06:36 am"/>
    <s v="IVA Remote Guard Perimeter Loiterer Report"/>
    <s v="11/03/2024 06:36am"/>
    <s v="Winchell Michael Regodon"/>
    <m/>
    <s v="Island Village Nathaniel  Allison"/>
    <n v="2"/>
    <x v="4"/>
    <x v="2"/>
    <n v="6"/>
    <x v="16"/>
  </r>
  <r>
    <s v="Island Village"/>
    <s v="1245 Market Street"/>
    <n v="1553260"/>
    <d v="2024-11-03T00:00:00"/>
    <s v="06:54 am"/>
    <s v="IVA Remote Guard Perimeter Loiterer Report"/>
    <s v="11/03/2024 06:54am"/>
    <s v="Winchell Michael Regodon"/>
    <m/>
    <s v="Island Village Nathaniel  Allison"/>
    <n v="3"/>
    <x v="4"/>
    <x v="2"/>
    <n v="6"/>
    <x v="16"/>
  </r>
  <r>
    <s v="Island Village"/>
    <s v="1245 Market Street"/>
    <n v="1553334"/>
    <d v="2024-11-03T00:00:00"/>
    <s v="09:47 am"/>
    <s v="IVA Remote Guard Perimeter Loiterer Report"/>
    <s v="11/03/2024 09:47am"/>
    <s v="Gabriel Callejo"/>
    <m/>
    <s v="Island Village Nathaniel  Allison"/>
    <n v="1"/>
    <x v="4"/>
    <x v="2"/>
    <n v="9"/>
    <x v="7"/>
  </r>
  <r>
    <s v="Island Village"/>
    <s v="1245 Market Street"/>
    <n v="1553358"/>
    <d v="2024-11-03T00:00:00"/>
    <s v="10:52 am"/>
    <s v="IVA Remote Guard Perimeter Loiterer Report"/>
    <s v="11/03/2024 10:52am"/>
    <s v="Gabriel Callejo"/>
    <m/>
    <s v="Island Village Nathaniel  Allison"/>
    <n v="2"/>
    <x v="4"/>
    <x v="2"/>
    <n v="10"/>
    <x v="8"/>
  </r>
  <r>
    <s v="Island Village"/>
    <s v="1245 Market Street"/>
    <n v="1553399"/>
    <d v="2024-11-03T00:00:00"/>
    <s v="11:51 am"/>
    <s v="IVA Remote Guard Perimeter Loiterer Report"/>
    <s v="11/03/2024 11:51am"/>
    <s v="Gabriel Callejo"/>
    <m/>
    <s v="Island Village Nathaniel  Allison"/>
    <n v="1"/>
    <x v="4"/>
    <x v="2"/>
    <n v="11"/>
    <x v="1"/>
  </r>
  <r>
    <s v="Island Village"/>
    <s v="1245 Market Street"/>
    <n v="1553411"/>
    <d v="2024-11-03T00:00:00"/>
    <s v="12:11 pm"/>
    <s v="IVA Remote Guard Perimeter Loiterer Report"/>
    <s v="11/03/2024 12:11pm"/>
    <s v="Mark Raymond Alejandro"/>
    <m/>
    <s v="Island Village Nathaniel  Allison"/>
    <n v="2"/>
    <x v="4"/>
    <x v="2"/>
    <n v="12"/>
    <x v="2"/>
  </r>
  <r>
    <s v="Island Village"/>
    <s v="1245 Market Street"/>
    <n v="1553416"/>
    <d v="2024-11-03T00:00:00"/>
    <s v="12:22 pm"/>
    <s v="IVA Remote Guard Perimeter Loiterer Report"/>
    <s v="11/03/2024 12:22pm"/>
    <s v="Mark Raymond Alejandro"/>
    <m/>
    <s v="Island Village Nathaniel  Allison"/>
    <n v="1"/>
    <x v="4"/>
    <x v="2"/>
    <n v="12"/>
    <x v="2"/>
  </r>
  <r>
    <s v="Island Village"/>
    <s v="1245 Market Street"/>
    <n v="1553421"/>
    <d v="2024-11-03T00:00:00"/>
    <s v="12:33 pm"/>
    <s v="IVA Remote Guard Perimeter Loiterer Report"/>
    <s v="11/03/2024 12:33pm"/>
    <s v="Mark Raymond Alejandro"/>
    <m/>
    <s v="Island Village Nathaniel  Allison"/>
    <n v="1"/>
    <x v="4"/>
    <x v="2"/>
    <n v="12"/>
    <x v="2"/>
  </r>
  <r>
    <s v="Island Village"/>
    <s v="1245 Market Street"/>
    <n v="1553429"/>
    <d v="2024-11-03T00:00:00"/>
    <s v="12:41 pm"/>
    <s v="IVA Remote Guard Perimeter Loiterer Report"/>
    <s v="11/03/2024 12:41pm"/>
    <s v="Mark Raymond Alejandro"/>
    <m/>
    <s v="Island Village Nathaniel  Allison"/>
    <n v="1"/>
    <x v="4"/>
    <x v="2"/>
    <n v="12"/>
    <x v="2"/>
  </r>
  <r>
    <s v="Island Village"/>
    <s v="1245 Market Street"/>
    <n v="1553464"/>
    <d v="2024-11-03T00:00:00"/>
    <s v="01:40 pm"/>
    <s v="IVA Remote Guard Perimeter Loiterer Report"/>
    <s v="11/03/2024 01:40pm"/>
    <s v="Mark Raymond Alejandro"/>
    <m/>
    <s v="Island Village Nathaniel  Allison"/>
    <n v="1"/>
    <x v="4"/>
    <x v="2"/>
    <n v="13"/>
    <x v="3"/>
  </r>
  <r>
    <s v="Island Village"/>
    <s v="1245 Market Street"/>
    <n v="1553473"/>
    <d v="2024-11-03T00:00:00"/>
    <s v="02:02 pm"/>
    <s v="IVA Remote Guard Perimeter Loiterer Report"/>
    <s v="11/03/2024 02:02pm"/>
    <s v="Mark Raymond Alejandro"/>
    <m/>
    <s v="Island Village Nathaniel  Allison"/>
    <n v="1"/>
    <x v="4"/>
    <x v="2"/>
    <n v="14"/>
    <x v="0"/>
  </r>
  <r>
    <s v="Island Village"/>
    <s v="1245 Market Street"/>
    <n v="1553478"/>
    <d v="2024-11-03T00:00:00"/>
    <s v="02:14 pm"/>
    <s v="IVA Remote Guard Perimeter Loiterer Report"/>
    <s v="11/03/2024 02:14pm"/>
    <s v="Mark Raymond Alejandro"/>
    <m/>
    <s v="Island Village Nathaniel  Allison"/>
    <n v="2"/>
    <x v="4"/>
    <x v="2"/>
    <n v="14"/>
    <x v="0"/>
  </r>
  <r>
    <s v="Island Village"/>
    <s v="1245 Market Street"/>
    <n v="1553503"/>
    <d v="2024-11-03T00:00:00"/>
    <s v="02:49 pm"/>
    <s v="IVA Remote Guard Perimeter Loiterer Report"/>
    <s v="11/03/2024 02:49pm"/>
    <s v="Mark Raymond Alejandro"/>
    <m/>
    <s v="Island Village Nathaniel  Allison"/>
    <n v="1"/>
    <x v="4"/>
    <x v="2"/>
    <n v="14"/>
    <x v="0"/>
  </r>
  <r>
    <s v="Island Village"/>
    <s v="1245 Market Street"/>
    <n v="1553735"/>
    <d v="2024-11-03T00:00:00"/>
    <s v="07:48 pm"/>
    <s v="IVA Remote Guard Perimeter Loiterer Report"/>
    <s v="11/03/2024 07:48pm"/>
    <s v="Nine Rabago"/>
    <m/>
    <s v="Island Village Nathaniel  Allison"/>
    <n v="2"/>
    <x v="4"/>
    <x v="2"/>
    <n v="19"/>
    <x v="21"/>
  </r>
  <r>
    <s v="Island Village"/>
    <s v="1245 Market Street"/>
    <n v="1553738"/>
    <d v="2024-11-03T00:00:00"/>
    <s v="07:50 pm"/>
    <s v="IVA Remote Guard Perimeter Loiterer Report"/>
    <s v="11/03/2024 07:50pm"/>
    <s v="Nine Rabago"/>
    <m/>
    <s v="Island Village Nathaniel  Allison"/>
    <n v="1"/>
    <x v="4"/>
    <x v="2"/>
    <n v="19"/>
    <x v="21"/>
  </r>
  <r>
    <s v="Island Village"/>
    <s v="1245 Market Street"/>
    <n v="1553990"/>
    <d v="2024-11-03T00:00:00"/>
    <s v="11:16 pm"/>
    <s v="IVA Remote Guard Perimeter Loiterer Report"/>
    <s v="11/03/2024 11:16pm"/>
    <s v="Winchell Michael Regodon"/>
    <m/>
    <s v="Island Village Nathaniel  Allison"/>
    <n v="3"/>
    <x v="4"/>
    <x v="2"/>
    <n v="23"/>
    <x v="23"/>
  </r>
  <r>
    <s v="Island Village"/>
    <s v="1245 Market Street"/>
    <n v="1554242"/>
    <d v="2024-11-04T00:00:00"/>
    <s v="01:25 am"/>
    <s v="IVA Remote Guard Perimeter Loiterer Report"/>
    <s v="11/04/2024 01:25am"/>
    <s v="Winchell Michael Regodon"/>
    <m/>
    <s v="Island Village Nathaniel  Allison"/>
    <n v="1"/>
    <x v="4"/>
    <x v="3"/>
    <n v="1"/>
    <x v="19"/>
  </r>
  <r>
    <s v="Island Village"/>
    <s v="1245 Market Street"/>
    <n v="1554547"/>
    <d v="2024-11-04T00:00:00"/>
    <s v="05:19 am"/>
    <s v="IVA Remote Guard Perimeter Loiterer Report"/>
    <s v="11/04/2024 05:19am"/>
    <s v="Winchell Michael Regodon"/>
    <m/>
    <s v="Island Village Nathaniel  Allison"/>
    <n v="2"/>
    <x v="4"/>
    <x v="3"/>
    <n v="5"/>
    <x v="6"/>
  </r>
  <r>
    <s v="Island Village"/>
    <s v="1245 Market Street"/>
    <n v="1554646"/>
    <d v="2024-11-04T00:00:00"/>
    <s v="07:51 am"/>
    <s v="IVA Remote Guard Perimeter Loiterer Report"/>
    <s v="11/04/2024 07:51am"/>
    <s v="Mark Raymond Alejandro"/>
    <m/>
    <s v="Island Village Nathaniel  Allison"/>
    <n v="1"/>
    <x v="4"/>
    <x v="3"/>
    <n v="7"/>
    <x v="17"/>
  </r>
  <r>
    <s v="Island Village"/>
    <s v="1245 Market Street"/>
    <n v="1554648"/>
    <d v="2024-11-04T00:00:00"/>
    <s v="07:58 am"/>
    <s v="IVA Remote Guard Perimeter Loiterer Report"/>
    <s v="11/04/2024 07:58am"/>
    <s v="Mark Raymond Alejandro"/>
    <m/>
    <s v="Island Village Nathaniel  Allison"/>
    <n v="1"/>
    <x v="4"/>
    <x v="3"/>
    <n v="7"/>
    <x v="17"/>
  </r>
  <r>
    <s v="Island Village"/>
    <s v="1245 Market Street"/>
    <n v="1554658"/>
    <d v="2024-11-04T00:00:00"/>
    <s v="08:16 am"/>
    <s v="IVA Remote Guard Perimeter Loiterer Report"/>
    <s v="11/04/2024 08:16am"/>
    <s v="Mark Raymond Alejandro"/>
    <m/>
    <s v="Island Village Nathaniel  Allison"/>
    <n v="2"/>
    <x v="4"/>
    <x v="3"/>
    <n v="8"/>
    <x v="5"/>
  </r>
  <r>
    <s v="Island Village"/>
    <s v="1245 Market Street"/>
    <n v="1554659"/>
    <d v="2024-11-04T00:00:00"/>
    <s v="08:21 am"/>
    <s v="IVA Remote Guard Perimeter Loiterer Report"/>
    <s v="11/04/2024 08:21am"/>
    <s v="Mark Raymond Alejandro"/>
    <m/>
    <s v="Island Village Nathaniel  Allison"/>
    <n v="1"/>
    <x v="4"/>
    <x v="3"/>
    <n v="8"/>
    <x v="5"/>
  </r>
  <r>
    <s v="Island Village"/>
    <s v="1245 Market Street"/>
    <n v="1554667"/>
    <d v="2024-11-04T00:00:00"/>
    <s v="08:36 am"/>
    <s v="IVA Remote Guard Perimeter Loiterer Report"/>
    <s v="11/04/2024 08:36am"/>
    <s v="Mark Raymond Alejandro"/>
    <m/>
    <s v="Island Village Nathaniel  Allison"/>
    <n v="1"/>
    <x v="4"/>
    <x v="3"/>
    <n v="8"/>
    <x v="5"/>
  </r>
  <r>
    <s v="Island Village"/>
    <s v="1245 Market Street"/>
    <n v="1554670"/>
    <d v="2024-11-04T00:00:00"/>
    <s v="08:45 am"/>
    <s v="IVA Remote Guard Perimeter Loiterer Report"/>
    <s v="11/04/2024 08:45am"/>
    <s v="Mark Raymond Alejandro"/>
    <m/>
    <s v="Island Village Nathaniel  Allison"/>
    <n v="1"/>
    <x v="4"/>
    <x v="3"/>
    <n v="8"/>
    <x v="5"/>
  </r>
  <r>
    <s v="Island Village"/>
    <s v="1245 Market Street"/>
    <n v="1554673"/>
    <d v="2024-11-04T00:00:00"/>
    <s v="09:10 am"/>
    <s v="IVA Remote Guard Perimeter Loiterer Report"/>
    <s v="11/04/2024 09:10am"/>
    <s v="Mark Raymond Alejandro"/>
    <m/>
    <s v="Island Village Nathaniel  Allison"/>
    <n v="2"/>
    <x v="4"/>
    <x v="3"/>
    <n v="9"/>
    <x v="7"/>
  </r>
  <r>
    <s v="Island Village"/>
    <s v="1245 Market Street"/>
    <n v="1554683"/>
    <d v="2024-11-04T00:00:00"/>
    <s v="09:30 am"/>
    <s v="IVA Remote Guard Perimeter Loiterer Report"/>
    <s v="11/04/2024 09:30am"/>
    <s v="Mark Raymond Alejandro"/>
    <m/>
    <s v="Island Village Nathaniel  Allison"/>
    <n v="2"/>
    <x v="4"/>
    <x v="3"/>
    <n v="9"/>
    <x v="7"/>
  </r>
  <r>
    <s v="Island Village"/>
    <s v="1245 Market Street"/>
    <n v="1554690"/>
    <d v="2024-11-04T00:00:00"/>
    <s v="09:44 am"/>
    <s v="IVA Remote Guard Perimeter Loiterer Report"/>
    <s v="11/04/2024 09:44am"/>
    <s v="Mark Raymond Alejandro"/>
    <m/>
    <s v="Island Village Nathaniel  Allison"/>
    <n v="2"/>
    <x v="4"/>
    <x v="3"/>
    <n v="9"/>
    <x v="7"/>
  </r>
  <r>
    <s v="Island Village"/>
    <s v="1245 Market Street"/>
    <n v="1554695"/>
    <d v="2024-11-04T00:00:00"/>
    <s v="10:00 am"/>
    <s v="IVA Remote Guard Perimeter Loiterer Report"/>
    <s v="11/04/2024 10:00am"/>
    <s v="Mark Raymond Alejandro"/>
    <m/>
    <s v="Island Village Nathaniel  Allison"/>
    <n v="3"/>
    <x v="4"/>
    <x v="3"/>
    <n v="10"/>
    <x v="8"/>
  </r>
  <r>
    <s v="Island Village"/>
    <s v="1245 Market Street"/>
    <n v="1554711"/>
    <d v="2024-11-04T00:00:00"/>
    <s v="10:59 am"/>
    <s v="IVA Remote Guard Perimeter Loiterer Report"/>
    <s v="11/04/2024 10:59am"/>
    <s v="Mark Raymond Alejandro"/>
    <m/>
    <s v="Island Village Nathaniel  Allison"/>
    <n v="3"/>
    <x v="4"/>
    <x v="3"/>
    <n v="10"/>
    <x v="8"/>
  </r>
  <r>
    <s v="Island Village"/>
    <s v="1245 Market Street"/>
    <n v="1554741"/>
    <d v="2024-11-04T00:00:00"/>
    <s v="12:03 pm"/>
    <s v="IVA Remote Guard Perimeter Loiterer Report"/>
    <s v="11/04/2024 12:03pm"/>
    <s v="Mark Raymond Alejandro"/>
    <m/>
    <s v="Island Village Nathaniel  Allison"/>
    <n v="1"/>
    <x v="4"/>
    <x v="3"/>
    <n v="12"/>
    <x v="2"/>
  </r>
  <r>
    <s v="Island Village"/>
    <s v="1245 Market Street"/>
    <n v="1554761"/>
    <d v="2024-11-04T00:00:00"/>
    <s v="01:46 pm"/>
    <s v="IVA Remote Guard Perimeter Loiterer Report"/>
    <s v="11/04/2024 01:46pm"/>
    <s v="Mark Raymond Alejandro"/>
    <m/>
    <s v="Island Village Nathaniel  Allison"/>
    <n v="1"/>
    <x v="4"/>
    <x v="3"/>
    <n v="13"/>
    <x v="3"/>
  </r>
  <r>
    <s v="Island Village"/>
    <s v="1245 Market Street"/>
    <n v="1554763"/>
    <d v="2024-11-04T00:00:00"/>
    <s v="01:50 pm"/>
    <s v="IVA Remote Guard Perimeter Loiterer Report"/>
    <s v="11/04/2024 01:50pm"/>
    <s v="Mark Raymond Alejandro"/>
    <m/>
    <s v="Island Village Nathaniel  Allison"/>
    <n v="2"/>
    <x v="4"/>
    <x v="3"/>
    <n v="13"/>
    <x v="3"/>
  </r>
  <r>
    <s v="Island Village"/>
    <s v="1245 Market Street"/>
    <n v="1554764"/>
    <d v="2024-11-04T00:00:00"/>
    <s v="01:52 pm"/>
    <s v="IVA Remote Guard Perimeter Loiterer Report"/>
    <s v="11/04/2024 01:52pm"/>
    <s v="Mark Raymond Alejandro"/>
    <m/>
    <s v="Island Village Nathaniel  Allison"/>
    <n v="1"/>
    <x v="4"/>
    <x v="3"/>
    <n v="13"/>
    <x v="3"/>
  </r>
  <r>
    <s v="Island Village"/>
    <s v="1245 Market Street"/>
    <n v="1554781"/>
    <d v="2024-11-04T00:00:00"/>
    <s v="02:34 pm"/>
    <s v="IVA Remote Guard Perimeter Loiterer Report"/>
    <s v="11/04/2024 02:34pm"/>
    <s v="Mark Raymond Alejandro"/>
    <m/>
    <s v="Island Village Nathaniel  Allison"/>
    <n v="1"/>
    <x v="4"/>
    <x v="3"/>
    <n v="14"/>
    <x v="0"/>
  </r>
  <r>
    <s v="Island Village"/>
    <s v="1245 Market Street"/>
    <n v="1554782"/>
    <d v="2024-11-04T00:00:00"/>
    <s v="02:38 pm"/>
    <s v="IVA Remote Guard Perimeter Loiterer Report"/>
    <s v="11/04/2024 02:38pm"/>
    <s v="Mark Raymond Alejandro"/>
    <m/>
    <s v="Island Village Nathaniel  Allison"/>
    <n v="1"/>
    <x v="4"/>
    <x v="3"/>
    <n v="14"/>
    <x v="0"/>
  </r>
  <r>
    <s v="Island Village"/>
    <s v="1245 Market Street"/>
    <n v="1554787"/>
    <d v="2024-11-04T00:00:00"/>
    <s v="02:45 pm"/>
    <s v="IVA Remote Guard Perimeter Loiterer Report"/>
    <s v="11/04/2024 02:45pm"/>
    <s v="Mark Raymond Alejandro"/>
    <m/>
    <s v="Island Village Nathaniel  Allison"/>
    <n v="3"/>
    <x v="4"/>
    <x v="3"/>
    <n v="14"/>
    <x v="0"/>
  </r>
  <r>
    <s v="Island Village"/>
    <s v="1245 Market Street"/>
    <n v="1554789"/>
    <d v="2024-11-04T00:00:00"/>
    <s v="02:51 pm"/>
    <s v="IVA Remote Guard Perimeter Loiterer Report"/>
    <s v="11/04/2024 02:51pm"/>
    <s v="Mark Raymond Alejandro"/>
    <m/>
    <s v="Island Village Nathaniel  Allison"/>
    <n v="1"/>
    <x v="4"/>
    <x v="3"/>
    <n v="14"/>
    <x v="0"/>
  </r>
  <r>
    <s v="Island Village"/>
    <s v="1245 Market Street"/>
    <n v="1555322"/>
    <d v="2024-11-04T00:00:00"/>
    <s v="11:01 pm"/>
    <s v="IVA Remote Guard Perimeter Loiterer Report"/>
    <s v="11/04/2024 11:01pm"/>
    <s v="Winchell Michael Regodon"/>
    <m/>
    <s v="Island Village Nathaniel  Allison"/>
    <n v="2"/>
    <x v="4"/>
    <x v="3"/>
    <n v="23"/>
    <x v="23"/>
  </r>
  <r>
    <s v="Island Village"/>
    <s v="1245 Market Street"/>
    <n v="1555328"/>
    <d v="2024-11-04T00:00:00"/>
    <s v="11:03 pm"/>
    <s v="IVA Remote Guard Perimeter Loiterer Report"/>
    <s v="11/04/2024 11:03pm"/>
    <s v="Winchell Michael Regodon"/>
    <m/>
    <s v="Island Village Nathaniel  Allison"/>
    <n v="1"/>
    <x v="4"/>
    <x v="3"/>
    <n v="23"/>
    <x v="23"/>
  </r>
  <r>
    <s v="Island Village"/>
    <s v="1245 Market Street"/>
    <n v="1555423"/>
    <d v="2024-11-04T00:00:00"/>
    <s v="11:37 pm"/>
    <s v="IVA Remote Guard Perimeter Loiterer Report"/>
    <s v="11/04/2024 11:37pm"/>
    <s v="Winchell Michael Regodon"/>
    <m/>
    <s v="Island Village Nathaniel  Allison"/>
    <n v="1"/>
    <x v="4"/>
    <x v="3"/>
    <n v="23"/>
    <x v="23"/>
  </r>
  <r>
    <s v="Island Village"/>
    <s v="1245 Market Street"/>
    <n v="1556097"/>
    <d v="2024-11-05T00:00:00"/>
    <s v="04:48 am"/>
    <s v="IVA Remote Guard Perimeter Loiterer Report"/>
    <s v="11/05/2024 04:48am"/>
    <s v="Winchell Michael Regodon"/>
    <m/>
    <s v="Island Village Nathaniel  Allison"/>
    <n v="3"/>
    <x v="4"/>
    <x v="4"/>
    <n v="4"/>
    <x v="9"/>
  </r>
  <r>
    <s v="Island Village"/>
    <s v="1245 Market Street"/>
    <n v="1556143"/>
    <d v="2024-11-05T00:00:00"/>
    <s v="05:39 am"/>
    <s v="IVA Remote Guard Perimeter Loiterer Report"/>
    <s v="11/05/2024 05:39am"/>
    <s v="Winchell Michael Regodon"/>
    <m/>
    <s v="Island Village Nathaniel  Allison"/>
    <n v="1"/>
    <x v="4"/>
    <x v="4"/>
    <n v="5"/>
    <x v="6"/>
  </r>
  <r>
    <s v="Island Village"/>
    <s v="1245 Market Street"/>
    <n v="1556180"/>
    <d v="2024-11-05T00:00:00"/>
    <s v="06:28 am"/>
    <s v="IVA Remote Guard Perimeter Loiterer Report"/>
    <s v="11/05/2024 06:28am"/>
    <s v="Winchell Michael Regodon"/>
    <m/>
    <s v="Island Village Nathaniel  Allison"/>
    <n v="1"/>
    <x v="4"/>
    <x v="4"/>
    <n v="6"/>
    <x v="16"/>
  </r>
  <r>
    <s v="Island Village"/>
    <s v="1245 Market Street"/>
    <n v="1556240"/>
    <d v="2024-11-05T00:00:00"/>
    <s v="08:25 am"/>
    <s v="IVA Remote Guard Perimeter Loiterer Report"/>
    <s v="11/05/2024 08:25am"/>
    <s v="Mark Raymond Alejandro"/>
    <m/>
    <s v="Island Village Nathaniel  Allison"/>
    <n v="1"/>
    <x v="4"/>
    <x v="4"/>
    <n v="8"/>
    <x v="5"/>
  </r>
  <r>
    <s v="Island Village"/>
    <s v="1245 Market Street"/>
    <n v="1556276"/>
    <d v="2024-11-05T00:00:00"/>
    <s v="09:59 am"/>
    <s v="IVA Remote Guard Perimeter Loiterer Report"/>
    <s v="11/05/2024 09:59am"/>
    <s v="Mark Raymond Alejandro"/>
    <m/>
    <s v="Island Village Nathaniel  Allison"/>
    <n v="1"/>
    <x v="4"/>
    <x v="4"/>
    <n v="9"/>
    <x v="7"/>
  </r>
  <r>
    <s v="Island Village"/>
    <s v="1245 Market Street"/>
    <n v="1556277"/>
    <d v="2024-11-05T00:00:00"/>
    <s v="10:01 am"/>
    <s v="IVA Remote Guard Perimeter Loiterer Report"/>
    <s v="11/05/2024 10:01am"/>
    <s v="Mark Raymond Alejandro"/>
    <m/>
    <s v="Island Village Nathaniel  Allison"/>
    <n v="3"/>
    <x v="4"/>
    <x v="4"/>
    <n v="10"/>
    <x v="8"/>
  </r>
  <r>
    <s v="Island Village"/>
    <s v="1245 Market Street"/>
    <n v="1556283"/>
    <d v="2024-11-05T00:00:00"/>
    <s v="10:26 am"/>
    <s v="IVA Remote Guard Perimeter Loiterer Report"/>
    <s v="11/05/2024 10:26am"/>
    <s v="Mark Raymond Alejandro"/>
    <m/>
    <s v="Island Village Nathaniel  Allison"/>
    <n v="2"/>
    <x v="4"/>
    <x v="4"/>
    <n v="10"/>
    <x v="8"/>
  </r>
  <r>
    <s v="Island Village"/>
    <s v="1245 Market Street"/>
    <n v="1556329"/>
    <d v="2024-11-05T00:00:00"/>
    <s v="12:23 pm"/>
    <s v="IVA Remote Guard Perimeter Loiterer Report"/>
    <s v="11/05/2024 12:23pm"/>
    <s v="Mark Raymond Alejandro"/>
    <m/>
    <s v="Island Village Nathaniel  Allison"/>
    <n v="1"/>
    <x v="4"/>
    <x v="4"/>
    <n v="12"/>
    <x v="2"/>
  </r>
  <r>
    <s v="Island Village"/>
    <s v="1245 Market Street"/>
    <n v="1556354"/>
    <d v="2024-11-05T00:00:00"/>
    <s v="02:05 pm"/>
    <s v="IVA Remote Guard Perimeter Loiterer Report"/>
    <s v="11/05/2024 02:05pm"/>
    <s v="Mark Raymond Alejandro"/>
    <m/>
    <s v="Island Village Nathaniel  Allison"/>
    <n v="3"/>
    <x v="4"/>
    <x v="4"/>
    <n v="14"/>
    <x v="0"/>
  </r>
  <r>
    <s v="Island Village"/>
    <s v="1245 Market Street"/>
    <n v="1556385"/>
    <d v="2024-11-05T00:00:00"/>
    <s v="02:50 pm"/>
    <s v="IVA Remote Guard Perimeter Loiterer Report"/>
    <s v="11/05/2024 02:50pm"/>
    <s v="Mark Raymond Alejandro"/>
    <m/>
    <s v="Island Village Nathaniel  Allison"/>
    <n v="1"/>
    <x v="4"/>
    <x v="4"/>
    <n v="14"/>
    <x v="0"/>
  </r>
  <r>
    <s v="Island Village"/>
    <s v="1245 Market Street"/>
    <n v="1556386"/>
    <d v="2024-11-05T00:00:00"/>
    <s v="02:52 pm"/>
    <s v="IVA Remote Guard Perimeter Loiterer Report"/>
    <s v="11/05/2024 02:52pm"/>
    <s v="Mark Raymond Alejandro"/>
    <m/>
    <s v="Island Village Nathaniel  Allison"/>
    <n v="1"/>
    <x v="4"/>
    <x v="4"/>
    <n v="14"/>
    <x v="0"/>
  </r>
  <r>
    <s v="Island Village"/>
    <s v="1245 Market Street"/>
    <n v="1556417"/>
    <d v="2024-11-05T00:00:00"/>
    <s v="03:35 pm"/>
    <s v="IVA Remote Guard Perimeter Loiterer Report"/>
    <s v="11/05/2024 03:35pm"/>
    <s v="Jumar Suapero"/>
    <m/>
    <s v="Island Village Nathaniel  Allison"/>
    <n v="1"/>
    <x v="4"/>
    <x v="4"/>
    <n v="15"/>
    <x v="10"/>
  </r>
  <r>
    <s v="Island Village"/>
    <s v="1245 Market Street"/>
    <n v="1556418"/>
    <d v="2024-11-05T00:00:00"/>
    <s v="03:36 pm"/>
    <s v="IVA Remote Guard Perimeter Loiterer Report"/>
    <s v="11/05/2024 03:36pm"/>
    <s v="Jumar Suapero"/>
    <m/>
    <s v="Island Village Nathaniel  Allison"/>
    <n v="1"/>
    <x v="4"/>
    <x v="4"/>
    <n v="15"/>
    <x v="10"/>
  </r>
  <r>
    <s v="Island Village"/>
    <s v="1245 Market Street"/>
    <n v="1556423"/>
    <d v="2024-11-05T00:00:00"/>
    <s v="03:56 pm"/>
    <s v="IVA Remote Guard Perimeter Loiterer Report"/>
    <s v="11/05/2024 03:56pm"/>
    <s v="Jumar Suapero"/>
    <m/>
    <s v="Island Village Nathaniel  Allison"/>
    <n v="1"/>
    <x v="4"/>
    <x v="4"/>
    <n v="15"/>
    <x v="10"/>
  </r>
  <r>
    <s v="Island Village"/>
    <s v="1245 Market Street"/>
    <n v="1556427"/>
    <d v="2024-11-05T00:00:00"/>
    <s v="04:13 pm"/>
    <s v="IVA Remote Guard Perimeter Loiterer Report"/>
    <s v="11/05/2024 04:13pm"/>
    <s v="Jumar Suapero"/>
    <m/>
    <s v="Island Village Nathaniel  Allison"/>
    <n v="4"/>
    <x v="4"/>
    <x v="4"/>
    <n v="16"/>
    <x v="12"/>
  </r>
  <r>
    <s v="Island Village"/>
    <s v="1245 Market Street"/>
    <n v="1556428"/>
    <d v="2024-11-05T00:00:00"/>
    <s v="04:15 pm"/>
    <s v="IVA Remote Guard Perimeter Loiterer Report"/>
    <s v="11/05/2024 04:15pm"/>
    <s v="Jumar Suapero"/>
    <m/>
    <s v="Island Village Nathaniel  Allison"/>
    <n v="3"/>
    <x v="4"/>
    <x v="4"/>
    <n v="16"/>
    <x v="12"/>
  </r>
  <r>
    <s v="Island Village"/>
    <s v="1245 Market Street"/>
    <n v="1556470"/>
    <d v="2024-11-05T00:00:00"/>
    <s v="05:04 pm"/>
    <s v="IVA Remote Guard Perimeter Loiterer Report"/>
    <s v="11/05/2024 05:04pm"/>
    <s v="Jumar Suapero"/>
    <m/>
    <s v="Island Village Nathaniel  Allison"/>
    <n v="1"/>
    <x v="4"/>
    <x v="4"/>
    <n v="17"/>
    <x v="14"/>
  </r>
  <r>
    <s v="Island Village"/>
    <s v="1245 Market Street"/>
    <n v="1556488"/>
    <d v="2024-11-05T00:00:00"/>
    <s v="05:18 pm"/>
    <s v="IVA Remote Guard Perimeter Loiterer Report"/>
    <s v="11/05/2024 05:18pm"/>
    <s v="Jumar Suapero"/>
    <m/>
    <s v="Island Village Nathaniel  Allison"/>
    <n v="1"/>
    <x v="4"/>
    <x v="4"/>
    <n v="17"/>
    <x v="14"/>
  </r>
  <r>
    <s v="Island Village"/>
    <s v="1245 Market Street"/>
    <n v="1556500"/>
    <d v="2024-11-05T00:00:00"/>
    <s v="05:24 pm"/>
    <s v="IVA Remote Guard Perimeter Loiterer Report"/>
    <s v="11/05/2024 05:24pm"/>
    <s v="Jumar Suapero"/>
    <m/>
    <s v="Island Village Nathaniel  Allison"/>
    <n v="5"/>
    <x v="4"/>
    <x v="4"/>
    <n v="17"/>
    <x v="14"/>
  </r>
  <r>
    <s v="Island Village"/>
    <s v="1245 Market Street"/>
    <n v="1556503"/>
    <d v="2024-11-05T00:00:00"/>
    <s v="05:28 pm"/>
    <s v="IVA Remote Guard Perimeter Loiterer Report"/>
    <s v="11/05/2024 05:28pm"/>
    <s v="Jumar Suapero"/>
    <m/>
    <s v="Island Village Nathaniel  Allison"/>
    <n v="4"/>
    <x v="4"/>
    <x v="4"/>
    <n v="17"/>
    <x v="14"/>
  </r>
  <r>
    <s v="Island Village"/>
    <s v="1245 Market Street"/>
    <n v="1556543"/>
    <d v="2024-11-05T00:00:00"/>
    <s v="06:14 pm"/>
    <s v="IVA Remote Guard Perimeter Loiterer Report"/>
    <s v="11/05/2024 06:14pm"/>
    <s v="Jumar Suapero"/>
    <m/>
    <s v="Island Village Nathaniel  Allison"/>
    <n v="2"/>
    <x v="4"/>
    <x v="4"/>
    <n v="18"/>
    <x v="4"/>
  </r>
  <r>
    <s v="Island Village"/>
    <s v="1245 Market Street"/>
    <n v="1556595"/>
    <d v="2024-11-05T00:00:00"/>
    <s v="07:25 pm"/>
    <s v="IVA Remote Guard Perimeter Loiterer Report"/>
    <s v="11/05/2024 07:25pm"/>
    <s v="Jumar Suapero"/>
    <m/>
    <s v="Island Village Nathaniel  Allison"/>
    <n v="3"/>
    <x v="4"/>
    <x v="4"/>
    <n v="19"/>
    <x v="21"/>
  </r>
  <r>
    <s v="Island Village"/>
    <s v="1245 Market Street"/>
    <n v="1556599"/>
    <d v="2024-11-05T00:00:00"/>
    <s v="07:31 pm"/>
    <s v="IVA Remote Guard Perimeter Loiterer Report"/>
    <s v="11/05/2024 07:31pm"/>
    <s v="Jumar Suapero"/>
    <m/>
    <s v="Island Village Nathaniel  Allison"/>
    <n v="1"/>
    <x v="4"/>
    <x v="4"/>
    <n v="19"/>
    <x v="21"/>
  </r>
  <r>
    <s v="Island Village"/>
    <s v="1245 Market Street"/>
    <n v="1556615"/>
    <d v="2024-11-05T00:00:00"/>
    <s v="07:36 pm"/>
    <s v="IVA Remote Guard Perimeter Loiterer Report"/>
    <s v="11/05/2024 07:36pm"/>
    <s v="Jumar Suapero"/>
    <m/>
    <s v="Island Village Nathaniel  Allison"/>
    <n v="1"/>
    <x v="4"/>
    <x v="4"/>
    <n v="19"/>
    <x v="21"/>
  </r>
  <r>
    <s v="Island Village"/>
    <s v="1245 Market Street"/>
    <n v="1556627"/>
    <d v="2024-11-05T00:00:00"/>
    <s v="07:53 pm"/>
    <s v="IVA Remote Guard Perimeter Loiterer Report"/>
    <s v="11/05/2024 07:53pm"/>
    <s v="Jumar Suapero"/>
    <m/>
    <s v="Island Village Nathaniel  Allison"/>
    <n v="1"/>
    <x v="4"/>
    <x v="4"/>
    <n v="19"/>
    <x v="21"/>
  </r>
  <r>
    <s v="Island Village"/>
    <s v="1245 Market Street"/>
    <n v="1556984"/>
    <d v="2024-11-05T00:00:00"/>
    <s v="10:42 pm"/>
    <s v="IVA Remote Guard Perimeter Loiterer Report"/>
    <s v="11/05/2024 10:42pm"/>
    <s v="Jumar Suapero"/>
    <m/>
    <s v="Island Village Nathaniel  Allison"/>
    <n v="1"/>
    <x v="4"/>
    <x v="4"/>
    <n v="22"/>
    <x v="15"/>
  </r>
  <r>
    <s v="Island Village"/>
    <s v="1245 Market Street"/>
    <n v="1557207"/>
    <d v="2024-11-06T00:00:00"/>
    <s v="12:28 am"/>
    <s v="IVA Remote Guard Perimeter Loiterer Report"/>
    <s v="11/06/2024 12:28am"/>
    <s v="Gabriel Callejo"/>
    <m/>
    <s v="Island Village Nathaniel  Allison"/>
    <n v="2"/>
    <x v="4"/>
    <x v="0"/>
    <n v="0"/>
    <x v="13"/>
  </r>
  <r>
    <s v="Island Village"/>
    <s v="1245 Market Street"/>
    <n v="1557629"/>
    <d v="2024-11-06T00:00:00"/>
    <s v="03:42 am"/>
    <s v="IVA Remote Guard Perimeter Loiterer Report"/>
    <s v="11/06/2024 03:42am"/>
    <s v="Gabriel Callejo"/>
    <m/>
    <s v="Island Village Nathaniel  Allison"/>
    <n v="1"/>
    <x v="4"/>
    <x v="0"/>
    <n v="3"/>
    <x v="18"/>
  </r>
  <r>
    <s v="Island Village"/>
    <s v="1245 Market Street"/>
    <n v="1557860"/>
    <d v="2024-11-06T00:00:00"/>
    <s v="07:54 am"/>
    <s v="IVA Remote Guard Perimeter Loiterer Report"/>
    <s v="11/06/2024 07:54am"/>
    <s v="Mark Raymond Alejandro"/>
    <m/>
    <s v="Island Village Nathaniel  Allison"/>
    <n v="1"/>
    <x v="4"/>
    <x v="0"/>
    <n v="7"/>
    <x v="17"/>
  </r>
  <r>
    <s v="Island Village"/>
    <s v="1245 Market Street"/>
    <n v="1557874"/>
    <d v="2024-11-06T00:00:00"/>
    <s v="08:28 am"/>
    <s v="IVA Remote Guard Perimeter Loiterer Report"/>
    <s v="11/06/2024 08:28am"/>
    <s v="Mark Raymond Alejandro"/>
    <m/>
    <s v="Island Village Nathaniel  Allison"/>
    <n v="1"/>
    <x v="4"/>
    <x v="0"/>
    <n v="8"/>
    <x v="5"/>
  </r>
  <r>
    <s v="Island Village"/>
    <s v="1245 Market Street"/>
    <n v="1557877"/>
    <d v="2024-11-06T00:00:00"/>
    <s v="08:33 am"/>
    <s v="IVA Remote Guard Perimeter Loiterer Report"/>
    <s v="11/06/2024 08:33am"/>
    <s v="Mark Raymond Alejandro"/>
    <m/>
    <s v="Island Village Nathaniel  Allison"/>
    <n v="1"/>
    <x v="4"/>
    <x v="0"/>
    <n v="8"/>
    <x v="5"/>
  </r>
  <r>
    <s v="Island Village"/>
    <s v="1245 Market Street"/>
    <n v="1557884"/>
    <d v="2024-11-06T00:00:00"/>
    <s v="08:46 am"/>
    <s v="IVA Remote Guard Perimeter Loiterer Report"/>
    <s v="11/06/2024 08:46am"/>
    <s v="Mark Raymond Alejandro"/>
    <m/>
    <s v="Island Village Nathaniel  Allison"/>
    <n v="1"/>
    <x v="4"/>
    <x v="0"/>
    <n v="8"/>
    <x v="5"/>
  </r>
  <r>
    <s v="Island Village"/>
    <s v="1245 Market Street"/>
    <n v="1557885"/>
    <d v="2024-11-06T00:00:00"/>
    <s v="08:54 am"/>
    <s v="IVA Remote Guard Perimeter Loiterer Report"/>
    <s v="11/06/2024 08:54am"/>
    <s v="Mark Raymond Alejandro"/>
    <m/>
    <s v="Island Village Nathaniel  Allison"/>
    <n v="1"/>
    <x v="4"/>
    <x v="0"/>
    <n v="8"/>
    <x v="5"/>
  </r>
  <r>
    <s v="Island Village"/>
    <s v="1245 Market Street"/>
    <n v="1557888"/>
    <d v="2024-11-06T00:00:00"/>
    <s v="09:08 am"/>
    <s v="IVA Remote Guard Perimeter Loiterer Report"/>
    <s v="11/06/2024 09:08am"/>
    <s v="Mark Raymond Alejandro"/>
    <m/>
    <s v="Island Village Nathaniel  Allison"/>
    <n v="1"/>
    <x v="4"/>
    <x v="0"/>
    <n v="9"/>
    <x v="7"/>
  </r>
  <r>
    <s v="Island Village"/>
    <s v="1245 Market Street"/>
    <n v="1557889"/>
    <d v="2024-11-06T00:00:00"/>
    <s v="09:10 am"/>
    <s v="IVA Remote Guard Perimeter Loiterer Report"/>
    <s v="11/06/2024 09:10am"/>
    <s v="Mark Raymond Alejandro"/>
    <m/>
    <s v="Island Village Nathaniel  Allison"/>
    <n v="2"/>
    <x v="4"/>
    <x v="0"/>
    <n v="9"/>
    <x v="7"/>
  </r>
  <r>
    <s v="Island Village"/>
    <s v="1245 Market Street"/>
    <n v="1557891"/>
    <d v="2024-11-06T00:00:00"/>
    <s v="09:12 am"/>
    <s v="IVA Remote Guard Perimeter Loiterer Report"/>
    <s v="11/06/2024 09:12am"/>
    <s v="Mark Raymond Alejandro"/>
    <m/>
    <s v="Island Village Nathaniel  Allison"/>
    <n v="1"/>
    <x v="4"/>
    <x v="0"/>
    <n v="9"/>
    <x v="7"/>
  </r>
  <r>
    <s v="Island Village"/>
    <s v="1245 Market Street"/>
    <n v="1557893"/>
    <d v="2024-11-06T00:00:00"/>
    <s v="09:15 am"/>
    <s v="IVA Remote Guard Perimeter Loiterer Report"/>
    <s v="11/06/2024 09:15am"/>
    <s v="Mark Raymond Alejandro"/>
    <m/>
    <s v="Island Village Nathaniel  Allison"/>
    <n v="1"/>
    <x v="4"/>
    <x v="0"/>
    <n v="9"/>
    <x v="7"/>
  </r>
  <r>
    <s v="Island Village"/>
    <s v="1245 Market Street"/>
    <n v="1557896"/>
    <d v="2024-11-06T00:00:00"/>
    <s v="09:33 am"/>
    <s v="IVA Remote Guard Perimeter Loiterer Report"/>
    <s v="11/06/2024 09:33am"/>
    <s v="Mark Raymond Alejandro"/>
    <m/>
    <s v="Island Village Nathaniel  Allison"/>
    <n v="1"/>
    <x v="4"/>
    <x v="0"/>
    <n v="9"/>
    <x v="7"/>
  </r>
  <r>
    <s v="Island Village"/>
    <s v="1245 Market Street"/>
    <n v="1557900"/>
    <d v="2024-11-06T00:00:00"/>
    <s v="09:38 am"/>
    <s v="IVA Remote Guard Perimeter Loiterer Report"/>
    <s v="11/06/2024 09:38am"/>
    <s v="Mark Raymond Alejandro"/>
    <m/>
    <s v="Island Village Nathaniel  Allison"/>
    <n v="1"/>
    <x v="4"/>
    <x v="0"/>
    <n v="9"/>
    <x v="7"/>
  </r>
  <r>
    <s v="Island Village"/>
    <s v="1245 Market Street"/>
    <n v="1557917"/>
    <d v="2024-11-06T00:00:00"/>
    <s v="10:01 am"/>
    <s v="IVA Remote Guard Perimeter Loiterer Report"/>
    <s v="11/06/2024 10:01am"/>
    <s v="Mark Raymond Alejandro"/>
    <m/>
    <s v="Island Village Nathaniel  Allison"/>
    <n v="1"/>
    <x v="4"/>
    <x v="0"/>
    <n v="10"/>
    <x v="8"/>
  </r>
  <r>
    <s v="Island Village"/>
    <s v="1245 Market Street"/>
    <n v="1557921"/>
    <d v="2024-11-06T00:00:00"/>
    <s v="10:05 am"/>
    <s v="IVA Remote Guard Perimeter Loiterer Report"/>
    <s v="11/06/2024 10:05am"/>
    <s v="Mark Raymond Alejandro"/>
    <m/>
    <s v="Island Village Nathaniel  Allison"/>
    <n v="1"/>
    <x v="4"/>
    <x v="0"/>
    <n v="10"/>
    <x v="8"/>
  </r>
  <r>
    <s v="Island Village"/>
    <s v="1245 Market Street"/>
    <n v="1557934"/>
    <d v="2024-11-06T00:00:00"/>
    <s v="10:27 am"/>
    <s v="IVA Remote Guard Perimeter Loiterer Report"/>
    <s v="11/06/2024 10:27am"/>
    <s v="Mark Raymond Alejandro"/>
    <m/>
    <s v="Island Village Nathaniel  Allison"/>
    <n v="1"/>
    <x v="4"/>
    <x v="0"/>
    <n v="10"/>
    <x v="8"/>
  </r>
  <r>
    <s v="Island Village"/>
    <s v="1245 Market Street"/>
    <n v="1557937"/>
    <d v="2024-11-06T00:00:00"/>
    <s v="10:29 am"/>
    <s v="IVA Remote Guard Perimeter Loiterer Report"/>
    <s v="11/06/2024 10:29am"/>
    <s v="Mark Raymond Alejandro"/>
    <m/>
    <s v="Island Village Nathaniel  Allison"/>
    <n v="1"/>
    <x v="4"/>
    <x v="0"/>
    <n v="10"/>
    <x v="8"/>
  </r>
  <r>
    <s v="Island Village"/>
    <s v="1245 Market Street"/>
    <n v="1557969"/>
    <d v="2024-11-06T00:00:00"/>
    <s v="10:54 am"/>
    <s v="IVA Remote Guard Perimeter Loiterer Report"/>
    <s v="11/06/2024 10:54am"/>
    <s v="Mark Raymond Alejandro"/>
    <m/>
    <s v="Island Village Nathaniel  Allison"/>
    <n v="1"/>
    <x v="4"/>
    <x v="0"/>
    <n v="10"/>
    <x v="8"/>
  </r>
  <r>
    <s v="Island Village"/>
    <s v="1245 Market Street"/>
    <n v="1557973"/>
    <d v="2024-11-06T00:00:00"/>
    <s v="11:01 am"/>
    <s v="IVA Remote Guard Perimeter Loiterer Report"/>
    <s v="11/06/2024 11:01am"/>
    <s v="Mark Raymond Alejandro"/>
    <m/>
    <s v="Island Village Nathaniel  Allison"/>
    <n v="1"/>
    <x v="4"/>
    <x v="0"/>
    <n v="11"/>
    <x v="1"/>
  </r>
  <r>
    <s v="Island Village"/>
    <s v="1245 Market Street"/>
    <n v="1557977"/>
    <d v="2024-11-06T00:00:00"/>
    <s v="11:34 am"/>
    <s v="IVA Remote Guard Perimeter Loiterer Report"/>
    <s v="11/06/2024 11:34am"/>
    <s v="Mark Raymond Alejandro"/>
    <m/>
    <s v="Island Village Nathaniel  Allison"/>
    <m/>
    <x v="4"/>
    <x v="0"/>
    <n v="11"/>
    <x v="1"/>
  </r>
  <r>
    <s v="Island Village"/>
    <s v="1245 Market Street"/>
    <n v="1557978"/>
    <d v="2024-11-06T00:00:00"/>
    <s v="11:36 am"/>
    <s v="IVA Remote Guard Perimeter Loiterer Report"/>
    <s v="11/06/2024 11:36am"/>
    <s v="Mark Raymond Alejandro"/>
    <m/>
    <s v="Island Village Nathaniel  Allison"/>
    <n v="2"/>
    <x v="4"/>
    <x v="0"/>
    <n v="11"/>
    <x v="1"/>
  </r>
  <r>
    <s v="Island Village"/>
    <s v="1245 Market Street"/>
    <n v="1557983"/>
    <d v="2024-11-06T00:00:00"/>
    <s v="11:38 am"/>
    <s v="IVA Remote Guard Perimeter Loiterer Report"/>
    <s v="11/06/2024 11:38am"/>
    <s v="Mark Raymond Alejandro"/>
    <m/>
    <s v="Island Village Nathaniel  Allison"/>
    <n v="3"/>
    <x v="4"/>
    <x v="0"/>
    <n v="11"/>
    <x v="1"/>
  </r>
  <r>
    <s v="Island Village"/>
    <s v="1245 Market Street"/>
    <n v="1557986"/>
    <d v="2024-11-06T00:00:00"/>
    <s v="11:51 am"/>
    <s v="IVA Remote Guard Perimeter Loiterer Report"/>
    <s v="11/06/2024 11:51am"/>
    <s v="Mark Raymond Alejandro"/>
    <m/>
    <s v="Island Village Nathaniel  Allison"/>
    <n v="2"/>
    <x v="4"/>
    <x v="0"/>
    <n v="11"/>
    <x v="1"/>
  </r>
  <r>
    <s v="Island Village"/>
    <s v="1245 Market Street"/>
    <n v="1557996"/>
    <d v="2024-11-06T00:00:00"/>
    <s v="12:52 pm"/>
    <s v="IVA Remote Guard Perimeter Loiterer Report"/>
    <s v="11/06/2024 12:52pm"/>
    <s v="Mark Raymond Alejandro"/>
    <m/>
    <s v="Island Village Nathaniel  Allison"/>
    <n v="3"/>
    <x v="4"/>
    <x v="0"/>
    <n v="12"/>
    <x v="2"/>
  </r>
  <r>
    <s v="Island Village"/>
    <s v="1245 Market Street"/>
    <n v="1558006"/>
    <d v="2024-11-06T00:00:00"/>
    <s v="01:11 pm"/>
    <s v="IVA Remote Guard Perimeter Loiterer Report"/>
    <s v="11/06/2024 01:11pm"/>
    <s v="Mark Raymond Alejandro"/>
    <m/>
    <s v="Island Village Nathaniel  Allison"/>
    <n v="3"/>
    <x v="4"/>
    <x v="0"/>
    <n v="13"/>
    <x v="3"/>
  </r>
  <r>
    <s v="Island Village"/>
    <s v="1245 Market Street"/>
    <n v="1558016"/>
    <d v="2024-11-06T00:00:00"/>
    <s v="01:56 pm"/>
    <s v="IVA Remote Guard Perimeter Loiterer Report"/>
    <s v="11/06/2024 01:56pm"/>
    <s v="Mark Raymond Alejandro"/>
    <m/>
    <s v="Island Village Nathaniel  Allison"/>
    <n v="1"/>
    <x v="4"/>
    <x v="0"/>
    <n v="13"/>
    <x v="3"/>
  </r>
  <r>
    <s v="Island Village"/>
    <s v="1245 Market Street"/>
    <n v="1558071"/>
    <d v="2024-11-06T00:00:00"/>
    <s v="03:06 pm"/>
    <s v="IVA Remote Guard Perimeter Loiterer Report"/>
    <s v="11/06/2024 03:06pm"/>
    <s v="Mark Raymond Alejandro"/>
    <m/>
    <s v="Island Village Nathaniel  Allison"/>
    <n v="1"/>
    <x v="4"/>
    <x v="0"/>
    <n v="15"/>
    <x v="10"/>
  </r>
  <r>
    <s v="Island Village"/>
    <s v="1245 Market Street"/>
    <n v="1558207"/>
    <d v="2024-11-06T00:00:00"/>
    <s v="05:39 pm"/>
    <s v="IVA Remote Guard Perimeter Loiterer Report"/>
    <s v="11/06/2024 05:39pm"/>
    <s v="Jumar Suapero"/>
    <m/>
    <s v="Island Village Nathaniel  Allison"/>
    <n v="1"/>
    <x v="4"/>
    <x v="0"/>
    <n v="17"/>
    <x v="14"/>
  </r>
  <r>
    <s v="Island Village"/>
    <s v="1245 Market Street"/>
    <n v="1558263"/>
    <d v="2024-11-06T00:00:00"/>
    <s v="07:14 pm"/>
    <s v="IVA Remote Guard Perimeter Loiterer Report"/>
    <s v="11/06/2024 07:14pm"/>
    <s v="Jumar Suapero"/>
    <m/>
    <s v="Island Village Nathaniel  Allison"/>
    <n v="1"/>
    <x v="4"/>
    <x v="0"/>
    <n v="19"/>
    <x v="21"/>
  </r>
  <r>
    <s v="Island Village"/>
    <s v="1245 Market Street"/>
    <n v="1558509"/>
    <d v="2024-11-06T00:00:00"/>
    <s v="09:33 pm"/>
    <s v="IVA Remote Guard Perimeter Loiterer Report"/>
    <s v="11/06/2024 09:33pm"/>
    <s v="Jumar Suapero"/>
    <m/>
    <s v="Island Village Nathaniel  Allison"/>
    <n v="1"/>
    <x v="4"/>
    <x v="0"/>
    <n v="21"/>
    <x v="11"/>
  </r>
  <r>
    <s v="Island Village"/>
    <s v="1245 Market Street"/>
    <n v="1558532"/>
    <d v="2024-11-06T00:00:00"/>
    <s v="09:41 pm"/>
    <s v="IVA Remote Guard Perimeter Loiterer Report"/>
    <s v="11/06/2024 09:41pm"/>
    <s v="Jumar Suapero"/>
    <m/>
    <s v="Island Village Nathaniel  Allison"/>
    <n v="4"/>
    <x v="4"/>
    <x v="0"/>
    <n v="21"/>
    <x v="11"/>
  </r>
  <r>
    <s v="Island Village"/>
    <s v="1245 Market Street"/>
    <n v="1558535"/>
    <d v="2024-11-06T00:00:00"/>
    <s v="09:42 pm"/>
    <s v="IVA Remote Guard Perimeter Loiterer Report"/>
    <s v="11/06/2024 09:42pm"/>
    <s v="Jumar Suapero"/>
    <m/>
    <s v="Island Village Nathaniel  Allison"/>
    <n v="5"/>
    <x v="4"/>
    <x v="0"/>
    <n v="21"/>
    <x v="11"/>
  </r>
  <r>
    <s v="Island Village"/>
    <s v="1245 Market Street"/>
    <n v="1558606"/>
    <d v="2024-11-06T00:00:00"/>
    <s v="10:30 pm"/>
    <s v="IVA Remote Guard Perimeter Loiterer Report"/>
    <s v="11/06/2024 10:30pm"/>
    <s v="Jumar Suapero"/>
    <m/>
    <s v="Island Village Nathaniel  Allison"/>
    <n v="1"/>
    <x v="4"/>
    <x v="0"/>
    <n v="22"/>
    <x v="15"/>
  </r>
  <r>
    <s v="Island Village"/>
    <s v="1245 Market Street"/>
    <n v="1559218"/>
    <d v="2024-11-07T00:00:00"/>
    <s v="03:16 am"/>
    <s v="IVA Remote Guard Perimeter Loiterer Report"/>
    <s v="11/07/2024 03:16am"/>
    <s v="Manulette Bucot"/>
    <m/>
    <s v="Island Village Nathaniel  Allison"/>
    <n v="1"/>
    <x v="4"/>
    <x v="5"/>
    <n v="3"/>
    <x v="18"/>
  </r>
  <r>
    <s v="Island Village"/>
    <s v="1245 Market Street"/>
    <n v="1559485"/>
    <d v="2024-11-07T00:00:00"/>
    <s v="08:15 am"/>
    <s v="IVA Remote Guard Perimeter Loiterer Report"/>
    <s v="11/07/2024 08:15am"/>
    <s v="Gabriel Callejo"/>
    <m/>
    <s v="Island Village Nathaniel  Allison"/>
    <n v="2"/>
    <x v="4"/>
    <x v="5"/>
    <n v="8"/>
    <x v="5"/>
  </r>
  <r>
    <s v="Island Village"/>
    <s v="1245 Market Street"/>
    <n v="1559603"/>
    <d v="2024-11-07T00:00:00"/>
    <s v="01:52 pm"/>
    <s v="IVA Remote Guard Perimeter Loiterer Report"/>
    <s v="11/07/2024 01:52pm"/>
    <s v="Gabriel Callejo"/>
    <m/>
    <s v="Island Village Nathaniel  Allison"/>
    <n v="1"/>
    <x v="4"/>
    <x v="5"/>
    <n v="13"/>
    <x v="3"/>
  </r>
  <r>
    <s v="Island Village"/>
    <s v="1245 Market Street"/>
    <n v="1559657"/>
    <d v="2024-11-07T00:00:00"/>
    <s v="02:57 pm"/>
    <s v="IVA Remote Guard Perimeter Loiterer Report"/>
    <s v="11/07/2024 02:57pm"/>
    <s v="Gabriel Callejo"/>
    <m/>
    <s v="Island Village Nathaniel  Allison"/>
    <n v="3"/>
    <x v="4"/>
    <x v="5"/>
    <n v="14"/>
    <x v="0"/>
  </r>
  <r>
    <s v="Island Village"/>
    <s v="1245 Market Street"/>
    <n v="1559659"/>
    <d v="2024-11-07T00:00:00"/>
    <s v="02:59 pm"/>
    <s v="IVA Remote Guard Perimeter Loiterer Report"/>
    <s v="11/07/2024 02:59pm"/>
    <s v="Gabriel Callejo"/>
    <m/>
    <s v="Island Village Nathaniel  Allison"/>
    <n v="3"/>
    <x v="4"/>
    <x v="5"/>
    <n v="14"/>
    <x v="0"/>
  </r>
  <r>
    <s v="Island Village"/>
    <s v="1245 Market Street"/>
    <n v="1559665"/>
    <d v="2024-11-07T00:00:00"/>
    <s v="03:12 pm"/>
    <s v="IVA Remote Guard Perimeter Loiterer Report"/>
    <s v="11/07/2024 03:12pm"/>
    <s v="Jumar Suapero"/>
    <m/>
    <s v="Island Village Nathaniel  Allison"/>
    <n v="1"/>
    <x v="4"/>
    <x v="5"/>
    <n v="15"/>
    <x v="10"/>
  </r>
  <r>
    <s v="Island Village"/>
    <s v="1245 Market Street"/>
    <n v="1559673"/>
    <d v="2024-11-07T00:00:00"/>
    <s v="03:26 pm"/>
    <s v="IVA Remote Guard Perimeter Loiterer Report"/>
    <s v="11/07/2024 03:26pm"/>
    <s v="Jumar Suapero"/>
    <m/>
    <s v="Island Village Nathaniel  Allison"/>
    <n v="3"/>
    <x v="4"/>
    <x v="5"/>
    <n v="15"/>
    <x v="10"/>
  </r>
  <r>
    <s v="Island Village"/>
    <s v="1245 Market Street"/>
    <n v="1559691"/>
    <d v="2024-11-07T00:00:00"/>
    <s v="04:10 pm"/>
    <s v="IVA Remote Guard Perimeter Loiterer Report"/>
    <s v="11/07/2024 04:10pm"/>
    <s v="Jumar Suapero"/>
    <m/>
    <s v="Island Village Nathaniel  Allison"/>
    <n v="3"/>
    <x v="4"/>
    <x v="5"/>
    <n v="16"/>
    <x v="12"/>
  </r>
  <r>
    <s v="Island Village"/>
    <s v="1245 Market Street"/>
    <n v="1559700"/>
    <d v="2024-11-07T00:00:00"/>
    <s v="04:17 pm"/>
    <s v="IVA Remote Guard Perimeter Loiterer Report"/>
    <s v="11/07/2024 04:17pm"/>
    <s v="Jumar Suapero"/>
    <m/>
    <s v="Island Village Nathaniel  Allison"/>
    <n v="1"/>
    <x v="4"/>
    <x v="5"/>
    <n v="16"/>
    <x v="12"/>
  </r>
  <r>
    <s v="Island Village"/>
    <s v="1245 Market Street"/>
    <n v="1559761"/>
    <d v="2024-11-07T00:00:00"/>
    <s v="06:49 pm"/>
    <s v="IVA Remote Guard Perimeter Loiterer Report"/>
    <s v="11/07/2024 06:49pm"/>
    <s v="Jumar Suapero"/>
    <m/>
    <s v="Island Village Nathaniel  Allison"/>
    <n v="1"/>
    <x v="4"/>
    <x v="5"/>
    <n v="18"/>
    <x v="4"/>
  </r>
  <r>
    <s v="Island Village"/>
    <s v="1245 Market Street"/>
    <n v="1559821"/>
    <d v="2024-11-07T00:00:00"/>
    <s v="08:25 pm"/>
    <s v="IVA Remote Guard Perimeter Loiterer Report"/>
    <s v="11/07/2024 08:25pm"/>
    <s v="Nine Rabago"/>
    <m/>
    <s v="Island Village Nathaniel  Allison"/>
    <n v="1"/>
    <x v="4"/>
    <x v="5"/>
    <n v="20"/>
    <x v="22"/>
  </r>
  <r>
    <s v="Island Village"/>
    <s v="1245 Market Street"/>
    <n v="1560264"/>
    <d v="2024-11-07T00:00:00"/>
    <s v="11:58 pm"/>
    <s v="IVA Remote Guard Perimeter Loiterer Report"/>
    <s v="11/07/2024 11:58pm"/>
    <s v="Winchell Michael Regodon"/>
    <m/>
    <s v="Island Village Nathaniel  Allison"/>
    <n v="1"/>
    <x v="4"/>
    <x v="5"/>
    <n v="23"/>
    <x v="23"/>
  </r>
  <r>
    <s v="Island Village"/>
    <s v="1245 Market Street"/>
    <n v="1560284"/>
    <d v="2024-11-08T00:00:00"/>
    <s v="12:13 am"/>
    <s v="IVA Remote Guard Perimeter Loiterer Report"/>
    <s v="11/08/2024 12:13am"/>
    <s v="Winchell Michael Regodon"/>
    <m/>
    <s v="Island Village Nathaniel  Allison"/>
    <n v="1"/>
    <x v="4"/>
    <x v="6"/>
    <n v="0"/>
    <x v="13"/>
  </r>
  <r>
    <s v="Island Village"/>
    <s v="1245 Market Street"/>
    <n v="1560749"/>
    <d v="2024-11-08T00:00:00"/>
    <s v="04:42 am"/>
    <s v="IVA Remote Guard Perimeter Loiterer Report"/>
    <s v="11/08/2024 04:42am"/>
    <s v="Winchell Michael Regodon"/>
    <m/>
    <s v="Island Village Nathaniel  Allison"/>
    <n v="6"/>
    <x v="4"/>
    <x v="6"/>
    <n v="4"/>
    <x v="9"/>
  </r>
  <r>
    <s v="Island Village"/>
    <s v="1245 Market Street"/>
    <n v="1560773"/>
    <d v="2024-11-08T00:00:00"/>
    <s v="05:17 am"/>
    <s v="IVA Remote Guard Perimeter Loiterer Report"/>
    <s v="11/08/2024 05:17am"/>
    <s v="Winchell Michael Regodon"/>
    <m/>
    <s v="Island Village Nathaniel  Allison"/>
    <n v="2"/>
    <x v="4"/>
    <x v="6"/>
    <n v="5"/>
    <x v="6"/>
  </r>
  <r>
    <s v="Island Village"/>
    <s v="1245 Market Street"/>
    <n v="1560821"/>
    <d v="2024-11-08T00:00:00"/>
    <s v="06:21 am"/>
    <s v="IVA Remote Guard Perimeter Loiterer Report"/>
    <s v="11/08/2024 06:21am"/>
    <s v="Winchell Michael Regodon"/>
    <m/>
    <s v="Island Village Nathaniel  Allison"/>
    <n v="1"/>
    <x v="4"/>
    <x v="6"/>
    <n v="6"/>
    <x v="16"/>
  </r>
  <r>
    <s v="Island Village"/>
    <s v="1245 Market Street"/>
    <n v="1560994"/>
    <d v="2024-11-08T00:00:00"/>
    <s v="01:56 pm"/>
    <s v="IVA Remote Guard Perimeter Loiterer Report"/>
    <s v="11/08/2024 01:56pm"/>
    <s v="Gabriel Callejo"/>
    <m/>
    <s v="Island Village Nathaniel  Allison"/>
    <n v="1"/>
    <x v="4"/>
    <x v="6"/>
    <n v="13"/>
    <x v="3"/>
  </r>
  <r>
    <s v="Island Village"/>
    <s v="1245 Market Street"/>
    <n v="1561111"/>
    <d v="2024-11-08T00:00:00"/>
    <s v="04:16 pm"/>
    <s v="IVA Remote Guard Perimeter Loiterer Report"/>
    <s v="11/08/2024 04:16pm"/>
    <s v="John Rodeen Francisco"/>
    <m/>
    <s v="Island Village Nathaniel  Allison"/>
    <n v="1"/>
    <x v="4"/>
    <x v="6"/>
    <n v="16"/>
    <x v="12"/>
  </r>
  <r>
    <s v="Island Village"/>
    <s v="1245 Market Street"/>
    <n v="1561112"/>
    <d v="2024-11-08T00:00:00"/>
    <s v="04:19 pm"/>
    <s v="IVA Remote Guard Perimeter Loiterer Report"/>
    <s v="11/08/2024 04:19pm"/>
    <s v="John Rodeen Francisco"/>
    <m/>
    <s v="Island Village Nathaniel  Allison"/>
    <n v="2"/>
    <x v="4"/>
    <x v="6"/>
    <n v="16"/>
    <x v="12"/>
  </r>
  <r>
    <s v="Island Village"/>
    <s v="1245 Market Street"/>
    <n v="1561113"/>
    <d v="2024-11-08T00:00:00"/>
    <s v="04:21 pm"/>
    <s v="IVA Remote Guard Perimeter Loiterer Report"/>
    <s v="11/08/2024 04:21pm"/>
    <s v="John Rodeen Francisco"/>
    <m/>
    <s v="Island Village Nathaniel  Allison"/>
    <n v="7"/>
    <x v="4"/>
    <x v="6"/>
    <n v="16"/>
    <x v="12"/>
  </r>
  <r>
    <s v="Island Village"/>
    <s v="1245 Market Street"/>
    <n v="1561114"/>
    <d v="2024-11-08T00:00:00"/>
    <s v="04:28 pm"/>
    <s v="IVA Remote Guard Perimeter Loiterer Report"/>
    <s v="11/08/2024 04:28pm"/>
    <s v="John Rodeen Francisco"/>
    <m/>
    <s v="Island Village Nathaniel  Allison"/>
    <n v="1"/>
    <x v="4"/>
    <x v="6"/>
    <n v="16"/>
    <x v="12"/>
  </r>
  <r>
    <s v="Island Village"/>
    <s v="1245 Market Street"/>
    <n v="1561133"/>
    <d v="2024-11-08T00:00:00"/>
    <s v="05:04 pm"/>
    <s v="IVA Remote Guard Perimeter Loiterer Report"/>
    <s v="11/08/2024 05:04pm"/>
    <s v="John Rodeen Francisco"/>
    <m/>
    <s v="Island Village Nathaniel  Allison"/>
    <n v="3"/>
    <x v="4"/>
    <x v="6"/>
    <n v="17"/>
    <x v="14"/>
  </r>
  <r>
    <s v="Island Village"/>
    <s v="1245 Market Street"/>
    <n v="1561136"/>
    <d v="2024-11-08T00:00:00"/>
    <s v="05:11 pm"/>
    <s v="IVA Remote Guard Perimeter Loiterer Report"/>
    <s v="11/08/2024 05:11pm"/>
    <s v="John Rodeen Francisco"/>
    <m/>
    <s v="Island Village Nathaniel  Allison"/>
    <n v="8"/>
    <x v="4"/>
    <x v="6"/>
    <n v="17"/>
    <x v="14"/>
  </r>
  <r>
    <s v="Island Village"/>
    <s v="1245 Market Street"/>
    <n v="1561188"/>
    <d v="2024-11-08T00:00:00"/>
    <s v="07:16 pm"/>
    <s v="IVA Remote Guard Perimeter Loiterer Report"/>
    <s v="11/08/2024 07:16pm"/>
    <s v="John Rodeen Francisco"/>
    <m/>
    <s v="Island Village Nathaniel  Allison"/>
    <n v="5"/>
    <x v="4"/>
    <x v="6"/>
    <n v="19"/>
    <x v="21"/>
  </r>
  <r>
    <s v="Island Village"/>
    <s v="1245 Market Street"/>
    <n v="1561204"/>
    <d v="2024-11-08T00:00:00"/>
    <s v="07:26 pm"/>
    <s v="IVA Remote Guard Perimeter Loiterer Report"/>
    <s v="11/08/2024 07:26pm"/>
    <s v="John Rodeen Francisco"/>
    <m/>
    <s v="Island Village Nathaniel  Allison"/>
    <n v="5"/>
    <x v="4"/>
    <x v="6"/>
    <n v="19"/>
    <x v="21"/>
  </r>
  <r>
    <s v="Island Village"/>
    <s v="1245 Market Street"/>
    <n v="1561263"/>
    <d v="2024-11-08T00:00:00"/>
    <s v="08:34 pm"/>
    <s v="IVA Remote Guard Perimeter Loiterer Report"/>
    <s v="11/08/2024 08:34pm"/>
    <s v="John Rodeen Francisco"/>
    <m/>
    <s v="Island Village Nathaniel  Allison"/>
    <n v="0"/>
    <x v="4"/>
    <x v="6"/>
    <n v="20"/>
    <x v="22"/>
  </r>
  <r>
    <s v="Island Village"/>
    <s v="1245 Market Street"/>
    <n v="1561344"/>
    <d v="2024-11-08T00:00:00"/>
    <s v="09:27 pm"/>
    <s v="IVA Remote Guard Perimeter Loiterer Report"/>
    <s v="11/08/2024 09:27pm"/>
    <s v="John Rodeen Francisco"/>
    <m/>
    <s v="Island Village Nathaniel  Allison"/>
    <n v="0"/>
    <x v="4"/>
    <x v="6"/>
    <n v="21"/>
    <x v="11"/>
  </r>
  <r>
    <s v="Island Village"/>
    <s v="1245 Market Street"/>
    <n v="1561367"/>
    <d v="2024-11-08T00:00:00"/>
    <s v="09:40 pm"/>
    <s v="IVA Remote Guard Perimeter Loiterer Report"/>
    <s v="11/08/2024 09:40pm"/>
    <s v="John Rodeen Francisco"/>
    <m/>
    <s v="Island Village Nathaniel  Allison"/>
    <n v="5"/>
    <x v="4"/>
    <x v="6"/>
    <n v="21"/>
    <x v="11"/>
  </r>
  <r>
    <s v="Island Village"/>
    <s v="1245 Market Street"/>
    <n v="1561996"/>
    <d v="2024-11-09T00:00:00"/>
    <s v="02:58 am"/>
    <s v="IVA Remote Guard Perimeter Loiterer Report"/>
    <s v="11/09/2024 02:58am"/>
    <s v="Winchell Michael Regodon"/>
    <m/>
    <s v="Island Village Nathaniel  Allison"/>
    <n v="1"/>
    <x v="4"/>
    <x v="1"/>
    <n v="2"/>
    <x v="20"/>
  </r>
  <r>
    <s v="Island Village"/>
    <s v="1245 Market Street"/>
    <n v="1562027"/>
    <d v="2024-11-09T00:00:00"/>
    <s v="03:23 am"/>
    <s v="IVA Remote Guard Perimeter Loiterer Report"/>
    <s v="11/09/2024 03:23am"/>
    <s v="Winchell Michael Regodon"/>
    <m/>
    <s v="Island Village Nathaniel  Allison"/>
    <n v="2"/>
    <x v="4"/>
    <x v="1"/>
    <n v="3"/>
    <x v="18"/>
  </r>
  <r>
    <s v="Island Village"/>
    <s v="1245 Market Street"/>
    <n v="1562054"/>
    <d v="2024-11-09T00:00:00"/>
    <s v="03:52 am"/>
    <s v="IVA Remote Guard Perimeter Loiterer Report"/>
    <s v="11/09/2024 03:52am"/>
    <s v="Winchell Michael Regodon"/>
    <m/>
    <s v="Island Village Nathaniel  Allison"/>
    <n v="1"/>
    <x v="4"/>
    <x v="1"/>
    <n v="3"/>
    <x v="18"/>
  </r>
  <r>
    <s v="Island Village"/>
    <s v="1245 Market Street"/>
    <n v="1562056"/>
    <d v="2024-11-09T00:00:00"/>
    <s v="03:55 am"/>
    <s v="IVA Remote Guard Perimeter Loiterer Report"/>
    <s v="11/09/2024 03:55am"/>
    <s v="Nine Rabago"/>
    <m/>
    <s v="Island Village Nathaniel  Allison"/>
    <n v="1"/>
    <x v="4"/>
    <x v="1"/>
    <n v="3"/>
    <x v="18"/>
  </r>
  <r>
    <s v="Island Village"/>
    <s v="1245 Market Street"/>
    <n v="1562063"/>
    <d v="2024-11-09T00:00:00"/>
    <s v="04:02 am"/>
    <s v="IVA Remote Guard Perimeter Loiterer Report"/>
    <s v="11/09/2024 04:02am"/>
    <s v="Winchell Michael Regodon"/>
    <m/>
    <s v="Island Village Nathaniel  Allison"/>
    <n v="2"/>
    <x v="4"/>
    <x v="1"/>
    <n v="4"/>
    <x v="9"/>
  </r>
  <r>
    <s v="Island Village"/>
    <s v="1245 Market Street"/>
    <n v="1562077"/>
    <d v="2024-11-09T00:00:00"/>
    <s v="04:18 am"/>
    <s v="IVA Remote Guard Perimeter Loiterer Report"/>
    <s v="11/09/2024 04:18am"/>
    <s v="Nine Rabago"/>
    <m/>
    <s v="Island Village Nathaniel  Allison"/>
    <n v="3"/>
    <x v="4"/>
    <x v="1"/>
    <n v="4"/>
    <x v="9"/>
  </r>
  <r>
    <s v="Island Village"/>
    <s v="1245 Market Street"/>
    <n v="1562121"/>
    <d v="2024-11-09T00:00:00"/>
    <s v="04:50 am"/>
    <s v="IVA Remote Guard Perimeter Loiterer Report"/>
    <s v="11/09/2024 04:50am"/>
    <s v="Winchell Michael Regodon"/>
    <m/>
    <s v="Island Village Nathaniel  Allison"/>
    <n v="1"/>
    <x v="4"/>
    <x v="1"/>
    <n v="4"/>
    <x v="9"/>
  </r>
  <r>
    <s v="Island Village"/>
    <s v="1245 Market Street"/>
    <n v="1562128"/>
    <d v="2024-11-09T00:00:00"/>
    <s v="05:04 am"/>
    <s v="IVA Remote Guard Perimeter Loiterer Report"/>
    <s v="11/09/2024 05:04am"/>
    <s v="Nine Rabago"/>
    <m/>
    <s v="Island Village Nathaniel  Allison"/>
    <n v="2"/>
    <x v="4"/>
    <x v="1"/>
    <n v="5"/>
    <x v="6"/>
  </r>
  <r>
    <s v="Island Village"/>
    <s v="1245 Market Street"/>
    <n v="1562142"/>
    <d v="2024-11-09T00:00:00"/>
    <s v="05:19 am"/>
    <s v="IVA Remote Guard Perimeter Loiterer Report"/>
    <s v="11/09/2024 05:19am"/>
    <s v="Winchell Michael Regodon"/>
    <m/>
    <s v="Island Village Nathaniel  Allison"/>
    <n v="1"/>
    <x v="4"/>
    <x v="1"/>
    <n v="5"/>
    <x v="6"/>
  </r>
  <r>
    <s v="Island Village"/>
    <s v="1245 Market Street"/>
    <n v="1562189"/>
    <d v="2024-11-09T00:00:00"/>
    <s v="06:25 am"/>
    <s v="IVA Remote Guard Perimeter Loiterer Report"/>
    <s v="11/09/2024 06:25am"/>
    <s v="Nine Rabago"/>
    <m/>
    <s v="Island Village Nathaniel  Allison"/>
    <n v="1"/>
    <x v="4"/>
    <x v="1"/>
    <n v="6"/>
    <x v="16"/>
  </r>
  <r>
    <s v="Island Village"/>
    <s v="1245 Market Street"/>
    <n v="1562199"/>
    <d v="2024-11-09T00:00:00"/>
    <s v="06:52 am"/>
    <s v="IVA Remote Guard Perimeter Loiterer Report"/>
    <s v="11/09/2024 06:52am"/>
    <s v="Nine Rabago"/>
    <m/>
    <s v="Island Village Nathaniel  Allison"/>
    <n v="4"/>
    <x v="4"/>
    <x v="1"/>
    <n v="6"/>
    <x v="16"/>
  </r>
  <r>
    <s v="Island Village"/>
    <s v="1245 Market Street"/>
    <n v="1562200"/>
    <d v="2024-11-09T00:00:00"/>
    <s v="06:53 am"/>
    <s v="IVA Remote Guard Perimeter Loiterer Report"/>
    <s v="11/09/2024 06:53am"/>
    <s v="Winchell Michael Regodon"/>
    <m/>
    <s v="Island Village Nathaniel  Allison"/>
    <n v="4"/>
    <x v="4"/>
    <x v="1"/>
    <n v="6"/>
    <x v="16"/>
  </r>
  <r>
    <s v="Island Village"/>
    <s v="1245 Market Street"/>
    <n v="1562205"/>
    <d v="2024-11-09T00:00:00"/>
    <s v="07:08 am"/>
    <s v="IVA Remote Guard Perimeter Loiterer Report"/>
    <s v="11/09/2024 07:08am"/>
    <s v="Gabriel Callejo"/>
    <m/>
    <s v="Island Village Nathaniel  Allison"/>
    <n v="3"/>
    <x v="4"/>
    <x v="1"/>
    <n v="7"/>
    <x v="17"/>
  </r>
  <r>
    <s v="Island Village"/>
    <s v="1245 Market Street"/>
    <n v="1562236"/>
    <d v="2024-11-09T00:00:00"/>
    <s v="07:30 am"/>
    <s v="IVA Remote Guard Perimeter Loiterer Report"/>
    <s v="11/09/2024 07:30am"/>
    <s v="Gabriel Callejo"/>
    <m/>
    <s v="Island Village Nathaniel  Allison"/>
    <n v="1"/>
    <x v="4"/>
    <x v="1"/>
    <n v="7"/>
    <x v="17"/>
  </r>
  <r>
    <s v="Island Village"/>
    <s v="1245 Market Street"/>
    <n v="1562243"/>
    <d v="2024-11-09T00:00:00"/>
    <s v="07:40 am"/>
    <s v="IVA Remote Guard Perimeter Loiterer Report"/>
    <s v="11/09/2024 07:40am"/>
    <s v="Gabriel Callejo"/>
    <m/>
    <s v="Island Village Nathaniel  Allison"/>
    <n v="5"/>
    <x v="4"/>
    <x v="1"/>
    <n v="7"/>
    <x v="17"/>
  </r>
  <r>
    <s v="Island Village"/>
    <s v="1245 Market Street"/>
    <n v="1562358"/>
    <d v="2024-11-09T00:00:00"/>
    <s v="10:28 am"/>
    <s v="IVA Remote Guard Perimeter Loiterer Report"/>
    <s v="11/09/2024 10:28am"/>
    <s v="Gabriel Callejo"/>
    <m/>
    <s v="Island Village Nathaniel  Allison"/>
    <n v="1"/>
    <x v="4"/>
    <x v="1"/>
    <n v="10"/>
    <x v="8"/>
  </r>
  <r>
    <s v="Island Village"/>
    <s v="1245 Market Street"/>
    <n v="1562375"/>
    <d v="2024-11-09T00:00:00"/>
    <s v="10:58 am"/>
    <s v="IVA Remote Guard Perimeter Loiterer Report"/>
    <s v="11/09/2024 10:58am"/>
    <s v="Gabriel Callejo"/>
    <m/>
    <s v="Island Village Nathaniel  Allison"/>
    <n v="1"/>
    <x v="4"/>
    <x v="1"/>
    <n v="10"/>
    <x v="8"/>
  </r>
  <r>
    <s v="Island Village"/>
    <s v="1245 Market Street"/>
    <n v="1562389"/>
    <d v="2024-11-09T00:00:00"/>
    <s v="11:13 am"/>
    <s v="IVA Remote Guard Perimeter Loiterer Report"/>
    <s v="11/09/2024 11:13am"/>
    <s v="Gabriel Callejo"/>
    <m/>
    <s v="Island Village Nathaniel  Allison"/>
    <n v="1"/>
    <x v="4"/>
    <x v="1"/>
    <n v="11"/>
    <x v="1"/>
  </r>
  <r>
    <s v="Island Village"/>
    <s v="1245 Market Street"/>
    <n v="1562392"/>
    <d v="2024-11-09T00:00:00"/>
    <s v="11:16 am"/>
    <s v="IVA Remote Guard Perimeter Loiterer Report"/>
    <s v="11/09/2024 11:16am"/>
    <s v="Gabriel Callejo"/>
    <m/>
    <s v="Island Village Nathaniel  Allison"/>
    <n v="1"/>
    <x v="4"/>
    <x v="1"/>
    <n v="11"/>
    <x v="1"/>
  </r>
  <r>
    <s v="Island Village"/>
    <s v="1245 Market Street"/>
    <n v="1562429"/>
    <d v="2024-11-09T00:00:00"/>
    <s v="12:28 pm"/>
    <s v="IVA Remote Guard Perimeter Loiterer Report"/>
    <s v="11/09/2024 12:28pm"/>
    <s v="Gabriel Callejo"/>
    <m/>
    <s v="Island Village Nathaniel  Allison"/>
    <n v="1"/>
    <x v="4"/>
    <x v="1"/>
    <n v="12"/>
    <x v="2"/>
  </r>
  <r>
    <s v="Island Village"/>
    <s v="1245 Market Street"/>
    <n v="1562471"/>
    <d v="2024-11-09T00:00:00"/>
    <s v="01:19 pm"/>
    <s v="IVA Remote Guard Perimeter Loiterer Report"/>
    <s v="11/09/2024 01:19pm"/>
    <s v="Gabriel Callejo"/>
    <m/>
    <s v="Island Village Nathaniel  Allison"/>
    <n v="2"/>
    <x v="4"/>
    <x v="1"/>
    <n v="13"/>
    <x v="3"/>
  </r>
  <r>
    <s v="Island Village"/>
    <s v="1245 Market Street"/>
    <n v="1562497"/>
    <d v="2024-11-09T00:00:00"/>
    <s v="02:02 pm"/>
    <s v="IVA Remote Guard Perimeter Loiterer Report"/>
    <s v="11/09/2024 02:02pm"/>
    <s v="Gabriel Callejo"/>
    <m/>
    <s v="Island Village Nathaniel  Allison"/>
    <n v="1"/>
    <x v="4"/>
    <x v="1"/>
    <n v="14"/>
    <x v="0"/>
  </r>
  <r>
    <s v="Island Village"/>
    <s v="1245 Market Street"/>
    <n v="1562509"/>
    <d v="2024-11-09T00:00:00"/>
    <s v="02:19 pm"/>
    <s v="IVA Remote Guard Perimeter Loiterer Report"/>
    <s v="11/09/2024 02:19pm"/>
    <s v="Gabriel Callejo"/>
    <m/>
    <s v="Island Village Nathaniel  Allison"/>
    <n v="1"/>
    <x v="4"/>
    <x v="1"/>
    <n v="14"/>
    <x v="0"/>
  </r>
  <r>
    <s v="Island Village"/>
    <s v="1245 Market Street"/>
    <n v="1562517"/>
    <d v="2024-11-09T00:00:00"/>
    <s v="02:52 pm"/>
    <s v="IVA Remote Guard Perimeter Loiterer Report"/>
    <s v="11/09/2024 02:52pm"/>
    <s v="Gabriel Callejo"/>
    <m/>
    <s v="Island Village Nathaniel  Allison"/>
    <n v="2"/>
    <x v="4"/>
    <x v="1"/>
    <n v="14"/>
    <x v="0"/>
  </r>
  <r>
    <s v="Island Village"/>
    <s v="1245 Market Street"/>
    <n v="1562553"/>
    <d v="2024-11-09T00:00:00"/>
    <s v="04:05 pm"/>
    <s v="IVA Remote Guard Perimeter Loiterer Report"/>
    <s v="11/09/2024 04:05pm"/>
    <s v="Nine Rabago"/>
    <m/>
    <s v="Island Village Nathaniel  Allison"/>
    <n v="1"/>
    <x v="4"/>
    <x v="1"/>
    <n v="16"/>
    <x v="12"/>
  </r>
  <r>
    <s v="Island Village"/>
    <s v="1245 Market Street"/>
    <n v="1562579"/>
    <d v="2024-11-09T00:00:00"/>
    <s v="05:25 pm"/>
    <s v="IVA Remote Guard Perimeter Loiterer Report"/>
    <s v="11/09/2024 05:25pm"/>
    <s v="Nine Rabago"/>
    <m/>
    <s v="Island Village Nathaniel  Allison"/>
    <n v="1"/>
    <x v="4"/>
    <x v="1"/>
    <n v="17"/>
    <x v="14"/>
  </r>
  <r>
    <s v="Island Village"/>
    <s v="1245 Market Street"/>
    <n v="1562583"/>
    <d v="2024-11-09T00:00:00"/>
    <s v="03:44 pm"/>
    <s v="IVA Remote Guard Perimeter Loiterer Report"/>
    <s v="11/09/2024 03:44pm"/>
    <s v="John Rodeen Francisco"/>
    <m/>
    <s v="Island Village Nathaniel  Allison"/>
    <n v="1"/>
    <x v="4"/>
    <x v="1"/>
    <n v="15"/>
    <x v="10"/>
  </r>
  <r>
    <s v="Island Village"/>
    <s v="1245 Market Street"/>
    <n v="1562584"/>
    <d v="2024-11-09T00:00:00"/>
    <s v="03:59 pm"/>
    <s v="IVA Remote Guard Perimeter Loiterer Report"/>
    <s v="11/09/2024 03:59pm"/>
    <s v="John Rodeen Francisco"/>
    <m/>
    <s v="Island Village Nathaniel  Allison"/>
    <n v="1"/>
    <x v="4"/>
    <x v="1"/>
    <n v="15"/>
    <x v="10"/>
  </r>
  <r>
    <s v="Island Village"/>
    <s v="1245 Market Street"/>
    <n v="1562589"/>
    <d v="2024-11-09T00:00:00"/>
    <s v="05:08 pm"/>
    <s v="IVA Remote Guard Perimeter Loiterer Report"/>
    <s v="11/09/2024 05:08pm"/>
    <s v="John Rodeen Francisco"/>
    <m/>
    <s v="Island Village Nathaniel  Allison"/>
    <n v="1"/>
    <x v="4"/>
    <x v="1"/>
    <n v="17"/>
    <x v="14"/>
  </r>
  <r>
    <s v="Island Village"/>
    <s v="1245 Market Street"/>
    <n v="1562605"/>
    <d v="2024-11-09T00:00:00"/>
    <s v="05:08 pm"/>
    <s v="IVA Remote Guard Perimeter Loiterer Report"/>
    <s v="11/09/2024 05:08pm"/>
    <s v="Nine Rabago"/>
    <m/>
    <s v="Island Village Nathaniel  Allison"/>
    <n v="0"/>
    <x v="4"/>
    <x v="1"/>
    <n v="17"/>
    <x v="14"/>
  </r>
  <r>
    <s v="Island Village"/>
    <s v="1245 Market Street"/>
    <n v="1562610"/>
    <d v="2024-11-09T00:00:00"/>
    <s v="06:05 pm"/>
    <s v="IVA Remote Guard Perimeter Loiterer Report"/>
    <s v="11/09/2024 06:05pm"/>
    <s v="Nine Rabago"/>
    <m/>
    <s v="Island Village Nathaniel  Allison"/>
    <n v="0"/>
    <x v="4"/>
    <x v="1"/>
    <n v="18"/>
    <x v="4"/>
  </r>
  <r>
    <s v="Island Village"/>
    <s v="1245 Market Street"/>
    <n v="1562615"/>
    <d v="2024-11-09T00:00:00"/>
    <s v="06:53 pm"/>
    <s v="IVA Remote Guard Perimeter Loiterer Report"/>
    <s v="11/09/2024 06:53pm"/>
    <s v="John Rodeen Francisco"/>
    <m/>
    <s v="Island Village Nathaniel  Allison"/>
    <n v="1"/>
    <x v="4"/>
    <x v="1"/>
    <n v="18"/>
    <x v="4"/>
  </r>
  <r>
    <s v="Island Village"/>
    <s v="1245 Market Street"/>
    <n v="1562736"/>
    <d v="2024-11-09T00:00:00"/>
    <s v="08:54 pm"/>
    <s v="IVA Remote Guard Perimeter Loiterer Report"/>
    <s v="11/09/2024 08:54pm"/>
    <s v="Nine Rabago"/>
    <m/>
    <s v="Island Village Nathaniel  Allison"/>
    <n v="1"/>
    <x v="4"/>
    <x v="1"/>
    <n v="20"/>
    <x v="22"/>
  </r>
  <r>
    <s v="Island Village"/>
    <s v="1245 Market Street"/>
    <n v="1562957"/>
    <d v="2024-11-09T00:00:00"/>
    <s v="10:30 pm"/>
    <s v="IVA Remote Guard Perimeter Loiterer Report"/>
    <s v="11/09/2024 10:30pm"/>
    <s v="Winchell Michael Regodon"/>
    <m/>
    <s v="Island Village Nathaniel  Allison"/>
    <n v="3"/>
    <x v="4"/>
    <x v="1"/>
    <n v="22"/>
    <x v="15"/>
  </r>
  <r>
    <s v="Island Village"/>
    <s v="1245 Market Street"/>
    <n v="1563089"/>
    <d v="2024-11-09T00:00:00"/>
    <s v="11:22 pm"/>
    <s v="IVA Remote Guard Perimeter Loiterer Report"/>
    <s v="11/09/2024 11:22pm"/>
    <s v="Manulette Bucot"/>
    <m/>
    <s v="Island Village Nathaniel  Allison"/>
    <n v="2"/>
    <x v="4"/>
    <x v="1"/>
    <n v="23"/>
    <x v="23"/>
  </r>
  <r>
    <s v="Island Village"/>
    <s v="1245 Market Street"/>
    <n v="1563098"/>
    <d v="2024-11-09T00:00:00"/>
    <s v="11:28 pm"/>
    <s v="IVA Remote Guard Perimeter Loiterer Report"/>
    <s v="11/09/2024 11:28pm"/>
    <s v="Winchell Michael Regodon"/>
    <m/>
    <s v="Island Village Nathaniel  Allison"/>
    <n v="2"/>
    <x v="4"/>
    <x v="1"/>
    <n v="23"/>
    <x v="23"/>
  </r>
  <r>
    <s v="Island Village"/>
    <s v="1245 Market Street"/>
    <n v="1563108"/>
    <d v="2024-11-09T00:00:00"/>
    <s v="11:32 pm"/>
    <s v="IVA Remote Guard Perimeter Loiterer Report"/>
    <s v="11/09/2024 11:32pm"/>
    <s v="Manulette Bucot"/>
    <m/>
    <s v="Island Village Nathaniel  Allison"/>
    <n v="1"/>
    <x v="4"/>
    <x v="1"/>
    <n v="23"/>
    <x v="23"/>
  </r>
  <r>
    <s v="Island Village"/>
    <s v="1245 Market Street"/>
    <n v="1563160"/>
    <d v="2024-11-10T00:00:00"/>
    <s v="12:06 am"/>
    <s v="IVA Remote Guard Perimeter Loiterer Report"/>
    <s v="11/10/2024 12:06am"/>
    <s v="Manulette Bucot"/>
    <m/>
    <s v="Island Village Nathaniel  Allison"/>
    <n v="1"/>
    <x v="4"/>
    <x v="2"/>
    <n v="0"/>
    <x v="13"/>
  </r>
  <r>
    <s v="Island Village"/>
    <s v="1245 Market Street"/>
    <n v="1563216"/>
    <d v="2024-11-10T00:00:00"/>
    <s v="12:51 am"/>
    <s v="IVA Remote Guard Perimeter Loiterer Report"/>
    <s v="11/10/2024 12:51am"/>
    <s v="Winchell Michael Regodon"/>
    <m/>
    <s v="Island Village Nathaniel  Allison"/>
    <n v="1"/>
    <x v="4"/>
    <x v="2"/>
    <n v="0"/>
    <x v="13"/>
  </r>
  <r>
    <s v="Island Village"/>
    <s v="1245 Market Street"/>
    <n v="1563260"/>
    <d v="2024-11-10T00:00:00"/>
    <s v="01:11 am"/>
    <s v="IVA Remote Guard Perimeter Loiterer Report"/>
    <s v="11/10/2024 01:11am"/>
    <s v="Winchell Michael Regodon"/>
    <m/>
    <s v="Island Village Nathaniel  Allison"/>
    <n v="3"/>
    <x v="4"/>
    <x v="2"/>
    <n v="1"/>
    <x v="19"/>
  </r>
  <r>
    <s v="Island Village"/>
    <s v="1245 Market Street"/>
    <n v="1563429"/>
    <d v="2024-11-10T00:00:00"/>
    <s v="02:39 am"/>
    <s v="IVA Remote Guard Perimeter Loiterer Report"/>
    <s v="11/10/2024 02:39am"/>
    <s v="Manulette Bucot"/>
    <m/>
    <s v="Island Village Nathaniel  Allison"/>
    <n v="1"/>
    <x v="4"/>
    <x v="2"/>
    <n v="2"/>
    <x v="20"/>
  </r>
  <r>
    <s v="Island Village"/>
    <s v="1245 Market Street"/>
    <n v="1563489"/>
    <d v="2024-11-10T00:00:00"/>
    <s v="02:55 am"/>
    <s v="IVA Remote Guard Perimeter Loiterer Report"/>
    <s v="11/10/2024 02:55am"/>
    <s v="Winchell Michael Regodon"/>
    <m/>
    <s v="Island Village Nathaniel  Allison"/>
    <n v="1"/>
    <x v="4"/>
    <x v="2"/>
    <n v="2"/>
    <x v="20"/>
  </r>
  <r>
    <s v="Island Village"/>
    <s v="1245 Market Street"/>
    <n v="1563536"/>
    <d v="2024-11-10T00:00:00"/>
    <s v="03:13 am"/>
    <s v="IVA Remote Guard Perimeter Loiterer Report"/>
    <s v="11/10/2024 03:13am"/>
    <s v="Manulette Bucot"/>
    <m/>
    <s v="Island Village Nathaniel  Allison"/>
    <n v="2"/>
    <x v="4"/>
    <x v="2"/>
    <n v="3"/>
    <x v="18"/>
  </r>
  <r>
    <s v="Island Village"/>
    <s v="1245 Market Street"/>
    <n v="1563550"/>
    <d v="2024-11-10T00:00:00"/>
    <s v="03:24 am"/>
    <s v="IVA Remote Guard Perimeter Loiterer Report"/>
    <s v="11/10/2024 03:24am"/>
    <s v="Winchell Michael Regodon"/>
    <m/>
    <s v="Island Village Nathaniel  Allison"/>
    <n v="1"/>
    <x v="4"/>
    <x v="2"/>
    <n v="3"/>
    <x v="18"/>
  </r>
  <r>
    <s v="Island Village"/>
    <s v="1245 Market Street"/>
    <n v="1563617"/>
    <d v="2024-11-10T00:00:00"/>
    <s v="04:17 am"/>
    <s v="IVA Remote Guard Perimeter Loiterer Report"/>
    <s v="11/10/2024 04:17am"/>
    <s v="Manulette Bucot"/>
    <m/>
    <s v="Island Village Nathaniel  Allison"/>
    <n v="1"/>
    <x v="4"/>
    <x v="2"/>
    <n v="4"/>
    <x v="9"/>
  </r>
  <r>
    <s v="Island Village"/>
    <s v="1245 Market Street"/>
    <n v="1563703"/>
    <d v="2024-11-10T00:00:00"/>
    <s v="05:33 am"/>
    <s v="IVA Remote Guard Perimeter Loiterer Report"/>
    <s v="11/10/2024 05:33am"/>
    <s v="Winchell Michael Regodon"/>
    <m/>
    <s v="Island Village Nathaniel  Allison"/>
    <n v="1"/>
    <x v="4"/>
    <x v="2"/>
    <n v="5"/>
    <x v="6"/>
  </r>
  <r>
    <s v="Island Village"/>
    <s v="1245 Market Street"/>
    <n v="1563760"/>
    <d v="2024-11-10T00:00:00"/>
    <s v="06:35 am"/>
    <s v="IVA Remote Guard Perimeter Loiterer Report"/>
    <s v="11/10/2024 06:35am"/>
    <s v="Manulette Bucot"/>
    <m/>
    <s v="Island Village Nathaniel  Allison"/>
    <n v="4"/>
    <x v="4"/>
    <x v="2"/>
    <n v="6"/>
    <x v="16"/>
  </r>
  <r>
    <s v="Island Village"/>
    <s v="1245 Market Street"/>
    <n v="1563859"/>
    <d v="2024-11-10T00:00:00"/>
    <s v="08:27 am"/>
    <s v="IVA Remote Guard Perimeter Loiterer Report"/>
    <s v="11/10/2024 08:27am"/>
    <s v="Mark Raymond Alejandro"/>
    <m/>
    <s v="Island Village Nathaniel  Allison"/>
    <n v="1"/>
    <x v="4"/>
    <x v="2"/>
    <n v="8"/>
    <x v="5"/>
  </r>
  <r>
    <s v="Island Village"/>
    <s v="1245 Market Street"/>
    <n v="1563869"/>
    <d v="2024-11-10T00:00:00"/>
    <s v="08:37 am"/>
    <s v="IVA Remote Guard Perimeter Loiterer Report"/>
    <s v="11/10/2024 08:37am"/>
    <s v="Mark Raymond Alejandro"/>
    <m/>
    <s v="Island Village Nathaniel  Allison"/>
    <n v="1"/>
    <x v="4"/>
    <x v="2"/>
    <n v="8"/>
    <x v="5"/>
  </r>
  <r>
    <s v="Island Village"/>
    <s v="1245 Market Street"/>
    <n v="1563876"/>
    <d v="2024-11-10T00:00:00"/>
    <s v="08:46 am"/>
    <s v="IVA Remote Guard Perimeter Loiterer Report"/>
    <s v="11/10/2024 08:46am"/>
    <s v="Mark Raymond Alejandro"/>
    <m/>
    <s v="Island Village Nathaniel  Allison"/>
    <n v="1"/>
    <x v="4"/>
    <x v="2"/>
    <n v="8"/>
    <x v="5"/>
  </r>
  <r>
    <s v="Island Village"/>
    <s v="1245 Market Street"/>
    <n v="1563883"/>
    <d v="2024-11-10T00:00:00"/>
    <s v="09:00 am"/>
    <s v="IVA Remote Guard Perimeter Loiterer Report"/>
    <s v="11/10/2024 09:00am"/>
    <s v="Mark Raymond Alejandro"/>
    <m/>
    <s v="Island Village Nathaniel  Allison"/>
    <n v="1"/>
    <x v="4"/>
    <x v="2"/>
    <n v="9"/>
    <x v="7"/>
  </r>
  <r>
    <s v="Island Village"/>
    <s v="1245 Market Street"/>
    <n v="1563901"/>
    <d v="2024-11-10T00:00:00"/>
    <s v="09:14 am"/>
    <s v="IVA Remote Guard Perimeter Loiterer Report"/>
    <s v="11/10/2024 09:14am"/>
    <s v="Mark Raymond Alejandro"/>
    <m/>
    <s v="Island Village Nathaniel  Allison"/>
    <n v="1"/>
    <x v="4"/>
    <x v="2"/>
    <n v="9"/>
    <x v="7"/>
  </r>
  <r>
    <s v="Island Village"/>
    <s v="1245 Market Street"/>
    <n v="1563903"/>
    <d v="2024-11-10T00:00:00"/>
    <s v="09:15 am"/>
    <s v="IVA Remote Guard Perimeter Loiterer Report"/>
    <s v="11/10/2024 09:15am"/>
    <s v="Mark Raymond Alejandro"/>
    <m/>
    <s v="Island Village Nathaniel  Allison"/>
    <n v="1"/>
    <x v="4"/>
    <x v="2"/>
    <n v="9"/>
    <x v="7"/>
  </r>
  <r>
    <s v="Island Village"/>
    <s v="1245 Market Street"/>
    <n v="1563924"/>
    <d v="2024-11-10T00:00:00"/>
    <s v="10:00 am"/>
    <s v="IVA Remote Guard Perimeter Loiterer Report"/>
    <s v="11/10/2024 10:00am"/>
    <s v="Mark Raymond Alejandro"/>
    <m/>
    <s v="Island Village Nathaniel  Allison"/>
    <n v="1"/>
    <x v="4"/>
    <x v="2"/>
    <n v="10"/>
    <x v="8"/>
  </r>
  <r>
    <s v="Island Village"/>
    <s v="1245 Market Street"/>
    <n v="1563954"/>
    <d v="2024-11-10T00:00:00"/>
    <s v="10:27 am"/>
    <s v="IVA Remote Guard Perimeter Loiterer Report"/>
    <s v="11/10/2024 10:27am"/>
    <s v="Mark Raymond Alejandro"/>
    <m/>
    <s v="Island Village Nathaniel  Allison"/>
    <n v="2"/>
    <x v="4"/>
    <x v="2"/>
    <n v="10"/>
    <x v="8"/>
  </r>
  <r>
    <s v="Island Village"/>
    <s v="1245 Market Street"/>
    <n v="1563979"/>
    <d v="2024-11-10T00:00:00"/>
    <s v="10:45 am"/>
    <s v="IVA Remote Guard Perimeter Loiterer Report"/>
    <s v="11/10/2024 10:45am"/>
    <s v="Mark Raymond Alejandro"/>
    <m/>
    <s v="Island Village Nathaniel  Allison"/>
    <n v="1"/>
    <x v="4"/>
    <x v="2"/>
    <n v="10"/>
    <x v="8"/>
  </r>
  <r>
    <s v="Island Village"/>
    <s v="1245 Market Street"/>
    <n v="1563994"/>
    <d v="2024-11-10T00:00:00"/>
    <s v="11:21 am"/>
    <s v="IVA Remote Guard Perimeter Loiterer Report"/>
    <s v="11/10/2024 11:21am"/>
    <s v="Gabriel Callejo"/>
    <m/>
    <s v="Island Village Nathaniel  Allison"/>
    <n v="1"/>
    <x v="4"/>
    <x v="2"/>
    <n v="11"/>
    <x v="1"/>
  </r>
  <r>
    <s v="Island Village"/>
    <s v="1245 Market Street"/>
    <n v="1563999"/>
    <d v="2024-11-10T00:00:00"/>
    <s v="11:34 am"/>
    <s v="IVA Remote Guard Perimeter Loiterer Report"/>
    <s v="11/10/2024 11:34am"/>
    <s v="Gabriel Callejo"/>
    <m/>
    <s v="Island Village Nathaniel  Allison"/>
    <n v="2"/>
    <x v="4"/>
    <x v="2"/>
    <n v="11"/>
    <x v="1"/>
  </r>
  <r>
    <s v="Island Village"/>
    <s v="1245 Market Street"/>
    <n v="1564002"/>
    <d v="2024-11-10T00:00:00"/>
    <s v="11:36 am"/>
    <s v="IVA Remote Guard Perimeter Loiterer Report"/>
    <s v="11/10/2024 11:36am"/>
    <s v="Mark Raymond Alejandro"/>
    <m/>
    <s v="Island Village Nathaniel  Allison"/>
    <n v="1"/>
    <x v="4"/>
    <x v="2"/>
    <n v="11"/>
    <x v="1"/>
  </r>
  <r>
    <s v="Island Village"/>
    <s v="1245 Market Street"/>
    <n v="1564014"/>
    <d v="2024-11-10T00:00:00"/>
    <s v="11:51 am"/>
    <s v="IVA Remote Guard Perimeter Loiterer Report"/>
    <s v="11/10/2024 11:51am"/>
    <s v="Mark Raymond Alejandro"/>
    <m/>
    <s v="Island Village Nathaniel  Allison"/>
    <n v="5"/>
    <x v="4"/>
    <x v="2"/>
    <n v="11"/>
    <x v="1"/>
  </r>
  <r>
    <s v="Island Village"/>
    <s v="1245 Market Street"/>
    <n v="1564018"/>
    <d v="2024-11-10T00:00:00"/>
    <s v="11:59 am"/>
    <s v="IVA Remote Guard Perimeter Loiterer Report"/>
    <s v="11/10/2024 11:59am"/>
    <s v="Gabriel Callejo"/>
    <m/>
    <s v="Island Village Nathaniel  Allison"/>
    <n v="1"/>
    <x v="4"/>
    <x v="2"/>
    <n v="11"/>
    <x v="1"/>
  </r>
  <r>
    <s v="Island Village"/>
    <s v="1245 Market Street"/>
    <n v="1564025"/>
    <d v="2024-11-10T00:00:00"/>
    <s v="12:13 pm"/>
    <s v="IVA Remote Guard Perimeter Loiterer Report"/>
    <s v="11/10/2024 12:13pm"/>
    <s v="Gabriel Callejo"/>
    <m/>
    <s v="Island Village Nathaniel  Allison"/>
    <n v="1"/>
    <x v="4"/>
    <x v="2"/>
    <n v="12"/>
    <x v="2"/>
  </r>
  <r>
    <s v="Island Village"/>
    <s v="1245 Market Street"/>
    <n v="1564026"/>
    <d v="2024-11-10T00:00:00"/>
    <s v="12:17 pm"/>
    <s v="IVA Remote Guard Perimeter Loiterer Report"/>
    <s v="11/10/2024 12:17pm"/>
    <s v="Mark Raymond Alejandro"/>
    <m/>
    <s v="Island Village Nathaniel  Allison"/>
    <n v="1"/>
    <x v="4"/>
    <x v="2"/>
    <n v="12"/>
    <x v="2"/>
  </r>
  <r>
    <s v="Island Village"/>
    <s v="1245 Market Street"/>
    <n v="1564036"/>
    <d v="2024-11-10T00:00:00"/>
    <s v="12:28 pm"/>
    <s v="IVA Remote Guard Perimeter Loiterer Report"/>
    <s v="11/10/2024 12:28pm"/>
    <s v="Mark Raymond Alejandro"/>
    <m/>
    <s v="Island Village Nathaniel  Allison"/>
    <n v="1"/>
    <x v="4"/>
    <x v="2"/>
    <n v="12"/>
    <x v="2"/>
  </r>
  <r>
    <s v="Island Village"/>
    <s v="1245 Market Street"/>
    <n v="1564051"/>
    <d v="2024-11-10T00:00:00"/>
    <s v="12:49 pm"/>
    <s v="IVA Remote Guard Perimeter Loiterer Report"/>
    <s v="11/10/2024 12:49pm"/>
    <s v="Gabriel Callejo"/>
    <m/>
    <s v="Island Village Nathaniel  Allison"/>
    <n v="1"/>
    <x v="4"/>
    <x v="2"/>
    <n v="12"/>
    <x v="2"/>
  </r>
  <r>
    <s v="Island Village"/>
    <s v="1245 Market Street"/>
    <n v="1564061"/>
    <d v="2024-11-10T00:00:00"/>
    <s v="01:03 pm"/>
    <s v="IVA Remote Guard Perimeter Loiterer Report"/>
    <s v="11/10/2024 01:03pm"/>
    <s v="Gabriel Callejo"/>
    <m/>
    <s v="Island Village Nathaniel  Allison"/>
    <n v="1"/>
    <x v="4"/>
    <x v="2"/>
    <n v="13"/>
    <x v="3"/>
  </r>
  <r>
    <s v="Island Village"/>
    <s v="1245 Market Street"/>
    <n v="1564082"/>
    <d v="2024-11-10T00:00:00"/>
    <s v="01:46 pm"/>
    <s v="IVA Remote Guard Perimeter Loiterer Report"/>
    <s v="11/10/2024 01:46pm"/>
    <s v="Gabriel Callejo"/>
    <m/>
    <s v="Island Village Nathaniel  Allison"/>
    <n v="1"/>
    <x v="4"/>
    <x v="2"/>
    <n v="13"/>
    <x v="3"/>
  </r>
  <r>
    <s v="Island Village"/>
    <s v="1245 Market Street"/>
    <n v="1564109"/>
    <d v="2024-11-10T00:00:00"/>
    <s v="02:15 pm"/>
    <s v="IVA Remote Guard Perimeter Loiterer Report"/>
    <s v="11/10/2024 02:15pm"/>
    <s v="Gabriel Callejo"/>
    <m/>
    <s v="Island Village Nathaniel  Allison"/>
    <n v="1"/>
    <x v="4"/>
    <x v="2"/>
    <n v="14"/>
    <x v="0"/>
  </r>
  <r>
    <s v="Island Village"/>
    <s v="1245 Market Street"/>
    <n v="1564210"/>
    <d v="2024-11-10T00:00:00"/>
    <s v="04:10 pm"/>
    <s v="IVA Remote Guard Perimeter Loiterer Report"/>
    <s v="11/10/2024 04:10pm"/>
    <s v="Gabriel Callejo"/>
    <m/>
    <s v="Island Village Nathaniel  Allison"/>
    <n v="3"/>
    <x v="4"/>
    <x v="2"/>
    <n v="16"/>
    <x v="12"/>
  </r>
  <r>
    <s v="Island Village"/>
    <s v="1245 Market Street"/>
    <n v="1564278"/>
    <d v="2024-11-10T00:00:00"/>
    <s v="05:34 pm"/>
    <s v="IVA Remote Guard Perimeter Loiterer Report"/>
    <s v="11/10/2024 05:34pm"/>
    <s v="Jan Pineda"/>
    <m/>
    <s v="Island Village Nathaniel  Allison"/>
    <n v="4"/>
    <x v="4"/>
    <x v="2"/>
    <n v="17"/>
    <x v="14"/>
  </r>
  <r>
    <s v="Island Village"/>
    <s v="1245 Market Street"/>
    <n v="1564307"/>
    <d v="2024-11-10T00:00:00"/>
    <s v="06:19 pm"/>
    <s v="IVA Remote Guard Perimeter Loiterer Report"/>
    <s v="11/10/2024 06:19pm"/>
    <s v="Gabriel Callejo"/>
    <m/>
    <s v="Island Village Nathaniel  Allison"/>
    <n v="1"/>
    <x v="4"/>
    <x v="2"/>
    <n v="18"/>
    <x v="4"/>
  </r>
  <r>
    <s v="Island Village"/>
    <s v="1245 Market Street"/>
    <n v="1564308"/>
    <d v="2024-11-10T00:00:00"/>
    <s v="06:29 pm"/>
    <s v="IVA Remote Guard Perimeter Loiterer Report"/>
    <s v="11/10/2024 06:29pm"/>
    <s v="Jan Pineda"/>
    <m/>
    <s v="Island Village Nathaniel  Allison"/>
    <n v="1"/>
    <x v="4"/>
    <x v="2"/>
    <n v="18"/>
    <x v="4"/>
  </r>
  <r>
    <s v="Island Village"/>
    <s v="1245 Market Street"/>
    <n v="1564309"/>
    <d v="2024-11-10T00:00:00"/>
    <s v="06:33 pm"/>
    <s v="IVA Remote Guard Perimeter Loiterer Report"/>
    <s v="11/10/2024 06:33pm"/>
    <s v="Gabriel Callejo"/>
    <m/>
    <s v="Island Village Nathaniel  Allison"/>
    <n v="1"/>
    <x v="4"/>
    <x v="2"/>
    <n v="18"/>
    <x v="4"/>
  </r>
  <r>
    <s v="Island Village"/>
    <s v="1245 Market Street"/>
    <n v="1564322"/>
    <d v="2024-11-10T00:00:00"/>
    <s v="06:48 pm"/>
    <s v="IVA Remote Guard Perimeter Loiterer Report"/>
    <s v="11/10/2024 06:48pm"/>
    <s v="Gabriel Callejo"/>
    <m/>
    <s v="Island Village Nathaniel  Allison"/>
    <n v="1"/>
    <x v="4"/>
    <x v="2"/>
    <n v="18"/>
    <x v="4"/>
  </r>
  <r>
    <s v="Island Village"/>
    <s v="1245 Market Street"/>
    <n v="1564673"/>
    <d v="2024-11-10T00:00:00"/>
    <s v="11:00 pm"/>
    <s v="IVA Remote Guard Perimeter Loiterer Report"/>
    <s v="11/10/2024 11:00pm"/>
    <s v="Manulette Bucot"/>
    <m/>
    <s v="Island Village Nathaniel  Allison"/>
    <n v="3"/>
    <x v="4"/>
    <x v="2"/>
    <n v="23"/>
    <x v="23"/>
  </r>
  <r>
    <s v="Island Village"/>
    <s v="1245 Market Street"/>
    <n v="1564691"/>
    <d v="2024-11-10T00:00:00"/>
    <s v="11:06 pm"/>
    <s v="IVA Remote Guard Perimeter Loiterer Report"/>
    <s v="11/10/2024 11:06pm"/>
    <s v="Winchell Michael Regodon"/>
    <m/>
    <s v="Island Village Nathaniel  Allison"/>
    <n v="1"/>
    <x v="4"/>
    <x v="2"/>
    <n v="23"/>
    <x v="23"/>
  </r>
  <r>
    <s v="Island Village"/>
    <s v="1245 Market Street"/>
    <n v="1564715"/>
    <d v="2024-11-10T00:00:00"/>
    <s v="11:18 pm"/>
    <s v="IVA Remote Guard Perimeter Loiterer Report"/>
    <s v="11/10/2024 11:18pm"/>
    <s v="Manulette Bucot"/>
    <m/>
    <s v="Island Village Nathaniel  Allison"/>
    <n v="1"/>
    <x v="4"/>
    <x v="2"/>
    <n v="23"/>
    <x v="23"/>
  </r>
  <r>
    <s v="Island Village"/>
    <s v="1245 Market Street"/>
    <n v="1565192"/>
    <d v="2024-11-11T00:00:00"/>
    <s v="04:17 am"/>
    <s v="IVA Remote Guard Perimeter Loiterer Report"/>
    <s v="11/11/2024 04:17am"/>
    <s v="Winchell Michael Regodon"/>
    <m/>
    <s v="Island Village Nathaniel  Allison"/>
    <n v="1"/>
    <x v="4"/>
    <x v="3"/>
    <n v="4"/>
    <x v="9"/>
  </r>
  <r>
    <s v="Island Village"/>
    <s v="1245 Market Street"/>
    <n v="1565291"/>
    <d v="2024-11-11T00:00:00"/>
    <s v="06:03 am"/>
    <s v="IVA Remote Guard Perimeter Loiterer Report"/>
    <s v="11/11/2024 06:03am"/>
    <s v="Manulette Bucot"/>
    <m/>
    <s v="Island Village Nathaniel  Allison"/>
    <n v="2"/>
    <x v="4"/>
    <x v="3"/>
    <n v="6"/>
    <x v="16"/>
  </r>
  <r>
    <s v="Island Village"/>
    <s v="1245 Market Street"/>
    <n v="1565302"/>
    <d v="2024-11-11T00:00:00"/>
    <s v="06:12 am"/>
    <s v="IVA Remote Guard Perimeter Loiterer Report"/>
    <s v="11/11/2024 06:12am"/>
    <s v="Winchell Michael Regodon"/>
    <m/>
    <s v="Island Village Nathaniel  Allison"/>
    <n v="1"/>
    <x v="4"/>
    <x v="3"/>
    <n v="6"/>
    <x v="16"/>
  </r>
  <r>
    <s v="Island Village"/>
    <s v="1245 Market Street"/>
    <n v="1565370"/>
    <d v="2024-11-11T00:00:00"/>
    <s v="07:38 am"/>
    <s v="IVA Remote Guard Perimeter Loiterer Report"/>
    <s v="11/11/2024 07:38am"/>
    <s v="Mark Raymond Alejandro"/>
    <m/>
    <s v="Island Village Nathaniel  Allison"/>
    <n v="3"/>
    <x v="4"/>
    <x v="3"/>
    <n v="7"/>
    <x v="17"/>
  </r>
  <r>
    <s v="Island Village"/>
    <s v="1245 Market Street"/>
    <n v="1565377"/>
    <d v="2024-11-11T00:00:00"/>
    <s v="07:57 am"/>
    <s v="IVA Remote Guard Perimeter Loiterer Report"/>
    <s v="11/11/2024 07:57am"/>
    <s v="Mark Raymond Alejandro"/>
    <m/>
    <s v="Island Village Nathaniel  Allison"/>
    <n v="1"/>
    <x v="4"/>
    <x v="3"/>
    <n v="7"/>
    <x v="17"/>
  </r>
  <r>
    <s v="Island Village"/>
    <s v="1245 Market Street"/>
    <n v="1565383"/>
    <d v="2024-11-11T00:00:00"/>
    <s v="08:15 am"/>
    <s v="IVA Remote Guard Perimeter Loiterer Report"/>
    <s v="11/11/2024 08:15am"/>
    <s v="Mark Raymond Alejandro"/>
    <m/>
    <s v="Island Village Nathaniel  Allison"/>
    <n v="1"/>
    <x v="4"/>
    <x v="3"/>
    <n v="8"/>
    <x v="5"/>
  </r>
  <r>
    <s v="Island Village"/>
    <s v="1245 Market Street"/>
    <n v="1565387"/>
    <d v="2024-11-11T00:00:00"/>
    <s v="08:19 am"/>
    <s v="IVA Remote Guard Perimeter Loiterer Report"/>
    <s v="11/11/2024 08:19am"/>
    <s v="Mark Raymond Alejandro"/>
    <m/>
    <s v="Island Village Nathaniel  Allison"/>
    <n v="2"/>
    <x v="4"/>
    <x v="3"/>
    <n v="8"/>
    <x v="5"/>
  </r>
  <r>
    <s v="Island Village"/>
    <s v="1245 Market Street"/>
    <n v="1565388"/>
    <d v="2024-11-11T00:00:00"/>
    <s v="08:23 am"/>
    <s v="IVA Remote Guard Perimeter Loiterer Report"/>
    <s v="11/11/2024 08:23am"/>
    <s v="Mark Raymond Alejandro"/>
    <m/>
    <s v="Island Village Nathaniel  Allison"/>
    <n v="1"/>
    <x v="4"/>
    <x v="3"/>
    <n v="8"/>
    <x v="5"/>
  </r>
  <r>
    <s v="Island Village"/>
    <s v="1245 Market Street"/>
    <n v="1565451"/>
    <d v="2024-11-11T00:00:00"/>
    <s v="09:38 am"/>
    <s v="IVA Remote Guard Perimeter Loiterer Report"/>
    <s v="11/11/2024 09:38am"/>
    <s v="Mark Raymond Alejandro"/>
    <m/>
    <s v="Island Village Nathaniel  Allison"/>
    <n v="4"/>
    <x v="4"/>
    <x v="3"/>
    <n v="9"/>
    <x v="7"/>
  </r>
  <r>
    <s v="Island Village"/>
    <s v="1245 Market Street"/>
    <n v="1565460"/>
    <d v="2024-11-11T00:00:00"/>
    <s v="09:54 am"/>
    <s v="IVA Remote Guard Perimeter Loiterer Report"/>
    <s v="11/11/2024 09:54am"/>
    <s v="Mark Raymond Alejandro"/>
    <m/>
    <s v="Island Village Nathaniel  Allison"/>
    <n v="2"/>
    <x v="4"/>
    <x v="3"/>
    <n v="9"/>
    <x v="7"/>
  </r>
  <r>
    <s v="Island Village"/>
    <s v="1245 Market Street"/>
    <n v="1565484"/>
    <d v="2024-11-11T00:00:00"/>
    <s v="10:34 am"/>
    <s v="IVA Remote Guard Perimeter Loiterer Report"/>
    <s v="11/11/2024 10:34am"/>
    <s v="Mark Raymond Alejandro"/>
    <m/>
    <s v="Island Village Nathaniel  Allison"/>
    <n v="1"/>
    <x v="4"/>
    <x v="3"/>
    <n v="10"/>
    <x v="8"/>
  </r>
  <r>
    <s v="Island Village"/>
    <s v="1245 Market Street"/>
    <n v="1565500"/>
    <d v="2024-11-11T00:00:00"/>
    <s v="10:54 am"/>
    <s v="IVA Remote Guard Perimeter Loiterer Report"/>
    <s v="11/11/2024 10:54am"/>
    <s v="Mark Raymond Alejandro"/>
    <m/>
    <s v="Island Village Nathaniel  Allison"/>
    <n v="1"/>
    <x v="4"/>
    <x v="3"/>
    <n v="10"/>
    <x v="8"/>
  </r>
  <r>
    <s v="Island Village"/>
    <s v="1245 Market Street"/>
    <n v="1565523"/>
    <d v="2024-11-11T00:00:00"/>
    <s v="11:10 am"/>
    <s v="IVA Remote Guard Perimeter Loiterer Report"/>
    <s v="11/11/2024 11:10am"/>
    <s v="Mark Raymond Alejandro"/>
    <m/>
    <s v="Island Village Nathaniel  Allison"/>
    <n v="1"/>
    <x v="4"/>
    <x v="3"/>
    <n v="11"/>
    <x v="1"/>
  </r>
  <r>
    <s v="Island Village"/>
    <s v="1245 Market Street"/>
    <n v="1565527"/>
    <d v="2024-11-11T00:00:00"/>
    <s v="11:13 am"/>
    <s v="IVA Remote Guard Perimeter Loiterer Report"/>
    <s v="11/11/2024 11:13am"/>
    <s v="Mark Raymond Alejandro"/>
    <m/>
    <s v="Island Village Nathaniel  Allison"/>
    <n v="1"/>
    <x v="4"/>
    <x v="3"/>
    <n v="11"/>
    <x v="1"/>
  </r>
  <r>
    <s v="Island Village"/>
    <s v="1245 Market Street"/>
    <n v="1565530"/>
    <d v="2024-11-11T00:00:00"/>
    <s v="11:19 am"/>
    <s v="IVA Remote Guard Perimeter Loiterer Report"/>
    <s v="11/11/2024 11:19am"/>
    <s v="Mark Raymond Alejandro"/>
    <m/>
    <s v="Island Village Nathaniel  Allison"/>
    <n v="2"/>
    <x v="4"/>
    <x v="3"/>
    <n v="11"/>
    <x v="1"/>
  </r>
  <r>
    <s v="Island Village"/>
    <s v="1245 Market Street"/>
    <n v="1565537"/>
    <d v="2024-11-11T00:00:00"/>
    <s v="11:37 am"/>
    <s v="IVA Remote Guard Perimeter Loiterer Report"/>
    <s v="11/11/2024 11:37am"/>
    <s v="Mark Raymond Alejandro"/>
    <m/>
    <s v="Island Village Nathaniel  Allison"/>
    <n v="2"/>
    <x v="4"/>
    <x v="3"/>
    <n v="11"/>
    <x v="1"/>
  </r>
  <r>
    <s v="Island Village"/>
    <s v="1245 Market Street"/>
    <n v="1565539"/>
    <d v="2024-11-11T00:00:00"/>
    <s v="11:40 am"/>
    <s v="IVA Remote Guard Perimeter Loiterer Report"/>
    <s v="11/11/2024 11:40am"/>
    <s v="Mark Raymond Alejandro"/>
    <m/>
    <s v="Island Village Nathaniel  Allison"/>
    <n v="1"/>
    <x v="4"/>
    <x v="3"/>
    <n v="11"/>
    <x v="1"/>
  </r>
  <r>
    <s v="Island Village"/>
    <s v="1245 Market Street"/>
    <n v="1565549"/>
    <d v="2024-11-11T00:00:00"/>
    <s v="11:58 am"/>
    <s v="IVA Remote Guard Perimeter Loiterer Report"/>
    <s v="11/11/2024 11:58am"/>
    <s v="Mark Raymond Alejandro"/>
    <m/>
    <s v="Island Village Nathaniel  Allison"/>
    <n v="1"/>
    <x v="4"/>
    <x v="3"/>
    <n v="11"/>
    <x v="1"/>
  </r>
  <r>
    <s v="Island Village"/>
    <s v="1245 Market Street"/>
    <n v="1565551"/>
    <d v="2024-11-11T00:00:00"/>
    <s v="11:59 am"/>
    <s v="IVA Remote Guard Perimeter Loiterer Report"/>
    <s v="11/11/2024 11:59am"/>
    <s v="Mark Raymond Alejandro"/>
    <m/>
    <s v="Island Village Nathaniel  Allison"/>
    <n v="2"/>
    <x v="4"/>
    <x v="3"/>
    <n v="11"/>
    <x v="1"/>
  </r>
  <r>
    <s v="Island Village"/>
    <s v="1245 Market Street"/>
    <n v="1565561"/>
    <d v="2024-11-11T00:00:00"/>
    <s v="12:16 pm"/>
    <s v="IVA Remote Guard Perimeter Loiterer Report"/>
    <s v="11/11/2024 12:16pm"/>
    <s v="Mark Raymond Alejandro"/>
    <m/>
    <s v="Island Village Nathaniel  Allison"/>
    <n v="1"/>
    <x v="4"/>
    <x v="3"/>
    <n v="12"/>
    <x v="2"/>
  </r>
  <r>
    <s v="Island Village"/>
    <s v="1245 Market Street"/>
    <n v="1565563"/>
    <d v="2024-11-11T00:00:00"/>
    <s v="12:18 pm"/>
    <s v="IVA Remote Guard Perimeter Loiterer Report"/>
    <s v="11/11/2024 12:18pm"/>
    <s v="Mark Raymond Alejandro"/>
    <m/>
    <s v="Island Village Nathaniel  Allison"/>
    <n v="1"/>
    <x v="4"/>
    <x v="3"/>
    <n v="12"/>
    <x v="2"/>
  </r>
  <r>
    <s v="Island Village"/>
    <s v="1245 Market Street"/>
    <n v="1565571"/>
    <d v="2024-11-11T00:00:00"/>
    <s v="12:28 pm"/>
    <s v="IVA Remote Guard Perimeter Loiterer Report"/>
    <s v="11/11/2024 12:28pm"/>
    <s v="Mark Raymond Alejandro"/>
    <m/>
    <s v="Island Village Nathaniel  Allison"/>
    <n v="1"/>
    <x v="4"/>
    <x v="3"/>
    <n v="12"/>
    <x v="2"/>
  </r>
  <r>
    <s v="Island Village"/>
    <s v="1245 Market Street"/>
    <n v="1565574"/>
    <d v="2024-11-11T00:00:00"/>
    <s v="12:35 pm"/>
    <s v="IVA Remote Guard Perimeter Loiterer Report"/>
    <s v="11/11/2024 12:35pm"/>
    <s v="Mark Raymond Alejandro"/>
    <m/>
    <s v="Island Village Nathaniel  Allison"/>
    <n v="1"/>
    <x v="4"/>
    <x v="3"/>
    <n v="12"/>
    <x v="2"/>
  </r>
  <r>
    <s v="Island Village"/>
    <s v="1245 Market Street"/>
    <n v="1565606"/>
    <d v="2024-11-11T00:00:00"/>
    <s v="01:00 pm"/>
    <s v="IVA Remote Guard Perimeter Loiterer Report"/>
    <s v="11/11/2024 01:00pm"/>
    <s v="Mark Raymond Alejandro"/>
    <m/>
    <s v="Island Village Nathaniel  Allison"/>
    <n v="2"/>
    <x v="4"/>
    <x v="3"/>
    <n v="13"/>
    <x v="3"/>
  </r>
  <r>
    <s v="Island Village"/>
    <s v="1245 Market Street"/>
    <n v="1565607"/>
    <d v="2024-11-11T00:00:00"/>
    <s v="01:01 pm"/>
    <s v="IVA Remote Guard Perimeter Loiterer Report"/>
    <s v="11/11/2024 01:01pm"/>
    <s v="Mark Raymond Alejandro"/>
    <m/>
    <s v="Island Village Nathaniel  Allison"/>
    <n v="1"/>
    <x v="4"/>
    <x v="3"/>
    <n v="13"/>
    <x v="3"/>
  </r>
  <r>
    <s v="Island Village"/>
    <s v="1245 Market Street"/>
    <n v="1565630"/>
    <d v="2024-11-11T00:00:00"/>
    <s v="01:50 pm"/>
    <s v="IVA Remote Guard Perimeter Loiterer Report"/>
    <s v="11/11/2024 01:50pm"/>
    <s v="Mark Raymond Alejandro"/>
    <m/>
    <s v="Island Village Nathaniel  Allison"/>
    <n v="1"/>
    <x v="4"/>
    <x v="3"/>
    <n v="13"/>
    <x v="3"/>
  </r>
  <r>
    <s v="Island Village"/>
    <s v="1245 Market Street"/>
    <n v="1565669"/>
    <d v="2024-11-11T00:00:00"/>
    <s v="02:36 pm"/>
    <s v="IVA Remote Guard Perimeter Loiterer Report"/>
    <s v="11/11/2024 02:36pm"/>
    <s v="Mark Raymond Alejandro"/>
    <m/>
    <s v="Island Village Nathaniel  Allison"/>
    <n v="1"/>
    <x v="4"/>
    <x v="3"/>
    <n v="14"/>
    <x v="0"/>
  </r>
  <r>
    <s v="Island Village"/>
    <s v="1245 Market Street"/>
    <n v="1565699"/>
    <d v="2024-11-11T00:00:00"/>
    <s v="03:11 pm"/>
    <s v="IVA Remote Guard Perimeter Loiterer Report"/>
    <s v="11/11/2024 03:11pm"/>
    <s v="Jumar Suapero"/>
    <m/>
    <s v="Island Village Nathaniel  Allison"/>
    <n v="1"/>
    <x v="4"/>
    <x v="3"/>
    <n v="15"/>
    <x v="10"/>
  </r>
  <r>
    <s v="Island Village"/>
    <s v="1245 Market Street"/>
    <n v="1565704"/>
    <d v="2024-11-11T00:00:00"/>
    <s v="03:16 pm"/>
    <s v="IVA Remote Guard Perimeter Loiterer Report"/>
    <s v="11/11/2024 03:16pm"/>
    <s v="Jan Pineda"/>
    <m/>
    <s v="Island Village Nathaniel  Allison"/>
    <n v="1"/>
    <x v="4"/>
    <x v="3"/>
    <n v="15"/>
    <x v="10"/>
  </r>
  <r>
    <s v="Island Village"/>
    <s v="1245 Market Street"/>
    <n v="1565708"/>
    <d v="2024-11-11T00:00:00"/>
    <s v="03:21 pm"/>
    <s v="IVA Remote Guard Perimeter Loiterer Report"/>
    <s v="11/11/2024 03:21pm"/>
    <s v="Jumar Suapero"/>
    <m/>
    <s v="Island Village Nathaniel  Allison"/>
    <n v="1"/>
    <x v="4"/>
    <x v="3"/>
    <n v="15"/>
    <x v="10"/>
  </r>
  <r>
    <s v="Island Village"/>
    <s v="1245 Market Street"/>
    <n v="1565710"/>
    <d v="2024-11-11T00:00:00"/>
    <s v="03:22 pm"/>
    <s v="IVA Remote Guard Perimeter Loiterer Report"/>
    <s v="11/11/2024 03:22pm"/>
    <s v="Jumar Suapero"/>
    <m/>
    <s v="Island Village Nathaniel  Allison"/>
    <n v="3"/>
    <x v="4"/>
    <x v="3"/>
    <n v="15"/>
    <x v="10"/>
  </r>
  <r>
    <s v="Island Village"/>
    <s v="1245 Market Street"/>
    <n v="1565745"/>
    <d v="2024-11-11T00:00:00"/>
    <s v="04:23 pm"/>
    <s v="IVA Remote Guard Perimeter Loiterer Report"/>
    <s v="11/11/2024 04:23pm"/>
    <s v="Jumar Suapero"/>
    <m/>
    <s v="Island Village Nathaniel  Allison"/>
    <n v="1"/>
    <x v="4"/>
    <x v="3"/>
    <n v="16"/>
    <x v="12"/>
  </r>
  <r>
    <s v="Island Village"/>
    <s v="1245 Market Street"/>
    <n v="1565751"/>
    <d v="2024-11-11T00:00:00"/>
    <s v="04:38 pm"/>
    <s v="IVA Remote Guard Perimeter Loiterer Report"/>
    <s v="11/11/2024 04:38pm"/>
    <s v="Jan Pineda"/>
    <m/>
    <s v="Island Village Nathaniel  Allison"/>
    <n v="2"/>
    <x v="4"/>
    <x v="3"/>
    <n v="16"/>
    <x v="12"/>
  </r>
  <r>
    <s v="Island Village"/>
    <s v="1245 Market Street"/>
    <n v="1565763"/>
    <d v="2024-11-11T00:00:00"/>
    <s v="04:58 pm"/>
    <s v="IVA Remote Guard Perimeter Loiterer Report"/>
    <s v="11/11/2024 04:58pm"/>
    <s v="Jan Pineda"/>
    <m/>
    <s v="Island Village Nathaniel  Allison"/>
    <n v="1"/>
    <x v="4"/>
    <x v="3"/>
    <n v="16"/>
    <x v="12"/>
  </r>
  <r>
    <s v="Island Village"/>
    <s v="1245 Market Street"/>
    <n v="1565891"/>
    <d v="2024-11-11T00:00:00"/>
    <s v="08:07 pm"/>
    <s v="IVA Remote Guard Perimeter Loiterer Report"/>
    <s v="11/11/2024 08:07pm"/>
    <s v="Jumar Suapero"/>
    <m/>
    <s v="Island Village Nathaniel  Allison"/>
    <n v="3"/>
    <x v="4"/>
    <x v="3"/>
    <n v="20"/>
    <x v="22"/>
  </r>
  <r>
    <s v="Island Village"/>
    <s v="1245 Market Street"/>
    <n v="1566030"/>
    <d v="2024-11-11T00:00:00"/>
    <s v="09:42 pm"/>
    <s v="IVA Remote Guard Perimeter Loiterer Report"/>
    <s v="11/11/2024 09:42pm"/>
    <s v="Jumar Suapero"/>
    <m/>
    <s v="Island Village Nathaniel  Allison"/>
    <n v="1"/>
    <x v="4"/>
    <x v="3"/>
    <n v="21"/>
    <x v="11"/>
  </r>
  <r>
    <s v="Island Village"/>
    <s v="1245 Market Street"/>
    <n v="1566247"/>
    <d v="2024-11-11T00:00:00"/>
    <s v="11:26 pm"/>
    <s v="IVA Remote Guard Perimeter Loiterer Report"/>
    <s v="11/11/2024 11:26pm"/>
    <s v="Winchell Michael Regodon"/>
    <m/>
    <s v="Island Village Nathaniel  Allison"/>
    <n v="1"/>
    <x v="4"/>
    <x v="3"/>
    <n v="23"/>
    <x v="23"/>
  </r>
  <r>
    <s v="Island Village"/>
    <s v="1245 Market Street"/>
    <n v="1566300"/>
    <d v="2024-11-11T00:00:00"/>
    <s v="11:54 pm"/>
    <s v="IVA Remote Guard Perimeter Loiterer Report"/>
    <s v="11/11/2024 11:54pm"/>
    <s v="Manulette Bucot"/>
    <m/>
    <s v="Island Village Nathaniel  Allison"/>
    <n v="1"/>
    <x v="4"/>
    <x v="3"/>
    <n v="23"/>
    <x v="23"/>
  </r>
  <r>
    <s v="Island Village"/>
    <s v="1245 Market Street"/>
    <n v="1566345"/>
    <d v="2024-11-12T00:00:00"/>
    <s v="12:20 am"/>
    <s v="IVA Remote Guard Perimeter Loiterer Report"/>
    <s v="11/12/2024 12:20am"/>
    <s v="Winchell Michael Regodon"/>
    <m/>
    <s v="Island Village Nathaniel  Allison"/>
    <n v="1"/>
    <x v="4"/>
    <x v="4"/>
    <n v="0"/>
    <x v="13"/>
  </r>
  <r>
    <s v="Island Village"/>
    <s v="1245 Market Street"/>
    <n v="1566357"/>
    <d v="2024-11-12T00:00:00"/>
    <s v="12:26 am"/>
    <s v="IVA Remote Guard Perimeter Loiterer Report"/>
    <s v="11/12/2024 12:26am"/>
    <s v="Manulette Bucot"/>
    <m/>
    <s v="Island Village Nathaniel  Allison"/>
    <n v="2"/>
    <x v="4"/>
    <x v="4"/>
    <n v="0"/>
    <x v="13"/>
  </r>
  <r>
    <s v="Island Village"/>
    <s v="1245 Market Street"/>
    <n v="1566368"/>
    <d v="2024-11-12T00:00:00"/>
    <s v="12:30 am"/>
    <s v="IVA Remote Guard Perimeter Loiterer Report"/>
    <s v="11/12/2024 12:30am"/>
    <s v="Winchell Michael Regodon"/>
    <m/>
    <s v="Island Village Nathaniel  Allison"/>
    <n v="2"/>
    <x v="4"/>
    <x v="4"/>
    <n v="0"/>
    <x v="13"/>
  </r>
  <r>
    <s v="Island Village"/>
    <s v="1245 Market Street"/>
    <n v="1566812"/>
    <d v="2024-11-12T00:00:00"/>
    <s v="03:35 am"/>
    <s v="IVA Remote Guard Perimeter Loiterer Report"/>
    <s v="11/12/2024 03:35am"/>
    <s v="Manulette Bucot"/>
    <m/>
    <s v="Island Village Nathaniel  Allison"/>
    <n v="1"/>
    <x v="4"/>
    <x v="4"/>
    <n v="3"/>
    <x v="18"/>
  </r>
  <r>
    <s v="Island Village"/>
    <s v="1245 Market Street"/>
    <n v="1566965"/>
    <d v="2024-11-12T00:00:00"/>
    <s v="06:38 am"/>
    <s v="IVA Remote Guard Perimeter Loiterer Report"/>
    <s v="11/12/2024 06:38am"/>
    <s v="Winchell Michael Regodon"/>
    <m/>
    <s v="Island Village Nathaniel  Allison"/>
    <n v="1"/>
    <x v="4"/>
    <x v="4"/>
    <n v="6"/>
    <x v="16"/>
  </r>
  <r>
    <s v="Island Village"/>
    <s v="1245 Market Street"/>
    <n v="1567000"/>
    <d v="2024-11-12T00:00:00"/>
    <s v="07:43 am"/>
    <s v="IVA Remote Guard Perimeter Loiterer Report"/>
    <s v="11/12/2024 07:43am"/>
    <s v="Mark Raymond Alejandro"/>
    <m/>
    <s v="Island Village Nathaniel  Allison"/>
    <n v="1"/>
    <x v="4"/>
    <x v="4"/>
    <n v="7"/>
    <x v="17"/>
  </r>
  <r>
    <s v="Island Village"/>
    <s v="1245 Market Street"/>
    <n v="1567023"/>
    <d v="2024-11-12T00:00:00"/>
    <s v="08:45 am"/>
    <s v="IVA Remote Guard Perimeter Loiterer Report"/>
    <s v="11/12/2024 08:45am"/>
    <s v="Mark Raymond Alejandro"/>
    <m/>
    <s v="Island Village Nathaniel  Allison"/>
    <n v="1"/>
    <x v="4"/>
    <x v="4"/>
    <n v="8"/>
    <x v="5"/>
  </r>
  <r>
    <s v="Island Village"/>
    <s v="1245 Market Street"/>
    <n v="1567040"/>
    <d v="2024-11-12T00:00:00"/>
    <s v="09:32 am"/>
    <s v="IVA Remote Guard Perimeter Loiterer Report"/>
    <s v="11/12/2024 09:32am"/>
    <s v="Mark Raymond Alejandro"/>
    <m/>
    <s v="Island Village Nathaniel  Allison"/>
    <n v="1"/>
    <x v="4"/>
    <x v="4"/>
    <n v="9"/>
    <x v="7"/>
  </r>
  <r>
    <s v="Island Village"/>
    <s v="1245 Market Street"/>
    <n v="1567066"/>
    <d v="2024-11-12T00:00:00"/>
    <s v="10:37 am"/>
    <s v="IVA Remote Guard Perimeter Loiterer Report"/>
    <s v="11/12/2024 10:37am"/>
    <s v="Mark Raymond Alejandro"/>
    <m/>
    <s v="Island Village Nathaniel  Allison"/>
    <n v="1"/>
    <x v="4"/>
    <x v="4"/>
    <n v="10"/>
    <x v="8"/>
  </r>
  <r>
    <s v="Island Village"/>
    <s v="1245 Market Street"/>
    <n v="1567068"/>
    <d v="2024-11-12T00:00:00"/>
    <s v="10:53 am"/>
    <s v="IVA Remote Guard Perimeter Loiterer Report"/>
    <s v="11/12/2024 10:53am"/>
    <s v="Mark Raymond Alejandro"/>
    <m/>
    <s v="Island Village Nathaniel  Allison"/>
    <n v="2"/>
    <x v="4"/>
    <x v="4"/>
    <n v="10"/>
    <x v="8"/>
  </r>
  <r>
    <s v="Island Village"/>
    <s v="1245 Market Street"/>
    <n v="1567080"/>
    <d v="2024-11-12T00:00:00"/>
    <s v="11:14 am"/>
    <s v="IVA Remote Guard Perimeter Loiterer Report"/>
    <s v="11/12/2024 11:14am"/>
    <s v="Mark Raymond Alejandro"/>
    <m/>
    <s v="Island Village Nathaniel  Allison"/>
    <n v="2"/>
    <x v="4"/>
    <x v="4"/>
    <n v="11"/>
    <x v="1"/>
  </r>
  <r>
    <s v="Island Village"/>
    <s v="1245 Market Street"/>
    <n v="1567082"/>
    <d v="2024-11-12T00:00:00"/>
    <s v="11:18 am"/>
    <s v="IVA Remote Guard Perimeter Loiterer Report"/>
    <s v="11/12/2024 11:18am"/>
    <s v="Mark Raymond Alejandro"/>
    <m/>
    <s v="Island Village Nathaniel  Allison"/>
    <n v="2"/>
    <x v="4"/>
    <x v="4"/>
    <n v="11"/>
    <x v="1"/>
  </r>
  <r>
    <s v="Island Village"/>
    <s v="1245 Market Street"/>
    <n v="1567091"/>
    <d v="2024-11-12T00:00:00"/>
    <s v="11:40 am"/>
    <s v="IVA Remote Guard Perimeter Loiterer Report"/>
    <s v="11/12/2024 11:40am"/>
    <s v="Mark Raymond Alejandro"/>
    <m/>
    <s v="Island Village Nathaniel  Allison"/>
    <n v="1"/>
    <x v="4"/>
    <x v="4"/>
    <n v="11"/>
    <x v="1"/>
  </r>
  <r>
    <s v="Island Village"/>
    <s v="1245 Market Street"/>
    <n v="1567097"/>
    <d v="2024-11-12T00:00:00"/>
    <s v="12:17 pm"/>
    <s v="IVA Remote Guard Perimeter Loiterer Report"/>
    <s v="11/12/2024 12:17pm"/>
    <s v="Mark Raymond Alejandro"/>
    <m/>
    <s v="Island Village Nathaniel  Allison"/>
    <n v="2"/>
    <x v="4"/>
    <x v="4"/>
    <n v="12"/>
    <x v="2"/>
  </r>
  <r>
    <s v="Island Village"/>
    <s v="1245 Market Street"/>
    <n v="1567135"/>
    <d v="2024-11-12T00:00:00"/>
    <s v="02:10 pm"/>
    <s v="IVA Remote Guard Perimeter Loiterer Report"/>
    <s v="11/12/2024 02:10pm"/>
    <s v="Mark Raymond Alejandro"/>
    <m/>
    <s v="Island Village Nathaniel  Allison"/>
    <n v="2"/>
    <x v="4"/>
    <x v="4"/>
    <n v="14"/>
    <x v="0"/>
  </r>
  <r>
    <s v="Island Village"/>
    <s v="1245 Market Street"/>
    <n v="1567152"/>
    <d v="2024-11-12T00:00:00"/>
    <s v="02:29 pm"/>
    <s v="IVA Remote Guard Perimeter Loiterer Report"/>
    <s v="11/12/2024 02:29pm"/>
    <s v="Mark Raymond Alejandro"/>
    <m/>
    <s v="Island Village Nathaniel  Allison"/>
    <n v="5"/>
    <x v="4"/>
    <x v="4"/>
    <n v="14"/>
    <x v="0"/>
  </r>
  <r>
    <s v="Island Village"/>
    <s v="1245 Market Street"/>
    <n v="1567168"/>
    <d v="2024-11-12T00:00:00"/>
    <s v="02:50 pm"/>
    <s v="IVA Remote Guard Perimeter Loiterer Report"/>
    <s v="11/12/2024 02:50pm"/>
    <s v="Mark Raymond Alejandro"/>
    <m/>
    <s v="Island Village Nathaniel  Allison"/>
    <n v="4"/>
    <x v="4"/>
    <x v="4"/>
    <n v="14"/>
    <x v="0"/>
  </r>
  <r>
    <s v="Island Village"/>
    <s v="1245 Market Street"/>
    <n v="1567199"/>
    <d v="2024-11-12T00:00:00"/>
    <s v="03:54 pm"/>
    <s v="IVA Remote Guard Perimeter Loiterer Report"/>
    <s v="11/12/2024 03:54pm"/>
    <s v="Jan Pineda"/>
    <m/>
    <s v="Island Village Nathaniel  Allison"/>
    <n v="2"/>
    <x v="4"/>
    <x v="4"/>
    <n v="15"/>
    <x v="10"/>
  </r>
  <r>
    <s v="Island Village"/>
    <s v="1245 Market Street"/>
    <n v="1567248"/>
    <d v="2024-11-12T00:00:00"/>
    <s v="06:12 pm"/>
    <s v="IVA Remote Guard Perimeter Loiterer Report"/>
    <s v="11/12/2024 06:12pm"/>
    <s v="Jumar Suapero"/>
    <m/>
    <s v="Island Village Nathaniel  Allison"/>
    <n v="1"/>
    <x v="4"/>
    <x v="4"/>
    <n v="18"/>
    <x v="4"/>
  </r>
  <r>
    <s v="Island Village"/>
    <s v="1245 Market Street"/>
    <n v="1567250"/>
    <d v="2024-11-12T00:00:00"/>
    <s v="06:14 pm"/>
    <s v="IVA Remote Guard Perimeter Loiterer Report"/>
    <s v="11/12/2024 06:14pm"/>
    <s v="Jumar Suapero"/>
    <m/>
    <s v="Island Village Nathaniel  Allison"/>
    <n v="1"/>
    <x v="4"/>
    <x v="4"/>
    <n v="18"/>
    <x v="4"/>
  </r>
  <r>
    <s v="Island Village"/>
    <s v="1245 Market Street"/>
    <n v="1567253"/>
    <d v="2024-11-12T00:00:00"/>
    <s v="06:16 pm"/>
    <s v="IVA Remote Guard Perimeter Loiterer Report"/>
    <s v="11/12/2024 06:16pm"/>
    <s v="Jumar Suapero"/>
    <m/>
    <s v="Island Village Nathaniel  Allison"/>
    <n v="2"/>
    <x v="4"/>
    <x v="4"/>
    <n v="18"/>
    <x v="4"/>
  </r>
  <r>
    <s v="Island Village"/>
    <s v="1245 Market Street"/>
    <n v="1567315"/>
    <d v="2024-11-12T00:00:00"/>
    <s v="07:53 pm"/>
    <s v="IVA Remote Guard Perimeter Loiterer Report"/>
    <s v="11/12/2024 07:53pm"/>
    <s v="Jan Pineda"/>
    <m/>
    <s v="Island Village Nathaniel  Allison"/>
    <n v="1"/>
    <x v="4"/>
    <x v="4"/>
    <n v="19"/>
    <x v="21"/>
  </r>
  <r>
    <s v="Island Village"/>
    <s v="1245 Market Street"/>
    <n v="1567422"/>
    <d v="2024-11-12T00:00:00"/>
    <s v="08:48 pm"/>
    <s v="IVA Remote Guard Perimeter Loiterer Report"/>
    <s v="11/12/2024 08:48pm"/>
    <s v="Jan Pineda"/>
    <m/>
    <s v="Island Village Nathaniel  Allison"/>
    <n v="3"/>
    <x v="4"/>
    <x v="4"/>
    <n v="20"/>
    <x v="22"/>
  </r>
  <r>
    <s v="Island Village"/>
    <s v="1245 Market Street"/>
    <n v="1567443"/>
    <d v="2024-11-12T00:00:00"/>
    <s v="09:02 pm"/>
    <s v="IVA Remote Guard Perimeter Loiterer Report"/>
    <s v="11/12/2024 09:02pm"/>
    <s v="Jumar Suapero"/>
    <m/>
    <s v="Island Village Nathaniel  Allison"/>
    <n v="1"/>
    <x v="4"/>
    <x v="4"/>
    <n v="21"/>
    <x v="11"/>
  </r>
  <r>
    <s v="Island Village"/>
    <s v="1245 Market Street"/>
    <n v="1567445"/>
    <d v="2024-11-12T00:00:00"/>
    <s v="09:02 pm"/>
    <s v="IVA Remote Guard Perimeter Loiterer Report"/>
    <s v="11/12/2024 09:02pm"/>
    <s v="Jan Pineda"/>
    <m/>
    <s v="Island Village Nathaniel  Allison"/>
    <n v="2"/>
    <x v="4"/>
    <x v="4"/>
    <n v="21"/>
    <x v="11"/>
  </r>
  <r>
    <s v="Island Village"/>
    <s v="1245 Market Street"/>
    <n v="1567528"/>
    <d v="2024-11-12T00:00:00"/>
    <s v="09:38 pm"/>
    <s v="IVA Remote Guard Perimeter Loiterer Report"/>
    <s v="11/12/2024 09:38pm"/>
    <s v="Jumar Suapero"/>
    <m/>
    <s v="Island Village Nathaniel  Allison"/>
    <n v="2"/>
    <x v="4"/>
    <x v="4"/>
    <n v="21"/>
    <x v="11"/>
  </r>
  <r>
    <s v="Island Village"/>
    <s v="1245 Market Street"/>
    <n v="1567584"/>
    <d v="2024-11-12T00:00:00"/>
    <s v="10:00 pm"/>
    <s v="IVA Remote Guard Perimeter Loiterer Report"/>
    <s v="11/12/2024 10:00pm"/>
    <s v="Jan Pineda"/>
    <m/>
    <s v="Island Village Nathaniel  Allison"/>
    <n v="1"/>
    <x v="4"/>
    <x v="4"/>
    <n v="22"/>
    <x v="15"/>
  </r>
  <r>
    <s v="Island Village"/>
    <s v="1245 Market Street"/>
    <n v="1567657"/>
    <d v="2024-11-12T00:00:00"/>
    <s v="10:49 pm"/>
    <s v="IVA Remote Guard Perimeter Loiterer Report"/>
    <s v="11/12/2024 10:49pm"/>
    <s v="Jumar Suapero"/>
    <m/>
    <s v="Island Village Nathaniel  Allison"/>
    <n v="1"/>
    <x v="4"/>
    <x v="4"/>
    <n v="22"/>
    <x v="15"/>
  </r>
  <r>
    <s v="Island Village"/>
    <s v="1245 Market Street"/>
    <n v="1568014"/>
    <d v="2024-11-13T00:00:00"/>
    <s v="01:23 am"/>
    <s v="IVA Remote Guard Perimeter Loiterer Report"/>
    <s v="11/13/2024 01:23am"/>
    <s v="Gabriel Callejo"/>
    <m/>
    <s v="Island Village Nathaniel  Allison"/>
    <n v="5"/>
    <x v="4"/>
    <x v="0"/>
    <n v="1"/>
    <x v="19"/>
  </r>
  <r>
    <s v="Island Village"/>
    <s v="1245 Market Street"/>
    <n v="1568462"/>
    <d v="2024-11-13T00:00:00"/>
    <s v="05:43 am"/>
    <s v="IVA Remote Guard Perimeter Loiterer Report"/>
    <s v="11/13/2024 05:43am"/>
    <s v="Manulette Bucot"/>
    <m/>
    <s v="Island Village Nathaniel  Allison"/>
    <n v="2"/>
    <x v="4"/>
    <x v="0"/>
    <n v="5"/>
    <x v="6"/>
  </r>
  <r>
    <s v="Island Village"/>
    <s v="1245 Market Street"/>
    <n v="1568516"/>
    <d v="2024-11-13T00:00:00"/>
    <s v="07:39 am"/>
    <s v="IVA Remote Guard Perimeter Loiterer Report"/>
    <s v="11/13/2024 07:39am"/>
    <s v="Mark Raymond Alejandro"/>
    <m/>
    <s v="Island Village Nathaniel  Allison"/>
    <n v="1"/>
    <x v="4"/>
    <x v="0"/>
    <n v="7"/>
    <x v="17"/>
  </r>
  <r>
    <s v="Island Village"/>
    <s v="1245 Market Street"/>
    <n v="1568535"/>
    <d v="2024-11-13T00:00:00"/>
    <s v="08:05 am"/>
    <s v="IVA Remote Guard Perimeter Loiterer Report"/>
    <s v="11/13/2024 08:05am"/>
    <s v="Mark Raymond Alejandro"/>
    <m/>
    <s v="Island Village Nathaniel  Allison"/>
    <n v="1"/>
    <x v="4"/>
    <x v="0"/>
    <n v="8"/>
    <x v="5"/>
  </r>
  <r>
    <s v="Island Village"/>
    <s v="1245 Market Street"/>
    <n v="1568542"/>
    <d v="2024-11-13T00:00:00"/>
    <s v="08:15 am"/>
    <s v="IVA Remote Guard Perimeter Loiterer Report"/>
    <s v="11/13/2024 08:15am"/>
    <s v="Mark Raymond Alejandro"/>
    <m/>
    <s v="Island Village Nathaniel  Allison"/>
    <n v="1"/>
    <x v="4"/>
    <x v="0"/>
    <n v="8"/>
    <x v="5"/>
  </r>
  <r>
    <s v="Island Village"/>
    <s v="1245 Market Street"/>
    <n v="1568547"/>
    <d v="2024-11-13T00:00:00"/>
    <s v="08:28 am"/>
    <s v="IVA Remote Guard Perimeter Loiterer Report"/>
    <s v="11/13/2024 08:28am"/>
    <s v="Mark Raymond Alejandro"/>
    <m/>
    <s v="Island Village Nathaniel  Allison"/>
    <n v="1"/>
    <x v="4"/>
    <x v="0"/>
    <n v="8"/>
    <x v="5"/>
  </r>
  <r>
    <s v="Island Village"/>
    <s v="1245 Market Street"/>
    <n v="1568562"/>
    <d v="2024-11-13T00:00:00"/>
    <s v="08:59 am"/>
    <s v="IVA Remote Guard Perimeter Loiterer Report"/>
    <s v="11/13/2024 08:59am"/>
    <s v="Mark Raymond Alejandro"/>
    <m/>
    <s v="Island Village Nathaniel  Allison"/>
    <n v="1"/>
    <x v="4"/>
    <x v="0"/>
    <n v="8"/>
    <x v="5"/>
  </r>
  <r>
    <s v="Island Village"/>
    <s v="1245 Market Street"/>
    <n v="1568565"/>
    <d v="2024-11-13T00:00:00"/>
    <s v="09:04 am"/>
    <s v="IVA Remote Guard Perimeter Loiterer Report"/>
    <s v="11/13/2024 09:04am"/>
    <s v="Mark Raymond Alejandro"/>
    <m/>
    <s v="Island Village Nathaniel  Allison"/>
    <n v="1"/>
    <x v="4"/>
    <x v="0"/>
    <n v="9"/>
    <x v="7"/>
  </r>
  <r>
    <s v="Island Village"/>
    <s v="1245 Market Street"/>
    <n v="1568573"/>
    <d v="2024-11-13T00:00:00"/>
    <s v="09:21 am"/>
    <s v="IVA Remote Guard Perimeter Loiterer Report"/>
    <s v="11/13/2024 09:21am"/>
    <s v="Mark Raymond Alejandro"/>
    <m/>
    <s v="Island Village Nathaniel  Allison"/>
    <n v="1"/>
    <x v="4"/>
    <x v="0"/>
    <n v="9"/>
    <x v="7"/>
  </r>
  <r>
    <s v="Island Village"/>
    <s v="1245 Market Street"/>
    <n v="1568603"/>
    <d v="2024-11-13T00:00:00"/>
    <s v="10:50 am"/>
    <s v="IVA Remote Guard Perimeter Loiterer Report"/>
    <s v="11/13/2024 10:50am"/>
    <s v="Mark Raymond Alejandro"/>
    <m/>
    <s v="Island Village Nathaniel  Allison"/>
    <n v="1"/>
    <x v="4"/>
    <x v="0"/>
    <n v="10"/>
    <x v="8"/>
  </r>
  <r>
    <s v="Island Village"/>
    <s v="1245 Market Street"/>
    <n v="1568620"/>
    <d v="2024-11-13T00:00:00"/>
    <s v="11:31 am"/>
    <s v="IVA Remote Guard Perimeter Loiterer Report"/>
    <s v="11/13/2024 11:31am"/>
    <s v="Mark Raymond Alejandro"/>
    <m/>
    <s v="Island Village Nathaniel  Allison"/>
    <n v="1"/>
    <x v="4"/>
    <x v="0"/>
    <n v="11"/>
    <x v="1"/>
  </r>
  <r>
    <s v="Island Village"/>
    <s v="1245 Market Street"/>
    <n v="1568624"/>
    <d v="2024-11-13T00:00:00"/>
    <s v="11:47 am"/>
    <s v="IVA Remote Guard Perimeter Loiterer Report"/>
    <s v="11/13/2024 11:47am"/>
    <s v="Mark Raymond Alejandro"/>
    <m/>
    <s v="Island Village Nathaniel  Allison"/>
    <n v="1"/>
    <x v="4"/>
    <x v="0"/>
    <n v="11"/>
    <x v="1"/>
  </r>
  <r>
    <s v="Island Village"/>
    <s v="1245 Market Street"/>
    <n v="1568671"/>
    <d v="2024-11-13T00:00:00"/>
    <s v="01:45 pm"/>
    <s v="IVA Remote Guard Perimeter Loiterer Report"/>
    <s v="11/13/2024 01:45pm"/>
    <s v="Mark Raymond Alejandro"/>
    <m/>
    <s v="Island Village Nathaniel  Allison"/>
    <n v="2"/>
    <x v="4"/>
    <x v="0"/>
    <n v="13"/>
    <x v="3"/>
  </r>
  <r>
    <s v="Island Village"/>
    <s v="1245 Market Street"/>
    <n v="1568680"/>
    <d v="2024-11-13T00:00:00"/>
    <s v="01:54 pm"/>
    <s v="IVA Remote Guard Perimeter Loiterer Report"/>
    <s v="11/13/2024 01:54pm"/>
    <s v="Mark Raymond Alejandro"/>
    <m/>
    <s v="Island Village Nathaniel  Allison"/>
    <n v="1"/>
    <x v="4"/>
    <x v="0"/>
    <n v="13"/>
    <x v="3"/>
  </r>
  <r>
    <s v="Island Village"/>
    <s v="1245 Market Street"/>
    <n v="1568711"/>
    <d v="2024-11-13T00:00:00"/>
    <s v="02:27 pm"/>
    <s v="IVA Remote Guard Perimeter Loiterer Report"/>
    <s v="11/13/2024 02:27pm"/>
    <s v="Mark Raymond Alejandro"/>
    <m/>
    <s v="Island Village Nathaniel  Allison"/>
    <n v="2"/>
    <x v="4"/>
    <x v="0"/>
    <n v="14"/>
    <x v="0"/>
  </r>
  <r>
    <s v="Island Village"/>
    <s v="1245 Market Street"/>
    <n v="1568742"/>
    <d v="2024-11-13T00:00:00"/>
    <s v="03:04 pm"/>
    <s v="IVA Remote Guard Perimeter Loiterer Report"/>
    <s v="11/13/2024 03:04pm"/>
    <s v="Mark Raymond Alejandro"/>
    <m/>
    <s v="Island Village Nathaniel  Allison"/>
    <n v="1"/>
    <x v="4"/>
    <x v="0"/>
    <n v="15"/>
    <x v="10"/>
  </r>
  <r>
    <s v="Island Village"/>
    <s v="1245 Market Street"/>
    <n v="1568769"/>
    <d v="2024-11-13T00:00:00"/>
    <s v="03:52 pm"/>
    <s v="IVA Remote Guard Perimeter Loiterer Report"/>
    <s v="11/13/2024 03:52pm"/>
    <s v="Jumar Suapero"/>
    <m/>
    <s v="Island Village Nathaniel  Allison"/>
    <n v="2"/>
    <x v="4"/>
    <x v="0"/>
    <n v="15"/>
    <x v="10"/>
  </r>
  <r>
    <s v="Island Village"/>
    <s v="1245 Market Street"/>
    <n v="1568772"/>
    <d v="2024-11-13T00:00:00"/>
    <s v="03:53 pm"/>
    <s v="IVA Remote Guard Perimeter Loiterer Report"/>
    <s v="11/13/2024 03:53pm"/>
    <s v="Jumar Suapero"/>
    <m/>
    <s v="Island Village Nathaniel  Allison"/>
    <n v="4"/>
    <x v="4"/>
    <x v="0"/>
    <n v="15"/>
    <x v="10"/>
  </r>
  <r>
    <s v="Island Village"/>
    <s v="1245 Market Street"/>
    <n v="1568801"/>
    <d v="2024-11-13T00:00:00"/>
    <s v="04:22 pm"/>
    <s v="IVA Remote Guard Perimeter Loiterer Report"/>
    <s v="11/13/2024 04:22pm"/>
    <s v="Jan Pineda"/>
    <m/>
    <s v="Island Village Nathaniel  Allison"/>
    <n v="2"/>
    <x v="4"/>
    <x v="0"/>
    <n v="16"/>
    <x v="12"/>
  </r>
  <r>
    <s v="Island Village"/>
    <s v="1245 Market Street"/>
    <n v="1568809"/>
    <d v="2024-11-13T00:00:00"/>
    <s v="04:38 pm"/>
    <s v="IVA Remote Guard Perimeter Loiterer Report"/>
    <s v="11/13/2024 04:38pm"/>
    <s v="Jumar Suapero"/>
    <m/>
    <s v="Island Village Nathaniel  Allison"/>
    <n v="2"/>
    <x v="4"/>
    <x v="0"/>
    <n v="16"/>
    <x v="12"/>
  </r>
  <r>
    <s v="Island Village"/>
    <s v="1245 Market Street"/>
    <n v="1568812"/>
    <d v="2024-11-13T00:00:00"/>
    <s v="04:59 pm"/>
    <s v="IVA Remote Guard Perimeter Loiterer Report"/>
    <s v="11/13/2024 04:59pm"/>
    <s v="Jumar Suapero"/>
    <m/>
    <s v="Island Village Nathaniel  Allison"/>
    <n v="1"/>
    <x v="4"/>
    <x v="0"/>
    <n v="16"/>
    <x v="12"/>
  </r>
  <r>
    <s v="Island Village"/>
    <s v="1245 Market Street"/>
    <n v="1568818"/>
    <d v="2024-11-13T00:00:00"/>
    <s v="05:16 pm"/>
    <s v="IVA Remote Guard Perimeter Loiterer Report"/>
    <s v="11/13/2024 05:16pm"/>
    <s v="Jumar Suapero"/>
    <m/>
    <s v="Island Village Nathaniel  Allison"/>
    <n v="3"/>
    <x v="4"/>
    <x v="0"/>
    <n v="17"/>
    <x v="14"/>
  </r>
  <r>
    <s v="Island Village"/>
    <s v="1245 Market Street"/>
    <n v="1568825"/>
    <d v="2024-11-13T00:00:00"/>
    <s v="05:38 pm"/>
    <s v="IVA Remote Guard Perimeter Loiterer Report"/>
    <s v="11/13/2024 05:38pm"/>
    <s v="Jan Pineda"/>
    <m/>
    <s v="Island Village Nathaniel  Allison"/>
    <n v="1"/>
    <x v="4"/>
    <x v="0"/>
    <n v="17"/>
    <x v="14"/>
  </r>
  <r>
    <s v="Island Village"/>
    <s v="1245 Market Street"/>
    <n v="1568838"/>
    <d v="2024-11-13T00:00:00"/>
    <s v="06:01 pm"/>
    <s v="IVA Remote Guard Perimeter Loiterer Report"/>
    <s v="11/13/2024 06:01pm"/>
    <s v="Jan Pineda"/>
    <m/>
    <s v="Island Village Nathaniel  Allison"/>
    <n v="6"/>
    <x v="4"/>
    <x v="0"/>
    <n v="18"/>
    <x v="4"/>
  </r>
  <r>
    <s v="Island Village"/>
    <s v="1245 Market Street"/>
    <n v="1568839"/>
    <d v="2024-11-13T00:00:00"/>
    <s v="06:01 pm"/>
    <s v="IVA Remote Guard Perimeter Loiterer Report"/>
    <s v="11/13/2024 06:01pm"/>
    <s v="Jumar Suapero"/>
    <m/>
    <s v="Island Village Nathaniel  Allison"/>
    <n v="1"/>
    <x v="4"/>
    <x v="0"/>
    <n v="18"/>
    <x v="4"/>
  </r>
  <r>
    <s v="Island Village"/>
    <s v="1245 Market Street"/>
    <n v="1568842"/>
    <d v="2024-11-13T00:00:00"/>
    <s v="06:04 pm"/>
    <s v="IVA Remote Guard Perimeter Loiterer Report"/>
    <s v="11/13/2024 06:04pm"/>
    <s v="Jan Pineda"/>
    <m/>
    <s v="Island Village Nathaniel  Allison"/>
    <n v="5"/>
    <x v="4"/>
    <x v="0"/>
    <n v="18"/>
    <x v="4"/>
  </r>
  <r>
    <s v="Island Village"/>
    <s v="1245 Market Street"/>
    <n v="1568861"/>
    <d v="2024-11-13T00:00:00"/>
    <s v="06:37 pm"/>
    <s v="IVA Remote Guard Perimeter Loiterer Report"/>
    <s v="11/13/2024 06:37pm"/>
    <s v="Jan Pineda"/>
    <m/>
    <s v="Island Village Nathaniel  Allison"/>
    <n v="3"/>
    <x v="4"/>
    <x v="0"/>
    <n v="18"/>
    <x v="4"/>
  </r>
  <r>
    <s v="Island Village"/>
    <s v="1245 Market Street"/>
    <n v="1568883"/>
    <d v="2024-11-13T00:00:00"/>
    <s v="07:32 pm"/>
    <s v="IVA Remote Guard Perimeter Loiterer Report"/>
    <s v="11/13/2024 07:32pm"/>
    <s v="Jan Pineda"/>
    <m/>
    <s v="Island Village Nathaniel  Allison"/>
    <n v="4"/>
    <x v="4"/>
    <x v="0"/>
    <n v="19"/>
    <x v="21"/>
  </r>
  <r>
    <s v="Island Village"/>
    <s v="1245 Market Street"/>
    <n v="1568895"/>
    <d v="2024-11-13T00:00:00"/>
    <s v="07:57 pm"/>
    <s v="IVA Remote Guard Perimeter Loiterer Report"/>
    <s v="11/13/2024 07:57pm"/>
    <s v="Jan Pineda"/>
    <m/>
    <s v="Island Village Nathaniel  Allison"/>
    <n v="1"/>
    <x v="4"/>
    <x v="0"/>
    <n v="19"/>
    <x v="21"/>
  </r>
  <r>
    <s v="Island Village"/>
    <s v="1245 Market Street"/>
    <n v="1569277"/>
    <d v="2024-11-13T00:00:00"/>
    <s v="11:56 pm"/>
    <s v="IVA Remote Guard Perimeter Loiterer Report"/>
    <s v="11/13/2024 11:56pm"/>
    <s v="Manulette Bucot"/>
    <m/>
    <s v="Island Village Nathaniel  Allison"/>
    <n v="1"/>
    <x v="4"/>
    <x v="0"/>
    <n v="23"/>
    <x v="23"/>
  </r>
  <r>
    <s v="Island Village"/>
    <s v="1245 Market Street"/>
    <n v="1569332"/>
    <d v="2024-11-14T00:00:00"/>
    <s v="12:19 am"/>
    <s v="IVA Remote Guard Perimeter Loiterer Report"/>
    <s v="11/14/2024 12:19am"/>
    <s v="Nine Rabago"/>
    <m/>
    <s v="Island Village Nathaniel  Allison"/>
    <n v="2"/>
    <x v="4"/>
    <x v="5"/>
    <n v="0"/>
    <x v="13"/>
  </r>
  <r>
    <s v="Island Village"/>
    <s v="1245 Market Street"/>
    <n v="1569381"/>
    <d v="2024-11-14T00:00:00"/>
    <s v="12:58 am"/>
    <s v="IVA Remote Guard Perimeter Loiterer Report"/>
    <s v="11/14/2024 12:58am"/>
    <s v="Manulette Bucot"/>
    <m/>
    <s v="Island Village Nathaniel  Allison"/>
    <n v="3"/>
    <x v="4"/>
    <x v="5"/>
    <n v="0"/>
    <x v="13"/>
  </r>
  <r>
    <s v="Island Village"/>
    <s v="1245 Market Street"/>
    <n v="1569729"/>
    <d v="2024-11-14T00:00:00"/>
    <s v="03:36 am"/>
    <s v="IVA Remote Guard Perimeter Loiterer Report"/>
    <s v="11/14/2024 03:36am"/>
    <s v="Manulette Bucot"/>
    <m/>
    <s v="Island Village Nathaniel  Allison"/>
    <n v="3"/>
    <x v="4"/>
    <x v="5"/>
    <n v="3"/>
    <x v="18"/>
  </r>
  <r>
    <s v="Island Village"/>
    <s v="1245 Market Street"/>
    <n v="1569927"/>
    <d v="2024-11-14T00:00:00"/>
    <s v="07:58 am"/>
    <s v="IVA Remote Guard Perimeter Loiterer Report"/>
    <s v="11/14/2024 07:58am"/>
    <s v="Gabriel Callejo"/>
    <m/>
    <s v="Island Village Nathaniel  Allison"/>
    <n v="2"/>
    <x v="4"/>
    <x v="5"/>
    <n v="7"/>
    <x v="17"/>
  </r>
  <r>
    <s v="Island Village"/>
    <s v="1245 Market Street"/>
    <n v="1569938"/>
    <d v="2024-11-14T00:00:00"/>
    <s v="08:19 am"/>
    <s v="IVA Remote Guard Perimeter Loiterer Report"/>
    <s v="11/14/2024 08:19am"/>
    <s v="Gabriel Callejo"/>
    <m/>
    <s v="Island Village Nathaniel  Allison"/>
    <n v="1"/>
    <x v="4"/>
    <x v="5"/>
    <n v="8"/>
    <x v="5"/>
  </r>
  <r>
    <s v="Island Village"/>
    <s v="1245 Market Street"/>
    <n v="1569942"/>
    <d v="2024-11-14T00:00:00"/>
    <s v="08:38 am"/>
    <s v="IVA Remote Guard Perimeter Loiterer Report"/>
    <s v="11/14/2024 08:38am"/>
    <s v="Gabriel Callejo"/>
    <m/>
    <s v="Island Village Nathaniel  Allison"/>
    <n v="1"/>
    <x v="4"/>
    <x v="5"/>
    <n v="8"/>
    <x v="5"/>
  </r>
  <r>
    <s v="Island Village"/>
    <s v="1245 Market Street"/>
    <n v="1569944"/>
    <d v="2024-11-14T00:00:00"/>
    <s v="08:39 am"/>
    <s v="IVA Remote Guard Perimeter Loiterer Report"/>
    <s v="11/14/2024 08:39am"/>
    <s v="Gabriel Callejo"/>
    <m/>
    <s v="Island Village Nathaniel  Allison"/>
    <n v="2"/>
    <x v="4"/>
    <x v="5"/>
    <n v="8"/>
    <x v="5"/>
  </r>
  <r>
    <s v="Island Village"/>
    <s v="1245 Market Street"/>
    <n v="1569953"/>
    <d v="2024-11-14T00:00:00"/>
    <s v="09:33 am"/>
    <s v="IVA Remote Guard Perimeter Loiterer Report"/>
    <s v="11/14/2024 09:33am"/>
    <s v="Gabriel Callejo"/>
    <m/>
    <s v="Island Village Nathaniel  Allison"/>
    <n v="1"/>
    <x v="4"/>
    <x v="5"/>
    <n v="9"/>
    <x v="7"/>
  </r>
  <r>
    <s v="Island Village"/>
    <s v="1245 Market Street"/>
    <n v="1569959"/>
    <d v="2024-11-14T00:00:00"/>
    <s v="09:47 am"/>
    <s v="IVA Remote Guard Perimeter Loiterer Report"/>
    <s v="11/14/2024 09:47am"/>
    <s v="Gabriel Callejo"/>
    <m/>
    <s v="Island Village Nathaniel  Allison"/>
    <n v="2"/>
    <x v="4"/>
    <x v="5"/>
    <n v="9"/>
    <x v="7"/>
  </r>
  <r>
    <s v="Island Village"/>
    <s v="1245 Market Street"/>
    <n v="1569980"/>
    <d v="2024-11-14T00:00:00"/>
    <s v="10:11 am"/>
    <s v="IVA Remote Guard Perimeter Loiterer Report"/>
    <s v="11/14/2024 10:11am"/>
    <s v="Gabriel Callejo"/>
    <m/>
    <s v="Island Village Nathaniel  Allison"/>
    <n v="1"/>
    <x v="4"/>
    <x v="5"/>
    <n v="10"/>
    <x v="8"/>
  </r>
  <r>
    <s v="Island Village"/>
    <s v="1245 Market Street"/>
    <n v="1569997"/>
    <d v="2024-11-14T00:00:00"/>
    <s v="10:40 am"/>
    <s v="IVA Remote Guard Perimeter Loiterer Report"/>
    <s v="11/14/2024 10:40am"/>
    <s v="Gabriel Callejo"/>
    <m/>
    <s v="Island Village Nathaniel  Allison"/>
    <n v="1"/>
    <x v="4"/>
    <x v="5"/>
    <n v="10"/>
    <x v="8"/>
  </r>
  <r>
    <s v="Island Village"/>
    <s v="1245 Market Street"/>
    <n v="1570001"/>
    <d v="2024-11-14T00:00:00"/>
    <s v="10:55 am"/>
    <s v="IVA Remote Guard Perimeter Loiterer Report"/>
    <s v="11/14/2024 10:55am"/>
    <s v="Gabriel Callejo"/>
    <m/>
    <s v="Island Village Nathaniel  Allison"/>
    <n v="2"/>
    <x v="4"/>
    <x v="5"/>
    <n v="10"/>
    <x v="8"/>
  </r>
  <r>
    <s v="Island Village"/>
    <s v="1245 Market Street"/>
    <n v="1570020"/>
    <d v="2024-11-14T00:00:00"/>
    <s v="11:40 am"/>
    <s v="IVA Remote Guard Perimeter Loiterer Report"/>
    <s v="11/14/2024 11:40am"/>
    <s v="Gabriel Callejo"/>
    <m/>
    <s v="Island Village Nathaniel  Allison"/>
    <n v="1"/>
    <x v="4"/>
    <x v="5"/>
    <n v="11"/>
    <x v="1"/>
  </r>
  <r>
    <s v="Island Village"/>
    <s v="1245 Market Street"/>
    <n v="1570050"/>
    <d v="2024-11-14T00:00:00"/>
    <s v="12:26 pm"/>
    <s v="IVA Remote Guard Perimeter Loiterer Report"/>
    <s v="11/14/2024 12:26pm"/>
    <s v="Gabriel Callejo"/>
    <m/>
    <s v="Island Village Nathaniel  Allison"/>
    <n v="2"/>
    <x v="4"/>
    <x v="5"/>
    <n v="12"/>
    <x v="2"/>
  </r>
  <r>
    <s v="Island Village"/>
    <s v="1245 Market Street"/>
    <n v="1570067"/>
    <d v="2024-11-14T00:00:00"/>
    <s v="12:51 pm"/>
    <s v="IVA Remote Guard Perimeter Loiterer Report"/>
    <s v="11/14/2024 12:51pm"/>
    <s v="Gabriel Callejo"/>
    <m/>
    <s v="Island Village Nathaniel  Allison"/>
    <n v="2"/>
    <x v="4"/>
    <x v="5"/>
    <n v="12"/>
    <x v="2"/>
  </r>
  <r>
    <s v="Island Village"/>
    <s v="1245 Market Street"/>
    <n v="1570159"/>
    <d v="2024-11-14T00:00:00"/>
    <s v="02:45 pm"/>
    <s v="IVA Remote Guard Perimeter Loiterer Report"/>
    <s v="11/14/2024 02:45pm"/>
    <s v="Gabriel Callejo"/>
    <m/>
    <s v="Island Village Nathaniel  Allison"/>
    <n v="1"/>
    <x v="4"/>
    <x v="5"/>
    <n v="14"/>
    <x v="0"/>
  </r>
  <r>
    <s v="Island Village"/>
    <s v="1245 Market Street"/>
    <n v="1570194"/>
    <d v="2024-11-14T00:00:00"/>
    <s v="03:15 pm"/>
    <s v="IVA Remote Guard Perimeter Loiterer Report"/>
    <s v="11/14/2024 03:15pm"/>
    <s v="Jumar Suapero"/>
    <m/>
    <s v="Island Village Nathaniel  Allison"/>
    <n v="1"/>
    <x v="4"/>
    <x v="5"/>
    <n v="15"/>
    <x v="10"/>
  </r>
  <r>
    <s v="Island Village"/>
    <s v="1245 Market Street"/>
    <n v="1570210"/>
    <d v="2024-11-14T00:00:00"/>
    <s v="03:34 pm"/>
    <s v="IVA Remote Guard Perimeter Loiterer Report"/>
    <s v="11/14/2024 03:34pm"/>
    <s v="Jumar Suapero"/>
    <m/>
    <s v="Island Village Nathaniel  Allison"/>
    <n v="1"/>
    <x v="4"/>
    <x v="5"/>
    <n v="15"/>
    <x v="10"/>
  </r>
  <r>
    <s v="Island Village"/>
    <s v="1245 Market Street"/>
    <n v="1570211"/>
    <d v="2024-11-14T00:00:00"/>
    <s v="03:35 pm"/>
    <s v="IVA Remote Guard Perimeter Loiterer Report"/>
    <s v="11/14/2024 03:35pm"/>
    <s v="Jumar Suapero"/>
    <m/>
    <s v="Island Village Nathaniel  Allison"/>
    <n v="4"/>
    <x v="4"/>
    <x v="5"/>
    <n v="15"/>
    <x v="10"/>
  </r>
  <r>
    <s v="Island Village"/>
    <s v="1245 Market Street"/>
    <n v="1570231"/>
    <d v="2024-11-14T00:00:00"/>
    <s v="03:57 pm"/>
    <s v="IVA Remote Guard Perimeter Loiterer Report"/>
    <s v="11/14/2024 03:57pm"/>
    <s v="Nine Rabago"/>
    <m/>
    <s v="Island Village Nathaniel  Allison"/>
    <n v="1"/>
    <x v="4"/>
    <x v="5"/>
    <n v="15"/>
    <x v="10"/>
  </r>
  <r>
    <s v="Island Village"/>
    <s v="1245 Market Street"/>
    <n v="1570265"/>
    <d v="2024-11-14T00:00:00"/>
    <s v="04:32 pm"/>
    <s v="IVA Remote Guard Perimeter Loiterer Report"/>
    <s v="11/14/2024 04:32pm"/>
    <s v="Nine Rabago"/>
    <m/>
    <s v="Island Village Nathaniel  Allison"/>
    <n v="1"/>
    <x v="4"/>
    <x v="5"/>
    <n v="16"/>
    <x v="12"/>
  </r>
  <r>
    <s v="Island Village"/>
    <s v="1245 Market Street"/>
    <n v="1570275"/>
    <d v="2024-11-14T00:00:00"/>
    <s v="05:20 pm"/>
    <s v="IVA Remote Guard Perimeter Loiterer Report"/>
    <s v="11/14/2024 05:20pm"/>
    <s v="Nine Rabago"/>
    <m/>
    <s v="Island Village Nathaniel  Allison"/>
    <n v="1"/>
    <x v="4"/>
    <x v="5"/>
    <n v="17"/>
    <x v="14"/>
  </r>
  <r>
    <s v="Island Village"/>
    <s v="1245 Market Street"/>
    <n v="1570279"/>
    <d v="2024-11-14T00:00:00"/>
    <s v="05:27 pm"/>
    <s v="IVA Remote Guard Perimeter Loiterer Report"/>
    <s v="11/14/2024 05:27pm"/>
    <s v="Nine Rabago"/>
    <m/>
    <s v="Island Village Nathaniel  Allison"/>
    <n v="1"/>
    <x v="4"/>
    <x v="5"/>
    <n v="17"/>
    <x v="14"/>
  </r>
  <r>
    <s v="Island Village"/>
    <s v="1245 Market Street"/>
    <n v="1570280"/>
    <d v="2024-11-14T00:00:00"/>
    <s v="05:35 pm"/>
    <s v="IVA Remote Guard Perimeter Loiterer Report"/>
    <s v="11/14/2024 05:35pm"/>
    <s v="Nine Rabago"/>
    <m/>
    <s v="Island Village Nathaniel  Allison"/>
    <n v="1"/>
    <x v="4"/>
    <x v="5"/>
    <n v="17"/>
    <x v="14"/>
  </r>
  <r>
    <s v="Island Village"/>
    <s v="1245 Market Street"/>
    <n v="1570291"/>
    <d v="2024-11-14T00:00:00"/>
    <s v="06:06 pm"/>
    <s v="IVA Remote Guard Perimeter Loiterer Report"/>
    <s v="11/14/2024 06:06pm"/>
    <s v="Jumar Suapero"/>
    <m/>
    <s v="Island Village Nathaniel  Allison"/>
    <n v="1"/>
    <x v="4"/>
    <x v="5"/>
    <n v="18"/>
    <x v="4"/>
  </r>
  <r>
    <s v="Island Village"/>
    <s v="1245 Market Street"/>
    <n v="1570304"/>
    <d v="2024-11-14T00:00:00"/>
    <s v="06:56 pm"/>
    <s v="IVA Remote Guard Perimeter Loiterer Report"/>
    <s v="11/14/2024 06:56pm"/>
    <s v="Jumar Suapero"/>
    <m/>
    <s v="Island Village Nathaniel  Allison"/>
    <n v="1"/>
    <x v="4"/>
    <x v="5"/>
    <n v="18"/>
    <x v="4"/>
  </r>
  <r>
    <s v="Island Village"/>
    <s v="1245 Market Street"/>
    <n v="1570310"/>
    <d v="2024-11-14T00:00:00"/>
    <s v="07:10 pm"/>
    <s v="IVA Remote Guard Perimeter Loiterer Report"/>
    <s v="11/14/2024 07:10pm"/>
    <s v="Nine Rabago"/>
    <m/>
    <s v="Island Village Nathaniel  Allison"/>
    <n v="1"/>
    <x v="4"/>
    <x v="5"/>
    <n v="19"/>
    <x v="21"/>
  </r>
  <r>
    <s v="Island Village"/>
    <s v="1245 Market Street"/>
    <n v="1570499"/>
    <d v="2024-11-14T00:00:00"/>
    <s v="09:30 pm"/>
    <s v="IVA Remote Guard Perimeter Loiterer Report"/>
    <s v="11/14/2024 09:30pm"/>
    <s v="Nine Rabago"/>
    <m/>
    <s v="Island Village Nathaniel  Allison"/>
    <n v="0"/>
    <x v="4"/>
    <x v="5"/>
    <n v="21"/>
    <x v="11"/>
  </r>
  <r>
    <s v="Island Village"/>
    <s v="1245 Market Street"/>
    <n v="1570861"/>
    <d v="2024-11-15T00:00:00"/>
    <s v="12:17 am"/>
    <s v="IVA Remote Guard Perimeter Loiterer Report"/>
    <s v="11/15/2024 12:17am"/>
    <s v="Winchell Michael Regodon"/>
    <m/>
    <s v="Island Village Nathaniel  Allison"/>
    <n v="1"/>
    <x v="4"/>
    <x v="6"/>
    <n v="0"/>
    <x v="13"/>
  </r>
  <r>
    <s v="Island Village"/>
    <s v="1245 Market Street"/>
    <n v="1571423"/>
    <d v="2024-11-15T00:00:00"/>
    <s v="05:57 am"/>
    <s v="IVA Remote Guard Perimeter Loiterer Report"/>
    <s v="11/15/2024 05:57am"/>
    <s v="Winchell Michael Regodon"/>
    <m/>
    <s v="Island Village Nathaniel  Allison"/>
    <n v="3"/>
    <x v="4"/>
    <x v="6"/>
    <n v="5"/>
    <x v="6"/>
  </r>
  <r>
    <s v="Island Village"/>
    <s v="1245 Market Street"/>
    <n v="1571435"/>
    <d v="2024-11-15T00:00:00"/>
    <s v="06:27 am"/>
    <s v="IVA Remote Guard Perimeter Loiterer Report"/>
    <s v="11/15/2024 06:27am"/>
    <s v="Winchell Michael Regodon"/>
    <m/>
    <s v="Island Village Nathaniel  Allison"/>
    <n v="1"/>
    <x v="4"/>
    <x v="6"/>
    <n v="6"/>
    <x v="16"/>
  </r>
  <r>
    <s v="Island Village"/>
    <s v="1245 Market Street"/>
    <n v="1571442"/>
    <d v="2024-11-15T00:00:00"/>
    <s v="06:31 am"/>
    <s v="IVA Remote Guard Perimeter Loiterer Report"/>
    <s v="11/15/2024 06:31am"/>
    <s v="Winchell Michael Regodon"/>
    <m/>
    <s v="Island Village Nathaniel  Allison"/>
    <n v="1"/>
    <x v="4"/>
    <x v="6"/>
    <n v="6"/>
    <x v="16"/>
  </r>
  <r>
    <s v="Island Village"/>
    <s v="1245 Market Street"/>
    <n v="1571451"/>
    <d v="2024-11-15T00:00:00"/>
    <s v="06:40 am"/>
    <s v="IVA Remote Guard Perimeter Loiterer Report"/>
    <s v="11/15/2024 06:40am"/>
    <s v="Winchell Michael Regodon"/>
    <m/>
    <s v="Island Village Nathaniel  Allison"/>
    <n v="3"/>
    <x v="4"/>
    <x v="6"/>
    <n v="6"/>
    <x v="16"/>
  </r>
  <r>
    <s v="Island Village"/>
    <s v="1245 Market Street"/>
    <n v="1571474"/>
    <d v="2024-11-15T00:00:00"/>
    <s v="07:15 am"/>
    <s v="IVA Remote Guard Perimeter Loiterer Report"/>
    <s v="11/15/2024 07:15am"/>
    <s v="Gabriel Callejo"/>
    <m/>
    <s v="Island Village Nathaniel  Allison"/>
    <n v="2"/>
    <x v="4"/>
    <x v="6"/>
    <n v="7"/>
    <x v="17"/>
  </r>
  <r>
    <s v="Island Village"/>
    <s v="1245 Market Street"/>
    <n v="1571497"/>
    <d v="2024-11-15T00:00:00"/>
    <s v="07:42 am"/>
    <s v="IVA Remote Guard Perimeter Loiterer Report"/>
    <s v="11/15/2024 07:42am"/>
    <s v="Gabriel Callejo"/>
    <m/>
    <s v="Island Village Nathaniel  Allison"/>
    <n v="2"/>
    <x v="4"/>
    <x v="6"/>
    <n v="7"/>
    <x v="17"/>
  </r>
  <r>
    <s v="Island Village"/>
    <s v="1245 Market Street"/>
    <n v="1571525"/>
    <d v="2024-11-15T00:00:00"/>
    <s v="08:08 am"/>
    <s v="IVA Remote Guard Perimeter Loiterer Report"/>
    <s v="11/15/2024 08:08am"/>
    <s v="Gabriel Callejo"/>
    <m/>
    <s v="Island Village Nathaniel  Allison"/>
    <n v="1"/>
    <x v="4"/>
    <x v="6"/>
    <n v="8"/>
    <x v="5"/>
  </r>
  <r>
    <s v="Island Village"/>
    <s v="1245 Market Street"/>
    <n v="1571554"/>
    <d v="2024-11-15T00:00:00"/>
    <s v="09:14 am"/>
    <s v="IVA Remote Guard Perimeter Loiterer Report"/>
    <s v="11/15/2024 09:14am"/>
    <s v="Gabriel Callejo"/>
    <m/>
    <s v="Island Village Nathaniel  Allison"/>
    <n v="0"/>
    <x v="4"/>
    <x v="6"/>
    <n v="9"/>
    <x v="7"/>
  </r>
  <r>
    <s v="Island Village"/>
    <s v="1245 Market Street"/>
    <n v="1571563"/>
    <d v="2024-11-15T00:00:00"/>
    <s v="09:40 am"/>
    <s v="IVA Remote Guard Perimeter Loiterer Report"/>
    <s v="11/15/2024 09:40am"/>
    <s v="Gabriel Callejo"/>
    <m/>
    <s v="Island Village Nathaniel  Allison"/>
    <n v="1"/>
    <x v="4"/>
    <x v="6"/>
    <n v="9"/>
    <x v="7"/>
  </r>
  <r>
    <s v="Island Village"/>
    <s v="1245 Market Street"/>
    <n v="1571567"/>
    <d v="2024-11-15T00:00:00"/>
    <s v="09:57 am"/>
    <s v="IVA Remote Guard Perimeter Loiterer Report"/>
    <s v="11/15/2024 09:57am"/>
    <s v="Gabriel Callejo"/>
    <m/>
    <s v="Island Village Nathaniel  Allison"/>
    <n v="1"/>
    <x v="4"/>
    <x v="6"/>
    <n v="9"/>
    <x v="7"/>
  </r>
  <r>
    <s v="Island Village"/>
    <s v="1245 Market Street"/>
    <n v="1571577"/>
    <d v="2024-11-15T00:00:00"/>
    <s v="10:32 am"/>
    <s v="IVA Remote Guard Perimeter Loiterer Report"/>
    <s v="11/15/2024 10:32am"/>
    <s v="Gabriel Callejo"/>
    <m/>
    <s v="Island Village Nathaniel  Allison"/>
    <n v="1"/>
    <x v="4"/>
    <x v="6"/>
    <n v="10"/>
    <x v="8"/>
  </r>
  <r>
    <s v="Island Village"/>
    <s v="1245 Market Street"/>
    <n v="1571586"/>
    <d v="2024-11-15T00:00:00"/>
    <s v="11:10 am"/>
    <s v="IVA Remote Guard Perimeter Loiterer Report"/>
    <s v="11/15/2024 11:10am"/>
    <s v="Gabriel Callejo"/>
    <m/>
    <s v="Island Village Nathaniel  Allison"/>
    <n v="1"/>
    <x v="4"/>
    <x v="6"/>
    <n v="11"/>
    <x v="1"/>
  </r>
  <r>
    <s v="Island Village"/>
    <s v="1245 Market Street"/>
    <n v="1571590"/>
    <d v="2024-11-15T00:00:00"/>
    <s v="11:20 am"/>
    <s v="IVA Remote Guard Perimeter Loiterer Report"/>
    <s v="11/15/2024 11:20am"/>
    <s v="Gabriel Callejo"/>
    <m/>
    <s v="Island Village Nathaniel  Allison"/>
    <n v="1"/>
    <x v="4"/>
    <x v="6"/>
    <n v="11"/>
    <x v="1"/>
  </r>
  <r>
    <s v="Island Village"/>
    <s v="1245 Market Street"/>
    <n v="1571604"/>
    <d v="2024-11-15T00:00:00"/>
    <s v="12:18 pm"/>
    <s v="IVA Remote Guard Perimeter Loiterer Report"/>
    <s v="11/15/2024 12:18pm"/>
    <s v="Gabriel Callejo"/>
    <m/>
    <s v="Island Village Nathaniel  Allison"/>
    <n v="4"/>
    <x v="4"/>
    <x v="6"/>
    <n v="12"/>
    <x v="2"/>
  </r>
  <r>
    <s v="Island Village"/>
    <s v="1245 Market Street"/>
    <n v="1571608"/>
    <d v="2024-11-15T00:00:00"/>
    <s v="12:33 pm"/>
    <s v="IVA Remote Guard Perimeter Loiterer Report"/>
    <s v="11/15/2024 12:33pm"/>
    <s v="Gabriel Callejo"/>
    <m/>
    <s v="Island Village Nathaniel  Allison"/>
    <n v="1"/>
    <x v="4"/>
    <x v="6"/>
    <n v="12"/>
    <x v="2"/>
  </r>
  <r>
    <s v="Island Village"/>
    <s v="1245 Market Street"/>
    <n v="1571612"/>
    <d v="2024-11-15T00:00:00"/>
    <s v="12:52 pm"/>
    <s v="IVA Remote Guard Perimeter Loiterer Report"/>
    <s v="11/15/2024 12:52pm"/>
    <s v="Gabriel Callejo"/>
    <m/>
    <s v="Island Village Nathaniel  Allison"/>
    <n v="3"/>
    <x v="4"/>
    <x v="6"/>
    <n v="12"/>
    <x v="2"/>
  </r>
  <r>
    <s v="Island Village"/>
    <s v="1245 Market Street"/>
    <n v="1571628"/>
    <d v="2024-11-15T00:00:00"/>
    <s v="01:10 pm"/>
    <s v="IVA Remote Guard Perimeter Loiterer Report"/>
    <s v="11/15/2024 01:10pm"/>
    <s v="Gabriel Callejo"/>
    <m/>
    <s v="Island Village Nathaniel  Allison"/>
    <n v="1"/>
    <x v="4"/>
    <x v="6"/>
    <n v="13"/>
    <x v="3"/>
  </r>
  <r>
    <s v="Island Village"/>
    <s v="1245 Market Street"/>
    <n v="1571674"/>
    <d v="2024-11-15T00:00:00"/>
    <s v="02:34 pm"/>
    <s v="IVA Remote Guard Perimeter Loiterer Report"/>
    <s v="11/15/2024 02:34pm"/>
    <s v="Gabriel Callejo"/>
    <m/>
    <s v="Island Village Nathaniel  Allison"/>
    <n v="1"/>
    <x v="4"/>
    <x v="6"/>
    <n v="14"/>
    <x v="0"/>
  </r>
  <r>
    <s v="Island Village"/>
    <s v="1245 Market Street"/>
    <n v="1571720"/>
    <d v="2024-11-15T00:00:00"/>
    <s v="03:48 pm"/>
    <s v="IVA Remote Guard Perimeter Loiterer Report"/>
    <s v="11/15/2024 03:48pm"/>
    <s v="John Rodeen Francisco"/>
    <m/>
    <s v="Island Village Nathaniel  Allison"/>
    <n v="3"/>
    <x v="4"/>
    <x v="6"/>
    <n v="15"/>
    <x v="10"/>
  </r>
  <r>
    <s v="Island Village"/>
    <s v="1245 Market Street"/>
    <n v="1571790"/>
    <d v="2024-11-15T00:00:00"/>
    <s v="05:22 pm"/>
    <s v="IVA Remote Guard Perimeter Loiterer Report"/>
    <s v="11/15/2024 05:22pm"/>
    <s v="John Rodeen Francisco"/>
    <m/>
    <s v="Island Village Nathaniel  Allison"/>
    <n v="5"/>
    <x v="4"/>
    <x v="6"/>
    <n v="17"/>
    <x v="14"/>
  </r>
  <r>
    <s v="Island Village"/>
    <s v="1245 Market Street"/>
    <n v="1571821"/>
    <d v="2024-11-15T00:00:00"/>
    <s v="06:44 pm"/>
    <s v="IVA Remote Guard Perimeter Loiterer Report"/>
    <s v="11/15/2024 06:44pm"/>
    <s v="John Rodeen Francisco"/>
    <m/>
    <s v="Island Village Nathaniel  Allison"/>
    <n v="2"/>
    <x v="4"/>
    <x v="6"/>
    <n v="18"/>
    <x v="4"/>
  </r>
  <r>
    <s v="Island Village"/>
    <s v="1245 Market Street"/>
    <n v="1571833"/>
    <d v="2024-11-15T00:00:00"/>
    <s v="07:08 pm"/>
    <s v="IVA Remote Guard Perimeter Loiterer Report"/>
    <s v="11/15/2024 07:08pm"/>
    <s v="Jumar Suapero"/>
    <m/>
    <s v="Island Village Nathaniel  Allison"/>
    <n v="1"/>
    <x v="4"/>
    <x v="6"/>
    <n v="19"/>
    <x v="21"/>
  </r>
  <r>
    <s v="Island Village"/>
    <s v="1245 Market Street"/>
    <n v="1571925"/>
    <d v="2024-11-15T00:00:00"/>
    <s v="08:24 pm"/>
    <s v="IVA Remote Guard Perimeter Loiterer Report"/>
    <s v="11/15/2024 08:24pm"/>
    <s v="Jumar Suapero"/>
    <m/>
    <s v="Island Village Nathaniel  Allison"/>
    <n v="2"/>
    <x v="4"/>
    <x v="6"/>
    <n v="20"/>
    <x v="22"/>
  </r>
  <r>
    <s v="Island Village"/>
    <s v="1245 Market Street"/>
    <n v="1571931"/>
    <d v="2024-11-15T00:00:00"/>
    <s v="08:25 pm"/>
    <s v="IVA Remote Guard Perimeter Loiterer Report"/>
    <s v="11/15/2024 08:25pm"/>
    <s v="Jumar Suapero"/>
    <m/>
    <s v="Island Village Nathaniel  Allison"/>
    <n v="1"/>
    <x v="4"/>
    <x v="6"/>
    <n v="20"/>
    <x v="22"/>
  </r>
  <r>
    <s v="Island Village"/>
    <s v="1245 Market Street"/>
    <n v="1572250"/>
    <d v="2024-11-15T00:00:00"/>
    <s v="11:28 pm"/>
    <s v="IVA Remote Guard Perimeter Loiterer Report"/>
    <s v="11/15/2024 11:28pm"/>
    <s v="Winchell Michael Regodon"/>
    <m/>
    <s v="Island Village Nathaniel  Allison"/>
    <n v="1"/>
    <x v="4"/>
    <x v="6"/>
    <n v="23"/>
    <x v="23"/>
  </r>
  <r>
    <s v="Island Village"/>
    <s v="1245 Market Street"/>
    <n v="1572343"/>
    <d v="2024-11-16T00:00:00"/>
    <s v="12:17 am"/>
    <s v="IVA Remote Guard Perimeter Loiterer Report"/>
    <s v="11/16/2024 12:17am"/>
    <s v="Winchell Michael Regodon"/>
    <m/>
    <s v="Island Village Nathaniel  Allison"/>
    <n v="1"/>
    <x v="4"/>
    <x v="1"/>
    <n v="0"/>
    <x v="13"/>
  </r>
  <r>
    <s v="Island Village"/>
    <s v="1245 Market Street"/>
    <n v="1572460"/>
    <d v="2024-11-16T00:00:00"/>
    <s v="01:17 am"/>
    <s v="IVA Remote Guard Perimeter Loiterer Report"/>
    <s v="11/16/2024 01:17am"/>
    <s v="Nine Rabago"/>
    <m/>
    <s v="Island Village Nathaniel  Allison"/>
    <n v="1"/>
    <x v="4"/>
    <x v="1"/>
    <n v="1"/>
    <x v="19"/>
  </r>
  <r>
    <s v="Island Village"/>
    <s v="1245 Market Street"/>
    <n v="1572497"/>
    <d v="2024-11-16T00:00:00"/>
    <s v="01:27 am"/>
    <s v="IVA Remote Guard Perimeter Loiterer Report"/>
    <s v="11/16/2024 01:27am"/>
    <s v="Nine Rabago"/>
    <m/>
    <s v="Island Village Nathaniel  Allison"/>
    <n v="1"/>
    <x v="4"/>
    <x v="1"/>
    <n v="1"/>
    <x v="19"/>
  </r>
  <r>
    <s v="Island Village"/>
    <s v="1245 Market Street"/>
    <n v="1572527"/>
    <d v="2024-11-16T00:00:00"/>
    <s v="01:34 am"/>
    <s v="IVA Remote Guard Perimeter Loiterer Report"/>
    <s v="11/16/2024 01:34am"/>
    <s v="Winchell Michael Regodon"/>
    <m/>
    <s v="Island Village Nathaniel  Allison"/>
    <n v="1"/>
    <x v="4"/>
    <x v="1"/>
    <n v="1"/>
    <x v="19"/>
  </r>
  <r>
    <s v="Island Village"/>
    <s v="1245 Market Street"/>
    <n v="1572603"/>
    <d v="2024-11-16T00:00:00"/>
    <s v="02:13 am"/>
    <s v="IVA Remote Guard Perimeter Loiterer Report"/>
    <s v="11/16/2024 02:13am"/>
    <s v="Nine Rabago"/>
    <m/>
    <s v="Island Village Nathaniel  Allison"/>
    <n v="1"/>
    <x v="4"/>
    <x v="1"/>
    <n v="2"/>
    <x v="20"/>
  </r>
  <r>
    <s v="Island Village"/>
    <s v="1245 Market Street"/>
    <n v="1572625"/>
    <d v="2024-11-16T00:00:00"/>
    <s v="02:24 am"/>
    <s v="IVA Remote Guard Perimeter Loiterer Report"/>
    <s v="11/16/2024 02:24am"/>
    <s v="Winchell Michael Regodon"/>
    <m/>
    <s v="Island Village Nathaniel  Allison"/>
    <n v="3"/>
    <x v="4"/>
    <x v="1"/>
    <n v="2"/>
    <x v="20"/>
  </r>
  <r>
    <s v="Island Village"/>
    <s v="1245 Market Street"/>
    <n v="1572729"/>
    <d v="2024-11-16T00:00:00"/>
    <s v="02:55 am"/>
    <s v="IVA Remote Guard Perimeter Loiterer Report"/>
    <s v="11/16/2024 02:55am"/>
    <s v="Nine Rabago"/>
    <m/>
    <s v="Island Village Nathaniel  Allison"/>
    <n v="2"/>
    <x v="4"/>
    <x v="1"/>
    <n v="2"/>
    <x v="20"/>
  </r>
  <r>
    <s v="Island Village"/>
    <s v="1245 Market Street"/>
    <n v="1572742"/>
    <d v="2024-11-16T00:00:00"/>
    <s v="02:59 am"/>
    <s v="IVA Remote Guard Perimeter Loiterer Report"/>
    <s v="11/16/2024 02:59am"/>
    <s v="Winchell Michael Regodon"/>
    <m/>
    <s v="Island Village Nathaniel  Allison"/>
    <n v="1"/>
    <x v="4"/>
    <x v="1"/>
    <n v="2"/>
    <x v="20"/>
  </r>
  <r>
    <s v="Island Village"/>
    <s v="1245 Market Street"/>
    <n v="1572859"/>
    <d v="2024-11-16T00:00:00"/>
    <s v="04:19 am"/>
    <s v="IVA Remote Guard Perimeter Loiterer Report"/>
    <s v="11/16/2024 04:19am"/>
    <s v="Winchell Michael Regodon"/>
    <m/>
    <s v="Island Village Nathaniel  Allison"/>
    <n v="1"/>
    <x v="4"/>
    <x v="1"/>
    <n v="4"/>
    <x v="9"/>
  </r>
  <r>
    <s v="Island Village"/>
    <s v="1245 Market Street"/>
    <n v="1572952"/>
    <d v="2024-11-16T00:00:00"/>
    <s v="06:00 am"/>
    <s v="IVA Remote Guard Perimeter Loiterer Report"/>
    <s v="11/16/2024 06:00am"/>
    <s v="Nine Rabago"/>
    <m/>
    <s v="Island Village Nathaniel  Allison"/>
    <n v="1"/>
    <x v="4"/>
    <x v="1"/>
    <n v="6"/>
    <x v="16"/>
  </r>
  <r>
    <s v="Island Village"/>
    <s v="1245 Market Street"/>
    <n v="1572960"/>
    <d v="2024-11-16T00:00:00"/>
    <s v="06:04 am"/>
    <s v="IVA Remote Guard Perimeter Loiterer Report"/>
    <s v="11/16/2024 06:04am"/>
    <s v="Winchell Michael Regodon"/>
    <m/>
    <s v="Island Village Nathaniel  Allison"/>
    <n v="1"/>
    <x v="4"/>
    <x v="1"/>
    <n v="6"/>
    <x v="16"/>
  </r>
  <r>
    <s v="Island Village"/>
    <s v="1245 Market Street"/>
    <n v="1573019"/>
    <d v="2024-11-16T00:00:00"/>
    <s v="06:44 am"/>
    <s v="IVA Remote Guard Perimeter Loiterer Report"/>
    <s v="11/16/2024 06:44am"/>
    <s v="Nine Rabago"/>
    <m/>
    <s v="Island Village Nathaniel  Allison"/>
    <n v="1"/>
    <x v="4"/>
    <x v="1"/>
    <n v="6"/>
    <x v="16"/>
  </r>
  <r>
    <s v="Island Village"/>
    <s v="1245 Market Street"/>
    <n v="1573032"/>
    <d v="2024-11-16T00:00:00"/>
    <s v="07:03 am"/>
    <s v="IVA Remote Guard Perimeter Loiterer Report"/>
    <s v="11/16/2024 07:03am"/>
    <s v="Winchell Michael Regodon"/>
    <m/>
    <s v="Island Village Nathaniel  Allison"/>
    <n v="3"/>
    <x v="4"/>
    <x v="1"/>
    <n v="7"/>
    <x v="17"/>
  </r>
  <r>
    <s v="Island Village"/>
    <s v="1245 Market Street"/>
    <n v="1573106"/>
    <d v="2024-11-16T00:00:00"/>
    <s v="08:22 am"/>
    <s v="IVA Remote Guard Perimeter Loiterer Report"/>
    <s v="11/16/2024 08:22am"/>
    <s v="Gabriel Callejo"/>
    <m/>
    <s v="Island Village Nathaniel  Allison"/>
    <n v="2"/>
    <x v="4"/>
    <x v="1"/>
    <n v="8"/>
    <x v="5"/>
  </r>
  <r>
    <s v="Island Village"/>
    <s v="1245 Market Street"/>
    <n v="1573138"/>
    <d v="2024-11-16T00:00:00"/>
    <s v="09:55 am"/>
    <s v="IVA Remote Guard Perimeter Loiterer Report"/>
    <s v="11/16/2024 09:55am"/>
    <s v="Gabriel Callejo"/>
    <m/>
    <s v="Island Village Nathaniel  Allison"/>
    <n v="3"/>
    <x v="4"/>
    <x v="1"/>
    <n v="9"/>
    <x v="7"/>
  </r>
  <r>
    <s v="Island Village"/>
    <s v="1245 Market Street"/>
    <n v="1573165"/>
    <d v="2024-11-16T00:00:00"/>
    <s v="11:19 am"/>
    <s v="IVA Remote Guard Perimeter Loiterer Report"/>
    <s v="11/16/2024 11:19am"/>
    <s v="Mark Raymond Alejandro"/>
    <m/>
    <s v="Island Village Nathaniel  Allison"/>
    <n v="1"/>
    <x v="4"/>
    <x v="1"/>
    <n v="11"/>
    <x v="1"/>
  </r>
  <r>
    <s v="Island Village"/>
    <s v="1245 Market Street"/>
    <n v="1573169"/>
    <d v="2024-11-16T00:00:00"/>
    <s v="11:31 am"/>
    <s v="IVA Remote Guard Perimeter Loiterer Report"/>
    <s v="11/16/2024 11:31am"/>
    <s v="Gabriel Callejo"/>
    <m/>
    <s v="Island Village Nathaniel  Allison"/>
    <n v="1"/>
    <x v="4"/>
    <x v="1"/>
    <n v="11"/>
    <x v="1"/>
  </r>
  <r>
    <s v="Island Village"/>
    <s v="1245 Market Street"/>
    <n v="1573183"/>
    <d v="2024-11-16T00:00:00"/>
    <s v="11:47 am"/>
    <s v="IVA Remote Guard Perimeter Loiterer Report"/>
    <s v="11/16/2024 11:47am"/>
    <s v="Mark Raymond Alejandro"/>
    <m/>
    <s v="Island Village Nathaniel  Allison"/>
    <n v="1"/>
    <x v="4"/>
    <x v="1"/>
    <n v="11"/>
    <x v="1"/>
  </r>
  <r>
    <s v="Island Village"/>
    <s v="1245 Market Street"/>
    <n v="1573202"/>
    <d v="2024-11-16T00:00:00"/>
    <s v="12:06 pm"/>
    <s v="IVA Remote Guard Perimeter Loiterer Report"/>
    <s v="11/16/2024 12:06pm"/>
    <s v="Mark Raymond Alejandro"/>
    <m/>
    <s v="Island Village Nathaniel  Allison"/>
    <n v="3"/>
    <x v="4"/>
    <x v="1"/>
    <n v="12"/>
    <x v="2"/>
  </r>
  <r>
    <s v="Island Village"/>
    <s v="1245 Market Street"/>
    <n v="1573205"/>
    <d v="2024-11-16T00:00:00"/>
    <s v="12:22 pm"/>
    <s v="IVA Remote Guard Perimeter Loiterer Report"/>
    <s v="11/16/2024 12:22pm"/>
    <s v="Mark Raymond Alejandro"/>
    <m/>
    <s v="Island Village Nathaniel  Allison"/>
    <n v="3"/>
    <x v="4"/>
    <x v="1"/>
    <n v="12"/>
    <x v="2"/>
  </r>
  <r>
    <s v="Island Village"/>
    <s v="1245 Market Street"/>
    <n v="1573222"/>
    <d v="2024-11-16T00:00:00"/>
    <s v="12:40 pm"/>
    <s v="IVA Remote Guard Perimeter Loiterer Report"/>
    <s v="11/16/2024 12:40pm"/>
    <s v="Gabriel Callejo"/>
    <m/>
    <s v="Island Village Nathaniel  Allison"/>
    <n v="1"/>
    <x v="4"/>
    <x v="1"/>
    <n v="12"/>
    <x v="2"/>
  </r>
  <r>
    <s v="Island Village"/>
    <s v="1245 Market Street"/>
    <n v="1573227"/>
    <d v="2024-11-16T00:00:00"/>
    <s v="12:46 pm"/>
    <s v="IVA Remote Guard Perimeter Loiterer Report"/>
    <s v="11/16/2024 12:46pm"/>
    <s v="Mark Raymond Alejandro"/>
    <m/>
    <s v="Island Village Nathaniel  Allison"/>
    <n v="3"/>
    <x v="4"/>
    <x v="1"/>
    <n v="12"/>
    <x v="2"/>
  </r>
  <r>
    <s v="Island Village"/>
    <s v="1245 Market Street"/>
    <n v="1573230"/>
    <d v="2024-11-16T00:00:00"/>
    <s v="12:54 pm"/>
    <s v="IVA Remote Guard Perimeter Loiterer Report"/>
    <s v="11/16/2024 12:54pm"/>
    <s v="Mark Raymond Alejandro"/>
    <m/>
    <s v="Island Village Nathaniel  Allison"/>
    <n v="3"/>
    <x v="4"/>
    <x v="1"/>
    <n v="12"/>
    <x v="2"/>
  </r>
  <r>
    <s v="Island Village"/>
    <s v="1245 Market Street"/>
    <n v="1573248"/>
    <d v="2024-11-16T00:00:00"/>
    <s v="01:15 pm"/>
    <s v="IVA Remote Guard Perimeter Loiterer Report"/>
    <s v="11/16/2024 01:15pm"/>
    <s v="Gabriel Callejo"/>
    <m/>
    <s v="Island Village Nathaniel  Allison"/>
    <n v="4"/>
    <x v="4"/>
    <x v="1"/>
    <n v="13"/>
    <x v="3"/>
  </r>
  <r>
    <s v="Island Village"/>
    <s v="1245 Market Street"/>
    <n v="1573253"/>
    <d v="2024-11-16T00:00:00"/>
    <s v="01:17 pm"/>
    <s v="IVA Remote Guard Perimeter Loiterer Report"/>
    <s v="11/16/2024 01:17pm"/>
    <s v="Gabriel Callejo"/>
    <m/>
    <s v="Island Village Nathaniel  Allison"/>
    <n v="1"/>
    <x v="4"/>
    <x v="1"/>
    <n v="13"/>
    <x v="3"/>
  </r>
  <r>
    <s v="Island Village"/>
    <s v="1245 Market Street"/>
    <n v="1573259"/>
    <d v="2024-11-16T00:00:00"/>
    <s v="01:22 pm"/>
    <s v="IVA Remote Guard Perimeter Loiterer Report"/>
    <s v="11/16/2024 01:22pm"/>
    <s v="Gabriel Callejo"/>
    <m/>
    <s v="Island Village Nathaniel  Allison"/>
    <n v="1"/>
    <x v="4"/>
    <x v="1"/>
    <n v="13"/>
    <x v="3"/>
  </r>
  <r>
    <s v="Island Village"/>
    <s v="1245 Market Street"/>
    <n v="1573263"/>
    <d v="2024-11-16T00:00:00"/>
    <s v="01:29 pm"/>
    <s v="IVA Remote Guard Perimeter Loiterer Report"/>
    <s v="11/16/2024 01:29pm"/>
    <s v="Gabriel Callejo"/>
    <m/>
    <s v="Island Village Nathaniel  Allison"/>
    <n v="5"/>
    <x v="4"/>
    <x v="1"/>
    <n v="13"/>
    <x v="3"/>
  </r>
  <r>
    <s v="Island Village"/>
    <s v="1245 Market Street"/>
    <n v="1573275"/>
    <d v="2024-11-16T00:00:00"/>
    <s v="01:49 pm"/>
    <s v="IVA Remote Guard Perimeter Loiterer Report"/>
    <s v="11/16/2024 01:49pm"/>
    <s v="Gabriel Callejo"/>
    <m/>
    <s v="Island Village Nathaniel  Allison"/>
    <n v="2"/>
    <x v="4"/>
    <x v="1"/>
    <n v="13"/>
    <x v="3"/>
  </r>
  <r>
    <s v="Island Village"/>
    <s v="1245 Market Street"/>
    <n v="1573276"/>
    <d v="2024-11-16T00:00:00"/>
    <s v="01:51 pm"/>
    <s v="IVA Remote Guard Perimeter Loiterer Report"/>
    <s v="11/16/2024 01:51pm"/>
    <s v="Gabriel Callejo"/>
    <m/>
    <s v="Island Village Nathaniel  Allison"/>
    <n v="1"/>
    <x v="4"/>
    <x v="1"/>
    <n v="13"/>
    <x v="3"/>
  </r>
  <r>
    <s v="Island Village"/>
    <s v="1245 Market Street"/>
    <n v="1573285"/>
    <d v="2024-11-16T00:00:00"/>
    <s v="02:18 pm"/>
    <s v="IVA Remote Guard Perimeter Loiterer Report"/>
    <s v="11/16/2024 02:18pm"/>
    <s v="Gabriel Callejo"/>
    <m/>
    <s v="Island Village Nathaniel  Allison"/>
    <n v="1"/>
    <x v="4"/>
    <x v="1"/>
    <n v="14"/>
    <x v="0"/>
  </r>
  <r>
    <s v="Island Village"/>
    <s v="1245 Market Street"/>
    <n v="1573297"/>
    <d v="2024-11-16T00:00:00"/>
    <s v="02:29 pm"/>
    <s v="IVA Remote Guard Perimeter Loiterer Report"/>
    <s v="11/16/2024 02:29pm"/>
    <s v="Gabriel Callejo"/>
    <m/>
    <s v="Island Village Nathaniel  Allison"/>
    <n v="3"/>
    <x v="4"/>
    <x v="1"/>
    <n v="14"/>
    <x v="0"/>
  </r>
  <r>
    <s v="Island Village"/>
    <s v="1245 Market Street"/>
    <n v="1573300"/>
    <d v="2024-11-16T00:00:00"/>
    <s v="02:31 pm"/>
    <s v="IVA Remote Guard Perimeter Loiterer Report"/>
    <s v="11/16/2024 02:31pm"/>
    <s v="Gabriel Callejo"/>
    <m/>
    <s v="Island Village Nathaniel  Allison"/>
    <n v="1"/>
    <x v="4"/>
    <x v="1"/>
    <n v="14"/>
    <x v="0"/>
  </r>
  <r>
    <s v="Island Village"/>
    <s v="1245 Market Street"/>
    <n v="1573323"/>
    <d v="2024-11-16T00:00:00"/>
    <s v="02:52 pm"/>
    <s v="IVA Remote Guard Perimeter Loiterer Report"/>
    <s v="11/16/2024 02:52pm"/>
    <s v="Mark Raymond Alejandro"/>
    <m/>
    <s v="Island Village Nathaniel  Allison"/>
    <n v="4"/>
    <x v="4"/>
    <x v="1"/>
    <n v="14"/>
    <x v="0"/>
  </r>
  <r>
    <s v="Island Village"/>
    <s v="1245 Market Street"/>
    <n v="1573353"/>
    <d v="2024-11-16T00:00:00"/>
    <s v="03:39 pm"/>
    <s v="IVA Remote Guard Perimeter Loiterer Report"/>
    <s v="11/16/2024 03:39pm"/>
    <s v="Nine Rabago"/>
    <m/>
    <s v="Island Village Nathaniel  Allison"/>
    <n v="1"/>
    <x v="4"/>
    <x v="1"/>
    <n v="15"/>
    <x v="10"/>
  </r>
  <r>
    <s v="Island Village"/>
    <s v="1245 Market Street"/>
    <n v="1573354"/>
    <d v="2024-11-16T00:00:00"/>
    <s v="03:44 pm"/>
    <s v="IVA Remote Guard Perimeter Loiterer Report"/>
    <s v="11/16/2024 03:44pm"/>
    <s v="John Rodeen Francisco"/>
    <m/>
    <s v="Island Village Nathaniel  Allison"/>
    <n v="1"/>
    <x v="4"/>
    <x v="1"/>
    <n v="15"/>
    <x v="10"/>
  </r>
  <r>
    <s v="Island Village"/>
    <s v="1245 Market Street"/>
    <n v="1573363"/>
    <d v="2024-11-16T00:00:00"/>
    <s v="03:58 pm"/>
    <s v="IVA Remote Guard Perimeter Loiterer Report"/>
    <s v="11/16/2024 03:58pm"/>
    <s v="John Rodeen Francisco"/>
    <m/>
    <s v="Island Village Nathaniel  Allison"/>
    <n v="7"/>
    <x v="4"/>
    <x v="1"/>
    <n v="15"/>
    <x v="10"/>
  </r>
  <r>
    <s v="Island Village"/>
    <s v="1245 Market Street"/>
    <n v="1573406"/>
    <d v="2024-11-16T00:00:00"/>
    <s v="05:20 pm"/>
    <s v="IVA Remote Guard Perimeter Loiterer Report"/>
    <s v="11/16/2024 05:20pm"/>
    <s v="Nine Rabago"/>
    <m/>
    <s v="Island Village Nathaniel  Allison"/>
    <n v="1"/>
    <x v="4"/>
    <x v="1"/>
    <n v="17"/>
    <x v="14"/>
  </r>
  <r>
    <s v="Island Village"/>
    <s v="1245 Market Street"/>
    <n v="1573408"/>
    <d v="2024-11-16T00:00:00"/>
    <s v="05:29 pm"/>
    <s v="IVA Remote Guard Perimeter Loiterer Report"/>
    <s v="11/16/2024 05:29pm"/>
    <s v="Nine Rabago"/>
    <m/>
    <s v="Island Village Nathaniel  Allison"/>
    <n v="6"/>
    <x v="4"/>
    <x v="1"/>
    <n v="17"/>
    <x v="14"/>
  </r>
  <r>
    <s v="Island Village"/>
    <s v="1245 Market Street"/>
    <n v="1573414"/>
    <d v="2024-11-16T00:00:00"/>
    <s v="05:46 pm"/>
    <s v="IVA Remote Guard Perimeter Loiterer Report"/>
    <s v="11/16/2024 05:46pm"/>
    <s v="Nine Rabago"/>
    <m/>
    <s v="Island Village Nathaniel  Allison"/>
    <n v="2"/>
    <x v="4"/>
    <x v="1"/>
    <n v="17"/>
    <x v="14"/>
  </r>
  <r>
    <s v="Island Village"/>
    <s v="1245 Market Street"/>
    <n v="1573419"/>
    <d v="2024-11-16T00:00:00"/>
    <s v="05:58 pm"/>
    <s v="IVA Remote Guard Perimeter Loiterer Report"/>
    <s v="11/16/2024 05:58pm"/>
    <s v="Nine Rabago"/>
    <m/>
    <s v="Island Village Nathaniel  Allison"/>
    <n v="1"/>
    <x v="4"/>
    <x v="1"/>
    <n v="17"/>
    <x v="14"/>
  </r>
  <r>
    <s v="Island Village"/>
    <s v="1245 Market Street"/>
    <n v="1573453"/>
    <d v="2024-11-16T00:00:00"/>
    <s v="06:50 pm"/>
    <s v="IVA Remote Guard Perimeter Loiterer Report"/>
    <s v="11/16/2024 06:50pm"/>
    <s v="Nine Rabago"/>
    <m/>
    <s v="Island Village Nathaniel  Allison"/>
    <n v="2"/>
    <x v="4"/>
    <x v="1"/>
    <n v="18"/>
    <x v="4"/>
  </r>
  <r>
    <s v="Island Village"/>
    <s v="1245 Market Street"/>
    <n v="1573459"/>
    <d v="2024-11-16T00:00:00"/>
    <s v="07:02 pm"/>
    <s v="IVA Remote Guard Perimeter Loiterer Report"/>
    <s v="11/16/2024 07:02pm"/>
    <s v="Nine Rabago"/>
    <m/>
    <s v="Island Village Nathaniel  Allison"/>
    <n v="2"/>
    <x v="4"/>
    <x v="1"/>
    <n v="19"/>
    <x v="21"/>
  </r>
  <r>
    <s v="Island Village"/>
    <s v="1245 Market Street"/>
    <n v="1573466"/>
    <d v="2024-11-16T00:00:00"/>
    <s v="07:23 pm"/>
    <s v="IVA Remote Guard Perimeter Loiterer Report"/>
    <s v="11/16/2024 07:23pm"/>
    <s v="Nine Rabago"/>
    <m/>
    <s v="Island Village Nathaniel  Allison"/>
    <n v="5"/>
    <x v="4"/>
    <x v="1"/>
    <n v="19"/>
    <x v="21"/>
  </r>
  <r>
    <s v="Island Village"/>
    <s v="1245 Market Street"/>
    <n v="1573488"/>
    <d v="2024-11-16T00:00:00"/>
    <s v="07:40 pm"/>
    <s v="IVA Remote Guard Perimeter Loiterer Report"/>
    <s v="11/16/2024 07:40pm"/>
    <s v="Nine Rabago"/>
    <m/>
    <s v="Island Village Nathaniel  Allison"/>
    <n v="2"/>
    <x v="4"/>
    <x v="1"/>
    <n v="19"/>
    <x v="21"/>
  </r>
  <r>
    <s v="Island Village"/>
    <s v="1245 Market Street"/>
    <n v="1573529"/>
    <d v="2024-11-16T00:00:00"/>
    <s v="08:22 pm"/>
    <s v="IVA Remote Guard Perimeter Loiterer Report"/>
    <s v="11/16/2024 08:22pm"/>
    <s v="Nine Rabago"/>
    <m/>
    <s v="Island Village Nathaniel  Allison"/>
    <n v="1"/>
    <x v="4"/>
    <x v="1"/>
    <n v="20"/>
    <x v="22"/>
  </r>
  <r>
    <s v="Island Village"/>
    <s v="1245 Market Street"/>
    <n v="1573667"/>
    <d v="2024-11-16T00:00:00"/>
    <s v="10:19 pm"/>
    <s v="IVA Remote Guard Perimeter Loiterer Report"/>
    <s v="11/16/2024 10:19pm"/>
    <s v="Nine Rabago"/>
    <m/>
    <s v="Island Village Nathaniel  Allison"/>
    <n v="1"/>
    <x v="4"/>
    <x v="1"/>
    <n v="22"/>
    <x v="15"/>
  </r>
  <r>
    <s v="Island Village"/>
    <s v="1245 Market Street"/>
    <n v="1573747"/>
    <d v="2024-11-16T00:00:00"/>
    <s v="11:05 pm"/>
    <s v="IVA Remote Guard Perimeter Loiterer Report"/>
    <s v="11/16/2024 11:05pm"/>
    <s v="Manulette Bucot"/>
    <m/>
    <s v="Island Village Nathaniel  Allison"/>
    <n v="4"/>
    <x v="4"/>
    <x v="1"/>
    <n v="23"/>
    <x v="23"/>
  </r>
  <r>
    <s v="Island Village"/>
    <s v="1245 Market Street"/>
    <n v="1573937"/>
    <d v="2024-11-17T00:00:00"/>
    <s v="12:43 am"/>
    <s v="IVA Remote Guard Perimeter Loiterer Report"/>
    <s v="11/17/2024 12:43am"/>
    <s v="Winchell Michael Regodon"/>
    <m/>
    <s v="Island Village Nathaniel  Allison"/>
    <n v="1"/>
    <x v="4"/>
    <x v="2"/>
    <n v="0"/>
    <x v="13"/>
  </r>
  <r>
    <s v="Island Village"/>
    <s v="1245 Market Street"/>
    <n v="1573983"/>
    <d v="2024-11-17T00:00:00"/>
    <s v="01:26 am"/>
    <s v="IVA Remote Guard Perimeter Loiterer Report"/>
    <s v="11/17/2024 01:26am"/>
    <s v="Manulette Bucot"/>
    <m/>
    <s v="Island Village Nathaniel  Allison"/>
    <n v="4"/>
    <x v="4"/>
    <x v="2"/>
    <n v="1"/>
    <x v="19"/>
  </r>
  <r>
    <s v="Island Village"/>
    <s v="1245 Market Street"/>
    <n v="1574046"/>
    <d v="2024-11-17T00:00:00"/>
    <s v="01:46 am"/>
    <s v="IVA Remote Guard Perimeter Loiterer Report"/>
    <s v="11/17/2024 01:46am"/>
    <s v="Winchell Michael Regodon"/>
    <m/>
    <s v="Island Village Nathaniel  Allison"/>
    <n v="1"/>
    <x v="4"/>
    <x v="2"/>
    <n v="1"/>
    <x v="19"/>
  </r>
  <r>
    <s v="Island Village"/>
    <s v="1245 Market Street"/>
    <n v="1574108"/>
    <d v="2024-11-17T00:00:00"/>
    <s v="02:32 am"/>
    <s v="IVA Remote Guard Perimeter Loiterer Report"/>
    <s v="11/17/2024 02:32am"/>
    <s v="Manulette Bucot"/>
    <m/>
    <s v="Island Village Nathaniel  Allison"/>
    <n v="1"/>
    <x v="4"/>
    <x v="2"/>
    <n v="2"/>
    <x v="20"/>
  </r>
  <r>
    <s v="Island Village"/>
    <s v="1245 Market Street"/>
    <n v="1574142"/>
    <d v="2024-11-17T00:00:00"/>
    <s v="02:53 am"/>
    <s v="IVA Remote Guard Perimeter Loiterer Report"/>
    <s v="11/17/2024 02:53am"/>
    <s v="Winchell Michael Regodon"/>
    <m/>
    <s v="Island Village Nathaniel  Allison"/>
    <n v="1"/>
    <x v="4"/>
    <x v="2"/>
    <n v="2"/>
    <x v="20"/>
  </r>
  <r>
    <s v="Island Village"/>
    <s v="1245 Market Street"/>
    <n v="1574153"/>
    <d v="2024-11-17T00:00:00"/>
    <s v="03:02 am"/>
    <s v="IVA Remote Guard Perimeter Loiterer Report"/>
    <s v="11/17/2024 03:02am"/>
    <s v="Manulette Bucot"/>
    <m/>
    <s v="Island Village Nathaniel  Allison"/>
    <n v="1"/>
    <x v="4"/>
    <x v="2"/>
    <n v="3"/>
    <x v="18"/>
  </r>
  <r>
    <s v="Island Village"/>
    <s v="1245 Market Street"/>
    <n v="1574244"/>
    <d v="2024-11-17T00:00:00"/>
    <s v="04:24 am"/>
    <s v="IVA Remote Guard Perimeter Loiterer Report"/>
    <s v="11/17/2024 04:24am"/>
    <s v="Winchell Michael Regodon"/>
    <m/>
    <s v="Island Village Nathaniel  Allison"/>
    <n v="2"/>
    <x v="4"/>
    <x v="2"/>
    <n v="4"/>
    <x v="9"/>
  </r>
  <r>
    <s v="Island Village"/>
    <s v="1245 Market Street"/>
    <n v="1574257"/>
    <d v="2024-11-17T00:00:00"/>
    <s v="04:36 am"/>
    <s v="IVA Remote Guard Perimeter Loiterer Report"/>
    <s v="11/17/2024 04:36am"/>
    <s v="Manulette Bucot"/>
    <m/>
    <s v="Island Village Nathaniel  Allison"/>
    <n v="1"/>
    <x v="4"/>
    <x v="2"/>
    <n v="4"/>
    <x v="9"/>
  </r>
  <r>
    <s v="Island Village"/>
    <s v="1245 Market Street"/>
    <n v="1574351"/>
    <d v="2024-11-17T00:00:00"/>
    <s v="06:36 am"/>
    <s v="IVA Remote Guard Perimeter Loiterer Report"/>
    <s v="11/17/2024 06:36am"/>
    <s v="Winchell Michael Regodon"/>
    <m/>
    <s v="Island Village Nathaniel  Allison"/>
    <n v="1"/>
    <x v="4"/>
    <x v="2"/>
    <n v="6"/>
    <x v="16"/>
  </r>
  <r>
    <s v="Island Village"/>
    <s v="1245 Market Street"/>
    <n v="1574362"/>
    <d v="2024-11-17T00:00:00"/>
    <s v="06:48 am"/>
    <s v="IVA Remote Guard Perimeter Loiterer Report"/>
    <s v="11/17/2024 06:48am"/>
    <s v="Manulette Bucot"/>
    <m/>
    <s v="Island Village Nathaniel  Allison"/>
    <n v="1"/>
    <x v="4"/>
    <x v="2"/>
    <n v="6"/>
    <x v="16"/>
  </r>
  <r>
    <s v="Island Village"/>
    <s v="1245 Market Street"/>
    <n v="1574367"/>
    <d v="2024-11-17T00:00:00"/>
    <s v="07:00 am"/>
    <s v="IVA Remote Guard Perimeter Loiterer Report"/>
    <s v="11/17/2024 07:00am"/>
    <s v="Winchell Michael Regodon"/>
    <m/>
    <s v="Island Village Nathaniel  Allison"/>
    <n v="1"/>
    <x v="4"/>
    <x v="2"/>
    <n v="7"/>
    <x v="17"/>
  </r>
  <r>
    <s v="Island Village"/>
    <s v="1245 Market Street"/>
    <n v="1574373"/>
    <d v="2024-11-17T00:00:00"/>
    <s v="07:06 am"/>
    <s v="IVA Remote Guard Perimeter Loiterer Report"/>
    <s v="11/17/2024 07:06am"/>
    <s v="Gabriel Callejo"/>
    <m/>
    <s v="Island Village Nathaniel  Allison"/>
    <n v="1"/>
    <x v="4"/>
    <x v="2"/>
    <n v="7"/>
    <x v="17"/>
  </r>
  <r>
    <s v="Island Village"/>
    <s v="1245 Market Street"/>
    <n v="1574393"/>
    <d v="2024-11-17T00:00:00"/>
    <s v="07:26 am"/>
    <s v="IVA Remote Guard Perimeter Loiterer Report"/>
    <s v="11/17/2024 07:26am"/>
    <s v="Mark Raymond Alejandro"/>
    <m/>
    <s v="Island Village Nathaniel  Allison"/>
    <n v="1"/>
    <x v="4"/>
    <x v="2"/>
    <n v="7"/>
    <x v="17"/>
  </r>
  <r>
    <s v="Island Village"/>
    <s v="1245 Market Street"/>
    <n v="1574421"/>
    <d v="2024-11-17T00:00:00"/>
    <s v="07:48 am"/>
    <s v="IVA Remote Guard Perimeter Loiterer Report"/>
    <s v="11/17/2024 07:48am"/>
    <s v="Gabriel Callejo"/>
    <m/>
    <s v="Island Village Nathaniel  Allison"/>
    <n v="1"/>
    <x v="4"/>
    <x v="2"/>
    <n v="7"/>
    <x v="17"/>
  </r>
  <r>
    <s v="Island Village"/>
    <s v="1245 Market Street"/>
    <n v="1574425"/>
    <d v="2024-11-17T00:00:00"/>
    <s v="07:49 am"/>
    <s v="IVA Remote Guard Perimeter Loiterer Report"/>
    <s v="11/17/2024 07:49am"/>
    <s v="Gabriel Callejo"/>
    <m/>
    <s v="Island Village Nathaniel  Allison"/>
    <n v="2"/>
    <x v="4"/>
    <x v="2"/>
    <n v="7"/>
    <x v="17"/>
  </r>
  <r>
    <s v="Island Village"/>
    <s v="1245 Market Street"/>
    <n v="1574447"/>
    <d v="2024-11-17T00:00:00"/>
    <s v="08:08 am"/>
    <s v="IVA Remote Guard Perimeter Loiterer Report"/>
    <s v="11/17/2024 08:08am"/>
    <s v="Mark Raymond Alejandro"/>
    <m/>
    <s v="Island Village Nathaniel  Allison"/>
    <n v="1"/>
    <x v="4"/>
    <x v="2"/>
    <n v="8"/>
    <x v="5"/>
  </r>
  <r>
    <s v="Island Village"/>
    <s v="1245 Market Street"/>
    <n v="1574456"/>
    <d v="2024-11-17T00:00:00"/>
    <s v="08:17 am"/>
    <s v="IVA Remote Guard Perimeter Loiterer Report"/>
    <s v="11/17/2024 08:17am"/>
    <s v="Gabriel Callejo"/>
    <m/>
    <s v="Island Village Nathaniel  Allison"/>
    <n v="3"/>
    <x v="4"/>
    <x v="2"/>
    <n v="8"/>
    <x v="5"/>
  </r>
  <r>
    <s v="Island Village"/>
    <s v="1245 Market Street"/>
    <n v="1574518"/>
    <d v="2024-11-17T00:00:00"/>
    <s v="09:15 am"/>
    <s v="IVA Remote Guard Perimeter Loiterer Report"/>
    <s v="11/17/2024 09:15am"/>
    <s v="Gabriel Callejo"/>
    <m/>
    <s v="Island Village Nathaniel  Allison"/>
    <n v="1"/>
    <x v="4"/>
    <x v="2"/>
    <n v="9"/>
    <x v="7"/>
  </r>
  <r>
    <s v="Island Village"/>
    <s v="1245 Market Street"/>
    <n v="1574527"/>
    <d v="2024-11-17T00:00:00"/>
    <s v="09:31 am"/>
    <s v="IVA Remote Guard Perimeter Loiterer Report"/>
    <s v="11/17/2024 09:31am"/>
    <s v="Gabriel Callejo"/>
    <m/>
    <s v="Island Village Nathaniel  Allison"/>
    <n v="1"/>
    <x v="4"/>
    <x v="2"/>
    <n v="9"/>
    <x v="7"/>
  </r>
  <r>
    <s v="Island Village"/>
    <s v="1245 Market Street"/>
    <n v="1574554"/>
    <d v="2024-11-17T00:00:00"/>
    <s v="10:28 am"/>
    <s v="IVA Remote Guard Perimeter Loiterer Report"/>
    <s v="11/17/2024 10:28am"/>
    <s v="Gabriel Callejo"/>
    <m/>
    <s v="Island Village Nathaniel  Allison"/>
    <n v="3"/>
    <x v="4"/>
    <x v="2"/>
    <n v="10"/>
    <x v="8"/>
  </r>
  <r>
    <s v="Island Village"/>
    <s v="1245 Market Street"/>
    <n v="1574569"/>
    <d v="2024-11-17T00:00:00"/>
    <s v="11:03 am"/>
    <s v="IVA Remote Guard Perimeter Loiterer Report"/>
    <s v="11/17/2024 11:03am"/>
    <s v="Gabriel Callejo"/>
    <m/>
    <s v="Island Village Nathaniel  Allison"/>
    <n v="1"/>
    <x v="4"/>
    <x v="2"/>
    <n v="11"/>
    <x v="1"/>
  </r>
  <r>
    <s v="Island Village"/>
    <s v="1245 Market Street"/>
    <n v="1574589"/>
    <d v="2024-11-17T00:00:00"/>
    <s v="11:32 am"/>
    <s v="IVA Remote Guard Perimeter Loiterer Report"/>
    <s v="11/17/2024 11:32am"/>
    <s v="Mark Raymond Alejandro"/>
    <m/>
    <s v="Island Village Nathaniel  Allison"/>
    <n v="5"/>
    <x v="4"/>
    <x v="2"/>
    <n v="11"/>
    <x v="1"/>
  </r>
  <r>
    <s v="Island Village"/>
    <s v="1245 Market Street"/>
    <n v="1574617"/>
    <d v="2024-11-17T00:00:00"/>
    <s v="12:03 pm"/>
    <s v="IVA Remote Guard Perimeter Loiterer Report"/>
    <s v="11/17/2024 12:03pm"/>
    <s v="Mark Raymond Alejandro"/>
    <m/>
    <s v="Island Village Nathaniel  Allison"/>
    <n v="1"/>
    <x v="4"/>
    <x v="2"/>
    <n v="12"/>
    <x v="2"/>
  </r>
  <r>
    <s v="Island Village"/>
    <s v="1245 Market Street"/>
    <n v="1574630"/>
    <d v="2024-11-17T00:00:00"/>
    <s v="12:13 pm"/>
    <s v="IVA Remote Guard Perimeter Loiterer Report"/>
    <s v="11/17/2024 12:13pm"/>
    <s v="Mark Raymond Alejandro"/>
    <m/>
    <s v="Island Village Nathaniel  Allison"/>
    <n v="1"/>
    <x v="4"/>
    <x v="2"/>
    <n v="12"/>
    <x v="2"/>
  </r>
  <r>
    <s v="Island Village"/>
    <s v="1245 Market Street"/>
    <n v="1574642"/>
    <d v="2024-11-17T00:00:00"/>
    <s v="12:27 pm"/>
    <s v="IVA Remote Guard Perimeter Loiterer Report"/>
    <s v="11/17/2024 12:27pm"/>
    <s v="Mark Raymond Alejandro"/>
    <m/>
    <s v="Island Village Nathaniel  Allison"/>
    <n v="1"/>
    <x v="4"/>
    <x v="2"/>
    <n v="12"/>
    <x v="2"/>
  </r>
  <r>
    <s v="Island Village"/>
    <s v="1245 Market Street"/>
    <n v="1574644"/>
    <d v="2024-11-17T00:00:00"/>
    <s v="12:29 pm"/>
    <s v="IVA Remote Guard Perimeter Loiterer Report"/>
    <s v="11/17/2024 12:29pm"/>
    <s v="Mark Raymond Alejandro"/>
    <m/>
    <s v="Island Village Nathaniel  Allison"/>
    <n v="1"/>
    <x v="4"/>
    <x v="2"/>
    <n v="12"/>
    <x v="2"/>
  </r>
  <r>
    <s v="Island Village"/>
    <s v="1245 Market Street"/>
    <n v="1574651"/>
    <d v="2024-11-17T00:00:00"/>
    <s v="12:36 pm"/>
    <s v="IVA Remote Guard Perimeter Loiterer Report"/>
    <s v="11/17/2024 12:36pm"/>
    <s v="Mark Raymond Alejandro"/>
    <m/>
    <s v="Island Village Nathaniel  Allison"/>
    <n v="3"/>
    <x v="4"/>
    <x v="2"/>
    <n v="12"/>
    <x v="2"/>
  </r>
  <r>
    <s v="Island Village"/>
    <s v="1245 Market Street"/>
    <n v="1574656"/>
    <d v="2024-11-17T00:00:00"/>
    <s v="12:41 pm"/>
    <s v="IVA Remote Guard Perimeter Loiterer Report"/>
    <s v="11/17/2024 12:41pm"/>
    <s v="Gabriel Callejo"/>
    <m/>
    <s v="Island Village Nathaniel  Allison"/>
    <n v="2"/>
    <x v="4"/>
    <x v="2"/>
    <n v="12"/>
    <x v="2"/>
  </r>
  <r>
    <s v="Island Village"/>
    <s v="1245 Market Street"/>
    <n v="1574663"/>
    <d v="2024-11-17T00:00:00"/>
    <s v="12:48 pm"/>
    <s v="IVA Remote Guard Perimeter Loiterer Report"/>
    <s v="11/17/2024 12:48pm"/>
    <s v="Mark Raymond Alejandro"/>
    <m/>
    <s v="Island Village Nathaniel  Allison"/>
    <n v="2"/>
    <x v="4"/>
    <x v="2"/>
    <n v="12"/>
    <x v="2"/>
  </r>
  <r>
    <s v="Island Village"/>
    <s v="1245 Market Street"/>
    <n v="1574669"/>
    <d v="2024-11-17T00:00:00"/>
    <s v="12:53 pm"/>
    <s v="IVA Remote Guard Perimeter Loiterer Report"/>
    <s v="11/17/2024 12:53pm"/>
    <s v="Mark Raymond Alejandro"/>
    <m/>
    <s v="Island Village Nathaniel  Allison"/>
    <n v="1"/>
    <x v="4"/>
    <x v="2"/>
    <n v="12"/>
    <x v="2"/>
  </r>
  <r>
    <s v="Island Village"/>
    <s v="1245 Market Street"/>
    <n v="1574674"/>
    <d v="2024-11-17T00:00:00"/>
    <s v="12:56 pm"/>
    <s v="IVA Remote Guard Perimeter Loiterer Report"/>
    <s v="11/17/2024 12:56pm"/>
    <s v="Gabriel Callejo"/>
    <m/>
    <s v="Island Village Nathaniel  Allison"/>
    <n v="2"/>
    <x v="4"/>
    <x v="2"/>
    <n v="12"/>
    <x v="2"/>
  </r>
  <r>
    <s v="Island Village"/>
    <s v="1245 Market Street"/>
    <n v="1574724"/>
    <d v="2024-11-17T00:00:00"/>
    <s v="01:48 pm"/>
    <s v="IVA Remote Guard Perimeter Loiterer Report"/>
    <s v="11/17/2024 01:48pm"/>
    <s v="Mark Raymond Alejandro"/>
    <m/>
    <s v="Island Village Nathaniel  Allison"/>
    <n v="3"/>
    <x v="4"/>
    <x v="2"/>
    <n v="13"/>
    <x v="3"/>
  </r>
  <r>
    <s v="Island Village"/>
    <s v="1245 Market Street"/>
    <n v="1574754"/>
    <d v="2024-11-17T00:00:00"/>
    <s v="02:41 pm"/>
    <s v="IVA Remote Guard Perimeter Loiterer Report"/>
    <s v="11/17/2024 02:41pm"/>
    <s v="Mark Raymond Alejandro"/>
    <m/>
    <s v="Island Village Nathaniel  Allison"/>
    <n v="1"/>
    <x v="4"/>
    <x v="2"/>
    <n v="14"/>
    <x v="0"/>
  </r>
  <r>
    <s v="Island Village"/>
    <s v="1245 Market Street"/>
    <n v="1574933"/>
    <d v="2024-11-17T00:00:00"/>
    <s v="06:51 pm"/>
    <s v="IVA Remote Guard Perimeter Loiterer Report"/>
    <s v="11/17/2024 06:51pm"/>
    <s v="Jumar Suapero"/>
    <m/>
    <s v="Island Village Nathaniel  Allison"/>
    <n v="1"/>
    <x v="4"/>
    <x v="2"/>
    <n v="18"/>
    <x v="4"/>
  </r>
  <r>
    <s v="Island Village"/>
    <s v="1245 Market Street"/>
    <n v="1574951"/>
    <d v="2024-11-17T00:00:00"/>
    <s v="07:16 pm"/>
    <s v="IVA Remote Guard Perimeter Loiterer Report"/>
    <s v="11/17/2024 07:16pm"/>
    <s v="Nine Rabago"/>
    <m/>
    <s v="Island Village Nathaniel  Allison"/>
    <n v="1"/>
    <x v="4"/>
    <x v="2"/>
    <n v="19"/>
    <x v="21"/>
  </r>
  <r>
    <s v="Island Village"/>
    <s v="1245 Market Street"/>
    <n v="1575081"/>
    <d v="2024-11-17T00:00:00"/>
    <s v="09:17 pm"/>
    <s v="IVA Remote Guard Perimeter Loiterer Report"/>
    <s v="11/17/2024 09:17pm"/>
    <s v="Jumar Suapero"/>
    <m/>
    <s v="Island Village Nathaniel  Allison"/>
    <n v="1"/>
    <x v="4"/>
    <x v="2"/>
    <n v="21"/>
    <x v="11"/>
  </r>
  <r>
    <s v="Island Village"/>
    <s v="1245 Market Street"/>
    <n v="1575128"/>
    <d v="2024-11-17T00:00:00"/>
    <s v="09:40 pm"/>
    <s v="IVA Remote Guard Perimeter Loiterer Report"/>
    <s v="11/17/2024 09:40pm"/>
    <s v="Nine Rabago"/>
    <m/>
    <s v="Island Village Nathaniel  Allison"/>
    <n v="1"/>
    <x v="4"/>
    <x v="2"/>
    <n v="21"/>
    <x v="11"/>
  </r>
  <r>
    <s v="Island Village"/>
    <s v="1245 Market Street"/>
    <n v="1575227"/>
    <d v="2024-11-17T00:00:00"/>
    <s v="10:48 pm"/>
    <s v="IVA Remote Guard Perimeter Loiterer Report"/>
    <s v="11/17/2024 10:48pm"/>
    <s v="Nine Rabago"/>
    <m/>
    <s v="Island Village Nathaniel  Allison"/>
    <n v="2"/>
    <x v="4"/>
    <x v="2"/>
    <n v="22"/>
    <x v="15"/>
  </r>
  <r>
    <s v="Island Village"/>
    <s v="1245 Market Street"/>
    <n v="1575254"/>
    <d v="2024-11-17T00:00:00"/>
    <s v="11:20 pm"/>
    <s v="IVA Remote Guard Perimeter Loiterer Report"/>
    <s v="11/17/2024 11:20pm"/>
    <s v="Manulette Bucot"/>
    <m/>
    <s v="Island Village Nathaniel  Allison"/>
    <n v="1"/>
    <x v="4"/>
    <x v="2"/>
    <n v="23"/>
    <x v="23"/>
  </r>
  <r>
    <s v="Island Village"/>
    <s v="1245 Market Street"/>
    <n v="1575603"/>
    <d v="2024-11-18T00:00:00"/>
    <s v="02:39 am"/>
    <s v="IVA Remote Guard Perimeter Loiterer Report"/>
    <s v="11/18/2024 02:39am"/>
    <s v="Winchell Michael Regodon"/>
    <m/>
    <s v="Island Village Nathaniel  Allison"/>
    <n v="2"/>
    <x v="4"/>
    <x v="3"/>
    <n v="2"/>
    <x v="20"/>
  </r>
  <r>
    <s v="Island Village"/>
    <s v="1245 Market Street"/>
    <n v="1575672"/>
    <d v="2024-11-18T00:00:00"/>
    <s v="03:24 am"/>
    <s v="IVA Remote Guard Perimeter Loiterer Report"/>
    <s v="11/18/2024 03:24am"/>
    <s v="Manulette Bucot"/>
    <m/>
    <s v="Island Village Nathaniel  Allison"/>
    <n v="1"/>
    <x v="4"/>
    <x v="3"/>
    <n v="3"/>
    <x v="18"/>
  </r>
  <r>
    <s v="Island Village"/>
    <s v="1245 Market Street"/>
    <n v="1575797"/>
    <d v="2024-11-18T00:00:00"/>
    <s v="05:28 am"/>
    <s v="IVA Remote Guard Perimeter Loiterer Report"/>
    <s v="11/18/2024 05:28am"/>
    <s v="Winchell Michael Regodon"/>
    <m/>
    <s v="Island Village Nathaniel  Allison"/>
    <n v="2"/>
    <x v="4"/>
    <x v="3"/>
    <n v="5"/>
    <x v="6"/>
  </r>
  <r>
    <s v="Island Village"/>
    <s v="1245 Market Street"/>
    <n v="1575819"/>
    <d v="2024-11-18T00:00:00"/>
    <s v="06:22 am"/>
    <s v="IVA Remote Guard Perimeter Loiterer Report"/>
    <s v="11/18/2024 06:22am"/>
    <s v="Manulette Bucot"/>
    <m/>
    <s v="Island Village Nathaniel  Allison"/>
    <n v="1"/>
    <x v="4"/>
    <x v="3"/>
    <n v="6"/>
    <x v="16"/>
  </r>
  <r>
    <s v="Island Village"/>
    <s v="1245 Market Street"/>
    <n v="1575820"/>
    <d v="2024-11-18T00:00:00"/>
    <s v="06:26 am"/>
    <s v="IVA Remote Guard Perimeter Loiterer Report"/>
    <s v="11/18/2024 06:26am"/>
    <s v="Winchell Michael Regodon"/>
    <m/>
    <s v="Island Village Nathaniel  Allison"/>
    <n v="1"/>
    <x v="4"/>
    <x v="3"/>
    <n v="6"/>
    <x v="16"/>
  </r>
  <r>
    <s v="Island Village"/>
    <s v="1245 Market Street"/>
    <n v="1575825"/>
    <d v="2024-11-18T00:00:00"/>
    <s v="06:32 am"/>
    <s v="IVA Remote Guard Perimeter Loiterer Report"/>
    <s v="11/18/2024 06:32am"/>
    <s v="Manulette Bucot"/>
    <m/>
    <s v="Island Village Nathaniel  Allison"/>
    <n v="2"/>
    <x v="4"/>
    <x v="3"/>
    <n v="6"/>
    <x v="16"/>
  </r>
  <r>
    <s v="Island Village"/>
    <s v="1245 Market Street"/>
    <n v="1575832"/>
    <d v="2024-11-18T00:00:00"/>
    <s v="06:51 am"/>
    <s v="IVA Remote Guard Perimeter Loiterer Report"/>
    <s v="11/18/2024 06:51am"/>
    <s v="Winchell Michael Regodon"/>
    <m/>
    <s v="Island Village Nathaniel  Allison"/>
    <n v="1"/>
    <x v="4"/>
    <x v="3"/>
    <n v="6"/>
    <x v="16"/>
  </r>
  <r>
    <s v="Island Village"/>
    <s v="1245 Market Street"/>
    <n v="1575852"/>
    <d v="2024-11-18T00:00:00"/>
    <s v="07:34 am"/>
    <s v="IVA Remote Guard Perimeter Loiterer Report"/>
    <s v="11/18/2024 07:34am"/>
    <s v="Mark Raymond Alejandro"/>
    <m/>
    <s v="Island Village Nathaniel  Allison"/>
    <n v="2"/>
    <x v="4"/>
    <x v="3"/>
    <n v="7"/>
    <x v="17"/>
  </r>
  <r>
    <s v="Island Village"/>
    <s v="1245 Market Street"/>
    <n v="1575859"/>
    <d v="2024-11-18T00:00:00"/>
    <s v="08:01 am"/>
    <s v="IVA Remote Guard Perimeter Loiterer Report"/>
    <s v="11/18/2024 08:01am"/>
    <s v="Mark Raymond Alejandro"/>
    <m/>
    <s v="Island Village Nathaniel  Allison"/>
    <n v="2"/>
    <x v="4"/>
    <x v="3"/>
    <n v="8"/>
    <x v="5"/>
  </r>
  <r>
    <s v="Island Village"/>
    <s v="1245 Market Street"/>
    <n v="1575872"/>
    <d v="2024-11-18T00:00:00"/>
    <s v="08:29 am"/>
    <s v="IVA Remote Guard Perimeter Loiterer Report"/>
    <s v="11/18/2024 08:29am"/>
    <s v="Mark Raymond Alejandro"/>
    <m/>
    <s v="Island Village Nathaniel  Allison"/>
    <n v="1"/>
    <x v="4"/>
    <x v="3"/>
    <n v="8"/>
    <x v="5"/>
  </r>
  <r>
    <s v="Island Village"/>
    <s v="1245 Market Street"/>
    <n v="1575897"/>
    <d v="2024-11-18T00:00:00"/>
    <s v="09:00 am"/>
    <s v="IVA Remote Guard Perimeter Loiterer Report"/>
    <s v="11/18/2024 09:00am"/>
    <s v="Mark Raymond Alejandro"/>
    <m/>
    <s v="Island Village Nathaniel  Allison"/>
    <n v="2"/>
    <x v="4"/>
    <x v="3"/>
    <n v="9"/>
    <x v="7"/>
  </r>
  <r>
    <s v="Island Village"/>
    <s v="1245 Market Street"/>
    <n v="1575900"/>
    <d v="2024-11-18T00:00:00"/>
    <s v="09:01 am"/>
    <s v="IVA Remote Guard Perimeter Loiterer Report"/>
    <s v="11/18/2024 09:01am"/>
    <s v="Mark Raymond Alejandro"/>
    <m/>
    <s v="Island Village Nathaniel  Allison"/>
    <n v="4"/>
    <x v="4"/>
    <x v="3"/>
    <n v="9"/>
    <x v="7"/>
  </r>
  <r>
    <s v="Island Village"/>
    <s v="1245 Market Street"/>
    <n v="1575905"/>
    <d v="2024-11-18T00:00:00"/>
    <s v="09:10 am"/>
    <s v="IVA Remote Guard Perimeter Loiterer Report"/>
    <s v="11/18/2024 09:10am"/>
    <s v="Mark Raymond Alejandro"/>
    <m/>
    <s v="Island Village Nathaniel  Allison"/>
    <n v="1"/>
    <x v="4"/>
    <x v="3"/>
    <n v="9"/>
    <x v="7"/>
  </r>
  <r>
    <s v="Island Village"/>
    <s v="1245 Market Street"/>
    <n v="1575911"/>
    <d v="2024-11-18T00:00:00"/>
    <s v="09:21 am"/>
    <s v="IVA Remote Guard Perimeter Loiterer Report"/>
    <s v="11/18/2024 09:21am"/>
    <s v="Mark Raymond Alejandro"/>
    <m/>
    <s v="Island Village Nathaniel  Allison"/>
    <n v="1"/>
    <x v="4"/>
    <x v="3"/>
    <n v="9"/>
    <x v="7"/>
  </r>
  <r>
    <s v="Island Village"/>
    <s v="1245 Market Street"/>
    <n v="1575915"/>
    <d v="2024-11-18T00:00:00"/>
    <s v="09:27 am"/>
    <s v="IVA Remote Guard Perimeter Loiterer Report"/>
    <s v="11/18/2024 09:27am"/>
    <s v="Mark Raymond Alejandro"/>
    <m/>
    <s v="Island Village Nathaniel  Allison"/>
    <n v="1"/>
    <x v="4"/>
    <x v="3"/>
    <n v="9"/>
    <x v="7"/>
  </r>
  <r>
    <s v="Island Village"/>
    <s v="1245 Market Street"/>
    <n v="1575918"/>
    <d v="2024-11-18T00:00:00"/>
    <s v="09:47 am"/>
    <s v="IVA Remote Guard Perimeter Loiterer Report"/>
    <s v="11/18/2024 09:47am"/>
    <s v="Mark Raymond Alejandro"/>
    <m/>
    <s v="Island Village Nathaniel  Allison"/>
    <n v="1"/>
    <x v="4"/>
    <x v="3"/>
    <n v="9"/>
    <x v="7"/>
  </r>
  <r>
    <s v="Island Village"/>
    <s v="1245 Market Street"/>
    <n v="1575948"/>
    <d v="2024-11-18T00:00:00"/>
    <s v="11:01 am"/>
    <s v="IVA Remote Guard Perimeter Loiterer Report"/>
    <s v="11/18/2024 11:01am"/>
    <s v="Mark Raymond Alejandro"/>
    <m/>
    <s v="Island Village Nathaniel  Allison"/>
    <n v="2"/>
    <x v="4"/>
    <x v="3"/>
    <n v="11"/>
    <x v="1"/>
  </r>
  <r>
    <s v="Island Village"/>
    <s v="1245 Market Street"/>
    <n v="1575954"/>
    <d v="2024-11-18T00:00:00"/>
    <s v="11:25 am"/>
    <s v="IVA Remote Guard Perimeter Loiterer Report"/>
    <s v="11/18/2024 11:25am"/>
    <s v="Mark Raymond Alejandro"/>
    <m/>
    <s v="Island Village Nathaniel  Allison"/>
    <n v="4"/>
    <x v="4"/>
    <x v="3"/>
    <n v="11"/>
    <x v="1"/>
  </r>
  <r>
    <s v="Island Village"/>
    <s v="1245 Market Street"/>
    <n v="1575956"/>
    <d v="2024-11-18T00:00:00"/>
    <s v="11:30 am"/>
    <s v="IVA Remote Guard Perimeter Loiterer Report"/>
    <s v="11/18/2024 11:30am"/>
    <s v="Mark Raymond Alejandro"/>
    <m/>
    <s v="Island Village Nathaniel  Allison"/>
    <n v="3"/>
    <x v="4"/>
    <x v="3"/>
    <n v="11"/>
    <x v="1"/>
  </r>
  <r>
    <s v="Island Village"/>
    <s v="1245 Market Street"/>
    <n v="1575960"/>
    <d v="2024-11-18T00:00:00"/>
    <s v="11:52 am"/>
    <s v="IVA Remote Guard Perimeter Loiterer Report"/>
    <s v="11/18/2024 11:52am"/>
    <s v="Mark Raymond Alejandro"/>
    <m/>
    <s v="Island Village Nathaniel  Allison"/>
    <n v="3"/>
    <x v="4"/>
    <x v="3"/>
    <n v="11"/>
    <x v="1"/>
  </r>
  <r>
    <s v="Island Village"/>
    <s v="1245 Market Street"/>
    <n v="1575961"/>
    <d v="2024-11-18T00:00:00"/>
    <s v="11:56 am"/>
    <s v="IVA Remote Guard Perimeter Loiterer Report"/>
    <s v="11/18/2024 11:56am"/>
    <s v="Mark Raymond Alejandro"/>
    <m/>
    <s v="Island Village Nathaniel  Allison"/>
    <n v="1"/>
    <x v="4"/>
    <x v="3"/>
    <n v="11"/>
    <x v="1"/>
  </r>
  <r>
    <s v="Island Village"/>
    <s v="1245 Market Street"/>
    <n v="1575962"/>
    <d v="2024-11-18T00:00:00"/>
    <s v="12:03 pm"/>
    <s v="IVA Remote Guard Perimeter Loiterer Report"/>
    <s v="11/18/2024 12:03pm"/>
    <s v="Mark Raymond Alejandro"/>
    <m/>
    <s v="Island Village Nathaniel  Allison"/>
    <n v="1"/>
    <x v="4"/>
    <x v="3"/>
    <n v="12"/>
    <x v="2"/>
  </r>
  <r>
    <s v="Island Village"/>
    <s v="1245 Market Street"/>
    <n v="1575967"/>
    <d v="2024-11-18T00:00:00"/>
    <s v="12:30 pm"/>
    <s v="IVA Remote Guard Perimeter Loiterer Report"/>
    <s v="11/18/2024 12:30pm"/>
    <s v="Mark Raymond Alejandro"/>
    <m/>
    <s v="Island Village Nathaniel  Allison"/>
    <n v="1"/>
    <x v="4"/>
    <x v="3"/>
    <n v="12"/>
    <x v="2"/>
  </r>
  <r>
    <s v="Island Village"/>
    <s v="1245 Market Street"/>
    <n v="1575980"/>
    <d v="2024-11-18T00:00:00"/>
    <s v="01:18 pm"/>
    <s v="IVA Remote Guard Perimeter Loiterer Report"/>
    <s v="11/18/2024 01:18pm"/>
    <s v="Mark Raymond Alejandro"/>
    <m/>
    <s v="Island Village Nathaniel  Allison"/>
    <n v="1"/>
    <x v="4"/>
    <x v="3"/>
    <n v="13"/>
    <x v="3"/>
  </r>
  <r>
    <s v="Island Village"/>
    <s v="1245 Market Street"/>
    <n v="1576003"/>
    <d v="2024-11-18T00:00:00"/>
    <s v="02:58 pm"/>
    <s v="IVA Remote Guard Perimeter Loiterer Report"/>
    <s v="11/18/2024 02:58pm"/>
    <s v="Mark Raymond Alejandro"/>
    <m/>
    <s v="Island Village Nathaniel  Allison"/>
    <n v="4"/>
    <x v="4"/>
    <x v="3"/>
    <n v="14"/>
    <x v="0"/>
  </r>
  <r>
    <s v="Island Village"/>
    <s v="1245 Market Street"/>
    <n v="1576015"/>
    <d v="2024-11-18T00:00:00"/>
    <s v="03:13 pm"/>
    <s v="IVA Remote Guard Perimeter Loiterer Report"/>
    <s v="11/18/2024 03:13pm"/>
    <s v="Jumar Suapero"/>
    <m/>
    <s v="Island Village Nathaniel  Allison"/>
    <n v="2"/>
    <x v="4"/>
    <x v="3"/>
    <n v="15"/>
    <x v="10"/>
  </r>
  <r>
    <s v="Island Village"/>
    <s v="1245 Market Street"/>
    <n v="1576039"/>
    <d v="2024-11-18T00:00:00"/>
    <s v="03:45 pm"/>
    <s v="IVA Remote Guard Perimeter Loiterer Report"/>
    <s v="11/18/2024 03:45pm"/>
    <s v="Jan Pineda"/>
    <m/>
    <s v="Island Village Nathaniel  Allison"/>
    <n v="1"/>
    <x v="4"/>
    <x v="3"/>
    <n v="15"/>
    <x v="10"/>
  </r>
  <r>
    <s v="Island Village"/>
    <s v="1245 Market Street"/>
    <n v="1576048"/>
    <d v="2024-11-18T00:00:00"/>
    <s v="03:59 pm"/>
    <s v="IVA Remote Guard Perimeter Loiterer Report"/>
    <s v="11/18/2024 03:59pm"/>
    <s v="Jumar Suapero"/>
    <m/>
    <s v="Island Village Nathaniel  Allison"/>
    <n v="2"/>
    <x v="4"/>
    <x v="3"/>
    <n v="15"/>
    <x v="10"/>
  </r>
  <r>
    <s v="Island Village"/>
    <s v="1245 Market Street"/>
    <n v="1576059"/>
    <d v="2024-11-18T00:00:00"/>
    <s v="04:18 pm"/>
    <s v="IVA Remote Guard Perimeter Loiterer Report"/>
    <s v="11/18/2024 04:18pm"/>
    <s v="Jan Pineda"/>
    <m/>
    <s v="Island Village Nathaniel  Allison"/>
    <n v="2"/>
    <x v="4"/>
    <x v="3"/>
    <n v="16"/>
    <x v="12"/>
  </r>
  <r>
    <s v="Island Village"/>
    <s v="1245 Market Street"/>
    <n v="1576060"/>
    <d v="2024-11-18T00:00:00"/>
    <s v="04:18 pm"/>
    <s v="IVA Remote Guard Perimeter Loiterer Report"/>
    <s v="11/18/2024 04:18pm"/>
    <s v="Jumar Suapero"/>
    <m/>
    <s v="Island Village Nathaniel  Allison"/>
    <n v="1"/>
    <x v="4"/>
    <x v="3"/>
    <n v="16"/>
    <x v="12"/>
  </r>
  <r>
    <s v="Island Village"/>
    <s v="1245 Market Street"/>
    <n v="1576067"/>
    <d v="2024-11-18T00:00:00"/>
    <s v="04:27 pm"/>
    <s v="IVA Remote Guard Perimeter Loiterer Report"/>
    <s v="11/18/2024 04:27pm"/>
    <s v="Jan Pineda"/>
    <m/>
    <s v="Island Village Nathaniel  Allison"/>
    <n v="2"/>
    <x v="4"/>
    <x v="3"/>
    <n v="16"/>
    <x v="12"/>
  </r>
  <r>
    <s v="Island Village"/>
    <s v="1245 Market Street"/>
    <n v="1576086"/>
    <d v="2024-11-18T00:00:00"/>
    <s v="04:50 pm"/>
    <s v="IVA Remote Guard Perimeter Loiterer Report"/>
    <s v="11/18/2024 04:50pm"/>
    <s v="Jumar Suapero"/>
    <m/>
    <s v="Island Village Nathaniel  Allison"/>
    <n v="1"/>
    <x v="4"/>
    <x v="3"/>
    <n v="16"/>
    <x v="12"/>
  </r>
  <r>
    <s v="Island Village"/>
    <s v="1245 Market Street"/>
    <n v="1576105"/>
    <d v="2024-11-18T00:00:00"/>
    <s v="05:07 pm"/>
    <s v="IVA Remote Guard Perimeter Loiterer Report"/>
    <s v="11/18/2024 05:07pm"/>
    <s v="Jan Pineda"/>
    <m/>
    <s v="Island Village Nathaniel  Allison"/>
    <n v="1"/>
    <x v="4"/>
    <x v="3"/>
    <n v="17"/>
    <x v="14"/>
  </r>
  <r>
    <s v="Island Village"/>
    <s v="1245 Market Street"/>
    <n v="1576135"/>
    <d v="2024-11-18T00:00:00"/>
    <s v="05:45 pm"/>
    <s v="IVA Remote Guard Perimeter Loiterer Report"/>
    <s v="11/18/2024 05:45pm"/>
    <s v="Jumar Suapero"/>
    <m/>
    <s v="Island Village Nathaniel  Allison"/>
    <n v="1"/>
    <x v="4"/>
    <x v="3"/>
    <n v="17"/>
    <x v="14"/>
  </r>
  <r>
    <s v="Island Village"/>
    <s v="1245 Market Street"/>
    <n v="1576140"/>
    <d v="2024-11-18T00:00:00"/>
    <s v="05:49 pm"/>
    <s v="IVA Remote Guard Perimeter Loiterer Report"/>
    <s v="11/18/2024 05:49pm"/>
    <s v="Jan Pineda"/>
    <m/>
    <s v="Island Village Nathaniel  Allison"/>
    <n v="1"/>
    <x v="4"/>
    <x v="3"/>
    <n v="17"/>
    <x v="14"/>
  </r>
  <r>
    <s v="Island Village"/>
    <s v="1245 Market Street"/>
    <n v="1576175"/>
    <d v="2024-11-18T00:00:00"/>
    <s v="06:30 pm"/>
    <s v="IVA Remote Guard Perimeter Loiterer Report"/>
    <s v="11/18/2024 06:30pm"/>
    <s v="Jan Pineda"/>
    <m/>
    <s v="Island Village Nathaniel  Allison"/>
    <n v="2"/>
    <x v="4"/>
    <x v="3"/>
    <n v="18"/>
    <x v="4"/>
  </r>
  <r>
    <s v="Island Village"/>
    <s v="1245 Market Street"/>
    <n v="1576183"/>
    <d v="2024-11-18T00:00:00"/>
    <s v="06:45 pm"/>
    <s v="IVA Remote Guard Perimeter Loiterer Report"/>
    <s v="11/18/2024 06:45pm"/>
    <s v="Jumar Suapero"/>
    <m/>
    <s v="Island Village Nathaniel  Allison"/>
    <n v="1"/>
    <x v="4"/>
    <x v="3"/>
    <n v="18"/>
    <x v="4"/>
  </r>
  <r>
    <s v="Island Village"/>
    <s v="1245 Market Street"/>
    <n v="1576260"/>
    <d v="2024-11-18T00:00:00"/>
    <s v="08:17 pm"/>
    <s v="IVA Remote Guard Perimeter Loiterer Report"/>
    <s v="11/18/2024 08:17pm"/>
    <s v="Jumar Suapero"/>
    <m/>
    <s v="Island Village Nathaniel  Allison"/>
    <n v="7"/>
    <x v="4"/>
    <x v="3"/>
    <n v="20"/>
    <x v="22"/>
  </r>
  <r>
    <s v="Island Village"/>
    <s v="1245 Market Street"/>
    <n v="1576341"/>
    <d v="2024-11-18T00:00:00"/>
    <s v="08:45 pm"/>
    <s v="IVA Remote Guard Perimeter Loiterer Report"/>
    <s v="11/18/2024 08:45pm"/>
    <s v="Jumar Suapero"/>
    <m/>
    <s v="Island Village Nathaniel  Allison"/>
    <n v="1"/>
    <x v="4"/>
    <x v="3"/>
    <n v="20"/>
    <x v="22"/>
  </r>
  <r>
    <s v="Island Village"/>
    <s v="1245 Market Street"/>
    <n v="1576409"/>
    <d v="2024-11-18T00:00:00"/>
    <s v="09:16 pm"/>
    <s v="IVA Remote Guard Perimeter Loiterer Report"/>
    <s v="11/18/2024 09:16pm"/>
    <s v="Jumar Suapero"/>
    <m/>
    <s v="Island Village Nathaniel  Allison"/>
    <n v="1"/>
    <x v="4"/>
    <x v="3"/>
    <n v="21"/>
    <x v="11"/>
  </r>
  <r>
    <s v="Island Village"/>
    <s v="1245 Market Street"/>
    <n v="1576596"/>
    <d v="2024-11-18T00:00:00"/>
    <s v="11:07 pm"/>
    <s v="IVA Remote Guard Perimeter Loiterer Report"/>
    <s v="11/18/2024 11:07pm"/>
    <s v="Manulette Bucot"/>
    <m/>
    <s v="Island Village Nathaniel  Allison"/>
    <n v="1"/>
    <x v="4"/>
    <x v="3"/>
    <n v="23"/>
    <x v="23"/>
  </r>
  <r>
    <s v="Island Village"/>
    <s v="1245 Market Street"/>
    <n v="1576664"/>
    <d v="2024-11-18T00:00:00"/>
    <s v="11:37 pm"/>
    <s v="IVA Remote Guard Perimeter Loiterer Report"/>
    <s v="11/18/2024 11:37pm"/>
    <s v="Winchell Michael Regodon"/>
    <m/>
    <s v="Island Village Nathaniel  Allison"/>
    <n v="1"/>
    <x v="4"/>
    <x v="3"/>
    <n v="23"/>
    <x v="23"/>
  </r>
  <r>
    <s v="Island Village"/>
    <s v="1245 Market Street"/>
    <n v="1576796"/>
    <d v="2024-11-19T00:00:00"/>
    <s v="01:00 am"/>
    <s v="IVA Remote Guard Perimeter Loiterer Report"/>
    <s v="11/19/2024 01:00am"/>
    <s v="Manulette Bucot"/>
    <m/>
    <s v="Island Village Nathaniel  Allison"/>
    <n v="5"/>
    <x v="4"/>
    <x v="4"/>
    <n v="1"/>
    <x v="19"/>
  </r>
  <r>
    <s v="Island Village"/>
    <s v="1245 Market Street"/>
    <n v="1576857"/>
    <d v="2024-11-19T00:00:00"/>
    <s v="01:28 am"/>
    <s v="IVA Remote Guard Perimeter Loiterer Report"/>
    <s v="11/19/2024 01:28am"/>
    <s v="Winchell Michael Regodon"/>
    <m/>
    <s v="Island Village Nathaniel  Allison"/>
    <n v="1"/>
    <x v="4"/>
    <x v="4"/>
    <n v="1"/>
    <x v="19"/>
  </r>
  <r>
    <s v="Island Village"/>
    <s v="1245 Market Street"/>
    <n v="1577102"/>
    <d v="2024-11-19T00:00:00"/>
    <s v="02:48 am"/>
    <s v="IVA Remote Guard Perimeter Loiterer Report"/>
    <s v="11/19/2024 02:48am"/>
    <s v="Manulette Bucot"/>
    <m/>
    <s v="Island Village Nathaniel  Allison"/>
    <n v="3"/>
    <x v="4"/>
    <x v="4"/>
    <n v="2"/>
    <x v="20"/>
  </r>
  <r>
    <s v="Island Village"/>
    <s v="1245 Market Street"/>
    <n v="1577116"/>
    <d v="2024-11-19T00:00:00"/>
    <s v="02:54 am"/>
    <s v="IVA Remote Guard Perimeter Loiterer Report"/>
    <s v="11/19/2024 02:54am"/>
    <s v="Winchell Michael Regodon"/>
    <m/>
    <s v="Island Village Nathaniel  Allison"/>
    <n v="2"/>
    <x v="4"/>
    <x v="4"/>
    <n v="2"/>
    <x v="20"/>
  </r>
  <r>
    <s v="Island Village"/>
    <s v="1245 Market Street"/>
    <n v="1577384"/>
    <d v="2024-11-19T00:00:00"/>
    <s v="05:43 am"/>
    <s v="IVA Remote Guard Perimeter Loiterer Report"/>
    <s v="11/19/2024 05:43am"/>
    <s v="Manulette Bucot"/>
    <m/>
    <s v="Island Village Nathaniel  Allison"/>
    <n v="2"/>
    <x v="4"/>
    <x v="4"/>
    <n v="5"/>
    <x v="6"/>
  </r>
  <r>
    <s v="Island Village"/>
    <s v="1245 Market Street"/>
    <n v="1577393"/>
    <d v="2024-11-19T00:00:00"/>
    <s v="05:48 am"/>
    <s v="IVA Remote Guard Perimeter Loiterer Report"/>
    <s v="11/19/2024 05:48am"/>
    <s v="Winchell Michael Regodon"/>
    <m/>
    <s v="Island Village Nathaniel  Allison"/>
    <n v="2"/>
    <x v="4"/>
    <x v="4"/>
    <n v="5"/>
    <x v="6"/>
  </r>
  <r>
    <s v="Island Village"/>
    <s v="1245 Market Street"/>
    <n v="1577409"/>
    <d v="2024-11-19T00:00:00"/>
    <s v="05:59 am"/>
    <s v="IVA Remote Guard Perimeter Loiterer Report"/>
    <s v="11/19/2024 05:59am"/>
    <s v="Manulette Bucot"/>
    <m/>
    <s v="Island Village Nathaniel  Allison"/>
    <n v="4"/>
    <x v="4"/>
    <x v="4"/>
    <n v="5"/>
    <x v="6"/>
  </r>
  <r>
    <s v="Island Village"/>
    <s v="1245 Market Street"/>
    <n v="1577425"/>
    <d v="2024-11-19T00:00:00"/>
    <s v="06:34 am"/>
    <s v="IVA Remote Guard Perimeter Loiterer Report"/>
    <s v="11/19/2024 06:34am"/>
    <s v="Winchell Michael Regodon"/>
    <m/>
    <s v="Island Village Nathaniel  Allison"/>
    <n v="1"/>
    <x v="4"/>
    <x v="4"/>
    <n v="6"/>
    <x v="16"/>
  </r>
  <r>
    <s v="Island Village"/>
    <s v="1245 Market Street"/>
    <n v="1577437"/>
    <d v="2024-11-19T00:00:00"/>
    <s v="06:54 am"/>
    <s v="IVA Remote Guard Perimeter Loiterer Report"/>
    <s v="11/19/2024 06:54am"/>
    <s v="Manulette Bucot"/>
    <m/>
    <s v="Island Village Nathaniel  Allison"/>
    <n v="1"/>
    <x v="4"/>
    <x v="4"/>
    <n v="6"/>
    <x v="16"/>
  </r>
  <r>
    <s v="Island Village"/>
    <s v="1245 Market Street"/>
    <n v="1577438"/>
    <d v="2024-11-19T00:00:00"/>
    <s v="06:55 am"/>
    <s v="IVA Remote Guard Perimeter Loiterer Report"/>
    <s v="11/19/2024 06:55am"/>
    <s v="Winchell Michael Regodon"/>
    <m/>
    <s v="Island Village Nathaniel  Allison"/>
    <n v="1"/>
    <x v="4"/>
    <x v="4"/>
    <n v="6"/>
    <x v="16"/>
  </r>
  <r>
    <s v="Island Village"/>
    <s v="1245 Market Street"/>
    <n v="1577463"/>
    <d v="2024-11-19T00:00:00"/>
    <s v="07:33 am"/>
    <s v="IVA Remote Guard Perimeter Loiterer Report"/>
    <s v="11/19/2024 07:33am"/>
    <s v="Mark Raymond Alejandro"/>
    <m/>
    <s v="Island Village Nathaniel  Allison"/>
    <n v="3"/>
    <x v="4"/>
    <x v="4"/>
    <n v="7"/>
    <x v="17"/>
  </r>
  <r>
    <s v="Island Village"/>
    <s v="1245 Market Street"/>
    <n v="1577475"/>
    <d v="2024-11-19T00:00:00"/>
    <s v="07:54 am"/>
    <s v="IVA Remote Guard Perimeter Loiterer Report"/>
    <s v="11/19/2024 07:54am"/>
    <s v="Mark Raymond Alejandro"/>
    <m/>
    <s v="Island Village Nathaniel  Allison"/>
    <n v="1"/>
    <x v="4"/>
    <x v="4"/>
    <n v="7"/>
    <x v="17"/>
  </r>
  <r>
    <s v="Island Village"/>
    <s v="1245 Market Street"/>
    <n v="1577483"/>
    <d v="2024-11-19T00:00:00"/>
    <s v="08:13 am"/>
    <s v="IVA Remote Guard Perimeter Loiterer Report"/>
    <s v="11/19/2024 08:13am"/>
    <s v="Mark Raymond Alejandro"/>
    <m/>
    <s v="Island Village Nathaniel  Allison"/>
    <n v="1"/>
    <x v="4"/>
    <x v="4"/>
    <n v="8"/>
    <x v="5"/>
  </r>
  <r>
    <s v="Island Village"/>
    <s v="1245 Market Street"/>
    <n v="1577485"/>
    <d v="2024-11-19T00:00:00"/>
    <s v="08:16 am"/>
    <s v="IVA Remote Guard Perimeter Loiterer Report"/>
    <s v="11/19/2024 08:16am"/>
    <s v="Mark Raymond Alejandro"/>
    <m/>
    <s v="Island Village Nathaniel  Allison"/>
    <n v="1"/>
    <x v="4"/>
    <x v="4"/>
    <n v="8"/>
    <x v="5"/>
  </r>
  <r>
    <s v="Island Village"/>
    <s v="1245 Market Street"/>
    <n v="1577527"/>
    <d v="2024-11-19T00:00:00"/>
    <s v="09:44 am"/>
    <s v="IVA Remote Guard Perimeter Loiterer Report"/>
    <s v="11/19/2024 09:44am"/>
    <s v="Mark Raymond Alejandro"/>
    <m/>
    <s v="Island Village Nathaniel  Allison"/>
    <n v="4"/>
    <x v="4"/>
    <x v="4"/>
    <n v="9"/>
    <x v="7"/>
  </r>
  <r>
    <s v="Island Village"/>
    <s v="1245 Market Street"/>
    <n v="1577534"/>
    <d v="2024-11-19T00:00:00"/>
    <s v="09:53 am"/>
    <s v="IVA Remote Guard Perimeter Loiterer Report"/>
    <s v="11/19/2024 09:53am"/>
    <s v="Mark Raymond Alejandro"/>
    <m/>
    <s v="Island Village Nathaniel  Allison"/>
    <n v="1"/>
    <x v="4"/>
    <x v="4"/>
    <n v="9"/>
    <x v="7"/>
  </r>
  <r>
    <s v="Island Village"/>
    <s v="1245 Market Street"/>
    <n v="1577542"/>
    <d v="2024-11-19T00:00:00"/>
    <s v="10:02 am"/>
    <s v="IVA Remote Guard Perimeter Loiterer Report"/>
    <s v="11/19/2024 10:02am"/>
    <s v="Mark Raymond Alejandro"/>
    <m/>
    <s v="Island Village Nathaniel  Allison"/>
    <n v="1"/>
    <x v="4"/>
    <x v="4"/>
    <n v="10"/>
    <x v="8"/>
  </r>
  <r>
    <s v="Island Village"/>
    <s v="1245 Market Street"/>
    <n v="1577586"/>
    <d v="2024-11-19T00:00:00"/>
    <s v="12:23 pm"/>
    <s v="IVA Remote Guard Perimeter Loiterer Report"/>
    <s v="11/19/2024 12:23pm"/>
    <s v="Mark Raymond Alejandro"/>
    <m/>
    <s v="Island Village Nathaniel  Allison"/>
    <n v="2"/>
    <x v="4"/>
    <x v="4"/>
    <n v="12"/>
    <x v="2"/>
  </r>
  <r>
    <s v="Island Village"/>
    <s v="1245 Market Street"/>
    <n v="1577588"/>
    <d v="2024-11-19T00:00:00"/>
    <s v="12:29 pm"/>
    <s v="IVA Remote Guard Perimeter Loiterer Report"/>
    <s v="11/19/2024 12:29pm"/>
    <s v="Mark Raymond Alejandro"/>
    <m/>
    <s v="Island Village Nathaniel  Allison"/>
    <n v="1"/>
    <x v="4"/>
    <x v="4"/>
    <n v="12"/>
    <x v="2"/>
  </r>
  <r>
    <s v="Island Village"/>
    <s v="1245 Market Street"/>
    <n v="1577592"/>
    <d v="2024-11-19T00:00:00"/>
    <s v="01:07 pm"/>
    <s v="IVA Remote Guard Perimeter Loiterer Report"/>
    <s v="11/19/2024 01:07pm"/>
    <s v="Mark Raymond Alejandro"/>
    <m/>
    <s v="Island Village Nathaniel  Allison"/>
    <n v="1"/>
    <x v="4"/>
    <x v="4"/>
    <n v="13"/>
    <x v="3"/>
  </r>
  <r>
    <s v="Island Village"/>
    <s v="1245 Market Street"/>
    <n v="1577596"/>
    <d v="2024-11-19T00:00:00"/>
    <s v="01:20 pm"/>
    <s v="IVA Remote Guard Perimeter Loiterer Report"/>
    <s v="11/19/2024 01:20pm"/>
    <s v="Mark Raymond Alejandro"/>
    <m/>
    <s v="Island Village Nathaniel  Allison"/>
    <n v="1"/>
    <x v="4"/>
    <x v="4"/>
    <n v="13"/>
    <x v="3"/>
  </r>
  <r>
    <s v="Island Village"/>
    <s v="1245 Market Street"/>
    <n v="1577599"/>
    <d v="2024-11-19T00:00:00"/>
    <s v="01:35 pm"/>
    <s v="IVA Remote Guard Perimeter Loiterer Report"/>
    <s v="11/19/2024 01:35pm"/>
    <s v="Mark Raymond Alejandro"/>
    <m/>
    <s v="Island Village Nathaniel  Allison"/>
    <n v="4"/>
    <x v="4"/>
    <x v="4"/>
    <n v="13"/>
    <x v="3"/>
  </r>
  <r>
    <s v="Island Village"/>
    <s v="1245 Market Street"/>
    <n v="1577606"/>
    <d v="2024-11-19T00:00:00"/>
    <s v="01:59 pm"/>
    <s v="IVA Remote Guard Perimeter Loiterer Report"/>
    <s v="11/19/2024 01:59pm"/>
    <s v="Mark Raymond Alejandro"/>
    <m/>
    <s v="Island Village Nathaniel  Allison"/>
    <n v="1"/>
    <x v="4"/>
    <x v="4"/>
    <n v="13"/>
    <x v="3"/>
  </r>
  <r>
    <s v="Island Village"/>
    <s v="1245 Market Street"/>
    <n v="1577634"/>
    <d v="2024-11-19T00:00:00"/>
    <s v="02:42 pm"/>
    <s v="IVA Remote Guard Perimeter Loiterer Report"/>
    <s v="11/19/2024 02:42pm"/>
    <s v="Mark Raymond Alejandro"/>
    <m/>
    <s v="Island Village Nathaniel  Allison"/>
    <n v="1"/>
    <x v="4"/>
    <x v="4"/>
    <n v="14"/>
    <x v="0"/>
  </r>
  <r>
    <s v="Island Village"/>
    <s v="1245 Market Street"/>
    <n v="1577635"/>
    <d v="2024-11-19T00:00:00"/>
    <s v="02:47 pm"/>
    <s v="IVA Remote Guard Perimeter Loiterer Report"/>
    <s v="11/19/2024 02:47pm"/>
    <s v="Mark Raymond Alejandro"/>
    <m/>
    <s v="Island Village Nathaniel  Allison"/>
    <n v="1"/>
    <x v="4"/>
    <x v="4"/>
    <n v="14"/>
    <x v="0"/>
  </r>
  <r>
    <s v="Island Village"/>
    <s v="1245 Market Street"/>
    <n v="1577647"/>
    <d v="2024-11-19T00:00:00"/>
    <s v="03:29 pm"/>
    <s v="IVA Remote Guard Perimeter Loiterer Report"/>
    <s v="11/19/2024 03:29pm"/>
    <s v="Jan Pineda"/>
    <m/>
    <s v="Island Village Nathaniel  Allison"/>
    <n v="5"/>
    <x v="4"/>
    <x v="4"/>
    <n v="15"/>
    <x v="10"/>
  </r>
  <r>
    <s v="Island Village"/>
    <s v="1245 Market Street"/>
    <n v="1577651"/>
    <d v="2024-11-19T00:00:00"/>
    <s v="03:51 pm"/>
    <s v="IVA Remote Guard Perimeter Loiterer Report"/>
    <s v="11/19/2024 03:51pm"/>
    <s v="Jan Pineda"/>
    <m/>
    <s v="Island Village Nathaniel  Allison"/>
    <n v="1"/>
    <x v="4"/>
    <x v="4"/>
    <n v="15"/>
    <x v="10"/>
  </r>
  <r>
    <s v="Island Village"/>
    <s v="1245 Market Street"/>
    <n v="1577670"/>
    <d v="2024-11-19T00:00:00"/>
    <s v="04:21 pm"/>
    <s v="IVA Remote Guard Perimeter Loiterer Report"/>
    <s v="11/19/2024 04:21pm"/>
    <s v="Jumar Suapero"/>
    <m/>
    <s v="Island Village Nathaniel  Allison"/>
    <n v="1"/>
    <x v="4"/>
    <x v="4"/>
    <n v="16"/>
    <x v="12"/>
  </r>
  <r>
    <s v="Island Village"/>
    <s v="1245 Market Street"/>
    <n v="1577688"/>
    <d v="2024-11-19T00:00:00"/>
    <s v="05:06 pm"/>
    <s v="IVA Remote Guard Perimeter Loiterer Report"/>
    <s v="11/19/2024 05:06pm"/>
    <s v="Jumar Suapero"/>
    <m/>
    <s v="Island Village Nathaniel  Allison"/>
    <n v="3"/>
    <x v="4"/>
    <x v="4"/>
    <n v="17"/>
    <x v="14"/>
  </r>
  <r>
    <s v="Island Village"/>
    <s v="1245 Market Street"/>
    <n v="1577722"/>
    <d v="2024-11-19T00:00:00"/>
    <s v="06:21 pm"/>
    <s v="IVA Remote Guard Perimeter Loiterer Report"/>
    <s v="11/19/2024 06:21pm"/>
    <s v="Jan Pineda"/>
    <m/>
    <s v="Island Village Nathaniel  Allison"/>
    <n v="1"/>
    <x v="4"/>
    <x v="4"/>
    <n v="18"/>
    <x v="4"/>
  </r>
  <r>
    <s v="Island Village"/>
    <s v="1245 Market Street"/>
    <n v="1577726"/>
    <d v="2024-11-19T00:00:00"/>
    <s v="06:24 pm"/>
    <s v="IVA Remote Guard Perimeter Loiterer Report"/>
    <s v="11/19/2024 06:24pm"/>
    <s v="Jumar Suapero"/>
    <m/>
    <s v="Island Village Nathaniel  Allison"/>
    <n v="1"/>
    <x v="4"/>
    <x v="4"/>
    <n v="18"/>
    <x v="4"/>
  </r>
  <r>
    <s v="Island Village"/>
    <s v="1245 Market Street"/>
    <n v="1577748"/>
    <d v="2024-11-19T00:00:00"/>
    <s v="07:07 pm"/>
    <s v="IVA Remote Guard Perimeter Loiterer Report"/>
    <s v="11/19/2024 07:07pm"/>
    <s v="Jumar Suapero"/>
    <m/>
    <s v="Island Village Nathaniel  Allison"/>
    <n v="8"/>
    <x v="4"/>
    <x v="4"/>
    <n v="19"/>
    <x v="21"/>
  </r>
  <r>
    <s v="Island Village"/>
    <s v="1245 Market Street"/>
    <n v="1577805"/>
    <d v="2024-11-19T00:00:00"/>
    <s v="08:14 pm"/>
    <s v="IVA Remote Guard Perimeter Loiterer Report"/>
    <s v="11/19/2024 08:14pm"/>
    <s v="Jumar Suapero"/>
    <m/>
    <s v="Island Village Nathaniel  Allison"/>
    <n v="2"/>
    <x v="4"/>
    <x v="4"/>
    <n v="20"/>
    <x v="22"/>
  </r>
  <r>
    <s v="Island Village"/>
    <s v="1245 Market Street"/>
    <n v="1577847"/>
    <d v="2024-11-19T00:00:00"/>
    <s v="09:14 pm"/>
    <s v="IVA Remote Guard Perimeter Loiterer Report"/>
    <s v="11/19/2024 09:14pm"/>
    <s v="Jumar Suapero"/>
    <m/>
    <s v="Island Village Nathaniel  Allison"/>
    <n v="2"/>
    <x v="4"/>
    <x v="4"/>
    <n v="21"/>
    <x v="11"/>
  </r>
  <r>
    <s v="Island Village"/>
    <s v="1245 Market Street"/>
    <n v="1577955"/>
    <d v="2024-11-19T00:00:00"/>
    <s v="10:16 pm"/>
    <s v="IVA Remote Guard Perimeter Loiterer Report"/>
    <s v="11/19/2024 10:16pm"/>
    <s v="Jan Pineda"/>
    <m/>
    <s v="Island Village Nathaniel  Allison"/>
    <n v="1"/>
    <x v="4"/>
    <x v="4"/>
    <n v="22"/>
    <x v="15"/>
  </r>
  <r>
    <s v="Island Village"/>
    <s v="1245 Market Street"/>
    <n v="1578095"/>
    <d v="2024-11-19T00:00:00"/>
    <s v="11:11 pm"/>
    <s v="IVA Remote Guard Perimeter Loiterer Report"/>
    <s v="11/19/2024 11:11pm"/>
    <s v="Manulette Bucot"/>
    <m/>
    <s v="Island Village Nathaniel  Allison"/>
    <n v="1"/>
    <x v="4"/>
    <x v="4"/>
    <n v="23"/>
    <x v="23"/>
  </r>
  <r>
    <s v="Island Village"/>
    <s v="1245 Market Street"/>
    <n v="1578141"/>
    <d v="2024-11-19T00:00:00"/>
    <s v="11:31 pm"/>
    <s v="IVA Remote Guard Perimeter Loiterer Report"/>
    <s v="11/19/2024 11:31pm"/>
    <s v="Manulette Bucot"/>
    <m/>
    <s v="Island Village Nathaniel  Allison"/>
    <n v="2"/>
    <x v="4"/>
    <x v="4"/>
    <n v="23"/>
    <x v="23"/>
  </r>
  <r>
    <s v="Island Village"/>
    <s v="1245 Market Street"/>
    <n v="1578169"/>
    <d v="2024-11-19T00:00:00"/>
    <s v="11:53 pm"/>
    <s v="IVA Remote Guard Perimeter Loiterer Report"/>
    <s v="11/19/2024 11:53pm"/>
    <s v="Manulette Bucot"/>
    <m/>
    <s v="Island Village Nathaniel  Allison"/>
    <n v="1"/>
    <x v="4"/>
    <x v="4"/>
    <n v="23"/>
    <x v="23"/>
  </r>
  <r>
    <s v="Island Village"/>
    <s v="1245 Market Street"/>
    <n v="1578196"/>
    <d v="2024-11-20T00:00:00"/>
    <s v="12:07 am"/>
    <s v="IVA Remote Guard Perimeter Loiterer Report"/>
    <s v="11/20/2024 12:07am"/>
    <s v="Manulette Bucot"/>
    <m/>
    <s v="Island Village Nathaniel  Allison"/>
    <n v="1"/>
    <x v="4"/>
    <x v="0"/>
    <n v="0"/>
    <x v="13"/>
  </r>
  <r>
    <s v="Island Village"/>
    <s v="1245 Market Street"/>
    <n v="1578306"/>
    <d v="2024-11-20T00:00:00"/>
    <s v="12:50 am"/>
    <s v="IVA Remote Guard Perimeter Loiterer Report"/>
    <s v="11/20/2024 12:50am"/>
    <s v="Gabriel Callejo"/>
    <m/>
    <s v="Island Village Nathaniel  Allison"/>
    <n v="1"/>
    <x v="4"/>
    <x v="0"/>
    <n v="0"/>
    <x v="13"/>
  </r>
  <r>
    <s v="Island Village"/>
    <s v="1245 Market Street"/>
    <n v="1578822"/>
    <d v="2024-11-20T00:00:00"/>
    <s v="07:11 am"/>
    <s v="IVA Remote Guard Perimeter Loiterer Report"/>
    <s v="11/20/2024 07:11am"/>
    <s v="Mark Raymond Alejandro"/>
    <m/>
    <s v="Island Village Nathaniel  Allison"/>
    <n v="3"/>
    <x v="4"/>
    <x v="0"/>
    <n v="7"/>
    <x v="17"/>
  </r>
  <r>
    <s v="Island Village"/>
    <s v="1245 Market Street"/>
    <n v="1578853"/>
    <d v="2024-11-20T00:00:00"/>
    <s v="07:51 am"/>
    <s v="IVA Remote Guard Perimeter Loiterer Report"/>
    <s v="11/20/2024 07:51am"/>
    <s v="Mark Raymond Alejandro"/>
    <m/>
    <s v="Island Village Nathaniel  Allison"/>
    <n v="2"/>
    <x v="4"/>
    <x v="0"/>
    <n v="7"/>
    <x v="17"/>
  </r>
  <r>
    <s v="Island Village"/>
    <s v="1245 Market Street"/>
    <n v="1578872"/>
    <d v="2024-11-20T00:00:00"/>
    <s v="08:45 am"/>
    <s v="IVA Remote Guard Perimeter Loiterer Report"/>
    <s v="11/20/2024 08:45am"/>
    <s v="Mark Raymond Alejandro"/>
    <m/>
    <s v="Island Village Nathaniel  Allison"/>
    <n v="1"/>
    <x v="4"/>
    <x v="0"/>
    <n v="8"/>
    <x v="5"/>
  </r>
  <r>
    <s v="Island Village"/>
    <s v="1245 Market Street"/>
    <n v="1578879"/>
    <d v="2024-11-20T00:00:00"/>
    <s v="08:59 am"/>
    <s v="IVA Remote Guard Perimeter Loiterer Report"/>
    <s v="11/20/2024 08:59am"/>
    <s v="Mark Raymond Alejandro"/>
    <m/>
    <s v="Island Village Nathaniel  Allison"/>
    <n v="2"/>
    <x v="4"/>
    <x v="0"/>
    <n v="8"/>
    <x v="5"/>
  </r>
  <r>
    <s v="Island Village"/>
    <s v="1245 Market Street"/>
    <n v="1578907"/>
    <d v="2024-11-20T00:00:00"/>
    <s v="09:38 am"/>
    <s v="IVA Remote Guard Perimeter Loiterer Report"/>
    <s v="11/20/2024 09:38am"/>
    <s v="Mark Raymond Alejandro"/>
    <m/>
    <s v="Island Village Nathaniel  Allison"/>
    <n v="1"/>
    <x v="4"/>
    <x v="0"/>
    <n v="9"/>
    <x v="7"/>
  </r>
  <r>
    <s v="Island Village"/>
    <s v="1245 Market Street"/>
    <n v="1578920"/>
    <d v="2024-11-20T00:00:00"/>
    <s v="10:28 am"/>
    <s v="IVA Remote Guard Perimeter Loiterer Report"/>
    <s v="11/20/2024 10:28am"/>
    <s v="Mark Raymond Alejandro"/>
    <m/>
    <s v="Island Village Nathaniel  Allison"/>
    <n v="1"/>
    <x v="4"/>
    <x v="0"/>
    <n v="10"/>
    <x v="8"/>
  </r>
  <r>
    <s v="Island Village"/>
    <s v="1245 Market Street"/>
    <n v="1578923"/>
    <d v="2024-11-20T00:00:00"/>
    <s v="10:31 am"/>
    <s v="IVA Remote Guard Perimeter Loiterer Report"/>
    <s v="11/20/2024 10:31am"/>
    <s v="Mark Raymond Alejandro"/>
    <m/>
    <s v="Island Village Nathaniel  Allison"/>
    <n v="5"/>
    <x v="4"/>
    <x v="0"/>
    <n v="10"/>
    <x v="8"/>
  </r>
  <r>
    <s v="Island Village"/>
    <s v="1245 Market Street"/>
    <n v="1578929"/>
    <d v="2024-11-20T00:00:00"/>
    <s v="10:42 am"/>
    <s v="IVA Remote Guard Perimeter Loiterer Report"/>
    <s v="11/20/2024 10:42am"/>
    <s v="Mark Raymond Alejandro"/>
    <m/>
    <s v="Island Village Nathaniel  Allison"/>
    <n v="2"/>
    <x v="4"/>
    <x v="0"/>
    <n v="10"/>
    <x v="8"/>
  </r>
  <r>
    <s v="Island Village"/>
    <s v="1245 Market Street"/>
    <n v="1578957"/>
    <d v="2024-11-20T00:00:00"/>
    <s v="11:55 am"/>
    <s v="IVA Remote Guard Perimeter Loiterer Report"/>
    <s v="11/20/2024 11:55am"/>
    <s v="Mark Raymond Alejandro"/>
    <m/>
    <s v="Island Village Nathaniel  Allison"/>
    <n v="1"/>
    <x v="4"/>
    <x v="0"/>
    <n v="11"/>
    <x v="1"/>
  </r>
  <r>
    <s v="Island Village"/>
    <s v="1245 Market Street"/>
    <n v="1578968"/>
    <d v="2024-11-20T00:00:00"/>
    <s v="12:28 pm"/>
    <s v="IVA Remote Guard Perimeter Loiterer Report"/>
    <s v="11/20/2024 12:28pm"/>
    <s v="Mark Raymond Alejandro"/>
    <m/>
    <s v="Island Village Nathaniel  Allison"/>
    <n v="1"/>
    <x v="4"/>
    <x v="0"/>
    <n v="12"/>
    <x v="2"/>
  </r>
  <r>
    <s v="Island Village"/>
    <s v="1245 Market Street"/>
    <n v="1578982"/>
    <d v="2024-11-20T00:00:00"/>
    <s v="01:10 pm"/>
    <s v="IVA Remote Guard Perimeter Loiterer Report"/>
    <s v="11/20/2024 01:10pm"/>
    <s v="Mark Raymond Alejandro"/>
    <m/>
    <s v="Island Village Nathaniel  Allison"/>
    <n v="1"/>
    <x v="4"/>
    <x v="0"/>
    <n v="13"/>
    <x v="3"/>
  </r>
  <r>
    <s v="Island Village"/>
    <s v="1245 Market Street"/>
    <n v="1578984"/>
    <d v="2024-11-20T00:00:00"/>
    <s v="01:13 pm"/>
    <s v="IVA Remote Guard Perimeter Loiterer Report"/>
    <s v="11/20/2024 01:13pm"/>
    <s v="Mark Raymond Alejandro"/>
    <m/>
    <s v="Island Village Nathaniel  Allison"/>
    <n v="1"/>
    <x v="4"/>
    <x v="0"/>
    <n v="13"/>
    <x v="3"/>
  </r>
  <r>
    <s v="Island Village"/>
    <s v="1245 Market Street"/>
    <n v="1579002"/>
    <d v="2024-11-20T00:00:00"/>
    <s v="01:29 pm"/>
    <s v="IVA Remote Guard Perimeter Loiterer Report"/>
    <s v="11/20/2024 01:29pm"/>
    <s v="Mark Raymond Alejandro"/>
    <m/>
    <s v="Island Village Nathaniel  Allison"/>
    <n v="4"/>
    <x v="4"/>
    <x v="0"/>
    <n v="13"/>
    <x v="3"/>
  </r>
  <r>
    <s v="Island Village"/>
    <s v="1245 Market Street"/>
    <n v="1579010"/>
    <d v="2024-11-20T00:00:00"/>
    <s v="01:42 pm"/>
    <s v="IVA Remote Guard Perimeter Loiterer Report"/>
    <s v="11/20/2024 01:42pm"/>
    <s v="Mark Raymond Alejandro"/>
    <m/>
    <s v="Island Village Nathaniel  Allison"/>
    <n v="1"/>
    <x v="4"/>
    <x v="0"/>
    <n v="13"/>
    <x v="3"/>
  </r>
  <r>
    <s v="Island Village"/>
    <s v="1245 Market Street"/>
    <n v="1579020"/>
    <d v="2024-11-20T00:00:00"/>
    <s v="02:01 pm"/>
    <s v="IVA Remote Guard Perimeter Loiterer Report"/>
    <s v="11/20/2024 02:01pm"/>
    <s v="Mark Raymond Alejandro"/>
    <m/>
    <s v="Island Village Nathaniel  Allison"/>
    <n v="2"/>
    <x v="4"/>
    <x v="0"/>
    <n v="14"/>
    <x v="0"/>
  </r>
  <r>
    <s v="Island Village"/>
    <s v="1245 Market Street"/>
    <n v="1579047"/>
    <d v="2024-11-20T00:00:00"/>
    <s v="02:29 pm"/>
    <s v="IVA Remote Guard Perimeter Loiterer Report"/>
    <s v="11/20/2024 02:29pm"/>
    <s v="Mark Raymond Alejandro"/>
    <m/>
    <s v="Island Village Nathaniel  Allison"/>
    <n v="4"/>
    <x v="4"/>
    <x v="0"/>
    <n v="14"/>
    <x v="0"/>
  </r>
  <r>
    <s v="Island Village"/>
    <s v="1245 Market Street"/>
    <n v="1579067"/>
    <d v="2024-11-20T00:00:00"/>
    <s v="03:00 pm"/>
    <s v="IVA Remote Guard Perimeter Loiterer Report"/>
    <s v="11/20/2024 03:00pm"/>
    <s v="Mark Raymond Alejandro"/>
    <m/>
    <s v="Island Village Nathaniel  Allison"/>
    <n v="1"/>
    <x v="4"/>
    <x v="0"/>
    <n v="15"/>
    <x v="10"/>
  </r>
  <r>
    <s v="Island Village"/>
    <s v="1245 Market Street"/>
    <n v="1579078"/>
    <d v="2024-11-20T00:00:00"/>
    <s v="03:26 pm"/>
    <s v="IVA Remote Guard Perimeter Loiterer Report"/>
    <s v="11/20/2024 03:26pm"/>
    <s v="Jan Pineda"/>
    <m/>
    <s v="Island Village Nathaniel  Allison"/>
    <n v="2"/>
    <x v="4"/>
    <x v="0"/>
    <n v="15"/>
    <x v="10"/>
  </r>
  <r>
    <s v="Island Village"/>
    <s v="1245 Market Street"/>
    <n v="1579079"/>
    <d v="2024-11-20T00:00:00"/>
    <s v="03:28 pm"/>
    <s v="IVA Remote Guard Perimeter Loiterer Report"/>
    <s v="11/20/2024 03:28pm"/>
    <s v="Jan Pineda"/>
    <m/>
    <s v="Island Village Nathaniel  Allison"/>
    <n v="5"/>
    <x v="4"/>
    <x v="0"/>
    <n v="15"/>
    <x v="10"/>
  </r>
  <r>
    <s v="Island Village"/>
    <s v="1245 Market Street"/>
    <n v="1579100"/>
    <d v="2024-11-20T00:00:00"/>
    <s v="04:10 pm"/>
    <s v="IVA Remote Guard Perimeter Loiterer Report"/>
    <s v="11/20/2024 04:10pm"/>
    <s v="Jan Pineda"/>
    <m/>
    <s v="Island Village Nathaniel  Allison"/>
    <n v="2"/>
    <x v="4"/>
    <x v="0"/>
    <n v="16"/>
    <x v="12"/>
  </r>
  <r>
    <s v="Island Village"/>
    <s v="1245 Market Street"/>
    <n v="1579104"/>
    <d v="2024-11-20T00:00:00"/>
    <s v="04:15 pm"/>
    <s v="IVA Remote Guard Perimeter Loiterer Report"/>
    <s v="11/20/2024 04:15pm"/>
    <s v="Jumar Suapero"/>
    <m/>
    <s v="Island Village Nathaniel  Allison"/>
    <n v="3"/>
    <x v="4"/>
    <x v="0"/>
    <n v="16"/>
    <x v="12"/>
  </r>
  <r>
    <s v="Island Village"/>
    <s v="1245 Market Street"/>
    <n v="1579106"/>
    <d v="2024-11-20T00:00:00"/>
    <s v="04:18 pm"/>
    <s v="IVA Remote Guard Perimeter Loiterer Report"/>
    <s v="11/20/2024 04:18pm"/>
    <s v="Jumar Suapero"/>
    <m/>
    <s v="Island Village Nathaniel  Allison"/>
    <n v="2"/>
    <x v="4"/>
    <x v="0"/>
    <n v="16"/>
    <x v="12"/>
  </r>
  <r>
    <s v="Island Village"/>
    <s v="1245 Market Street"/>
    <n v="1579137"/>
    <d v="2024-11-20T00:00:00"/>
    <s v="05:25 pm"/>
    <s v="IVA Remote Guard Perimeter Loiterer Report"/>
    <s v="11/20/2024 05:25pm"/>
    <s v="Jumar Suapero"/>
    <m/>
    <s v="Island Village Nathaniel  Allison"/>
    <n v="1"/>
    <x v="4"/>
    <x v="0"/>
    <n v="17"/>
    <x v="14"/>
  </r>
  <r>
    <s v="Island Village"/>
    <s v="1245 Market Street"/>
    <n v="1579146"/>
    <d v="2024-11-20T00:00:00"/>
    <s v="05:38 pm"/>
    <s v="IVA Remote Guard Perimeter Loiterer Report"/>
    <s v="11/20/2024 05:38pm"/>
    <s v="Jan Pineda"/>
    <m/>
    <s v="Island Village Nathaniel  Allison"/>
    <n v="2"/>
    <x v="4"/>
    <x v="0"/>
    <n v="17"/>
    <x v="14"/>
  </r>
  <r>
    <s v="Island Village"/>
    <s v="1245 Market Street"/>
    <n v="1579170"/>
    <d v="2024-11-20T00:00:00"/>
    <s v="06:28 pm"/>
    <s v="IVA Remote Guard Perimeter Loiterer Report"/>
    <s v="11/20/2024 06:28pm"/>
    <s v="Jan Pineda"/>
    <m/>
    <s v="Island Village Nathaniel  Allison"/>
    <n v="2"/>
    <x v="4"/>
    <x v="0"/>
    <n v="18"/>
    <x v="4"/>
  </r>
  <r>
    <s v="Island Village"/>
    <s v="1245 Market Street"/>
    <n v="1579456"/>
    <d v="2024-11-20T00:00:00"/>
    <s v="10:26 pm"/>
    <s v="IVA Remote Guard Perimeter Loiterer Report"/>
    <s v="11/20/2024 10:26pm"/>
    <s v="Jumar Suapero"/>
    <m/>
    <s v="Island Village Nathaniel  Allison"/>
    <n v="1"/>
    <x v="4"/>
    <x v="0"/>
    <n v="22"/>
    <x v="15"/>
  </r>
  <r>
    <s v="Island Village"/>
    <s v="1245 Market Street"/>
    <n v="1579627"/>
    <d v="2024-11-20T00:00:00"/>
    <s v="11:54 pm"/>
    <s v="IVA Remote Guard Perimeter Loiterer Report"/>
    <s v="11/20/2024 11:54pm"/>
    <s v="Manulette Bucot"/>
    <m/>
    <s v="Island Village Nathaniel  Allison"/>
    <n v="1"/>
    <x v="4"/>
    <x v="0"/>
    <n v="23"/>
    <x v="23"/>
  </r>
  <r>
    <s v="Island Village"/>
    <s v="1245 Market Street"/>
    <n v="1579704"/>
    <d v="2024-11-21T00:00:00"/>
    <s v="12:25 am"/>
    <s v="IVA Remote Guard Perimeter Loiterer Report"/>
    <s v="11/21/2024 12:25am"/>
    <s v="Nine Rabago"/>
    <m/>
    <s v="Island Village Nathaniel  Allison"/>
    <n v="4"/>
    <x v="4"/>
    <x v="5"/>
    <n v="0"/>
    <x v="13"/>
  </r>
  <r>
    <s v="Island Village"/>
    <s v="1245 Market Street"/>
    <n v="1579711"/>
    <d v="2024-11-21T00:00:00"/>
    <s v="12:26 am"/>
    <s v="IVA Remote Guard Perimeter Loiterer Report"/>
    <s v="11/21/2024 12:26am"/>
    <s v="Nine Rabago"/>
    <m/>
    <s v="Island Village Nathaniel  Allison"/>
    <n v="1"/>
    <x v="4"/>
    <x v="5"/>
    <n v="0"/>
    <x v="13"/>
  </r>
  <r>
    <s v="Island Village"/>
    <s v="1245 Market Street"/>
    <n v="1579841"/>
    <d v="2024-11-21T00:00:00"/>
    <s v="01:25 am"/>
    <s v="IVA Remote Guard Perimeter Loiterer Report"/>
    <s v="11/21/2024 01:25am"/>
    <s v="Nine Rabago"/>
    <m/>
    <s v="Island Village Nathaniel  Allison"/>
    <n v="3"/>
    <x v="4"/>
    <x v="5"/>
    <n v="1"/>
    <x v="19"/>
  </r>
  <r>
    <s v="Island Village"/>
    <s v="1245 Market Street"/>
    <n v="1579946"/>
    <d v="2024-11-21T00:00:00"/>
    <s v="02:20 am"/>
    <s v="IVA Remote Guard Perimeter Loiterer Report"/>
    <s v="11/21/2024 02:20am"/>
    <s v="Manulette Bucot"/>
    <m/>
    <s v="Island Village Nathaniel  Allison"/>
    <n v="5"/>
    <x v="4"/>
    <x v="5"/>
    <n v="2"/>
    <x v="20"/>
  </r>
  <r>
    <s v="Island Village"/>
    <s v="1245 Market Street"/>
    <n v="1580233"/>
    <d v="2024-11-21T00:00:00"/>
    <s v="05:50 am"/>
    <s v="IVA Remote Guard Perimeter Loiterer Report"/>
    <s v="11/21/2024 05:50am"/>
    <s v="Nine Rabago"/>
    <m/>
    <s v="Island Village Nathaniel  Allison"/>
    <n v="1"/>
    <x v="4"/>
    <x v="5"/>
    <n v="5"/>
    <x v="6"/>
  </r>
  <r>
    <s v="Island Village"/>
    <s v="1245 Market Street"/>
    <n v="1580313"/>
    <d v="2024-11-21T00:00:00"/>
    <s v="07:41 am"/>
    <s v="IVA Remote Guard Perimeter Loiterer Report"/>
    <s v="11/21/2024 07:41am"/>
    <s v="Gabriel Callejo"/>
    <m/>
    <s v="Island Village Nathaniel  Allison"/>
    <n v="2"/>
    <x v="4"/>
    <x v="5"/>
    <n v="7"/>
    <x v="17"/>
  </r>
  <r>
    <s v="Island Village"/>
    <s v="1245 Market Street"/>
    <n v="1580319"/>
    <d v="2024-11-21T00:00:00"/>
    <s v="07:49 am"/>
    <s v="IVA Remote Guard Perimeter Loiterer Report"/>
    <s v="11/21/2024 07:49am"/>
    <s v="Gabriel Callejo"/>
    <m/>
    <s v="Island Village Nathaniel  Allison"/>
    <n v="3"/>
    <x v="4"/>
    <x v="5"/>
    <n v="7"/>
    <x v="17"/>
  </r>
  <r>
    <s v="Island Village"/>
    <s v="1245 Market Street"/>
    <n v="1580337"/>
    <d v="2024-11-21T00:00:00"/>
    <s v="08:31 am"/>
    <s v="IVA Remote Guard Perimeter Loiterer Report"/>
    <s v="11/21/2024 08:31am"/>
    <s v="Gabriel Callejo"/>
    <m/>
    <s v="Island Village Nathaniel  Allison"/>
    <n v="1"/>
    <x v="4"/>
    <x v="5"/>
    <n v="8"/>
    <x v="5"/>
  </r>
  <r>
    <s v="Island Village"/>
    <s v="1245 Market Street"/>
    <n v="1580368"/>
    <d v="2024-11-21T00:00:00"/>
    <s v="09:18 am"/>
    <s v="IVA Remote Guard Perimeter Loiterer Report"/>
    <s v="11/21/2024 09:18am"/>
    <s v="Gabriel Callejo"/>
    <m/>
    <s v="Island Village Nathaniel  Allison"/>
    <n v="1"/>
    <x v="4"/>
    <x v="5"/>
    <n v="9"/>
    <x v="7"/>
  </r>
  <r>
    <s v="Island Village"/>
    <s v="1245 Market Street"/>
    <n v="1580372"/>
    <d v="2024-11-21T00:00:00"/>
    <s v="09:22 am"/>
    <s v="IVA Remote Guard Perimeter Loiterer Report"/>
    <s v="11/21/2024 09:22am"/>
    <s v="Gabriel Callejo"/>
    <m/>
    <s v="Island Village Nathaniel  Allison"/>
    <n v="3"/>
    <x v="4"/>
    <x v="5"/>
    <n v="9"/>
    <x v="7"/>
  </r>
  <r>
    <s v="Island Village"/>
    <s v="1245 Market Street"/>
    <n v="1580394"/>
    <d v="2024-11-21T00:00:00"/>
    <s v="10:08 am"/>
    <s v="IVA Remote Guard Perimeter Loiterer Report"/>
    <s v="11/21/2024 10:08am"/>
    <s v="Gabriel Callejo"/>
    <m/>
    <s v="Island Village Nathaniel  Allison"/>
    <n v="2"/>
    <x v="4"/>
    <x v="5"/>
    <n v="10"/>
    <x v="8"/>
  </r>
  <r>
    <s v="Island Village"/>
    <s v="1245 Market Street"/>
    <n v="1580435"/>
    <d v="2024-11-21T00:00:00"/>
    <s v="12:32 pm"/>
    <s v="IVA Remote Guard Perimeter Loiterer Report"/>
    <s v="11/21/2024 12:32pm"/>
    <s v="Gabriel Callejo"/>
    <m/>
    <s v="Island Village Nathaniel  Allison"/>
    <n v="1"/>
    <x v="4"/>
    <x v="5"/>
    <n v="12"/>
    <x v="2"/>
  </r>
  <r>
    <s v="Island Village"/>
    <s v="1245 Market Street"/>
    <n v="1580436"/>
    <d v="2024-11-21T00:00:00"/>
    <s v="12:34 pm"/>
    <s v="IVA Remote Guard Perimeter Loiterer Report"/>
    <s v="11/21/2024 12:34pm"/>
    <s v="Gabriel Callejo"/>
    <m/>
    <s v="Island Village Nathaniel  Allison"/>
    <n v="2"/>
    <x v="4"/>
    <x v="5"/>
    <n v="12"/>
    <x v="2"/>
  </r>
  <r>
    <s v="Island Village"/>
    <s v="1245 Market Street"/>
    <n v="1580437"/>
    <d v="2024-11-21T00:00:00"/>
    <s v="12:48 pm"/>
    <s v="IVA Remote Guard Perimeter Loiterer Report"/>
    <s v="11/21/2024 12:48pm"/>
    <s v="Gabriel Callejo"/>
    <m/>
    <s v="Island Village Nathaniel  Allison"/>
    <n v="3"/>
    <x v="4"/>
    <x v="5"/>
    <n v="12"/>
    <x v="2"/>
  </r>
  <r>
    <s v="Island Village"/>
    <s v="1245 Market Street"/>
    <n v="1580461"/>
    <d v="2024-11-21T00:00:00"/>
    <s v="01:49 pm"/>
    <s v="IVA Remote Guard Perimeter Loiterer Report"/>
    <s v="11/21/2024 01:49pm"/>
    <s v="Gabriel Callejo"/>
    <m/>
    <s v="Island Village Nathaniel  Allison"/>
    <n v="1"/>
    <x v="4"/>
    <x v="5"/>
    <n v="13"/>
    <x v="3"/>
  </r>
  <r>
    <s v="Island Village"/>
    <s v="1245 Market Street"/>
    <n v="1580504"/>
    <d v="2024-11-21T00:00:00"/>
    <s v="02:49 pm"/>
    <s v="IVA Remote Guard Perimeter Loiterer Report"/>
    <s v="11/21/2024 02:49pm"/>
    <s v="Gabriel Callejo"/>
    <m/>
    <s v="Island Village Nathaniel  Allison"/>
    <n v="2"/>
    <x v="4"/>
    <x v="5"/>
    <n v="14"/>
    <x v="0"/>
  </r>
  <r>
    <s v="Island Village"/>
    <s v="1245 Market Street"/>
    <n v="1580521"/>
    <d v="2024-11-21T00:00:00"/>
    <s v="03:28 pm"/>
    <s v="IVA Remote Guard Perimeter Loiterer Report"/>
    <s v="11/21/2024 03:28pm"/>
    <s v="Jan Pineda"/>
    <m/>
    <s v="Island Village Nathaniel  Allison"/>
    <n v="2"/>
    <x v="4"/>
    <x v="5"/>
    <n v="15"/>
    <x v="10"/>
  </r>
  <r>
    <s v="Island Village"/>
    <s v="1245 Market Street"/>
    <n v="1580539"/>
    <d v="2024-11-21T00:00:00"/>
    <s v="04:14 pm"/>
    <s v="IVA Remote Guard Perimeter Loiterer Report"/>
    <s v="11/21/2024 04:14pm"/>
    <s v="Jumar Suapero"/>
    <m/>
    <s v="Island Village Nathaniel  Allison"/>
    <n v="1"/>
    <x v="4"/>
    <x v="5"/>
    <n v="16"/>
    <x v="12"/>
  </r>
  <r>
    <s v="Island Village"/>
    <s v="1245 Market Street"/>
    <n v="1580556"/>
    <d v="2024-11-21T00:00:00"/>
    <s v="05:09 pm"/>
    <s v="IVA Remote Guard Perimeter Loiterer Report"/>
    <s v="11/21/2024 05:09pm"/>
    <s v="Jumar Suapero"/>
    <m/>
    <s v="Island Village Nathaniel  Allison"/>
    <n v="3"/>
    <x v="4"/>
    <x v="5"/>
    <n v="17"/>
    <x v="14"/>
  </r>
  <r>
    <s v="Island Village"/>
    <s v="1245 Market Street"/>
    <n v="1580557"/>
    <d v="2024-11-21T00:00:00"/>
    <s v="05:10 pm"/>
    <s v="IVA Remote Guard Perimeter Loiterer Report"/>
    <s v="11/21/2024 05:10pm"/>
    <s v="Jumar Suapero"/>
    <m/>
    <s v="Island Village Nathaniel  Allison"/>
    <n v="5"/>
    <x v="4"/>
    <x v="5"/>
    <n v="17"/>
    <x v="14"/>
  </r>
  <r>
    <s v="Island Village"/>
    <s v="1245 Market Street"/>
    <n v="1580590"/>
    <d v="2024-11-21T00:00:00"/>
    <s v="06:50 pm"/>
    <s v="IVA Remote Guard Perimeter Loiterer Report"/>
    <s v="11/21/2024 06:50pm"/>
    <s v="Jan Pineda"/>
    <m/>
    <s v="Island Village Nathaniel  Allison"/>
    <n v="1"/>
    <x v="4"/>
    <x v="5"/>
    <n v="18"/>
    <x v="4"/>
  </r>
  <r>
    <s v="Island Village"/>
    <s v="1245 Market Street"/>
    <n v="1580602"/>
    <d v="2024-11-21T00:00:00"/>
    <s v="07:15 pm"/>
    <s v="IVA Remote Guard Perimeter Loiterer Report"/>
    <s v="11/21/2024 07:15pm"/>
    <s v="Jan Pineda"/>
    <m/>
    <s v="Island Village Nathaniel  Allison"/>
    <n v="1"/>
    <x v="4"/>
    <x v="5"/>
    <n v="19"/>
    <x v="21"/>
  </r>
  <r>
    <s v="Island Village"/>
    <s v="1245 Market Street"/>
    <n v="1581032"/>
    <d v="2024-11-21T00:00:00"/>
    <s v="11:35 pm"/>
    <s v="IVA Remote Guard Perimeter Loiterer Report"/>
    <s v="11/21/2024 11:35pm"/>
    <s v="Nine Rabago"/>
    <m/>
    <s v="Island Village Nathaniel  Allison"/>
    <n v="1"/>
    <x v="4"/>
    <x v="5"/>
    <n v="23"/>
    <x v="23"/>
  </r>
  <r>
    <s v="Island Village"/>
    <s v="1245 Market Street"/>
    <n v="1581038"/>
    <d v="2024-11-21T00:00:00"/>
    <s v="11:37 pm"/>
    <s v="IVA Remote Guard Perimeter Loiterer Report"/>
    <s v="11/21/2024 11:37pm"/>
    <s v="Winchell Michael Regodon"/>
    <m/>
    <s v="Island Village Nathaniel  Allison"/>
    <n v="1"/>
    <x v="4"/>
    <x v="5"/>
    <n v="23"/>
    <x v="23"/>
  </r>
  <r>
    <s v="Island Village"/>
    <s v="1245 Market Street"/>
    <n v="1581132"/>
    <d v="2024-11-22T00:00:00"/>
    <s v="12:18 am"/>
    <s v="IVA Remote Guard Perimeter Loiterer Report"/>
    <s v="11/22/2024 12:18am"/>
    <s v="Winchell Michael Regodon"/>
    <m/>
    <s v="Island Village Nathaniel  Allison"/>
    <n v="2"/>
    <x v="4"/>
    <x v="6"/>
    <n v="0"/>
    <x v="13"/>
  </r>
  <r>
    <s v="Island Village"/>
    <s v="1245 Market Street"/>
    <n v="1581138"/>
    <d v="2024-11-22T00:00:00"/>
    <s v="12:20 am"/>
    <s v="IVA Remote Guard Perimeter Loiterer Report"/>
    <s v="11/22/2024 12:20am"/>
    <s v="Nine Rabago"/>
    <m/>
    <s v="Island Village Nathaniel  Allison"/>
    <n v="1"/>
    <x v="4"/>
    <x v="6"/>
    <n v="0"/>
    <x v="13"/>
  </r>
  <r>
    <s v="Island Village"/>
    <s v="1245 Market Street"/>
    <n v="1581283"/>
    <d v="2024-11-22T00:00:00"/>
    <s v="01:24 am"/>
    <s v="IVA Remote Guard Perimeter Loiterer Report"/>
    <s v="11/22/2024 01:24am"/>
    <s v="Nine Rabago"/>
    <m/>
    <s v="Island Village Nathaniel  Allison"/>
    <n v="1"/>
    <x v="4"/>
    <x v="6"/>
    <n v="1"/>
    <x v="19"/>
  </r>
  <r>
    <s v="Island Village"/>
    <s v="1245 Market Street"/>
    <n v="1581320"/>
    <d v="2024-11-22T00:00:00"/>
    <s v="01:49 am"/>
    <s v="IVA Remote Guard Perimeter Loiterer Report"/>
    <s v="11/22/2024 01:49am"/>
    <s v="Winchell Michael Regodon"/>
    <m/>
    <s v="Island Village Nathaniel  Allison"/>
    <n v="1"/>
    <x v="4"/>
    <x v="6"/>
    <n v="1"/>
    <x v="19"/>
  </r>
  <r>
    <s v="Island Village"/>
    <s v="1245 Market Street"/>
    <n v="1581389"/>
    <d v="2024-11-22T00:00:00"/>
    <s v="02:24 am"/>
    <s v="IVA Remote Guard Perimeter Loiterer Report"/>
    <s v="11/22/2024 02:24am"/>
    <s v="Nine Rabago"/>
    <m/>
    <s v="Island Village Nathaniel  Allison"/>
    <n v="1"/>
    <x v="4"/>
    <x v="6"/>
    <n v="2"/>
    <x v="20"/>
  </r>
  <r>
    <s v="Island Village"/>
    <s v="1245 Market Street"/>
    <n v="1581440"/>
    <d v="2024-11-22T00:00:00"/>
    <s v="02:52 am"/>
    <s v="IVA Remote Guard Perimeter Loiterer Report"/>
    <s v="11/22/2024 02:52am"/>
    <s v="Winchell Michael Regodon"/>
    <m/>
    <s v="Island Village Nathaniel  Allison"/>
    <n v="4"/>
    <x v="4"/>
    <x v="6"/>
    <n v="2"/>
    <x v="20"/>
  </r>
  <r>
    <s v="Island Village"/>
    <s v="1245 Market Street"/>
    <n v="1581449"/>
    <d v="2024-11-22T00:00:00"/>
    <s v="03:03 am"/>
    <s v="IVA Remote Guard Perimeter Loiterer Report"/>
    <s v="11/22/2024 03:03am"/>
    <s v="Nine Rabago"/>
    <m/>
    <s v="Island Village Nathaniel  Allison"/>
    <n v="1"/>
    <x v="4"/>
    <x v="6"/>
    <n v="3"/>
    <x v="18"/>
  </r>
  <r>
    <s v="Island Village"/>
    <s v="1245 Market Street"/>
    <n v="1581539"/>
    <d v="2024-11-22T00:00:00"/>
    <s v="03:53 am"/>
    <s v="IVA Remote Guard Perimeter Loiterer Report"/>
    <s v="11/22/2024 03:53am"/>
    <s v="Winchell Michael Regodon"/>
    <m/>
    <s v="Island Village Nathaniel  Allison"/>
    <n v="1"/>
    <x v="4"/>
    <x v="6"/>
    <n v="3"/>
    <x v="18"/>
  </r>
  <r>
    <s v="Island Village"/>
    <s v="1245 Market Street"/>
    <n v="1581643"/>
    <d v="2024-11-22T00:00:00"/>
    <s v="05:06 am"/>
    <s v="IVA Remote Guard Perimeter Loiterer Report"/>
    <s v="11/22/2024 05:06am"/>
    <s v="Winchell Michael Regodon"/>
    <m/>
    <s v="Island Village Nathaniel  Allison"/>
    <n v="1"/>
    <x v="4"/>
    <x v="6"/>
    <n v="5"/>
    <x v="6"/>
  </r>
  <r>
    <s v="Island Village"/>
    <s v="1245 Market Street"/>
    <n v="1581700"/>
    <d v="2024-11-22T00:00:00"/>
    <s v="06:27 am"/>
    <s v="IVA Remote Guard Perimeter Loiterer Report"/>
    <s v="11/22/2024 06:27am"/>
    <s v="Winchell Michael Regodon"/>
    <m/>
    <s v="Island Village Nathaniel  Allison"/>
    <n v="1"/>
    <x v="4"/>
    <x v="6"/>
    <n v="6"/>
    <x v="16"/>
  </r>
  <r>
    <s v="Island Village"/>
    <s v="1245 Market Street"/>
    <n v="1581705"/>
    <d v="2024-11-22T00:00:00"/>
    <s v="06:43 am"/>
    <s v="IVA Remote Guard Perimeter Loiterer Report"/>
    <s v="11/22/2024 06:43am"/>
    <s v="Nine Rabago"/>
    <m/>
    <s v="Island Village Nathaniel  Allison"/>
    <n v="1"/>
    <x v="4"/>
    <x v="6"/>
    <n v="6"/>
    <x v="16"/>
  </r>
  <r>
    <s v="Island Village"/>
    <s v="1245 Market Street"/>
    <n v="1581710"/>
    <d v="2024-11-22T00:00:00"/>
    <s v="06:54 am"/>
    <s v="IVA Remote Guard Perimeter Loiterer Report"/>
    <s v="11/22/2024 06:54am"/>
    <s v="Winchell Michael Regodon"/>
    <m/>
    <s v="Island Village Nathaniel  Allison"/>
    <n v="1"/>
    <x v="4"/>
    <x v="6"/>
    <n v="6"/>
    <x v="16"/>
  </r>
  <r>
    <s v="Island Village"/>
    <s v="1245 Market Street"/>
    <n v="1581737"/>
    <d v="2024-11-22T00:00:00"/>
    <s v="07:35 am"/>
    <s v="IVA Remote Guard Perimeter Loiterer Report"/>
    <s v="11/22/2024 07:35am"/>
    <s v="Gabriel Callejo"/>
    <m/>
    <s v="Island Village Nathaniel  Allison"/>
    <n v="2"/>
    <x v="4"/>
    <x v="6"/>
    <n v="7"/>
    <x v="17"/>
  </r>
  <r>
    <s v="Island Village"/>
    <s v="1245 Market Street"/>
    <n v="1581789"/>
    <d v="2024-11-22T00:00:00"/>
    <s v="08:57 am"/>
    <s v="IVA Remote Guard Perimeter Loiterer Report"/>
    <s v="11/22/2024 08:57am"/>
    <s v="Gabriel Callejo"/>
    <m/>
    <s v="Island Village Nathaniel  Allison"/>
    <n v="1"/>
    <x v="4"/>
    <x v="6"/>
    <n v="8"/>
    <x v="5"/>
  </r>
  <r>
    <s v="Island Village"/>
    <s v="1245 Market Street"/>
    <n v="1581804"/>
    <d v="2024-11-22T00:00:00"/>
    <s v="10:06 am"/>
    <s v="IVA Remote Guard Perimeter Loiterer Report"/>
    <s v="11/22/2024 10:06am"/>
    <s v="Gabriel Callejo"/>
    <m/>
    <s v="Island Village Nathaniel  Allison"/>
    <n v="2"/>
    <x v="4"/>
    <x v="6"/>
    <n v="10"/>
    <x v="8"/>
  </r>
  <r>
    <s v="Island Village"/>
    <s v="1245 Market Street"/>
    <n v="1581852"/>
    <d v="2024-11-22T00:00:00"/>
    <s v="12:42 pm"/>
    <s v="IVA Remote Guard Perimeter Loiterer Report"/>
    <s v="11/22/2024 12:42pm"/>
    <s v="Gabriel Callejo"/>
    <m/>
    <s v="Island Village Nathaniel  Allison"/>
    <n v="1"/>
    <x v="4"/>
    <x v="6"/>
    <n v="12"/>
    <x v="2"/>
  </r>
  <r>
    <s v="Island Village"/>
    <s v="1245 Market Street"/>
    <n v="1581855"/>
    <d v="2024-11-22T00:00:00"/>
    <s v="12:47 pm"/>
    <s v="IVA Remote Guard Perimeter Loiterer Report"/>
    <s v="11/22/2024 12:47pm"/>
    <s v="Gabriel Callejo"/>
    <m/>
    <s v="Island Village Nathaniel  Allison"/>
    <n v="2"/>
    <x v="4"/>
    <x v="6"/>
    <n v="12"/>
    <x v="2"/>
  </r>
  <r>
    <s v="Island Village"/>
    <s v="1245 Market Street"/>
    <n v="1581860"/>
    <d v="2024-11-22T00:00:00"/>
    <s v="01:02 pm"/>
    <s v="IVA Remote Guard Perimeter Loiterer Report"/>
    <s v="11/22/2024 01:02pm"/>
    <s v="Gabriel Callejo"/>
    <m/>
    <s v="Island Village Nathaniel  Allison"/>
    <n v="1"/>
    <x v="4"/>
    <x v="6"/>
    <n v="13"/>
    <x v="3"/>
  </r>
  <r>
    <s v="Island Village"/>
    <s v="1245 Market Street"/>
    <n v="1581861"/>
    <d v="2024-11-22T00:00:00"/>
    <s v="01:04 pm"/>
    <s v="IVA Remote Guard Perimeter Loiterer Report"/>
    <s v="11/22/2024 01:04pm"/>
    <s v="Gabriel Callejo"/>
    <m/>
    <s v="Island Village Nathaniel  Allison"/>
    <n v="2"/>
    <x v="4"/>
    <x v="6"/>
    <n v="13"/>
    <x v="3"/>
  </r>
  <r>
    <s v="Island Village"/>
    <s v="1245 Market Street"/>
    <n v="1581865"/>
    <d v="2024-11-22T00:00:00"/>
    <s v="01:21 pm"/>
    <s v="IVA Remote Guard Perimeter Loiterer Report"/>
    <s v="11/22/2024 01:21pm"/>
    <s v="Gabriel Callejo"/>
    <m/>
    <s v="Island Village Nathaniel  Allison"/>
    <n v="2"/>
    <x v="4"/>
    <x v="6"/>
    <n v="13"/>
    <x v="3"/>
  </r>
  <r>
    <s v="Island Village"/>
    <s v="1245 Market Street"/>
    <n v="1581882"/>
    <d v="2024-11-22T00:00:00"/>
    <s v="02:12 pm"/>
    <s v="IVA Remote Guard Perimeter Loiterer Report"/>
    <s v="11/22/2024 02:12pm"/>
    <s v="Gabriel Callejo"/>
    <m/>
    <s v="Island Village Nathaniel  Allison"/>
    <n v="1"/>
    <x v="4"/>
    <x v="6"/>
    <n v="14"/>
    <x v="0"/>
  </r>
  <r>
    <s v="Island Village"/>
    <s v="1245 Market Street"/>
    <n v="1581937"/>
    <d v="2024-11-22T00:00:00"/>
    <s v="03:00 pm"/>
    <s v="IVA Remote Guard Perimeter Loiterer Report"/>
    <s v="11/22/2024 03:00pm"/>
    <s v="Manulette Bucot"/>
    <m/>
    <s v="Island Village Nathaniel  Allison"/>
    <n v="2"/>
    <x v="4"/>
    <x v="6"/>
    <n v="15"/>
    <x v="10"/>
  </r>
  <r>
    <s v="Island Village"/>
    <s v="1245 Market Street"/>
    <n v="1581949"/>
    <d v="2024-11-22T00:00:00"/>
    <s v="03:13 pm"/>
    <s v="IVA Remote Guard Perimeter Loiterer Report"/>
    <s v="11/22/2024 03:13pm"/>
    <s v="Jan Pineda"/>
    <m/>
    <s v="Island Village Nathaniel  Allison"/>
    <n v="1"/>
    <x v="4"/>
    <x v="6"/>
    <n v="15"/>
    <x v="10"/>
  </r>
  <r>
    <s v="Island Village"/>
    <s v="1245 Market Street"/>
    <n v="1582021"/>
    <d v="2024-11-22T00:00:00"/>
    <s v="04:40 pm"/>
    <s v="IVA Remote Guard Perimeter Loiterer Report"/>
    <s v="11/22/2024 04:40pm"/>
    <s v="Manulette Bucot"/>
    <m/>
    <s v="Island Village Nathaniel  Allison"/>
    <n v="1"/>
    <x v="4"/>
    <x v="6"/>
    <n v="16"/>
    <x v="12"/>
  </r>
  <r>
    <s v="Island Village"/>
    <s v="1245 Market Street"/>
    <n v="1582040"/>
    <d v="2024-11-22T00:00:00"/>
    <s v="05:01 pm"/>
    <s v="IVA Remote Guard Perimeter Loiterer Report"/>
    <s v="11/22/2024 05:01pm"/>
    <s v="Manulette Bucot"/>
    <m/>
    <s v="Island Village Nathaniel  Allison"/>
    <n v="1"/>
    <x v="4"/>
    <x v="6"/>
    <n v="17"/>
    <x v="14"/>
  </r>
  <r>
    <s v="Island Village"/>
    <s v="1245 Market Street"/>
    <n v="1582057"/>
    <d v="2024-11-22T00:00:00"/>
    <s v="05:15 pm"/>
    <s v="IVA Remote Guard Perimeter Loiterer Report"/>
    <s v="11/22/2024 05:15pm"/>
    <s v="Jan Pineda"/>
    <m/>
    <s v="Island Village Nathaniel  Allison"/>
    <n v="1"/>
    <x v="4"/>
    <x v="6"/>
    <n v="17"/>
    <x v="14"/>
  </r>
  <r>
    <s v="Island Village"/>
    <s v="1245 Market Street"/>
    <n v="1582071"/>
    <d v="2024-11-22T00:00:00"/>
    <s v="05:42 pm"/>
    <s v="IVA Remote Guard Perimeter Loiterer Report"/>
    <s v="11/22/2024 05:42pm"/>
    <s v="Manulette Bucot"/>
    <m/>
    <s v="Island Village Nathaniel  Allison"/>
    <n v="5"/>
    <x v="4"/>
    <x v="6"/>
    <n v="17"/>
    <x v="14"/>
  </r>
  <r>
    <s v="Island Village"/>
    <s v="1245 Market Street"/>
    <n v="1582074"/>
    <d v="2024-11-22T00:00:00"/>
    <s v="05:44 pm"/>
    <s v="IVA Remote Guard Perimeter Loiterer Report"/>
    <s v="11/22/2024 05:44pm"/>
    <s v="Jan Pineda"/>
    <m/>
    <s v="Island Village Nathaniel  Allison"/>
    <n v="3"/>
    <x v="4"/>
    <x v="6"/>
    <n v="17"/>
    <x v="14"/>
  </r>
  <r>
    <s v="Island Village"/>
    <s v="1245 Market Street"/>
    <n v="1582080"/>
    <d v="2024-11-22T00:00:00"/>
    <s v="05:54 pm"/>
    <s v="IVA Remote Guard Perimeter Loiterer Report"/>
    <s v="11/22/2024 05:54pm"/>
    <s v="Jan Pineda"/>
    <m/>
    <s v="Island Village Nathaniel  Allison"/>
    <n v="1"/>
    <x v="4"/>
    <x v="6"/>
    <n v="17"/>
    <x v="14"/>
  </r>
  <r>
    <s v="Island Village"/>
    <s v="1245 Market Street"/>
    <n v="1582526"/>
    <d v="2024-11-22T00:00:00"/>
    <s v="10:47 pm"/>
    <s v="IVA Remote Guard Perimeter Loiterer Report"/>
    <s v="11/22/2024 10:47pm"/>
    <s v="Jan Pineda"/>
    <m/>
    <s v="Island Village Nathaniel  Allison"/>
    <n v="1"/>
    <x v="4"/>
    <x v="6"/>
    <n v="22"/>
    <x v="15"/>
  </r>
  <r>
    <s v="Island Village"/>
    <s v="1245 Market Street"/>
    <n v="1582647"/>
    <d v="2024-11-22T00:00:00"/>
    <s v="11:40 pm"/>
    <s v="IVA Remote Guard Perimeter Loiterer Report"/>
    <s v="11/22/2024 11:40pm"/>
    <s v="Winchell Michael Regodon"/>
    <m/>
    <s v="Island Village Nathaniel  Allison"/>
    <n v="2"/>
    <x v="4"/>
    <x v="6"/>
    <n v="23"/>
    <x v="23"/>
  </r>
  <r>
    <s v="Island Village"/>
    <s v="1245 Market Street"/>
    <n v="1583262"/>
    <d v="2024-11-23T00:00:00"/>
    <s v="06:35 am"/>
    <s v="IVA Remote Guard Perimeter Loiterer Report"/>
    <s v="11/23/2024 06:35am"/>
    <s v="Nine Rabago"/>
    <m/>
    <s v="Island Village Nathaniel  Allison"/>
    <n v="1"/>
    <x v="4"/>
    <x v="1"/>
    <n v="6"/>
    <x v="16"/>
  </r>
  <r>
    <s v="Island Village"/>
    <s v="1245 Market Street"/>
    <n v="1583283"/>
    <d v="2024-11-23T00:00:00"/>
    <s v="06:49 am"/>
    <s v="IVA Remote Guard Perimeter Loiterer Report"/>
    <s v="11/23/2024 06:49am"/>
    <s v="Nine Rabago"/>
    <m/>
    <s v="Island Village Nathaniel  Allison"/>
    <n v="2"/>
    <x v="4"/>
    <x v="1"/>
    <n v="6"/>
    <x v="16"/>
  </r>
  <r>
    <s v="Island Village"/>
    <s v="1245 Market Street"/>
    <n v="1583298"/>
    <d v="2024-11-23T00:00:00"/>
    <s v="07:06 am"/>
    <s v="IVA Remote Guard Perimeter Loiterer Report"/>
    <s v="11/23/2024 07:06am"/>
    <s v="Winchell Michael Regodon"/>
    <m/>
    <s v="Island Village Nathaniel  Allison"/>
    <n v="1"/>
    <x v="4"/>
    <x v="1"/>
    <n v="7"/>
    <x v="17"/>
  </r>
  <r>
    <s v="Island Village"/>
    <s v="1245 Market Street"/>
    <n v="1583335"/>
    <d v="2024-11-23T00:00:00"/>
    <s v="07:43 am"/>
    <s v="IVA Remote Guard Perimeter Loiterer Report"/>
    <s v="11/23/2024 07:43am"/>
    <s v="Winchell Michael Regodon"/>
    <m/>
    <s v="Island Village Nathaniel  Allison"/>
    <n v="1"/>
    <x v="4"/>
    <x v="1"/>
    <n v="7"/>
    <x v="17"/>
  </r>
  <r>
    <s v="Island Village"/>
    <s v="1245 Market Street"/>
    <n v="1583381"/>
    <d v="2024-11-23T00:00:00"/>
    <s v="08:27 am"/>
    <s v="IVA Remote Guard Perimeter Loiterer Report"/>
    <s v="11/23/2024 08:27am"/>
    <s v="Mark Raymond Alejandro"/>
    <m/>
    <s v="Island Village Nathaniel  Allison"/>
    <n v="1"/>
    <x v="4"/>
    <x v="1"/>
    <n v="8"/>
    <x v="5"/>
  </r>
  <r>
    <s v="Island Village"/>
    <s v="1245 Market Street"/>
    <n v="1583416"/>
    <d v="2024-11-23T00:00:00"/>
    <s v="08:59 am"/>
    <s v="IVA Remote Guard Perimeter Loiterer Report"/>
    <s v="11/23/2024 08:59am"/>
    <s v="Mark Raymond Alejandro"/>
    <m/>
    <s v="Island Village Nathaniel  Allison"/>
    <n v="1"/>
    <x v="4"/>
    <x v="1"/>
    <n v="8"/>
    <x v="5"/>
  </r>
  <r>
    <s v="Island Village"/>
    <s v="1245 Market Street"/>
    <n v="1583422"/>
    <d v="2024-11-23T00:00:00"/>
    <s v="09:03 am"/>
    <s v="IVA Remote Guard Perimeter Loiterer Report"/>
    <s v="11/23/2024 09:03am"/>
    <s v="Mark Raymond Alejandro"/>
    <m/>
    <s v="Island Village Nathaniel  Allison"/>
    <n v="2"/>
    <x v="4"/>
    <x v="1"/>
    <n v="9"/>
    <x v="7"/>
  </r>
  <r>
    <s v="Island Village"/>
    <s v="1245 Market Street"/>
    <n v="1583430"/>
    <d v="2024-11-23T00:00:00"/>
    <s v="09:14 am"/>
    <s v="IVA Remote Guard Perimeter Loiterer Report"/>
    <s v="11/23/2024 09:14am"/>
    <s v="Mark Raymond Alejandro"/>
    <m/>
    <s v="Island Village Nathaniel  Allison"/>
    <n v="1"/>
    <x v="4"/>
    <x v="1"/>
    <n v="9"/>
    <x v="7"/>
  </r>
  <r>
    <s v="Island Village"/>
    <s v="1245 Market Street"/>
    <n v="1583434"/>
    <d v="2024-11-23T00:00:00"/>
    <s v="09:22 am"/>
    <s v="IVA Remote Guard Perimeter Loiterer Report"/>
    <s v="11/23/2024 09:22am"/>
    <s v="Mark Raymond Alejandro"/>
    <m/>
    <s v="Island Village Nathaniel  Allison"/>
    <n v="2"/>
    <x v="4"/>
    <x v="1"/>
    <n v="9"/>
    <x v="7"/>
  </r>
  <r>
    <s v="Island Village"/>
    <s v="1245 Market Street"/>
    <n v="1583437"/>
    <d v="2024-11-23T00:00:00"/>
    <s v="09:35 am"/>
    <s v="IVA Remote Guard Perimeter Loiterer Report"/>
    <s v="11/23/2024 09:35am"/>
    <s v="Mark Raymond Alejandro"/>
    <m/>
    <s v="Island Village Nathaniel  Allison"/>
    <n v="2"/>
    <x v="4"/>
    <x v="1"/>
    <n v="9"/>
    <x v="7"/>
  </r>
  <r>
    <s v="Island Village"/>
    <s v="1245 Market Street"/>
    <n v="1583450"/>
    <d v="2024-11-23T00:00:00"/>
    <s v="10:03 am"/>
    <s v="IVA Remote Guard Perimeter Loiterer Report"/>
    <s v="11/23/2024 10:03am"/>
    <s v="Mark Raymond Alejandro"/>
    <m/>
    <s v="Island Village Nathaniel  Allison"/>
    <n v="2"/>
    <x v="4"/>
    <x v="1"/>
    <n v="10"/>
    <x v="8"/>
  </r>
  <r>
    <s v="Island Village"/>
    <s v="1245 Market Street"/>
    <n v="1583459"/>
    <d v="2024-11-23T00:00:00"/>
    <s v="10:17 am"/>
    <s v="IVA Remote Guard Perimeter Loiterer Report"/>
    <s v="11/23/2024 10:17am"/>
    <s v="Mark Raymond Alejandro"/>
    <m/>
    <s v="Island Village Nathaniel  Allison"/>
    <n v="1"/>
    <x v="4"/>
    <x v="1"/>
    <n v="10"/>
    <x v="8"/>
  </r>
  <r>
    <s v="Island Village"/>
    <s v="1245 Market Street"/>
    <n v="1583476"/>
    <d v="2024-11-23T00:00:00"/>
    <s v="10:32 am"/>
    <s v="IVA Remote Guard Perimeter Loiterer Report"/>
    <s v="11/23/2024 10:32am"/>
    <s v="Mark Raymond Alejandro"/>
    <m/>
    <s v="Island Village Nathaniel  Allison"/>
    <n v="4"/>
    <x v="4"/>
    <x v="1"/>
    <n v="10"/>
    <x v="8"/>
  </r>
  <r>
    <s v="Island Village"/>
    <s v="1245 Market Street"/>
    <n v="1583527"/>
    <d v="2024-11-23T00:00:00"/>
    <s v="11:51 am"/>
    <s v="IVA Remote Guard Perimeter Loiterer Report"/>
    <s v="11/23/2024 11:51am"/>
    <s v="Mark Raymond Alejandro"/>
    <m/>
    <s v="Island Village Nathaniel  Allison"/>
    <n v="2"/>
    <x v="4"/>
    <x v="1"/>
    <n v="11"/>
    <x v="1"/>
  </r>
  <r>
    <s v="Island Village"/>
    <s v="1245 Market Street"/>
    <n v="1583528"/>
    <d v="2024-11-23T00:00:00"/>
    <s v="11:53 am"/>
    <s v="IVA Remote Guard Perimeter Loiterer Report"/>
    <s v="11/23/2024 11:53am"/>
    <s v="Mark Raymond Alejandro"/>
    <m/>
    <s v="Island Village Nathaniel  Allison"/>
    <n v="1"/>
    <x v="4"/>
    <x v="1"/>
    <n v="11"/>
    <x v="1"/>
  </r>
  <r>
    <s v="Island Village"/>
    <s v="1245 Market Street"/>
    <n v="1583537"/>
    <d v="2024-11-23T00:00:00"/>
    <s v="12:02 pm"/>
    <s v="IVA Remote Guard Perimeter Loiterer Report"/>
    <s v="11/23/2024 12:02pm"/>
    <s v="Gabriel Callejo"/>
    <m/>
    <s v="Island Village Nathaniel  Allison"/>
    <n v="1"/>
    <x v="4"/>
    <x v="1"/>
    <n v="12"/>
    <x v="2"/>
  </r>
  <r>
    <s v="Island Village"/>
    <s v="1245 Market Street"/>
    <n v="1583557"/>
    <d v="2024-11-23T00:00:00"/>
    <s v="12:08 pm"/>
    <s v="IVA Remote Guard Perimeter Loiterer Report"/>
    <s v="11/23/2024 12:08pm"/>
    <s v="Gabriel Callejo"/>
    <m/>
    <s v="Island Village Nathaniel  Allison"/>
    <n v="2"/>
    <x v="4"/>
    <x v="1"/>
    <n v="12"/>
    <x v="2"/>
  </r>
  <r>
    <s v="Island Village"/>
    <s v="1245 Market Street"/>
    <n v="1583634"/>
    <d v="2024-11-23T00:00:00"/>
    <s v="01:15 pm"/>
    <s v="IVA Remote Guard Perimeter Loiterer Report"/>
    <s v="11/23/2024 01:15pm"/>
    <s v="Gabriel Callejo"/>
    <m/>
    <s v="Island Village Nathaniel  Allison"/>
    <n v="1"/>
    <x v="4"/>
    <x v="1"/>
    <n v="13"/>
    <x v="3"/>
  </r>
  <r>
    <s v="Island Village"/>
    <s v="1245 Market Street"/>
    <n v="1583729"/>
    <d v="2024-11-23T00:00:00"/>
    <s v="03:24 pm"/>
    <s v="IVA Remote Guard Perimeter Loiterer Report"/>
    <s v="11/23/2024 03:24pm"/>
    <s v="Nine Rabago"/>
    <m/>
    <s v="Island Village Nathaniel  Allison"/>
    <n v="1"/>
    <x v="4"/>
    <x v="1"/>
    <n v="15"/>
    <x v="10"/>
  </r>
  <r>
    <s v="Island Village"/>
    <s v="1245 Market Street"/>
    <n v="1583733"/>
    <d v="2024-11-23T00:00:00"/>
    <s v="03:30 pm"/>
    <s v="IVA Remote Guard Perimeter Loiterer Report"/>
    <s v="11/23/2024 03:30pm"/>
    <s v="Jan Pineda"/>
    <m/>
    <s v="Island Village Nathaniel  Allison"/>
    <n v="2"/>
    <x v="4"/>
    <x v="1"/>
    <n v="15"/>
    <x v="10"/>
  </r>
  <r>
    <s v="Island Village"/>
    <s v="1245 Market Street"/>
    <n v="1583738"/>
    <d v="2024-11-23T00:00:00"/>
    <s v="03:40 pm"/>
    <s v="IVA Remote Guard Perimeter Loiterer Report"/>
    <s v="11/23/2024 03:40pm"/>
    <s v="Nine Rabago"/>
    <m/>
    <s v="Island Village Nathaniel  Allison"/>
    <n v="1"/>
    <x v="4"/>
    <x v="1"/>
    <n v="15"/>
    <x v="10"/>
  </r>
  <r>
    <s v="Island Village"/>
    <s v="1245 Market Street"/>
    <n v="1583756"/>
    <d v="2024-11-23T00:00:00"/>
    <s v="04:20 pm"/>
    <s v="IVA Remote Guard Perimeter Loiterer Report"/>
    <s v="11/23/2024 04:20pm"/>
    <s v="Nine Rabago"/>
    <m/>
    <s v="Island Village Nathaniel  Allison"/>
    <n v="1"/>
    <x v="4"/>
    <x v="1"/>
    <n v="16"/>
    <x v="12"/>
  </r>
  <r>
    <s v="Island Village"/>
    <s v="1245 Market Street"/>
    <n v="1583790"/>
    <d v="2024-11-23T00:00:00"/>
    <s v="05:13 pm"/>
    <s v="IVA Remote Guard Perimeter Loiterer Report"/>
    <s v="11/23/2024 05:13pm"/>
    <s v="Nine Rabago"/>
    <m/>
    <s v="Island Village Nathaniel  Allison"/>
    <n v="1"/>
    <x v="4"/>
    <x v="1"/>
    <n v="17"/>
    <x v="14"/>
  </r>
  <r>
    <s v="Island Village"/>
    <s v="1245 Market Street"/>
    <n v="1583799"/>
    <d v="2024-11-23T00:00:00"/>
    <s v="05:25 pm"/>
    <s v="IVA Remote Guard Perimeter Loiterer Report"/>
    <s v="11/23/2024 05:25pm"/>
    <s v="Jan Pineda"/>
    <m/>
    <s v="Island Village Nathaniel  Allison"/>
    <n v="5"/>
    <x v="4"/>
    <x v="1"/>
    <n v="17"/>
    <x v="14"/>
  </r>
  <r>
    <s v="Island Village"/>
    <s v="1245 Market Street"/>
    <n v="1583800"/>
    <d v="2024-11-23T00:00:00"/>
    <s v="05:27 pm"/>
    <s v="IVA Remote Guard Perimeter Loiterer Report"/>
    <s v="11/23/2024 05:27pm"/>
    <s v="Jan Pineda"/>
    <m/>
    <s v="Island Village Nathaniel  Allison"/>
    <n v="2"/>
    <x v="4"/>
    <x v="1"/>
    <n v="17"/>
    <x v="14"/>
  </r>
  <r>
    <s v="Island Village"/>
    <s v="1245 Market Street"/>
    <n v="1583801"/>
    <d v="2024-11-23T00:00:00"/>
    <s v="05:29 pm"/>
    <s v="IVA Remote Guard Perimeter Loiterer Report"/>
    <s v="11/23/2024 05:29pm"/>
    <s v="Jan Pineda"/>
    <m/>
    <s v="Island Village Nathaniel  Allison"/>
    <n v="1"/>
    <x v="4"/>
    <x v="1"/>
    <n v="17"/>
    <x v="14"/>
  </r>
  <r>
    <s v="Island Village"/>
    <s v="1245 Market Street"/>
    <n v="1583812"/>
    <d v="2024-11-23T00:00:00"/>
    <s v="05:52 pm"/>
    <s v="IVA Remote Guard Perimeter Loiterer Report"/>
    <s v="11/23/2024 05:52pm"/>
    <s v="Nine Rabago"/>
    <m/>
    <s v="Island Village Nathaniel  Allison"/>
    <n v="2"/>
    <x v="4"/>
    <x v="1"/>
    <n v="17"/>
    <x v="14"/>
  </r>
  <r>
    <s v="Island Village"/>
    <s v="1245 Market Street"/>
    <n v="1583831"/>
    <d v="2024-11-23T00:00:00"/>
    <s v="06:22 pm"/>
    <s v="IVA Remote Guard Perimeter Loiterer Report"/>
    <s v="11/23/2024 06:22pm"/>
    <s v="Jan Pineda"/>
    <m/>
    <s v="Island Village Nathaniel  Allison"/>
    <n v="3"/>
    <x v="4"/>
    <x v="1"/>
    <n v="18"/>
    <x v="4"/>
  </r>
  <r>
    <s v="Island Village"/>
    <s v="1245 Market Street"/>
    <n v="1583833"/>
    <d v="2024-11-23T00:00:00"/>
    <s v="06:28 pm"/>
    <s v="IVA Remote Guard Perimeter Loiterer Report"/>
    <s v="11/23/2024 06:28pm"/>
    <s v="Nine Rabago"/>
    <m/>
    <s v="Island Village Nathaniel  Allison"/>
    <n v="3"/>
    <x v="4"/>
    <x v="1"/>
    <n v="18"/>
    <x v="4"/>
  </r>
  <r>
    <s v="Island Village"/>
    <s v="1245 Market Street"/>
    <n v="1583844"/>
    <d v="2024-11-23T00:00:00"/>
    <s v="06:53 pm"/>
    <s v="IVA Remote Guard Perimeter Loiterer Report"/>
    <s v="11/23/2024 06:53pm"/>
    <s v="Jan Pineda"/>
    <m/>
    <s v="Island Village Nathaniel  Allison"/>
    <n v="1"/>
    <x v="4"/>
    <x v="1"/>
    <n v="18"/>
    <x v="4"/>
  </r>
  <r>
    <s v="Island Village"/>
    <s v="1245 Market Street"/>
    <n v="1583845"/>
    <d v="2024-11-23T00:00:00"/>
    <s v="07:01 pm"/>
    <s v="IVA Remote Guard Perimeter Loiterer Report"/>
    <s v="11/23/2024 07:01pm"/>
    <s v="Nine Rabago"/>
    <m/>
    <s v="Island Village Nathaniel  Allison"/>
    <n v="1"/>
    <x v="4"/>
    <x v="1"/>
    <n v="19"/>
    <x v="21"/>
  </r>
  <r>
    <s v="Island Village"/>
    <s v="1245 Market Street"/>
    <n v="1583874"/>
    <d v="2024-11-23T00:00:00"/>
    <s v="07:35 pm"/>
    <s v="IVA Remote Guard Perimeter Loiterer Report"/>
    <s v="11/23/2024 07:35pm"/>
    <s v="Nine Rabago"/>
    <m/>
    <s v="Island Village Nathaniel  Allison"/>
    <n v="1"/>
    <x v="4"/>
    <x v="1"/>
    <n v="19"/>
    <x v="21"/>
  </r>
  <r>
    <s v="Island Village"/>
    <s v="1245 Market Street"/>
    <n v="1583893"/>
    <d v="2024-11-23T00:00:00"/>
    <s v="07:52 pm"/>
    <s v="IVA Remote Guard Perimeter Loiterer Report"/>
    <s v="11/23/2024 07:52pm"/>
    <s v="Nine Rabago"/>
    <m/>
    <s v="Island Village Nathaniel  Allison"/>
    <n v="2"/>
    <x v="4"/>
    <x v="1"/>
    <n v="19"/>
    <x v="21"/>
  </r>
  <r>
    <s v="Island Village"/>
    <s v="1245 Market Street"/>
    <n v="1583980"/>
    <d v="2024-11-23T00:00:00"/>
    <s v="09:28 pm"/>
    <s v="IVA Remote Guard Perimeter Loiterer Report"/>
    <s v="11/23/2024 09:28pm"/>
    <s v="Jan Pineda"/>
    <m/>
    <s v="Island Village Nathaniel  Allison"/>
    <n v="2"/>
    <x v="4"/>
    <x v="1"/>
    <n v="21"/>
    <x v="11"/>
  </r>
  <r>
    <s v="Island Village"/>
    <s v="1245 Market Street"/>
    <n v="1584040"/>
    <d v="2024-11-23T00:00:00"/>
    <s v="09:47 pm"/>
    <s v="IVA Remote Guard Perimeter Loiterer Report"/>
    <s v="11/23/2024 09:47pm"/>
    <s v="Nine Rabago"/>
    <m/>
    <s v="Island Village Nathaniel  Allison"/>
    <n v="1"/>
    <x v="4"/>
    <x v="1"/>
    <n v="21"/>
    <x v="11"/>
  </r>
  <r>
    <s v="Island Village"/>
    <s v="1245 Market Street"/>
    <n v="1584159"/>
    <d v="2024-11-23T00:00:00"/>
    <s v="11:03 pm"/>
    <s v="IVA Remote Guard Perimeter Loiterer Report"/>
    <s v="11/23/2024 11:03pm"/>
    <s v="Winchell Michael Regodon"/>
    <m/>
    <s v="Island Village Nathaniel  Allison"/>
    <n v="3"/>
    <x v="4"/>
    <x v="1"/>
    <n v="23"/>
    <x v="23"/>
  </r>
  <r>
    <s v="Island Village"/>
    <s v="1245 Market Street"/>
    <n v="1584247"/>
    <d v="2024-11-23T00:00:00"/>
    <s v="11:39 pm"/>
    <s v="IVA Remote Guard Perimeter Loiterer Report"/>
    <s v="11/23/2024 11:39pm"/>
    <s v="Manulette Bucot"/>
    <m/>
    <s v="Island Village Nathaniel  Allison"/>
    <n v="1"/>
    <x v="4"/>
    <x v="1"/>
    <n v="23"/>
    <x v="23"/>
  </r>
  <r>
    <s v="Island Village"/>
    <s v="1245 Market Street"/>
    <n v="1584251"/>
    <d v="2024-11-23T00:00:00"/>
    <s v="11:42 pm"/>
    <s v="IVA Remote Guard Perimeter Loiterer Report"/>
    <s v="11/23/2024 11:42pm"/>
    <s v="Winchell Michael Regodon"/>
    <m/>
    <s v="Island Village Nathaniel  Allison"/>
    <n v="1"/>
    <x v="4"/>
    <x v="1"/>
    <n v="23"/>
    <x v="23"/>
  </r>
  <r>
    <s v="Island Village"/>
    <s v="1245 Market Street"/>
    <n v="1584280"/>
    <d v="2024-11-24T00:00:00"/>
    <s v="12:04 am"/>
    <s v="IVA Remote Guard Perimeter Loiterer Report"/>
    <s v="11/24/2024 12:04am"/>
    <s v="Manulette Bucot"/>
    <m/>
    <s v="Island Village Nathaniel  Allison"/>
    <n v="3"/>
    <x v="4"/>
    <x v="2"/>
    <n v="0"/>
    <x v="13"/>
  </r>
  <r>
    <s v="Island Village"/>
    <s v="1245 Market Street"/>
    <n v="1584399"/>
    <d v="2024-11-24T00:00:00"/>
    <s v="01:17 am"/>
    <s v="IVA Remote Guard Perimeter Loiterer Report"/>
    <s v="11/24/2024 01:17am"/>
    <s v="Winchell Michael Regodon"/>
    <m/>
    <s v="Island Village Nathaniel  Allison"/>
    <n v="3"/>
    <x v="4"/>
    <x v="2"/>
    <n v="1"/>
    <x v="19"/>
  </r>
  <r>
    <s v="Island Village"/>
    <s v="1245 Market Street"/>
    <n v="1584940"/>
    <d v="2024-11-24T00:00:00"/>
    <s v="06:26 am"/>
    <s v="IVA Remote Guard Perimeter Loiterer Report"/>
    <s v="11/24/2024 06:26am"/>
    <s v="Manulette Bucot"/>
    <m/>
    <s v="Island Village Nathaniel  Allison"/>
    <n v="1"/>
    <x v="4"/>
    <x v="2"/>
    <n v="6"/>
    <x v="16"/>
  </r>
  <r>
    <s v="Island Village"/>
    <s v="1245 Market Street"/>
    <n v="1585033"/>
    <d v="2024-11-24T00:00:00"/>
    <s v="07:57 am"/>
    <s v="IVA Remote Guard Perimeter Loiterer Report"/>
    <s v="11/24/2024 07:57am"/>
    <s v="Jumar Suapero"/>
    <m/>
    <s v="Island Village Nathaniel  Allison"/>
    <n v="1"/>
    <x v="4"/>
    <x v="2"/>
    <n v="7"/>
    <x v="17"/>
  </r>
  <r>
    <s v="Island Village"/>
    <s v="1245 Market Street"/>
    <n v="1585064"/>
    <d v="2024-11-24T00:00:00"/>
    <s v="08:24 am"/>
    <s v="IVA Remote Guard Perimeter Loiterer Report"/>
    <s v="11/24/2024 08:24am"/>
    <s v="Jumar Suapero"/>
    <m/>
    <s v="Island Village Nathaniel  Allison"/>
    <n v="2"/>
    <x v="4"/>
    <x v="2"/>
    <n v="8"/>
    <x v="5"/>
  </r>
  <r>
    <s v="Island Village"/>
    <s v="1245 Market Street"/>
    <n v="1585146"/>
    <d v="2024-11-24T00:00:00"/>
    <s v="09:28 am"/>
    <s v="IVA Remote Guard Perimeter Loiterer Report"/>
    <s v="11/24/2024 09:28am"/>
    <s v="Jumar Suapero"/>
    <m/>
    <s v="Island Village Nathaniel  Allison"/>
    <n v="2"/>
    <x v="4"/>
    <x v="2"/>
    <n v="9"/>
    <x v="7"/>
  </r>
  <r>
    <s v="Island Village"/>
    <s v="1245 Market Street"/>
    <n v="1585448"/>
    <d v="2024-11-24T00:00:00"/>
    <s v="03:20 pm"/>
    <s v="IVA Remote Guard Perimeter Loiterer Report"/>
    <s v="11/24/2024 03:20pm"/>
    <s v="Gabriel Callejo"/>
    <m/>
    <s v="Island Village Nathaniel  Allison"/>
    <n v="1"/>
    <x v="4"/>
    <x v="2"/>
    <n v="15"/>
    <x v="10"/>
  </r>
  <r>
    <s v="Island Village"/>
    <s v="1245 Market Street"/>
    <n v="1585511"/>
    <d v="2024-11-24T00:00:00"/>
    <s v="05:13 pm"/>
    <s v="IVA Remote Guard Perimeter Loiterer Report"/>
    <s v="11/24/2024 05:13pm"/>
    <s v="Gabriel Callejo"/>
    <m/>
    <s v="Island Village Nathaniel  Allison"/>
    <n v="1"/>
    <x v="4"/>
    <x v="2"/>
    <n v="17"/>
    <x v="14"/>
  </r>
  <r>
    <s v="Island Village"/>
    <s v="1245 Market Street"/>
    <n v="1585563"/>
    <d v="2024-11-24T00:00:00"/>
    <s v="07:03 pm"/>
    <s v="IVA Remote Guard Perimeter Loiterer Report"/>
    <s v="11/24/2024 07:03pm"/>
    <s v="Gabriel Callejo"/>
    <m/>
    <s v="Island Village Nathaniel  Allison"/>
    <n v="2"/>
    <x v="4"/>
    <x v="2"/>
    <n v="19"/>
    <x v="21"/>
  </r>
  <r>
    <s v="Island Village"/>
    <s v="1245 Market Street"/>
    <n v="1585939"/>
    <d v="2024-11-24T00:00:00"/>
    <s v="11:23 pm"/>
    <s v="IVA Remote Guard Perimeter Loiterer Report"/>
    <s v="11/24/2024 11:23pm"/>
    <s v="Manulette Bucot"/>
    <m/>
    <s v="Island Village Nathaniel  Allison"/>
    <n v="2"/>
    <x v="4"/>
    <x v="2"/>
    <n v="23"/>
    <x v="23"/>
  </r>
  <r>
    <s v="Island Village"/>
    <s v="1245 Market Street"/>
    <n v="1585953"/>
    <d v="2024-11-24T00:00:00"/>
    <s v="11:30 pm"/>
    <s v="IVA Remote Guard Perimeter Loiterer Report"/>
    <s v="11/24/2024 11:30pm"/>
    <s v="Winchell Michael Regodon"/>
    <m/>
    <s v="Island Village Nathaniel  Allison"/>
    <n v="3"/>
    <x v="4"/>
    <x v="2"/>
    <n v="23"/>
    <x v="23"/>
  </r>
  <r>
    <s v="Island Village"/>
    <s v="1245 Market Street"/>
    <n v="1585988"/>
    <d v="2024-11-24T00:00:00"/>
    <s v="11:52 pm"/>
    <s v="IVA Remote Guard Perimeter Loiterer Report"/>
    <s v="11/24/2024 11:52pm"/>
    <s v="Manulette Bucot"/>
    <m/>
    <s v="Island Village Nathaniel  Allison"/>
    <n v="2"/>
    <x v="4"/>
    <x v="2"/>
    <n v="23"/>
    <x v="23"/>
  </r>
  <r>
    <s v="Island Village"/>
    <s v="1245 Market Street"/>
    <n v="1586139"/>
    <d v="2024-11-25T00:00:00"/>
    <s v="01:25 am"/>
    <s v="IVA Remote Guard Perimeter Loiterer Report"/>
    <s v="11/25/2024 01:25am"/>
    <s v="Winchell Michael Regodon"/>
    <m/>
    <s v="Island Village Nathaniel  Allison"/>
    <n v="2"/>
    <x v="4"/>
    <x v="3"/>
    <n v="1"/>
    <x v="19"/>
  </r>
  <r>
    <s v="Island Village"/>
    <s v="1245 Market Street"/>
    <n v="1586378"/>
    <d v="2024-11-25T00:00:00"/>
    <s v="03:56 am"/>
    <s v="IVA Remote Guard Perimeter Loiterer Report"/>
    <s v="11/25/2024 03:56am"/>
    <s v="Manulette Bucot"/>
    <m/>
    <s v="Island Village Nathaniel  Allison"/>
    <n v="1"/>
    <x v="4"/>
    <x v="3"/>
    <n v="3"/>
    <x v="18"/>
  </r>
  <r>
    <s v="Island Village"/>
    <s v="1245 Market Street"/>
    <n v="1586455"/>
    <d v="2024-11-25T00:00:00"/>
    <s v="05:50 am"/>
    <s v="IVA Remote Guard Perimeter Loiterer Report"/>
    <s v="11/25/2024 05:50am"/>
    <s v="Winchell Michael Regodon"/>
    <m/>
    <s v="Island Village Nathaniel  Allison"/>
    <n v="1"/>
    <x v="4"/>
    <x v="3"/>
    <n v="5"/>
    <x v="6"/>
  </r>
  <r>
    <s v="Island Village"/>
    <s v="1245 Market Street"/>
    <n v="1586477"/>
    <d v="2024-11-25T00:00:00"/>
    <s v="06:13 am"/>
    <s v="IVA Remote Guard Perimeter Loiterer Report"/>
    <s v="11/25/2024 06:13am"/>
    <s v="Manulette Bucot"/>
    <m/>
    <s v="Island Village Nathaniel  Allison"/>
    <n v="1"/>
    <x v="4"/>
    <x v="3"/>
    <n v="6"/>
    <x v="16"/>
  </r>
  <r>
    <s v="Island Village"/>
    <s v="1245 Market Street"/>
    <n v="1586494"/>
    <d v="2024-11-25T00:00:00"/>
    <s v="06:59 am"/>
    <s v="IVA Remote Guard Perimeter Loiterer Report"/>
    <s v="11/25/2024 06:59am"/>
    <s v="Winchell Michael Regodon"/>
    <m/>
    <s v="Island Village Nathaniel  Allison"/>
    <n v="1"/>
    <x v="4"/>
    <x v="3"/>
    <n v="6"/>
    <x v="16"/>
  </r>
  <r>
    <s v="Island Village"/>
    <s v="1245 Market Street"/>
    <n v="1586525"/>
    <d v="2024-11-25T00:00:00"/>
    <s v="07:36 am"/>
    <s v="IVA Remote Guard Perimeter Loiterer Report"/>
    <s v="11/25/2024 07:36am"/>
    <s v="Mark Raymond Alejandro"/>
    <m/>
    <s v="Island Village Nathaniel  Allison"/>
    <n v="1"/>
    <x v="4"/>
    <x v="3"/>
    <n v="7"/>
    <x v="17"/>
  </r>
  <r>
    <s v="Island Village"/>
    <s v="1245 Market Street"/>
    <n v="1586527"/>
    <d v="2024-11-25T00:00:00"/>
    <s v="07:37 am"/>
    <s v="IVA Remote Guard Perimeter Loiterer Report"/>
    <s v="11/25/2024 07:37am"/>
    <s v="Mark Raymond Alejandro"/>
    <m/>
    <s v="Island Village Nathaniel  Allison"/>
    <n v="1"/>
    <x v="4"/>
    <x v="3"/>
    <n v="7"/>
    <x v="17"/>
  </r>
  <r>
    <s v="Island Village"/>
    <s v="1245 Market Street"/>
    <n v="1586543"/>
    <d v="2024-11-25T00:00:00"/>
    <s v="08:13 am"/>
    <s v="IVA Remote Guard Perimeter Loiterer Report"/>
    <s v="11/25/2024 08:13am"/>
    <s v="Mark Raymond Alejandro"/>
    <m/>
    <s v="Island Village Nathaniel  Allison"/>
    <n v="1"/>
    <x v="4"/>
    <x v="3"/>
    <n v="8"/>
    <x v="5"/>
  </r>
  <r>
    <s v="Island Village"/>
    <s v="1245 Market Street"/>
    <n v="1586545"/>
    <d v="2024-11-25T00:00:00"/>
    <s v="08:21 am"/>
    <s v="IVA Remote Guard Perimeter Loiterer Report"/>
    <s v="11/25/2024 08:21am"/>
    <s v="Mark Raymond Alejandro"/>
    <m/>
    <s v="Island Village Nathaniel  Allison"/>
    <n v="2"/>
    <x v="4"/>
    <x v="3"/>
    <n v="8"/>
    <x v="5"/>
  </r>
  <r>
    <s v="Island Village"/>
    <s v="1245 Market Street"/>
    <n v="1586549"/>
    <d v="2024-11-25T00:00:00"/>
    <s v="08:37 am"/>
    <s v="IVA Remote Guard Perimeter Loiterer Report"/>
    <s v="11/25/2024 08:37am"/>
    <s v="Mark Raymond Alejandro"/>
    <m/>
    <s v="Island Village Nathaniel  Allison"/>
    <n v="1"/>
    <x v="4"/>
    <x v="3"/>
    <n v="8"/>
    <x v="5"/>
  </r>
  <r>
    <s v="Island Village"/>
    <s v="1245 Market Street"/>
    <n v="1586560"/>
    <d v="2024-11-25T00:00:00"/>
    <s v="09:15 am"/>
    <s v="IVA Remote Guard Perimeter Loiterer Report"/>
    <s v="11/25/2024 09:15am"/>
    <s v="Mark Raymond Alejandro"/>
    <m/>
    <s v="Island Village Nathaniel  Allison"/>
    <n v="3"/>
    <x v="4"/>
    <x v="3"/>
    <n v="9"/>
    <x v="7"/>
  </r>
  <r>
    <s v="Island Village"/>
    <s v="1245 Market Street"/>
    <n v="1586561"/>
    <d v="2024-11-25T00:00:00"/>
    <s v="09:22 am"/>
    <s v="IVA Remote Guard Perimeter Loiterer Report"/>
    <s v="11/25/2024 09:22am"/>
    <s v="Mark Raymond Alejandro"/>
    <m/>
    <s v="Island Village Nathaniel  Allison"/>
    <n v="1"/>
    <x v="4"/>
    <x v="3"/>
    <n v="9"/>
    <x v="7"/>
  </r>
  <r>
    <s v="Island Village"/>
    <s v="1245 Market Street"/>
    <n v="1586593"/>
    <d v="2024-11-25T00:00:00"/>
    <s v="11:04 am"/>
    <s v="IVA Remote Guard Perimeter Loiterer Report"/>
    <s v="11/25/2024 11:04am"/>
    <s v="Mark Raymond Alejandro"/>
    <m/>
    <s v="Island Village Nathaniel  Allison"/>
    <n v="1"/>
    <x v="4"/>
    <x v="3"/>
    <n v="11"/>
    <x v="1"/>
  </r>
  <r>
    <s v="Island Village"/>
    <s v="1245 Market Street"/>
    <n v="1586607"/>
    <d v="2024-11-25T00:00:00"/>
    <s v="11:34 am"/>
    <s v="IVA Remote Guard Perimeter Loiterer Report"/>
    <s v="11/25/2024 11:34am"/>
    <s v="Mark Raymond Alejandro"/>
    <m/>
    <s v="Island Village Nathaniel  Allison"/>
    <n v="1"/>
    <x v="4"/>
    <x v="3"/>
    <n v="11"/>
    <x v="1"/>
  </r>
  <r>
    <s v="Island Village"/>
    <s v="1245 Market Street"/>
    <n v="1586609"/>
    <d v="2024-11-25T00:00:00"/>
    <s v="11:35 am"/>
    <s v="IVA Remote Guard Perimeter Loiterer Report"/>
    <s v="11/25/2024 11:35am"/>
    <s v="Mark Raymond Alejandro"/>
    <m/>
    <s v="Island Village Nathaniel  Allison"/>
    <n v="1"/>
    <x v="4"/>
    <x v="3"/>
    <n v="11"/>
    <x v="1"/>
  </r>
  <r>
    <s v="Island Village"/>
    <s v="1245 Market Street"/>
    <n v="1586702"/>
    <d v="2024-11-25T00:00:00"/>
    <s v="02:57 pm"/>
    <s v="IVA Remote Guard Perimeter Loiterer Report"/>
    <s v="11/25/2024 02:57pm"/>
    <s v="Mark Raymond Alejandro"/>
    <m/>
    <s v="Island Village Nathaniel  Allison"/>
    <n v="1"/>
    <x v="4"/>
    <x v="3"/>
    <n v="14"/>
    <x v="0"/>
  </r>
  <r>
    <s v="Island Village"/>
    <s v="1245 Market Street"/>
    <n v="1586736"/>
    <d v="2024-11-25T00:00:00"/>
    <s v="03:26 pm"/>
    <s v="IVA Remote Guard Perimeter Loiterer Report"/>
    <s v="11/25/2024 03:26pm"/>
    <s v="Gabriel Callejo"/>
    <m/>
    <s v="Island Village Nathaniel  Allison"/>
    <n v="3"/>
    <x v="4"/>
    <x v="3"/>
    <n v="15"/>
    <x v="10"/>
  </r>
  <r>
    <s v="Island Village"/>
    <s v="1245 Market Street"/>
    <n v="1586756"/>
    <d v="2024-11-25T00:00:00"/>
    <s v="03:57 pm"/>
    <s v="IVA Remote Guard Perimeter Loiterer Report"/>
    <s v="11/25/2024 03:57pm"/>
    <s v="Gabriel Callejo"/>
    <m/>
    <s v="Island Village Nathaniel  Allison"/>
    <n v="1"/>
    <x v="4"/>
    <x v="3"/>
    <n v="15"/>
    <x v="10"/>
  </r>
  <r>
    <s v="Island Village"/>
    <s v="1245 Market Street"/>
    <n v="1586762"/>
    <d v="2024-11-25T00:00:00"/>
    <s v="04:08 pm"/>
    <s v="IVA Remote Guard Perimeter Loiterer Report"/>
    <s v="11/25/2024 04:08pm"/>
    <s v="Gabriel Callejo"/>
    <m/>
    <s v="Island Village Nathaniel  Allison"/>
    <n v="1"/>
    <x v="4"/>
    <x v="3"/>
    <n v="16"/>
    <x v="12"/>
  </r>
  <r>
    <s v="Island Village"/>
    <s v="1245 Market Street"/>
    <n v="1586764"/>
    <d v="2024-11-25T00:00:00"/>
    <s v="04:19 pm"/>
    <s v="IVA Remote Guard Perimeter Loiterer Report"/>
    <s v="11/25/2024 04:19pm"/>
    <s v="Jan Pineda"/>
    <m/>
    <s v="Island Village Nathaniel  Allison"/>
    <n v="2"/>
    <x v="4"/>
    <x v="3"/>
    <n v="16"/>
    <x v="12"/>
  </r>
  <r>
    <s v="Island Village"/>
    <s v="1245 Market Street"/>
    <n v="1586769"/>
    <d v="2024-11-25T00:00:00"/>
    <s v="04:26 pm"/>
    <s v="IVA Remote Guard Perimeter Loiterer Report"/>
    <s v="11/25/2024 04:26pm"/>
    <s v="Jan Pineda"/>
    <m/>
    <s v="Island Village Nathaniel  Allison"/>
    <n v="1"/>
    <x v="4"/>
    <x v="3"/>
    <n v="16"/>
    <x v="12"/>
  </r>
  <r>
    <s v="Island Village"/>
    <s v="1245 Market Street"/>
    <n v="1586775"/>
    <d v="2024-11-25T00:00:00"/>
    <s v="04:36 pm"/>
    <s v="IVA Remote Guard Perimeter Loiterer Report"/>
    <s v="11/25/2024 04:36pm"/>
    <s v="Jan Pineda"/>
    <m/>
    <s v="Island Village Nathaniel  Allison"/>
    <n v="1"/>
    <x v="4"/>
    <x v="3"/>
    <n v="16"/>
    <x v="12"/>
  </r>
  <r>
    <s v="Island Village"/>
    <s v="1245 Market Street"/>
    <n v="1586776"/>
    <d v="2024-11-25T00:00:00"/>
    <s v="04:37 pm"/>
    <s v="IVA Remote Guard Perimeter Loiterer Report"/>
    <s v="11/25/2024 04:37pm"/>
    <s v="Gabriel Callejo"/>
    <m/>
    <s v="Island Village Nathaniel  Allison"/>
    <n v="1"/>
    <x v="4"/>
    <x v="3"/>
    <n v="16"/>
    <x v="12"/>
  </r>
  <r>
    <s v="Island Village"/>
    <s v="1245 Market Street"/>
    <n v="1586788"/>
    <d v="2024-11-25T00:00:00"/>
    <s v="05:09 pm"/>
    <s v="IVA Remote Guard Perimeter Loiterer Report"/>
    <s v="11/25/2024 05:09pm"/>
    <s v="Gabriel Callejo"/>
    <m/>
    <s v="Island Village Nathaniel  Allison"/>
    <n v="3"/>
    <x v="4"/>
    <x v="3"/>
    <n v="17"/>
    <x v="14"/>
  </r>
  <r>
    <s v="Island Village"/>
    <s v="1245 Market Street"/>
    <n v="1586829"/>
    <d v="2024-11-25T00:00:00"/>
    <s v="06:27 pm"/>
    <s v="IVA Remote Guard Perimeter Loiterer Report"/>
    <s v="11/25/2024 06:27pm"/>
    <s v="Gabriel Callejo"/>
    <m/>
    <s v="Island Village Nathaniel  Allison"/>
    <n v="1"/>
    <x v="4"/>
    <x v="3"/>
    <n v="18"/>
    <x v="4"/>
  </r>
  <r>
    <s v="Island Village"/>
    <s v="1245 Market Street"/>
    <n v="1587086"/>
    <d v="2024-11-25T00:00:00"/>
    <s v="09:35 pm"/>
    <s v="IVA Remote Guard Perimeter Loiterer Report"/>
    <s v="11/25/2024 09:35pm"/>
    <s v="Gabriel Callejo"/>
    <m/>
    <s v="Island Village Nathaniel  Allison"/>
    <n v="1"/>
    <x v="4"/>
    <x v="3"/>
    <n v="21"/>
    <x v="11"/>
  </r>
  <r>
    <s v="Island Village"/>
    <s v="1245 Market Street"/>
    <n v="1587183"/>
    <d v="2024-11-25T00:00:00"/>
    <s v="10:39 pm"/>
    <s v="IVA Remote Guard Perimeter Loiterer Report"/>
    <s v="11/25/2024 10:39pm"/>
    <s v="Jan Pineda"/>
    <m/>
    <s v="Island Village Nathaniel  Allison"/>
    <n v="2"/>
    <x v="4"/>
    <x v="3"/>
    <n v="22"/>
    <x v="15"/>
  </r>
  <r>
    <s v="Island Village"/>
    <s v="1245 Market Street"/>
    <n v="1587275"/>
    <d v="2024-11-25T00:00:00"/>
    <s v="11:08 pm"/>
    <s v="IVA Remote Guard Perimeter Loiterer Report"/>
    <s v="11/25/2024 11:08pm"/>
    <s v="Winchell Michael Regodon"/>
    <m/>
    <s v="Island Village Nathaniel  Allison"/>
    <n v="1"/>
    <x v="4"/>
    <x v="3"/>
    <n v="23"/>
    <x v="23"/>
  </r>
  <r>
    <s v="Island Village"/>
    <s v="1245 Market Street"/>
    <n v="1587391"/>
    <d v="2024-11-26T00:00:00"/>
    <s v="12:13 am"/>
    <s v="IVA Remote Guard Perimeter Loiterer Report"/>
    <s v="11/26/2024 12:13am"/>
    <s v="Manulette Bucot"/>
    <m/>
    <s v="Island Village Nathaniel  Allison"/>
    <n v="1"/>
    <x v="4"/>
    <x v="4"/>
    <n v="0"/>
    <x v="13"/>
  </r>
  <r>
    <s v="Island Village"/>
    <s v="1245 Market Street"/>
    <n v="1587415"/>
    <d v="2024-11-26T00:00:00"/>
    <s v="12:27 am"/>
    <s v="IVA Remote Guard Perimeter Loiterer Report"/>
    <s v="11/26/2024 12:27am"/>
    <s v="Winchell Michael Regodon"/>
    <m/>
    <s v="Island Village Nathaniel  Allison"/>
    <n v="1"/>
    <x v="4"/>
    <x v="4"/>
    <n v="0"/>
    <x v="13"/>
  </r>
  <r>
    <s v="Island Village"/>
    <s v="1245 Market Street"/>
    <n v="1587475"/>
    <d v="2024-11-26T00:00:00"/>
    <s v="12:56 am"/>
    <s v="IVA Remote Guard Perimeter Loiterer Report"/>
    <s v="11/26/2024 12:56am"/>
    <s v="Manulette Bucot"/>
    <m/>
    <s v="Island Village Nathaniel  Allison"/>
    <n v="2"/>
    <x v="4"/>
    <x v="4"/>
    <n v="0"/>
    <x v="13"/>
  </r>
  <r>
    <s v="Island Village"/>
    <s v="1245 Market Street"/>
    <n v="1587552"/>
    <d v="2024-11-26T00:00:00"/>
    <s v="01:25 am"/>
    <s v="IVA Remote Guard Perimeter Loiterer Report"/>
    <s v="11/26/2024 01:25am"/>
    <s v="Winchell Michael Regodon"/>
    <m/>
    <s v="Island Village Nathaniel  Allison"/>
    <n v="4"/>
    <x v="4"/>
    <x v="4"/>
    <n v="1"/>
    <x v="19"/>
  </r>
  <r>
    <s v="Island Village"/>
    <s v="1245 Market Street"/>
    <n v="1587615"/>
    <d v="2024-11-26T00:00:00"/>
    <s v="01:56 am"/>
    <s v="IVA Remote Guard Perimeter Loiterer Report"/>
    <s v="11/26/2024 01:56am"/>
    <s v="Manulette Bucot"/>
    <m/>
    <s v="Island Village Nathaniel  Allison"/>
    <n v="2"/>
    <x v="4"/>
    <x v="4"/>
    <n v="1"/>
    <x v="19"/>
  </r>
  <r>
    <s v="Island Village"/>
    <s v="1245 Market Street"/>
    <n v="1587968"/>
    <d v="2024-11-26T00:00:00"/>
    <s v="06:00 am"/>
    <s v="IVA Remote Guard Perimeter Loiterer Report"/>
    <s v="11/26/2024 06:00am"/>
    <s v="Winchell Michael Regodon"/>
    <m/>
    <s v="Island Village Nathaniel  Allison"/>
    <n v="1"/>
    <x v="4"/>
    <x v="4"/>
    <n v="6"/>
    <x v="16"/>
  </r>
  <r>
    <s v="Island Village"/>
    <s v="1245 Market Street"/>
    <n v="1588062"/>
    <d v="2024-11-26T00:00:00"/>
    <s v="08:23 am"/>
    <s v="IVA Remote Guard Perimeter Loiterer Report"/>
    <s v="11/26/2024 08:23am"/>
    <s v="Mark Raymond Alejandro"/>
    <m/>
    <s v="Island Village Nathaniel  Allison"/>
    <n v="1"/>
    <x v="4"/>
    <x v="4"/>
    <n v="8"/>
    <x v="5"/>
  </r>
  <r>
    <s v="Island Village"/>
    <s v="1245 Market Street"/>
    <n v="1588063"/>
    <d v="2024-11-26T00:00:00"/>
    <s v="08:25 am"/>
    <s v="IVA Remote Guard Perimeter Loiterer Report"/>
    <s v="11/26/2024 08:25am"/>
    <s v="Mark Raymond Alejandro"/>
    <m/>
    <s v="Island Village Nathaniel  Allison"/>
    <n v="1"/>
    <x v="4"/>
    <x v="4"/>
    <n v="8"/>
    <x v="5"/>
  </r>
  <r>
    <s v="Island Village"/>
    <s v="1245 Market Street"/>
    <n v="1588078"/>
    <d v="2024-11-26T00:00:00"/>
    <s v="09:25 am"/>
    <s v="IVA Remote Guard Perimeter Loiterer Report"/>
    <s v="11/26/2024 09:25am"/>
    <s v="Mark Raymond Alejandro"/>
    <m/>
    <s v="Island Village Nathaniel  Allison"/>
    <n v="1"/>
    <x v="4"/>
    <x v="4"/>
    <n v="9"/>
    <x v="7"/>
  </r>
  <r>
    <s v="Island Village"/>
    <s v="1245 Market Street"/>
    <n v="1588091"/>
    <d v="2024-11-26T00:00:00"/>
    <s v="10:20 am"/>
    <s v="IVA Remote Guard Perimeter Loiterer Report"/>
    <s v="11/26/2024 10:20am"/>
    <s v="Mark Raymond Alejandro"/>
    <m/>
    <s v="Island Village Nathaniel  Allison"/>
    <n v="1"/>
    <x v="4"/>
    <x v="4"/>
    <n v="10"/>
    <x v="8"/>
  </r>
  <r>
    <s v="Island Village"/>
    <s v="1245 Market Street"/>
    <n v="1588093"/>
    <d v="2024-11-26T00:00:00"/>
    <s v="10:29 am"/>
    <s v="IVA Remote Guard Perimeter Loiterer Report"/>
    <s v="11/26/2024 10:29am"/>
    <s v="Mark Raymond Alejandro"/>
    <m/>
    <s v="Island Village Nathaniel  Allison"/>
    <n v="1"/>
    <x v="4"/>
    <x v="4"/>
    <n v="10"/>
    <x v="8"/>
  </r>
  <r>
    <s v="Island Village"/>
    <s v="1245 Market Street"/>
    <n v="1588114"/>
    <d v="2024-11-26T00:00:00"/>
    <s v="11:16 am"/>
    <s v="IVA Remote Guard Perimeter Loiterer Report"/>
    <s v="11/26/2024 11:16am"/>
    <s v="Mark Raymond Alejandro"/>
    <m/>
    <s v="Island Village Nathaniel  Allison"/>
    <n v="1"/>
    <x v="4"/>
    <x v="4"/>
    <n v="11"/>
    <x v="1"/>
  </r>
  <r>
    <s v="Island Village"/>
    <s v="1245 Market Street"/>
    <n v="1588170"/>
    <d v="2024-11-26T00:00:00"/>
    <s v="01:29 pm"/>
    <s v="IVA Remote Guard Perimeter Loiterer Report"/>
    <s v="11/26/2024 01:29pm"/>
    <s v="Mark Raymond Alejandro"/>
    <m/>
    <s v="Island Village Nathaniel  Allison"/>
    <n v="1"/>
    <x v="4"/>
    <x v="4"/>
    <n v="13"/>
    <x v="3"/>
  </r>
  <r>
    <s v="Island Village"/>
    <s v="1245 Market Street"/>
    <n v="1588299"/>
    <d v="2024-11-26T00:00:00"/>
    <s v="06:04 pm"/>
    <s v="IVA Remote Guard Perimeter Loiterer Report"/>
    <s v="11/26/2024 06:04pm"/>
    <s v="Jan Pineda"/>
    <m/>
    <s v="Island Village Nathaniel  Allison"/>
    <n v="1"/>
    <x v="4"/>
    <x v="4"/>
    <n v="18"/>
    <x v="4"/>
  </r>
  <r>
    <s v="Island Village"/>
    <s v="1245 Market Street"/>
    <n v="1588387"/>
    <d v="2024-11-26T00:00:00"/>
    <s v="08:16 pm"/>
    <s v="IVA Remote Guard Perimeter Loiterer Report"/>
    <s v="11/26/2024 08:16pm"/>
    <s v="Gabriel Callejo"/>
    <m/>
    <s v="Island Village Nathaniel  Allison"/>
    <n v="1"/>
    <x v="4"/>
    <x v="4"/>
    <n v="20"/>
    <x v="22"/>
  </r>
  <r>
    <s v="Island Village"/>
    <s v="1245 Market Street"/>
    <n v="1588483"/>
    <d v="2024-11-26T00:00:00"/>
    <s v="09:39 pm"/>
    <s v="IVA Remote Guard Perimeter Loiterer Report"/>
    <s v="11/26/2024 09:39pm"/>
    <s v="Gabriel Callejo"/>
    <m/>
    <s v="Island Village Nathaniel  Allison"/>
    <n v="1"/>
    <x v="4"/>
    <x v="4"/>
    <n v="21"/>
    <x v="11"/>
  </r>
  <r>
    <s v="Island Village"/>
    <s v="1245 Market Street"/>
    <n v="1588786"/>
    <d v="2024-11-27T00:00:00"/>
    <s v="12:24 am"/>
    <s v="IVA Remote Guard Perimeter Loiterer Report"/>
    <s v="11/27/2024 12:24am"/>
    <s v="Manulette Bucot"/>
    <m/>
    <s v="Island Village Nathaniel  Allison"/>
    <n v="2"/>
    <x v="4"/>
    <x v="0"/>
    <n v="0"/>
    <x v="13"/>
  </r>
  <r>
    <s v="Island Village"/>
    <s v="1245 Market Street"/>
    <n v="1589336"/>
    <d v="2024-11-27T00:00:00"/>
    <s v="06:40 am"/>
    <s v="IVA Remote Guard Perimeter Loiterer Report"/>
    <s v="11/27/2024 06:40am"/>
    <s v="Manulette Bucot"/>
    <m/>
    <s v="Island Village Nathaniel  Allison"/>
    <n v="1"/>
    <x v="4"/>
    <x v="0"/>
    <n v="6"/>
    <x v="16"/>
  </r>
  <r>
    <s v="Island Village"/>
    <s v="1245 Market Street"/>
    <n v="1589436"/>
    <d v="2024-11-27T00:00:00"/>
    <s v="10:12 am"/>
    <s v="IVA Remote Guard Perimeter Loiterer Report"/>
    <s v="11/27/2024 10:12am"/>
    <s v="Mark Raymond Alejandro"/>
    <m/>
    <s v="Island Village Nathaniel  Allison"/>
    <n v="1"/>
    <x v="4"/>
    <x v="0"/>
    <n v="10"/>
    <x v="8"/>
  </r>
  <r>
    <s v="Island Village"/>
    <s v="1245 Market Street"/>
    <n v="1589437"/>
    <d v="2024-11-27T00:00:00"/>
    <s v="10:16 am"/>
    <s v="IVA Remote Guard Perimeter Loiterer Report"/>
    <s v="11/27/2024 10:16am"/>
    <s v="Mark Raymond Alejandro"/>
    <m/>
    <s v="Island Village Nathaniel  Allison"/>
    <n v="1"/>
    <x v="4"/>
    <x v="0"/>
    <n v="10"/>
    <x v="8"/>
  </r>
  <r>
    <s v="Island Village"/>
    <s v="1245 Market Street"/>
    <n v="1589480"/>
    <d v="2024-11-27T00:00:00"/>
    <s v="12:57 pm"/>
    <s v="IVA Remote Guard Perimeter Loiterer Report"/>
    <s v="11/27/2024 12:57pm"/>
    <s v="Mark Raymond Alejandro"/>
    <m/>
    <s v="Island Village Nathaniel  Allison"/>
    <n v="1"/>
    <x v="4"/>
    <x v="0"/>
    <n v="12"/>
    <x v="2"/>
  </r>
  <r>
    <s v="Island Village"/>
    <s v="1245 Market Street"/>
    <n v="1589609"/>
    <d v="2024-11-27T00:00:00"/>
    <s v="04:47 pm"/>
    <s v="IVA Remote Guard Perimeter Loiterer Report"/>
    <s v="11/27/2024 04:47pm"/>
    <s v="Gabriel Callejo"/>
    <m/>
    <s v="Island Village Nathaniel  Allison"/>
    <n v="2"/>
    <x v="4"/>
    <x v="0"/>
    <n v="16"/>
    <x v="12"/>
  </r>
  <r>
    <s v="Island Village"/>
    <s v="1245 Market Street"/>
    <n v="1589617"/>
    <d v="2024-11-27T00:00:00"/>
    <s v="05:03 pm"/>
    <s v="IVA Remote Guard Perimeter Loiterer Report"/>
    <s v="11/27/2024 05:03pm"/>
    <s v="Jan Pineda"/>
    <m/>
    <s v="Island Village Nathaniel  Allison"/>
    <n v="1"/>
    <x v="4"/>
    <x v="0"/>
    <n v="17"/>
    <x v="14"/>
  </r>
  <r>
    <s v="Island Village"/>
    <s v="1245 Market Street"/>
    <n v="1589664"/>
    <d v="2024-11-27T00:00:00"/>
    <s v="06:40 pm"/>
    <s v="IVA Remote Guard Perimeter Loiterer Report"/>
    <s v="11/27/2024 06:40pm"/>
    <s v="Gabriel Callejo"/>
    <m/>
    <s v="Island Village Nathaniel  Allison"/>
    <n v="1"/>
    <x v="4"/>
    <x v="0"/>
    <n v="18"/>
    <x v="4"/>
  </r>
  <r>
    <s v="Island Village"/>
    <s v="1245 Market Street"/>
    <n v="1589695"/>
    <d v="2024-11-27T00:00:00"/>
    <s v="07:43 pm"/>
    <s v="IVA Remote Guard Perimeter Loiterer Report"/>
    <s v="11/27/2024 07:43pm"/>
    <s v="Jan Pineda"/>
    <m/>
    <s v="Island Village Nathaniel  Allison"/>
    <n v="2"/>
    <x v="4"/>
    <x v="0"/>
    <n v="19"/>
    <x v="21"/>
  </r>
  <r>
    <s v="Island Village"/>
    <s v="1245 Market Street"/>
    <n v="1590787"/>
    <d v="2024-11-28T00:00:00"/>
    <s v="08:41 am"/>
    <s v="IVA Remote Guard Perimeter Loiterer Report"/>
    <s v="11/28/2024 08:41am"/>
    <s v="Jumar Suapero"/>
    <m/>
    <s v="Island Village Nathaniel  Allison"/>
    <n v="1"/>
    <x v="4"/>
    <x v="5"/>
    <n v="8"/>
    <x v="5"/>
  </r>
  <r>
    <s v="Island Village"/>
    <s v="1245 Market Street"/>
    <n v="1590794"/>
    <d v="2024-11-28T00:00:00"/>
    <s v="08:56 am"/>
    <s v="IVA Remote Guard Perimeter Loiterer Report"/>
    <s v="11/28/2024 08:56am"/>
    <s v="Jumar Suapero"/>
    <m/>
    <s v="Island Village Nathaniel  Allison"/>
    <n v="1"/>
    <x v="4"/>
    <x v="5"/>
    <n v="8"/>
    <x v="5"/>
  </r>
  <r>
    <s v="Island Village"/>
    <s v="1245 Market Street"/>
    <n v="1590796"/>
    <d v="2024-11-28T00:00:00"/>
    <s v="09:00 am"/>
    <s v="IVA Remote Guard Perimeter Loiterer Report"/>
    <s v="11/28/2024 09:00am"/>
    <s v="Jumar Suapero"/>
    <m/>
    <s v="Island Village Nathaniel  Allison"/>
    <n v="2"/>
    <x v="4"/>
    <x v="5"/>
    <n v="9"/>
    <x v="7"/>
  </r>
  <r>
    <s v="Island Village"/>
    <s v="1245 Market Street"/>
    <n v="1590797"/>
    <d v="2024-11-28T00:00:00"/>
    <s v="09:01 am"/>
    <s v="IVA Remote Guard Perimeter Loiterer Report"/>
    <s v="11/28/2024 09:01am"/>
    <s v="Jumar Suapero"/>
    <m/>
    <s v="Island Village Nathaniel  Allison"/>
    <n v="1"/>
    <x v="4"/>
    <x v="5"/>
    <n v="9"/>
    <x v="7"/>
  </r>
  <r>
    <s v="Island Village"/>
    <s v="1245 Market Street"/>
    <n v="1590811"/>
    <d v="2024-11-28T00:00:00"/>
    <s v="09:27 am"/>
    <s v="IVA Remote Guard Perimeter Loiterer Report"/>
    <s v="11/28/2024 09:27am"/>
    <s v="Jumar Suapero"/>
    <m/>
    <s v="Island Village Nathaniel  Allison"/>
    <n v="1"/>
    <x v="4"/>
    <x v="5"/>
    <n v="9"/>
    <x v="7"/>
  </r>
  <r>
    <s v="Island Village"/>
    <s v="1245 Market Street"/>
    <n v="1590887"/>
    <d v="2024-11-28T00:00:00"/>
    <s v="11:43 am"/>
    <s v="IVA Remote Guard Perimeter Loiterer Report"/>
    <s v="11/28/2024 11:43am"/>
    <s v="Jumar Suapero"/>
    <m/>
    <s v="Island Village Nathaniel  Allison"/>
    <n v="1"/>
    <x v="4"/>
    <x v="5"/>
    <n v="11"/>
    <x v="1"/>
  </r>
  <r>
    <s v="Island Village"/>
    <s v="1245 Market Street"/>
    <n v="1590944"/>
    <d v="2024-11-28T00:00:00"/>
    <s v="01:28 pm"/>
    <s v="IVA Remote Guard Perimeter Loiterer Report"/>
    <s v="11/28/2024 01:28pm"/>
    <s v="Jumar Suapero"/>
    <m/>
    <s v="Island Village Nathaniel  Allison"/>
    <n v="1"/>
    <x v="4"/>
    <x v="5"/>
    <n v="13"/>
    <x v="3"/>
  </r>
  <r>
    <s v="Island Village"/>
    <s v="1245 Market Street"/>
    <n v="1591059"/>
    <d v="2024-11-28T00:00:00"/>
    <s v="04:01 pm"/>
    <s v="IVA Remote Guard Perimeter Loiterer Report"/>
    <s v="11/28/2024 04:01pm"/>
    <s v="Jan Pineda"/>
    <m/>
    <s v="Island Village Nathaniel  Allison"/>
    <n v="1"/>
    <x v="4"/>
    <x v="5"/>
    <n v="16"/>
    <x v="12"/>
  </r>
  <r>
    <s v="Island Village"/>
    <s v="1245 Market Street"/>
    <n v="1591169"/>
    <d v="2024-11-28T00:00:00"/>
    <s v="06:26 pm"/>
    <s v="IVA Remote Guard Perimeter Loiterer Report"/>
    <s v="11/28/2024 06:26pm"/>
    <s v="Jan Pineda"/>
    <m/>
    <s v="Island Village Nathaniel  Allison"/>
    <n v="2"/>
    <x v="4"/>
    <x v="5"/>
    <n v="18"/>
    <x v="4"/>
  </r>
  <r>
    <s v="Island Village"/>
    <s v="1245 Market Street"/>
    <n v="1591183"/>
    <d v="2024-11-28T00:00:00"/>
    <s v="06:34 pm"/>
    <s v="IVA Remote Guard Perimeter Loiterer Report"/>
    <s v="11/28/2024 06:34pm"/>
    <s v="Jan Pineda"/>
    <m/>
    <s v="Island Village Nathaniel  Allison"/>
    <n v="1"/>
    <x v="4"/>
    <x v="5"/>
    <n v="18"/>
    <x v="4"/>
  </r>
  <r>
    <s v="Island Village"/>
    <s v="1245 Market Street"/>
    <n v="1591394"/>
    <d v="2024-11-28T00:00:00"/>
    <s v="08:29 pm"/>
    <s v="IVA Remote Guard Perimeter Loiterer Report"/>
    <s v="11/28/2024 08:29pm"/>
    <s v="Gabriel Callejo"/>
    <m/>
    <s v="Island Village Nathaniel  Allison"/>
    <n v="1"/>
    <x v="4"/>
    <x v="5"/>
    <n v="20"/>
    <x v="22"/>
  </r>
  <r>
    <s v="Island Village"/>
    <s v="1245 Market Street"/>
    <n v="1591411"/>
    <d v="2024-11-28T00:00:00"/>
    <s v="08:39 pm"/>
    <s v="IVA Remote Guard Perimeter Loiterer Report"/>
    <s v="11/28/2024 08:39pm"/>
    <s v="Gabriel Callejo"/>
    <m/>
    <s v="Island Village Nathaniel  Allison"/>
    <n v="2"/>
    <x v="4"/>
    <x v="5"/>
    <n v="20"/>
    <x v="22"/>
  </r>
  <r>
    <s v="Island Village"/>
    <s v="1245 Market Street"/>
    <n v="1591847"/>
    <d v="2024-11-29T00:00:00"/>
    <s v="12:19 am"/>
    <s v="IVA Remote Guard Perimeter Loiterer Report"/>
    <s v="11/29/2024 12:19am"/>
    <s v="Nine Rabago"/>
    <m/>
    <s v="Island Village Nathaniel  Allison"/>
    <n v="1"/>
    <x v="4"/>
    <x v="6"/>
    <n v="0"/>
    <x v="13"/>
  </r>
  <r>
    <s v="Island Village"/>
    <s v="1245 Market Street"/>
    <n v="1592437"/>
    <d v="2024-11-29T00:00:00"/>
    <s v="06:29 am"/>
    <s v="IVA Remote Guard Perimeter Loiterer Report"/>
    <s v="11/29/2024 06:29am"/>
    <s v="Nine Rabago"/>
    <m/>
    <s v="Island Village Nathaniel  Allison"/>
    <n v="1"/>
    <x v="4"/>
    <x v="6"/>
    <n v="6"/>
    <x v="16"/>
  </r>
  <r>
    <s v="Island Village"/>
    <s v="1245 Market Street"/>
    <n v="1592440"/>
    <d v="2024-11-29T00:00:00"/>
    <s v="06:30 am"/>
    <s v="IVA Remote Guard Perimeter Loiterer Report"/>
    <s v="11/29/2024 06:30am"/>
    <s v="Nine Rabago"/>
    <m/>
    <s v="Island Village Nathaniel  Allison"/>
    <n v="1"/>
    <x v="4"/>
    <x v="6"/>
    <n v="6"/>
    <x v="16"/>
  </r>
  <r>
    <s v="Island Village"/>
    <s v="1245 Market Street"/>
    <n v="1592518"/>
    <d v="2024-11-29T00:00:00"/>
    <s v="08:24 am"/>
    <s v="IVA Remote Guard Perimeter Loiterer Report"/>
    <s v="11/29/2024 08:24am"/>
    <s v="Jumar Suapero"/>
    <m/>
    <s v="Island Village Nathaniel  Allison"/>
    <n v="1"/>
    <x v="4"/>
    <x v="6"/>
    <n v="8"/>
    <x v="5"/>
  </r>
  <r>
    <s v="Island Village"/>
    <s v="1245 Market Street"/>
    <n v="1592551"/>
    <d v="2024-11-29T00:00:00"/>
    <s v="08:48 am"/>
    <s v="IVA Remote Guard Perimeter Loiterer Report"/>
    <s v="11/29/2024 08:48am"/>
    <s v="Jumar Suapero"/>
    <m/>
    <s v="Island Village Nathaniel  Allison"/>
    <n v="1"/>
    <x v="4"/>
    <x v="6"/>
    <n v="8"/>
    <x v="5"/>
  </r>
  <r>
    <s v="Island Village"/>
    <s v="1245 Market Street"/>
    <n v="1592555"/>
    <d v="2024-11-29T00:00:00"/>
    <s v="08:49 am"/>
    <s v="IVA Remote Guard Perimeter Loiterer Report"/>
    <s v="11/29/2024 08:49am"/>
    <s v="Jumar Suapero"/>
    <m/>
    <s v="Island Village Nathaniel  Allison"/>
    <n v="1"/>
    <x v="4"/>
    <x v="6"/>
    <n v="8"/>
    <x v="5"/>
  </r>
  <r>
    <s v="Island Village"/>
    <s v="1245 Market Street"/>
    <n v="1592726"/>
    <d v="2024-11-29T00:00:00"/>
    <s v="01:06 pm"/>
    <s v="IVA Remote Guard Perimeter Loiterer Report"/>
    <s v="11/29/2024 01:06pm"/>
    <s v="Jumar Suapero"/>
    <m/>
    <s v="Island Village Nathaniel  Allison"/>
    <n v="2"/>
    <x v="4"/>
    <x v="6"/>
    <n v="13"/>
    <x v="3"/>
  </r>
  <r>
    <s v="Island Village"/>
    <s v="1245 Market Street"/>
    <n v="1592760"/>
    <d v="2024-11-29T00:00:00"/>
    <s v="01:51 pm"/>
    <s v="IVA Remote Guard Perimeter Loiterer Report"/>
    <s v="11/29/2024 01:51pm"/>
    <s v="Jumar Suapero"/>
    <m/>
    <s v="Island Village Nathaniel  Allison"/>
    <n v="1"/>
    <x v="4"/>
    <x v="6"/>
    <n v="13"/>
    <x v="3"/>
  </r>
  <r>
    <s v="Island Village"/>
    <s v="1245 Market Street"/>
    <n v="1592845"/>
    <d v="2024-11-29T00:00:00"/>
    <s v="03:21 pm"/>
    <s v="IVA Remote Guard Perimeter Loiterer Report"/>
    <s v="11/29/2024 03:21pm"/>
    <s v="Nine Rabago"/>
    <m/>
    <s v="Island Village Nathaniel  Allison"/>
    <n v="1"/>
    <x v="4"/>
    <x v="6"/>
    <n v="15"/>
    <x v="10"/>
  </r>
  <r>
    <s v="Island Village"/>
    <s v="1245 Market Street"/>
    <n v="1592881"/>
    <d v="2024-11-29T00:00:00"/>
    <s v="04:19 pm"/>
    <s v="IVA Remote Guard Perimeter Loiterer Report"/>
    <s v="11/29/2024 04:19pm"/>
    <s v="Nine Rabago"/>
    <m/>
    <s v="Island Village Nathaniel  Allison"/>
    <n v="2"/>
    <x v="4"/>
    <x v="6"/>
    <n v="16"/>
    <x v="12"/>
  </r>
  <r>
    <s v="Island Village"/>
    <s v="1245 Market Street"/>
    <n v="1592894"/>
    <d v="2024-11-29T00:00:00"/>
    <s v="04:51 pm"/>
    <s v="IVA Remote Guard Perimeter Loiterer Report"/>
    <s v="11/29/2024 04:51pm"/>
    <s v="John Rodeen Francisco"/>
    <m/>
    <s v="Island Village Nathaniel  Allison"/>
    <n v="7"/>
    <x v="4"/>
    <x v="6"/>
    <n v="16"/>
    <x v="12"/>
  </r>
  <r>
    <s v="Island Village"/>
    <s v="1245 Market Street"/>
    <n v="1592901"/>
    <d v="2024-11-29T00:00:00"/>
    <s v="05:11 pm"/>
    <s v="IVA Remote Guard Perimeter Loiterer Report"/>
    <s v="11/29/2024 05:11pm"/>
    <s v="John Rodeen Francisco"/>
    <m/>
    <s v="Island Village Nathaniel  Allison"/>
    <n v="7"/>
    <x v="4"/>
    <x v="6"/>
    <n v="17"/>
    <x v="14"/>
  </r>
  <r>
    <s v="Island Village"/>
    <s v="1245 Market Street"/>
    <n v="1592911"/>
    <d v="2024-11-29T00:00:00"/>
    <s v="05:37 pm"/>
    <s v="IVA Remote Guard Perimeter Loiterer Report"/>
    <s v="11/29/2024 05:37pm"/>
    <s v="Nine Rabago"/>
    <m/>
    <s v="Island Village Nathaniel  Allison"/>
    <n v="2"/>
    <x v="4"/>
    <x v="6"/>
    <n v="17"/>
    <x v="14"/>
  </r>
  <r>
    <s v="Island Village"/>
    <s v="1245 Market Street"/>
    <n v="1592912"/>
    <d v="2024-11-29T00:00:00"/>
    <s v="05:41 pm"/>
    <s v="IVA Remote Guard Perimeter Loiterer Report"/>
    <s v="11/29/2024 05:41pm"/>
    <s v="Nine Rabago"/>
    <m/>
    <s v="Island Village Nathaniel  Allison"/>
    <n v="3"/>
    <x v="4"/>
    <x v="6"/>
    <n v="17"/>
    <x v="14"/>
  </r>
  <r>
    <s v="Island Village"/>
    <s v="1245 Market Street"/>
    <n v="1592945"/>
    <d v="2024-11-29T00:00:00"/>
    <s v="06:47 pm"/>
    <s v="IVA Remote Guard Perimeter Loiterer Report"/>
    <s v="11/29/2024 06:47pm"/>
    <s v="Nine Rabago"/>
    <m/>
    <s v="Island Village Nathaniel  Allison"/>
    <n v="3"/>
    <x v="4"/>
    <x v="6"/>
    <n v="18"/>
    <x v="4"/>
  </r>
  <r>
    <s v="Island Village"/>
    <s v="1245 Market Street"/>
    <n v="1593003"/>
    <d v="2024-11-29T00:00:00"/>
    <s v="07:45 pm"/>
    <s v="IVA Remote Guard Perimeter Loiterer Report"/>
    <s v="11/29/2024 07:45pm"/>
    <s v="Nine Rabago"/>
    <m/>
    <s v="Island Village Nathaniel  Allison"/>
    <n v="2"/>
    <x v="4"/>
    <x v="6"/>
    <n v="19"/>
    <x v="21"/>
  </r>
  <r>
    <s v="Island Village"/>
    <s v="1245 Market Street"/>
    <n v="1593136"/>
    <d v="2024-11-29T00:00:00"/>
    <s v="09:21 pm"/>
    <s v="IVA Remote Guard Perimeter Loiterer Report"/>
    <s v="11/29/2024 09:21pm"/>
    <s v="Nine Rabago"/>
    <m/>
    <s v="Island Village Nathaniel  Allison"/>
    <n v="1"/>
    <x v="4"/>
    <x v="6"/>
    <n v="21"/>
    <x v="11"/>
  </r>
  <r>
    <s v="Island Village"/>
    <s v="1245 Market Street"/>
    <n v="1593215"/>
    <d v="2024-11-29T00:00:00"/>
    <s v="09:52 pm"/>
    <s v="IVA Remote Guard Perimeter Loiterer Report"/>
    <s v="11/29/2024 09:52pm"/>
    <s v="John Rodeen Francisco"/>
    <m/>
    <s v="Island Village Nathaniel  Allison"/>
    <n v="2"/>
    <x v="4"/>
    <x v="6"/>
    <n v="21"/>
    <x v="11"/>
  </r>
  <r>
    <s v="Island Village"/>
    <s v="1245 Market Street"/>
    <n v="1593865"/>
    <d v="2024-11-30T00:00:00"/>
    <s v="03:16 am"/>
    <s v="IVA Remote Guard Perimeter Loiterer Report"/>
    <s v="11/30/2024 03:16am"/>
    <s v="Jan Pineda"/>
    <m/>
    <s v="Island Village Nathaniel  Allison"/>
    <n v="1"/>
    <x v="4"/>
    <x v="1"/>
    <n v="3"/>
    <x v="18"/>
  </r>
  <r>
    <s v="Island Village"/>
    <s v="1245 Market Street"/>
    <n v="1594142"/>
    <d v="2024-11-30T00:00:00"/>
    <s v="07:24 am"/>
    <s v="IVA Remote Guard Perimeter Loiterer Report"/>
    <s v="11/30/2024 07:24am"/>
    <s v="Jumar Suapero"/>
    <m/>
    <s v="Island Village Nathaniel  Allison"/>
    <n v="3"/>
    <x v="4"/>
    <x v="1"/>
    <n v="7"/>
    <x v="17"/>
  </r>
  <r>
    <s v="Island Village"/>
    <s v="1245 Market Street"/>
    <n v="1594146"/>
    <d v="2024-11-30T00:00:00"/>
    <s v="07:26 am"/>
    <s v="IVA Remote Guard Perimeter Loiterer Report"/>
    <s v="11/30/2024 07:26am"/>
    <s v="Jumar Suapero"/>
    <m/>
    <s v="Island Village Nathaniel  Allison"/>
    <n v="1"/>
    <x v="4"/>
    <x v="1"/>
    <n v="7"/>
    <x v="17"/>
  </r>
  <r>
    <s v="Island Village"/>
    <s v="1245 Market Street"/>
    <n v="1594367"/>
    <d v="2024-11-30T00:00:00"/>
    <s v="11:31 am"/>
    <s v="IVA Remote Guard Perimeter Loiterer Report"/>
    <s v="11/30/2024 11:31am"/>
    <s v="Mark Raymond Alejandro"/>
    <m/>
    <s v="Island Village Nathaniel  Allison"/>
    <n v="1"/>
    <x v="4"/>
    <x v="1"/>
    <n v="11"/>
    <x v="1"/>
  </r>
  <r>
    <s v="Island Village"/>
    <s v="1245 Market Street"/>
    <n v="1594377"/>
    <d v="2024-11-30T00:00:00"/>
    <s v="11:45 am"/>
    <s v="IVA Remote Guard Perimeter Loiterer Report"/>
    <s v="11/30/2024 11:45am"/>
    <s v="Mark Raymond Alejandro"/>
    <m/>
    <s v="Island Village Nathaniel  Allison"/>
    <n v="1"/>
    <x v="4"/>
    <x v="1"/>
    <n v="11"/>
    <x v="1"/>
  </r>
  <r>
    <s v="Island Village"/>
    <s v="1245 Market Street"/>
    <n v="1594386"/>
    <d v="2024-11-30T00:00:00"/>
    <s v="12:01 pm"/>
    <s v="IVA Remote Guard Perimeter Loiterer Report"/>
    <s v="11/30/2024 12:01pm"/>
    <s v="Mark Raymond Alejandro"/>
    <m/>
    <s v="Island Village Nathaniel  Allison"/>
    <n v="1"/>
    <x v="4"/>
    <x v="1"/>
    <n v="12"/>
    <x v="2"/>
  </r>
  <r>
    <s v="Island Village"/>
    <s v="1245 Market Street"/>
    <n v="1594388"/>
    <d v="2024-11-30T00:00:00"/>
    <s v="12:06 pm"/>
    <s v="IVA Remote Guard Perimeter Loiterer Report"/>
    <s v="11/30/2024 12:06pm"/>
    <s v="Mark Raymond Alejandro"/>
    <m/>
    <s v="Island Village Nathaniel  Allison"/>
    <n v="1"/>
    <x v="4"/>
    <x v="1"/>
    <n v="12"/>
    <x v="2"/>
  </r>
  <r>
    <s v="Island Village"/>
    <s v="1245 Market Street"/>
    <n v="1594393"/>
    <d v="2024-11-30T00:00:00"/>
    <s v="12:28 pm"/>
    <s v="IVA Remote Guard Perimeter Loiterer Report"/>
    <s v="11/30/2024 12:28pm"/>
    <s v="Mark Raymond Alejandro"/>
    <m/>
    <s v="Island Village Nathaniel  Allison"/>
    <n v="1"/>
    <x v="4"/>
    <x v="1"/>
    <n v="12"/>
    <x v="2"/>
  </r>
  <r>
    <s v="Island Village"/>
    <s v="1245 Market Street"/>
    <n v="1594513"/>
    <d v="2024-11-30T00:00:00"/>
    <s v="03:22 pm"/>
    <s v="IVA Remote Guard Perimeter Loiterer Report"/>
    <s v="11/30/2024 03:22pm"/>
    <s v="John Rodeen Francisco"/>
    <m/>
    <s v="Island Village Nathaniel  Allison"/>
    <n v="3"/>
    <x v="4"/>
    <x v="1"/>
    <n v="15"/>
    <x v="10"/>
  </r>
  <r>
    <s v="Island Village"/>
    <s v="1245 Market Street"/>
    <n v="1594514"/>
    <d v="2024-11-30T00:00:00"/>
    <s v="03:23 pm"/>
    <s v="IVA Remote Guard Perimeter Loiterer Report"/>
    <s v="11/30/2024 03:23pm"/>
    <s v="John Rodeen Francisco"/>
    <m/>
    <s v="Island Village Nathaniel  Allison"/>
    <n v="3"/>
    <x v="4"/>
    <x v="1"/>
    <n v="15"/>
    <x v="10"/>
  </r>
  <r>
    <s v="Island Village"/>
    <s v="1245 Market Street"/>
    <n v="1594553"/>
    <d v="2024-11-30T00:00:00"/>
    <s v="04:01 pm"/>
    <s v="IVA Remote Guard Perimeter Loiterer Report"/>
    <s v="11/30/2024 04:01pm"/>
    <s v="Nine Rabago"/>
    <m/>
    <s v="Island Village Nathaniel  Allison"/>
    <n v="1"/>
    <x v="4"/>
    <x v="1"/>
    <n v="16"/>
    <x v="12"/>
  </r>
  <r>
    <s v="Island Village"/>
    <s v="1245 Market Street"/>
    <n v="1594568"/>
    <d v="2024-11-30T00:00:00"/>
    <s v="04:13 pm"/>
    <s v="IVA Remote Guard Perimeter Loiterer Report"/>
    <s v="11/30/2024 04:13pm"/>
    <s v="Nine Rabago"/>
    <m/>
    <s v="Island Village Nathaniel  Allison"/>
    <n v="1"/>
    <x v="4"/>
    <x v="1"/>
    <n v="16"/>
    <x v="12"/>
  </r>
  <r>
    <s v="Island Village"/>
    <s v="1245 Market Street"/>
    <n v="1594587"/>
    <d v="2024-11-30T00:00:00"/>
    <s v="05:16 pm"/>
    <s v="IVA Remote Guard Perimeter Loiterer Report"/>
    <s v="11/30/2024 05:16pm"/>
    <s v="Nine Rabago"/>
    <m/>
    <s v="Island Village Nathaniel  Allison"/>
    <n v="1"/>
    <x v="4"/>
    <x v="1"/>
    <n v="17"/>
    <x v="14"/>
  </r>
  <r>
    <s v="Island Village"/>
    <s v="1245 Market Street"/>
    <n v="1594588"/>
    <d v="2024-11-30T00:00:00"/>
    <s v="05:18 pm"/>
    <s v="IVA Remote Guard Perimeter Loiterer Report"/>
    <s v="11/30/2024 05:18pm"/>
    <s v="Nine Rabago"/>
    <m/>
    <s v="Island Village Nathaniel  Allison"/>
    <n v="1"/>
    <x v="4"/>
    <x v="1"/>
    <n v="17"/>
    <x v="14"/>
  </r>
  <r>
    <s v="Island Village"/>
    <s v="1245 Market Street"/>
    <n v="1594638"/>
    <d v="2024-11-30T00:00:00"/>
    <s v="06:40 pm"/>
    <s v="IVA Remote Guard Perimeter Loiterer Report"/>
    <s v="11/30/2024 06:40pm"/>
    <s v="Nine Rabago"/>
    <m/>
    <s v="Island Village Nathaniel  Allison"/>
    <n v="1"/>
    <x v="4"/>
    <x v="1"/>
    <n v="18"/>
    <x v="4"/>
  </r>
  <r>
    <s v="Island Village"/>
    <s v="1245 Market Street"/>
    <n v="1594722"/>
    <d v="2024-11-30T00:00:00"/>
    <s v="08:36 pm"/>
    <s v="IVA Remote Guard Perimeter Loiterer Report"/>
    <s v="11/30/2024 08:36pm"/>
    <s v="Nine Rabago"/>
    <m/>
    <s v="Island Village Nathaniel  Allison"/>
    <n v="1"/>
    <x v="4"/>
    <x v="1"/>
    <n v="20"/>
    <x v="22"/>
  </r>
  <r>
    <s v="Island Village"/>
    <s v="1245 Market Street"/>
    <n v="1594894"/>
    <d v="2024-11-30T00:00:00"/>
    <s v="11:04 pm"/>
    <s v="IVA Remote Guard Perimeter Loiterer Report"/>
    <s v="11/30/2024 11:04pm"/>
    <s v="Manulette Bucot"/>
    <m/>
    <s v="Island Village Nathaniel  Allison"/>
    <n v="1"/>
    <x v="4"/>
    <x v="1"/>
    <n v="23"/>
    <x v="23"/>
  </r>
  <r>
    <s v="Island Village"/>
    <s v="1245 Market Street"/>
    <n v="1594917"/>
    <d v="2024-11-30T00:00:00"/>
    <s v="11:18 pm"/>
    <s v="IVA Remote Guard Perimeter Loiterer Report"/>
    <s v="11/30/2024 11:18pm"/>
    <s v="Winchell Michael Regodon"/>
    <m/>
    <s v="Island Village Nathaniel  Allison"/>
    <n v="1"/>
    <x v="4"/>
    <x v="1"/>
    <n v="23"/>
    <x v="23"/>
  </r>
  <r>
    <s v="Island Village"/>
    <s v="1245 Market Street"/>
    <n v="1595547"/>
    <d v="2024-12-01T00:00:00"/>
    <s v="05:42 am"/>
    <s v="IVA Remote Guard Perimeter Loiterer Report"/>
    <s v="12/01/2024 05:42am"/>
    <s v="Manulette Bucot"/>
    <m/>
    <s v="Island Village Adriana Diaz Del Castillo"/>
    <n v="1"/>
    <x v="5"/>
    <x v="2"/>
    <n v="5"/>
    <x v="6"/>
  </r>
  <r>
    <s v="Island Village"/>
    <s v="1245 Market Street"/>
    <n v="1595771"/>
    <d v="2024-12-01T00:00:00"/>
    <s v="10:59 am"/>
    <s v="IVA Remote Guard Perimeter Loiterer Report"/>
    <s v="12/01/2024 10:59am"/>
    <s v="Mark Raymond Alejandro"/>
    <m/>
    <s v="Island Village Adriana Diaz Del Castillo"/>
    <n v="2"/>
    <x v="5"/>
    <x v="2"/>
    <n v="10"/>
    <x v="8"/>
  </r>
  <r>
    <s v="Island Village"/>
    <s v="1245 Market Street"/>
    <n v="1595800"/>
    <d v="2024-12-01T00:00:00"/>
    <s v="11:28 am"/>
    <s v="IVA Remote Guard Perimeter Loiterer Report"/>
    <s v="12/01/2024 11:28am"/>
    <s v="Mark Raymond Alejandro"/>
    <m/>
    <s v="Island Village Adriana Diaz Del Castillo"/>
    <n v="1"/>
    <x v="5"/>
    <x v="2"/>
    <n v="11"/>
    <x v="1"/>
  </r>
  <r>
    <s v="Island Village"/>
    <s v="1245 Market Street"/>
    <n v="1595827"/>
    <d v="2024-12-01T00:00:00"/>
    <s v="12:11 pm"/>
    <s v="IVA Remote Guard Perimeter Loiterer Report"/>
    <s v="12/01/2024 12:11pm"/>
    <s v="Jumar Suapero"/>
    <m/>
    <s v="Island Village Adriana Diaz Del Castillo"/>
    <n v="1"/>
    <x v="5"/>
    <x v="2"/>
    <n v="12"/>
    <x v="2"/>
  </r>
  <r>
    <s v="Island Village"/>
    <s v="1245 Market Street"/>
    <n v="1595856"/>
    <d v="2024-12-01T00:00:00"/>
    <s v="12:36 pm"/>
    <s v="IVA Remote Guard Perimeter Loiterer Report"/>
    <s v="12/01/2024 12:36pm"/>
    <s v="Jumar Suapero"/>
    <m/>
    <s v="Island Village Adriana Diaz Del Castillo"/>
    <n v="2"/>
    <x v="5"/>
    <x v="2"/>
    <n v="12"/>
    <x v="2"/>
  </r>
  <r>
    <s v="Island Village"/>
    <s v="1245 Market Street"/>
    <n v="1595858"/>
    <d v="2024-12-01T00:00:00"/>
    <s v="12:37 pm"/>
    <s v="IVA Remote Guard Perimeter Loiterer Report"/>
    <s v="12/01/2024 12:37pm"/>
    <s v="Jumar Suapero"/>
    <m/>
    <s v="Island Village Adriana Diaz Del Castillo"/>
    <n v="5"/>
    <x v="5"/>
    <x v="2"/>
    <n v="12"/>
    <x v="2"/>
  </r>
  <r>
    <s v="Island Village"/>
    <s v="1245 Market Street"/>
    <n v="1595945"/>
    <d v="2024-12-01T00:00:00"/>
    <s v="02:12 pm"/>
    <s v="IVA Remote Guard Perimeter Loiterer Report"/>
    <s v="12/01/2024 02:12pm"/>
    <s v="Mark Raymond Alejandro"/>
    <m/>
    <s v="Island Village Adriana Diaz Del Castillo"/>
    <n v="3"/>
    <x v="5"/>
    <x v="2"/>
    <n v="14"/>
    <x v="0"/>
  </r>
  <r>
    <s v="Island Village"/>
    <s v="1245 Market Street"/>
    <n v="1596060"/>
    <d v="2024-12-01T00:00:00"/>
    <s v="04:15 pm"/>
    <s v="IVA Remote Guard Perimeter Loiterer Report"/>
    <s v="12/01/2024 04:15pm"/>
    <s v="Nine Rabago"/>
    <m/>
    <s v="Island Village Adriana Diaz Del Castillo"/>
    <n v="1"/>
    <x v="5"/>
    <x v="2"/>
    <n v="16"/>
    <x v="12"/>
  </r>
  <r>
    <s v="Island Village"/>
    <s v="1245 Market Street"/>
    <n v="1596067"/>
    <d v="2024-12-01T00:00:00"/>
    <s v="04:29 pm"/>
    <s v="IVA Remote Guard Perimeter Loiterer Report"/>
    <s v="12/01/2024 04:29pm"/>
    <s v="Nine Rabago"/>
    <m/>
    <s v="Island Village Adriana Diaz Del Castillo"/>
    <n v="1"/>
    <x v="5"/>
    <x v="2"/>
    <n v="16"/>
    <x v="12"/>
  </r>
  <r>
    <s v="Island Village"/>
    <s v="1245 Market Street"/>
    <n v="1596105"/>
    <d v="2024-12-01T00:00:00"/>
    <s v="05:38 pm"/>
    <s v="IVA Remote Guard Perimeter Loiterer Report"/>
    <s v="12/01/2024 05:38pm"/>
    <s v="Nine Rabago"/>
    <m/>
    <s v="Island Village Adriana Diaz Del Castillo"/>
    <n v="1"/>
    <x v="5"/>
    <x v="2"/>
    <n v="17"/>
    <x v="14"/>
  </r>
  <r>
    <s v="Island Village"/>
    <s v="1245 Market Street"/>
    <n v="1596108"/>
    <d v="2024-12-01T00:00:00"/>
    <s v="05:57 pm"/>
    <s v="IVA Remote Guard Perimeter Loiterer Report"/>
    <s v="12/01/2024 05:57pm"/>
    <s v="Gabriel Callejo"/>
    <m/>
    <s v="Island Village Adriana Diaz Del Castillo"/>
    <n v="1"/>
    <x v="5"/>
    <x v="2"/>
    <n v="17"/>
    <x v="14"/>
  </r>
  <r>
    <s v="Island Village"/>
    <s v="1245 Market Street"/>
    <n v="1596244"/>
    <d v="2024-12-01T00:00:00"/>
    <s v="08:33 pm"/>
    <s v="IVA Remote Guard Perimeter Loiterer Report"/>
    <s v="12/01/2024 08:33pm"/>
    <s v="Nine Rabago"/>
    <m/>
    <s v="Island Village Adriana Diaz Del Castillo"/>
    <n v="5"/>
    <x v="5"/>
    <x v="2"/>
    <n v="20"/>
    <x v="22"/>
  </r>
  <r>
    <s v="Island Village"/>
    <s v="1245 Market Street"/>
    <n v="1596541"/>
    <d v="2024-12-01T00:00:00"/>
    <s v="11:32 pm"/>
    <s v="IVA Remote Guard Perimeter Loiterer Report"/>
    <s v="12/01/2024 11:32pm"/>
    <s v="Winchell Michael Regodon"/>
    <m/>
    <s v="Island Village Adriana Diaz Del Castillo"/>
    <n v="2"/>
    <x v="5"/>
    <x v="2"/>
    <n v="23"/>
    <x v="23"/>
  </r>
  <r>
    <s v="Island Village"/>
    <s v="1245 Market Street"/>
    <n v="1596988"/>
    <d v="2024-12-02T00:00:00"/>
    <s v="06:15 am"/>
    <s v="IVA Remote Guard Perimeter Loiterer Report"/>
    <s v="12/02/2024 06:15am"/>
    <s v="Winchell Michael Regodon"/>
    <m/>
    <s v="Island Village Adriana Diaz Del Castillo"/>
    <n v="1"/>
    <x v="5"/>
    <x v="3"/>
    <n v="6"/>
    <x v="16"/>
  </r>
  <r>
    <s v="Island Village"/>
    <s v="1245 Market Street"/>
    <n v="1597066"/>
    <d v="2024-12-02T00:00:00"/>
    <s v="07:31 am"/>
    <s v="IVA Remote Guard Perimeter Loiterer Report"/>
    <s v="12/02/2024 07:31am"/>
    <s v="Mark Raymond Alejandro"/>
    <m/>
    <s v="Island Village Adriana Diaz Del Castillo"/>
    <n v="3"/>
    <x v="5"/>
    <x v="3"/>
    <n v="7"/>
    <x v="17"/>
  </r>
  <r>
    <s v="Island Village"/>
    <s v="1245 Market Street"/>
    <n v="1597142"/>
    <d v="2024-12-02T00:00:00"/>
    <s v="09:49 am"/>
    <s v="IVA Remote Guard Perimeter Loiterer Report"/>
    <s v="12/02/2024 09:49am"/>
    <s v="Mark Raymond Alejandro"/>
    <m/>
    <s v="Island Village Adriana Diaz Del Castillo"/>
    <n v="3"/>
    <x v="5"/>
    <x v="3"/>
    <n v="9"/>
    <x v="7"/>
  </r>
  <r>
    <s v="Island Village"/>
    <s v="1245 Market Street"/>
    <n v="1597151"/>
    <d v="2024-12-02T00:00:00"/>
    <s v="10:26 am"/>
    <s v="IVA Remote Guard Perimeter Loiterer Report"/>
    <s v="12/02/2024 10:26am"/>
    <s v="Mark Raymond Alejandro"/>
    <m/>
    <s v="Island Village Adriana Diaz Del Castillo"/>
    <n v="1"/>
    <x v="5"/>
    <x v="3"/>
    <n v="10"/>
    <x v="8"/>
  </r>
  <r>
    <s v="Island Village"/>
    <s v="1245 Market Street"/>
    <n v="1597190"/>
    <d v="2024-12-02T00:00:00"/>
    <s v="12:30 pm"/>
    <s v="IVA Remote Guard Perimeter Loiterer Report"/>
    <s v="12/02/2024 12:30pm"/>
    <s v="Mark Raymond Alejandro"/>
    <m/>
    <s v="Island Village Adriana Diaz Del Castillo"/>
    <n v="1"/>
    <x v="5"/>
    <x v="3"/>
    <n v="12"/>
    <x v="2"/>
  </r>
  <r>
    <s v="Island Village"/>
    <s v="1245 Market Street"/>
    <n v="1597212"/>
    <d v="2024-12-02T00:00:00"/>
    <s v="01:29 pm"/>
    <s v="IVA Remote Guard Perimeter Loiterer Report"/>
    <s v="12/02/2024 01:29pm"/>
    <s v="Mark Raymond Alejandro"/>
    <m/>
    <s v="Island Village Adriana Diaz Del Castillo"/>
    <n v="1"/>
    <x v="5"/>
    <x v="3"/>
    <n v="13"/>
    <x v="3"/>
  </r>
  <r>
    <s v="Island Village"/>
    <s v="1245 Market Street"/>
    <n v="1597214"/>
    <d v="2024-12-02T00:00:00"/>
    <s v="01:38 pm"/>
    <s v="IVA Remote Guard Perimeter Loiterer Report"/>
    <s v="12/02/2024 01:38pm"/>
    <s v="Mark Raymond Alejandro"/>
    <m/>
    <s v="Island Village Adriana Diaz Del Castillo"/>
    <n v="4"/>
    <x v="5"/>
    <x v="3"/>
    <n v="13"/>
    <x v="3"/>
  </r>
  <r>
    <s v="Island Village"/>
    <s v="1245 Market Street"/>
    <n v="1597215"/>
    <d v="2024-12-02T00:00:00"/>
    <s v="01:46 pm"/>
    <s v="IVA Remote Guard Perimeter Loiterer Report"/>
    <s v="12/02/2024 01:46pm"/>
    <s v="Mark Raymond Alejandro"/>
    <m/>
    <s v="Island Village Adriana Diaz Del Castillo"/>
    <n v="2"/>
    <x v="5"/>
    <x v="3"/>
    <n v="13"/>
    <x v="3"/>
  </r>
  <r>
    <s v="Island Village"/>
    <s v="1245 Market Street"/>
    <n v="1597224"/>
    <d v="2024-12-02T00:00:00"/>
    <s v="02:05 pm"/>
    <s v="IVA Remote Guard Perimeter Loiterer Report"/>
    <s v="12/02/2024 02:05pm"/>
    <s v="Mark Raymond Alejandro"/>
    <m/>
    <s v="Island Village Adriana Diaz Del Castillo"/>
    <n v="3"/>
    <x v="5"/>
    <x v="3"/>
    <n v="14"/>
    <x v="0"/>
  </r>
  <r>
    <s v="Island Village"/>
    <s v="1245 Market Street"/>
    <n v="1597229"/>
    <d v="2024-12-02T00:00:00"/>
    <s v="02:10 pm"/>
    <s v="IVA Remote Guard Perimeter Loiterer Report"/>
    <s v="12/02/2024 02:10pm"/>
    <s v="Mark Raymond Alejandro"/>
    <m/>
    <s v="Island Village Adriana Diaz Del Castillo"/>
    <n v="2"/>
    <x v="5"/>
    <x v="3"/>
    <n v="14"/>
    <x v="0"/>
  </r>
  <r>
    <s v="Island Village"/>
    <s v="1245 Market Street"/>
    <n v="1597355"/>
    <d v="2024-12-02T00:00:00"/>
    <s v="04:51 pm"/>
    <s v="IVA Remote Guard Perimeter Loiterer Report"/>
    <s v="12/02/2024 04:51pm"/>
    <s v="Jan Pineda"/>
    <m/>
    <s v="Island Village Adriana Diaz Del Castillo"/>
    <n v="3"/>
    <x v="5"/>
    <x v="3"/>
    <n v="16"/>
    <x v="12"/>
  </r>
  <r>
    <s v="Island Village"/>
    <s v="1245 Market Street"/>
    <n v="1597358"/>
    <d v="2024-12-02T00:00:00"/>
    <s v="04:54 pm"/>
    <s v="IVA Remote Guard Perimeter Loiterer Report"/>
    <s v="12/02/2024 04:54pm"/>
    <s v="Gabriel Callejo"/>
    <m/>
    <s v="Island Village Adriana Diaz Del Castillo"/>
    <n v="3"/>
    <x v="5"/>
    <x v="3"/>
    <n v="16"/>
    <x v="12"/>
  </r>
  <r>
    <s v="Island Village"/>
    <s v="1245 Market Street"/>
    <n v="1597481"/>
    <d v="2024-12-02T00:00:00"/>
    <s v="07:04 pm"/>
    <s v="IVA Remote Guard Perimeter Loiterer Report"/>
    <s v="12/02/2024 07:04pm"/>
    <s v="Winchell Michael Regodon"/>
    <m/>
    <s v="Island Village Adriana Diaz Del Castillo"/>
    <n v="2"/>
    <x v="5"/>
    <x v="3"/>
    <n v="19"/>
    <x v="21"/>
  </r>
  <r>
    <s v="Island Village"/>
    <s v="1245 Market Street"/>
    <n v="1597490"/>
    <d v="2024-12-02T00:00:00"/>
    <s v="07:16 pm"/>
    <s v="IVA Remote Guard Perimeter Loiterer Report"/>
    <s v="12/02/2024 07:16pm"/>
    <s v="Winchell Michael Regodon"/>
    <m/>
    <s v="Island Village Adriana Diaz Del Castillo"/>
    <n v="3"/>
    <x v="5"/>
    <x v="3"/>
    <n v="19"/>
    <x v="21"/>
  </r>
  <r>
    <s v="Island Village"/>
    <s v="1245 Market Street"/>
    <n v="1597492"/>
    <d v="2024-12-02T00:00:00"/>
    <s v="07:22 pm"/>
    <s v="IVA Remote Guard Perimeter Loiterer Report"/>
    <s v="12/02/2024 07:22pm"/>
    <s v="Winchell Michael Regodon"/>
    <m/>
    <s v="Island Village Adriana Diaz Del Castillo"/>
    <n v="1"/>
    <x v="5"/>
    <x v="3"/>
    <n v="19"/>
    <x v="21"/>
  </r>
  <r>
    <s v="Island Village"/>
    <s v="1245 Market Street"/>
    <n v="1597660"/>
    <d v="2024-12-02T00:00:00"/>
    <s v="09:48 pm"/>
    <s v="IVA Remote Guard Perimeter Loiterer Report"/>
    <s v="12/02/2024 09:48pm"/>
    <s v="Winchell Michael Regodon"/>
    <m/>
    <s v="Island Village Adriana Diaz Del Castillo"/>
    <n v="3"/>
    <x v="5"/>
    <x v="3"/>
    <n v="21"/>
    <x v="11"/>
  </r>
  <r>
    <s v="Island Village"/>
    <s v="1245 Market Street"/>
    <n v="1597827"/>
    <d v="2024-12-02T00:00:00"/>
    <s v="11:05 pm"/>
    <s v="IVA Remote Guard Perimeter Loiterer Report"/>
    <s v="12/02/2024 11:05pm"/>
    <s v="Manulette Bucot"/>
    <m/>
    <s v="Island Village Adriana Diaz Del Castillo"/>
    <n v="2"/>
    <x v="5"/>
    <x v="3"/>
    <n v="23"/>
    <x v="23"/>
  </r>
  <r>
    <s v="Island Village"/>
    <s v="1245 Market Street"/>
    <n v="1597847"/>
    <d v="2024-12-02T00:00:00"/>
    <s v="11:17 pm"/>
    <s v="IVA Remote Guard Perimeter Loiterer Report"/>
    <s v="12/02/2024 11:17pm"/>
    <s v="Winchell Michael Regodon"/>
    <m/>
    <s v="Island Village Adriana Diaz Del Castillo"/>
    <n v="1"/>
    <x v="5"/>
    <x v="3"/>
    <n v="23"/>
    <x v="23"/>
  </r>
  <r>
    <s v="Island Village"/>
    <s v="1245 Market Street"/>
    <n v="1598042"/>
    <d v="2024-12-03T00:00:00"/>
    <s v="12:39 am"/>
    <s v="IVA Remote Guard Perimeter Loiterer Report"/>
    <s v="12/03/2024 12:39am"/>
    <s v="Manulette Bucot"/>
    <m/>
    <s v="Island Village Adriana Diaz Del Castillo"/>
    <n v="3"/>
    <x v="5"/>
    <x v="4"/>
    <n v="0"/>
    <x v="13"/>
  </r>
  <r>
    <s v="Island Village"/>
    <s v="1245 Market Street"/>
    <n v="1598622"/>
    <d v="2024-12-03T00:00:00"/>
    <s v="06:46 am"/>
    <s v="IVA Remote Guard Perimeter Loiterer Report"/>
    <s v="12/03/2024 06:46am"/>
    <s v="Manulette Bucot"/>
    <m/>
    <s v="Island Village Adriana Diaz Del Castillo"/>
    <n v="3"/>
    <x v="5"/>
    <x v="4"/>
    <n v="6"/>
    <x v="16"/>
  </r>
  <r>
    <s v="Island Village"/>
    <s v="1245 Market Street"/>
    <n v="1598687"/>
    <d v="2024-12-03T00:00:00"/>
    <s v="07:54 am"/>
    <s v="IVA Remote Guard Perimeter Loiterer Report"/>
    <s v="12/03/2024 07:54am"/>
    <s v="Mark Raymond Alejandro"/>
    <m/>
    <s v="Island Village Adriana Diaz Del Castillo"/>
    <n v="1"/>
    <x v="5"/>
    <x v="4"/>
    <n v="7"/>
    <x v="17"/>
  </r>
  <r>
    <s v="Island Village"/>
    <s v="1245 Market Street"/>
    <n v="1598693"/>
    <d v="2024-12-03T00:00:00"/>
    <s v="08:04 am"/>
    <s v="IVA Remote Guard Perimeter Loiterer Report"/>
    <s v="12/03/2024 08:04am"/>
    <s v="Mark Raymond Alejandro"/>
    <m/>
    <s v="Island Village Adriana Diaz Del Castillo"/>
    <n v="1"/>
    <x v="5"/>
    <x v="4"/>
    <n v="8"/>
    <x v="5"/>
  </r>
  <r>
    <s v="Island Village"/>
    <s v="1245 Market Street"/>
    <n v="1598743"/>
    <d v="2024-12-03T00:00:00"/>
    <s v="11:30 am"/>
    <s v="IVA Remote Guard Perimeter Loiterer Report"/>
    <s v="12/03/2024 11:30am"/>
    <s v="Mark Raymond Alejandro"/>
    <m/>
    <s v="Island Village Adriana Diaz Del Castillo"/>
    <n v="1"/>
    <x v="5"/>
    <x v="4"/>
    <n v="11"/>
    <x v="1"/>
  </r>
  <r>
    <s v="Island Village"/>
    <s v="1245 Market Street"/>
    <n v="1598903"/>
    <d v="2024-12-03T00:00:00"/>
    <s v="05:06 pm"/>
    <s v="IVA Remote Guard Perimeter Loiterer Report"/>
    <s v="12/03/2024 05:06pm"/>
    <s v="Gabriel Callejo"/>
    <m/>
    <s v="Island Village Adriana Diaz Del Castillo"/>
    <n v="2"/>
    <x v="5"/>
    <x v="4"/>
    <n v="17"/>
    <x v="14"/>
  </r>
  <r>
    <s v="Island Village"/>
    <s v="1245 Market Street"/>
    <n v="1598973"/>
    <d v="2024-12-03T00:00:00"/>
    <s v="06:26 pm"/>
    <s v="IVA Remote Guard Perimeter Loiterer Report"/>
    <s v="12/03/2024 06:26pm"/>
    <s v="Gabriel Callejo"/>
    <m/>
    <s v="Island Village Adriana Diaz Del Castillo"/>
    <n v="4"/>
    <x v="5"/>
    <x v="4"/>
    <n v="18"/>
    <x v="4"/>
  </r>
  <r>
    <s v="Island Village"/>
    <s v="1245 Market Street"/>
    <n v="1598975"/>
    <d v="2024-12-03T00:00:00"/>
    <s v="06:29 pm"/>
    <s v="IVA Remote Guard Perimeter Loiterer Report"/>
    <s v="12/03/2024 06:29pm"/>
    <s v="Gabriel Callejo"/>
    <m/>
    <s v="Island Village Adriana Diaz Del Castillo"/>
    <n v="2"/>
    <x v="5"/>
    <x v="4"/>
    <n v="18"/>
    <x v="4"/>
  </r>
  <r>
    <s v="Island Village"/>
    <s v="1245 Market Street"/>
    <n v="1599075"/>
    <d v="2024-12-03T00:00:00"/>
    <s v="07:57 pm"/>
    <s v="IVA Remote Guard Perimeter Loiterer Report"/>
    <s v="12/03/2024 07:57pm"/>
    <s v="Jan Pineda"/>
    <m/>
    <s v="Island Village Adriana Diaz Del Castillo"/>
    <n v="4"/>
    <x v="5"/>
    <x v="4"/>
    <n v="19"/>
    <x v="21"/>
  </r>
  <r>
    <s v="Island Village"/>
    <s v="1245 Market Street"/>
    <n v="1599088"/>
    <d v="2024-12-03T00:00:00"/>
    <s v="08:07 pm"/>
    <s v="IVA Remote Guard Perimeter Loiterer Report"/>
    <s v="12/03/2024 08:07pm"/>
    <s v="Jan Pineda"/>
    <m/>
    <s v="Island Village Adriana Diaz Del Castillo"/>
    <n v="1"/>
    <x v="5"/>
    <x v="4"/>
    <n v="20"/>
    <x v="22"/>
  </r>
  <r>
    <s v="Island Village"/>
    <s v="1245 Market Street"/>
    <n v="1599118"/>
    <d v="2024-12-03T00:00:00"/>
    <s v="08:23 pm"/>
    <s v="IVA Remote Guard Perimeter Loiterer Report"/>
    <s v="12/03/2024 08:23pm"/>
    <s v="Jan Pineda"/>
    <m/>
    <s v="Island Village Adriana Diaz Del Castillo"/>
    <n v="1"/>
    <x v="5"/>
    <x v="4"/>
    <n v="20"/>
    <x v="22"/>
  </r>
  <r>
    <s v="Island Village"/>
    <s v="1245 Market Street"/>
    <n v="1599508"/>
    <d v="2024-12-03T00:00:00"/>
    <s v="11:23 pm"/>
    <s v="IVA Remote Guard Perimeter Loiterer Report"/>
    <s v="12/03/2024 11:23pm"/>
    <s v="Manulette Bucot"/>
    <m/>
    <s v="Island Village Adriana Diaz Del Castillo"/>
    <n v="1"/>
    <x v="5"/>
    <x v="4"/>
    <n v="23"/>
    <x v="23"/>
  </r>
  <r>
    <s v="Island Village"/>
    <s v="1245 Market Street"/>
    <n v="1599754"/>
    <d v="2024-12-04T00:00:00"/>
    <s v="12:59 am"/>
    <s v="IVA Remote Guard Perimeter Loiterer Report"/>
    <s v="12/04/2024 12:59am"/>
    <s v="Winchell Michael Regodon"/>
    <m/>
    <s v="Island Village Adriana Diaz Del Castillo"/>
    <n v="3"/>
    <x v="5"/>
    <x v="0"/>
    <n v="0"/>
    <x v="13"/>
  </r>
  <r>
    <s v="Island Village"/>
    <s v="1245 Market Street"/>
    <n v="1600191"/>
    <d v="2024-12-04T00:00:00"/>
    <s v="06:32 am"/>
    <s v="IVA Remote Guard Perimeter Loiterer Report"/>
    <s v="12/04/2024 06:32am"/>
    <s v="Manulette Bucot"/>
    <m/>
    <s v="Island Village Adriana Diaz Del Castillo"/>
    <n v="1"/>
    <x v="5"/>
    <x v="0"/>
    <n v="6"/>
    <x v="16"/>
  </r>
  <r>
    <s v="Island Village"/>
    <s v="1245 Market Street"/>
    <n v="1600253"/>
    <d v="2024-12-04T00:00:00"/>
    <s v="08:12 am"/>
    <s v="IVA Remote Guard Perimeter Loiterer Report"/>
    <s v="12/04/2024 08:12am"/>
    <s v="Mark Raymond Alejandro"/>
    <m/>
    <s v="Island Village Adriana Diaz Del Castillo"/>
    <n v="2"/>
    <x v="5"/>
    <x v="0"/>
    <n v="8"/>
    <x v="5"/>
  </r>
  <r>
    <s v="Island Village"/>
    <s v="1245 Market Street"/>
    <n v="1600260"/>
    <d v="2024-12-04T00:00:00"/>
    <s v="08:32 am"/>
    <s v="IVA Remote Guard Perimeter Loiterer Report"/>
    <s v="12/04/2024 08:32am"/>
    <s v="Mark Raymond Alejandro"/>
    <m/>
    <s v="Island Village Adriana Diaz Del Castillo"/>
    <n v="1"/>
    <x v="5"/>
    <x v="0"/>
    <n v="8"/>
    <x v="5"/>
  </r>
  <r>
    <s v="Island Village"/>
    <s v="1245 Market Street"/>
    <n v="1600319"/>
    <d v="2024-12-04T00:00:00"/>
    <s v="10:40 am"/>
    <s v="IVA Remote Guard Perimeter Loiterer Report"/>
    <s v="12/04/2024 10:40am"/>
    <s v="Mark Raymond Alejandro"/>
    <m/>
    <s v="Island Village Adriana Diaz Del Castillo"/>
    <n v="2"/>
    <x v="5"/>
    <x v="0"/>
    <n v="10"/>
    <x v="8"/>
  </r>
  <r>
    <s v="Island Village"/>
    <s v="1245 Market Street"/>
    <n v="1600331"/>
    <d v="2024-12-04T00:00:00"/>
    <s v="11:18 am"/>
    <s v="IVA Remote Guard Perimeter Loiterer Report"/>
    <s v="12/04/2024 11:18am"/>
    <s v="Mark Raymond Alejandro"/>
    <m/>
    <s v="Island Village Adriana Diaz Del Castillo"/>
    <n v="3"/>
    <x v="5"/>
    <x v="0"/>
    <n v="11"/>
    <x v="1"/>
  </r>
  <r>
    <s v="Island Village"/>
    <s v="1245 Market Street"/>
    <n v="1600335"/>
    <d v="2024-12-04T00:00:00"/>
    <s v="11:38 am"/>
    <s v="IVA Remote Guard Perimeter Loiterer Report"/>
    <s v="12/04/2024 11:38am"/>
    <s v="Mark Raymond Alejandro"/>
    <m/>
    <s v="Island Village Adriana Diaz Del Castillo"/>
    <n v="2"/>
    <x v="5"/>
    <x v="0"/>
    <n v="11"/>
    <x v="1"/>
  </r>
  <r>
    <s v="Island Village"/>
    <s v="1245 Market Street"/>
    <n v="1600339"/>
    <d v="2024-12-04T00:00:00"/>
    <s v="12:04 pm"/>
    <s v="IVA Remote Guard Perimeter Loiterer Report"/>
    <s v="12/04/2024 12:04pm"/>
    <s v="Mark Raymond Alejandro"/>
    <m/>
    <s v="Island Village Adriana Diaz Del Castillo"/>
    <n v="3"/>
    <x v="5"/>
    <x v="0"/>
    <n v="12"/>
    <x v="2"/>
  </r>
  <r>
    <s v="Island Village"/>
    <s v="1245 Market Street"/>
    <n v="1600587"/>
    <d v="2024-12-04T00:00:00"/>
    <s v="07:32 pm"/>
    <s v="IVA Remote Guard Perimeter Loiterer Report"/>
    <s v="12/04/2024 07:32pm"/>
    <s v="Gabriel Callejo"/>
    <m/>
    <s v="Island Village Adriana Diaz Del Castillo"/>
    <n v="4"/>
    <x v="5"/>
    <x v="0"/>
    <n v="19"/>
    <x v="21"/>
  </r>
  <r>
    <s v="Island Village"/>
    <s v="1245 Market Street"/>
    <n v="1600630"/>
    <d v="2024-12-04T00:00:00"/>
    <s v="08:52 pm"/>
    <s v="IVA Remote Guard Perimeter Loiterer Report"/>
    <s v="12/04/2024 08:52pm"/>
    <s v="Jan Pineda"/>
    <m/>
    <s v="Island Village Adriana Diaz Del Castillo"/>
    <n v="1"/>
    <x v="5"/>
    <x v="0"/>
    <n v="20"/>
    <x v="22"/>
  </r>
  <r>
    <s v="Island Village"/>
    <s v="1245 Market Street"/>
    <n v="1600754"/>
    <d v="2024-12-04T00:00:00"/>
    <s v="09:59 pm"/>
    <s v="IVA Remote Guard Perimeter Loiterer Report"/>
    <s v="12/04/2024 09:59pm"/>
    <s v="Jan Pineda"/>
    <m/>
    <s v="Island Village Adriana Diaz Del Castillo"/>
    <n v="1"/>
    <x v="5"/>
    <x v="0"/>
    <n v="21"/>
    <x v="11"/>
  </r>
  <r>
    <s v="Island Village"/>
    <s v="1245 Market Street"/>
    <n v="1600982"/>
    <d v="2024-12-05T00:00:00"/>
    <s v="12:18 am"/>
    <s v="IVA Remote Guard Perimeter Loiterer Report"/>
    <s v="12/05/2024 12:18am"/>
    <s v="Manulette Bucot"/>
    <m/>
    <s v="Island Village Adriana Diaz Del Castillo"/>
    <n v="1"/>
    <x v="5"/>
    <x v="5"/>
    <n v="0"/>
    <x v="13"/>
  </r>
  <r>
    <s v="Island Village"/>
    <s v="1245 Market Street"/>
    <n v="1601613"/>
    <d v="2024-12-05T00:00:00"/>
    <s v="07:27 am"/>
    <s v="IVA Remote Guard Perimeter Loiterer Report"/>
    <s v="12/05/2024 07:27am"/>
    <s v="Jumar Suapero"/>
    <m/>
    <s v="Island Village Adriana Diaz Del Castillo"/>
    <n v="1"/>
    <x v="5"/>
    <x v="5"/>
    <n v="7"/>
    <x v="17"/>
  </r>
  <r>
    <s v="Island Village"/>
    <s v="1245 Market Street"/>
    <n v="1601641"/>
    <d v="2024-12-05T00:00:00"/>
    <s v="08:36 am"/>
    <s v="IVA Remote Guard Perimeter Loiterer Report"/>
    <s v="12/05/2024 08:36am"/>
    <s v="Jumar Suapero"/>
    <m/>
    <s v="Island Village Adriana Diaz Del Castillo"/>
    <n v="2"/>
    <x v="5"/>
    <x v="5"/>
    <n v="8"/>
    <x v="5"/>
  </r>
  <r>
    <s v="Island Village"/>
    <s v="1245 Market Street"/>
    <n v="1601691"/>
    <d v="2024-12-05T00:00:00"/>
    <s v="10:18 am"/>
    <s v="IVA Remote Guard Perimeter Loiterer Report"/>
    <s v="12/05/2024 10:18am"/>
    <s v="Jumar Suapero"/>
    <m/>
    <s v="Island Village Adriana Diaz Del Castillo"/>
    <n v="1"/>
    <x v="5"/>
    <x v="5"/>
    <n v="10"/>
    <x v="8"/>
  </r>
  <r>
    <s v="Island Village"/>
    <s v="1245 Market Street"/>
    <n v="1601793"/>
    <d v="2024-12-05T00:00:00"/>
    <s v="03:09 pm"/>
    <s v="IVA Remote Guard Perimeter Loiterer Report"/>
    <s v="12/05/2024 03:09pm"/>
    <s v="Nine Rabago"/>
    <m/>
    <s v="Island Village Adriana Diaz Del Castillo"/>
    <n v="1"/>
    <x v="5"/>
    <x v="5"/>
    <n v="15"/>
    <x v="10"/>
  </r>
  <r>
    <s v="Island Village"/>
    <s v="1245 Market Street"/>
    <n v="1601807"/>
    <d v="2024-12-05T00:00:00"/>
    <s v="03:25 pm"/>
    <s v="IVA Remote Guard Perimeter Loiterer Report"/>
    <s v="12/05/2024 03:25pm"/>
    <s v="Nine Rabago"/>
    <m/>
    <s v="Island Village Adriana Diaz Del Castillo"/>
    <n v="1"/>
    <x v="5"/>
    <x v="5"/>
    <n v="15"/>
    <x v="10"/>
  </r>
  <r>
    <s v="Island Village"/>
    <s v="1245 Market Street"/>
    <n v="1601851"/>
    <d v="2024-12-05T00:00:00"/>
    <s v="04:15 pm"/>
    <s v="IVA Remote Guard Perimeter Loiterer Report"/>
    <s v="12/05/2024 04:15pm"/>
    <s v="Nine Rabago"/>
    <m/>
    <s v="Island Village Adriana Diaz Del Castillo"/>
    <n v="1"/>
    <x v="5"/>
    <x v="5"/>
    <n v="16"/>
    <x v="12"/>
  </r>
  <r>
    <s v="Island Village"/>
    <s v="1245 Market Street"/>
    <n v="1601878"/>
    <d v="2024-12-05T00:00:00"/>
    <s v="05:20 pm"/>
    <s v="IVA Remote Guard Perimeter Loiterer Report"/>
    <s v="12/05/2024 05:20pm"/>
    <s v="Gabriel Callejo"/>
    <m/>
    <s v="Island Village Adriana Diaz Del Castillo"/>
    <n v="3"/>
    <x v="5"/>
    <x v="5"/>
    <n v="17"/>
    <x v="14"/>
  </r>
  <r>
    <s v="Island Village"/>
    <s v="1245 Market Street"/>
    <n v="1601888"/>
    <d v="2024-12-05T00:00:00"/>
    <s v="05:28 pm"/>
    <s v="IVA Remote Guard Perimeter Loiterer Report"/>
    <s v="12/05/2024 05:28pm"/>
    <s v="Gabriel Callejo"/>
    <m/>
    <s v="Island Village Adriana Diaz Del Castillo"/>
    <n v="3"/>
    <x v="5"/>
    <x v="5"/>
    <n v="17"/>
    <x v="14"/>
  </r>
  <r>
    <s v="Island Village"/>
    <s v="1245 Market Street"/>
    <n v="1601893"/>
    <d v="2024-12-05T00:00:00"/>
    <s v="05:34 pm"/>
    <s v="IVA Remote Guard Perimeter Loiterer Report"/>
    <s v="12/05/2024 05:34pm"/>
    <s v="Gabriel Callejo"/>
    <m/>
    <s v="Island Village Adriana Diaz Del Castillo"/>
    <n v="1"/>
    <x v="5"/>
    <x v="5"/>
    <n v="17"/>
    <x v="14"/>
  </r>
  <r>
    <s v="Island Village"/>
    <s v="1245 Market Street"/>
    <n v="1601931"/>
    <d v="2024-12-05T00:00:00"/>
    <s v="06:20 pm"/>
    <s v="IVA Remote Guard Perimeter Loiterer Report"/>
    <s v="12/05/2024 06:20pm"/>
    <s v="Gabriel Callejo"/>
    <m/>
    <s v="Island Village Adriana Diaz Del Castillo"/>
    <n v="1"/>
    <x v="5"/>
    <x v="5"/>
    <n v="18"/>
    <x v="4"/>
  </r>
  <r>
    <s v="Island Village"/>
    <s v="1245 Market Street"/>
    <n v="1601964"/>
    <d v="2024-12-05T00:00:00"/>
    <s v="07:22 pm"/>
    <s v="IVA Remote Guard Perimeter Loiterer Report"/>
    <s v="12/05/2024 07:22pm"/>
    <s v="Gabriel Callejo"/>
    <m/>
    <s v="Island Village Adriana Diaz Del Castillo"/>
    <n v="3"/>
    <x v="5"/>
    <x v="5"/>
    <n v="19"/>
    <x v="21"/>
  </r>
  <r>
    <s v="Island Village"/>
    <s v="1245 Market Street"/>
    <n v="1602004"/>
    <d v="2024-12-05T00:00:00"/>
    <s v="07:56 pm"/>
    <s v="IVA Remote Guard Perimeter Loiterer Report"/>
    <s v="12/05/2024 07:56pm"/>
    <s v="Gabriel Callejo"/>
    <m/>
    <s v="Island Village Adriana Diaz Del Castillo"/>
    <n v="3"/>
    <x v="5"/>
    <x v="5"/>
    <n v="19"/>
    <x v="21"/>
  </r>
  <r>
    <s v="Island Village"/>
    <s v="1245 Market Street"/>
    <n v="1602056"/>
    <d v="2024-12-05T00:00:00"/>
    <s v="08:23 pm"/>
    <s v="IVA Remote Guard Perimeter Loiterer Report"/>
    <s v="12/05/2024 08:23pm"/>
    <s v="Nine Rabago"/>
    <m/>
    <s v="Island Village Adriana Diaz Del Castillo"/>
    <n v="2"/>
    <x v="5"/>
    <x v="5"/>
    <n v="20"/>
    <x v="22"/>
  </r>
  <r>
    <s v="Island Village"/>
    <s v="1245 Market Street"/>
    <n v="1602602"/>
    <d v="2024-12-06T00:00:00"/>
    <s v="01:28 am"/>
    <s v="IVA Remote Guard Perimeter Loiterer Report"/>
    <s v="12/06/2024 01:28am"/>
    <s v="Jan Pineda"/>
    <m/>
    <s v="Island Village Adriana Diaz Del Castillo"/>
    <n v="1"/>
    <x v="5"/>
    <x v="6"/>
    <n v="1"/>
    <x v="19"/>
  </r>
  <r>
    <s v="Island Village"/>
    <s v="1245 Market Street"/>
    <n v="1602607"/>
    <d v="2024-12-06T00:00:00"/>
    <s v="01:31 am"/>
    <s v="IVA Remote Guard Perimeter Loiterer Report"/>
    <s v="12/06/2024 01:31am"/>
    <s v="Winchell Michael Regodon"/>
    <m/>
    <s v="Island Village Adriana Diaz Del Castillo"/>
    <n v="2"/>
    <x v="5"/>
    <x v="6"/>
    <n v="1"/>
    <x v="19"/>
  </r>
  <r>
    <s v="Island Village"/>
    <s v="1245 Market Street"/>
    <n v="1602632"/>
    <d v="2024-12-06T00:00:00"/>
    <s v="01:45 am"/>
    <s v="IVA Remote Guard Perimeter Loiterer Report"/>
    <s v="12/06/2024 01:45am"/>
    <s v="Jan Pineda"/>
    <m/>
    <s v="Island Village Adriana Diaz Del Castillo"/>
    <n v="2"/>
    <x v="5"/>
    <x v="6"/>
    <n v="1"/>
    <x v="19"/>
  </r>
  <r>
    <s v="Island Village"/>
    <s v="1245 Market Street"/>
    <n v="1602781"/>
    <d v="2024-12-06T00:00:00"/>
    <s v="02:53 am"/>
    <s v="IVA Remote Guard Perimeter Loiterer Report"/>
    <s v="12/06/2024 02:53am"/>
    <s v="Jan Pineda"/>
    <m/>
    <s v="Island Village Adriana Diaz Del Castillo"/>
    <n v="1"/>
    <x v="5"/>
    <x v="6"/>
    <n v="2"/>
    <x v="20"/>
  </r>
  <r>
    <s v="Island Village"/>
    <s v="1245 Market Street"/>
    <n v="1602913"/>
    <d v="2024-12-06T00:00:00"/>
    <s v="05:00 am"/>
    <s v="IVA Remote Guard Perimeter Loiterer Report"/>
    <s v="12/06/2024 05:00am"/>
    <s v="Winchell Michael Regodon"/>
    <m/>
    <s v="Island Village Adriana Diaz Del Castillo"/>
    <n v="1"/>
    <x v="5"/>
    <x v="6"/>
    <n v="5"/>
    <x v="6"/>
  </r>
  <r>
    <s v="Island Village"/>
    <s v="1245 Market Street"/>
    <n v="1603054"/>
    <d v="2024-12-06T00:00:00"/>
    <s v="11:02 am"/>
    <s v="IVA Remote Guard Perimeter Loiterer Report"/>
    <s v="12/06/2024 11:02am"/>
    <s v="Jumar Suapero"/>
    <m/>
    <s v="Island Village Adriana Diaz Del Castillo"/>
    <n v="1"/>
    <x v="5"/>
    <x v="6"/>
    <n v="11"/>
    <x v="1"/>
  </r>
  <r>
    <s v="Island Village"/>
    <s v="1245 Market Street"/>
    <n v="1603096"/>
    <d v="2024-12-06T00:00:00"/>
    <s v="01:19 pm"/>
    <s v="IVA Remote Guard Perimeter Loiterer Report"/>
    <s v="12/06/2024 01:19pm"/>
    <s v="Jumar Suapero"/>
    <m/>
    <s v="Island Village Adriana Diaz Del Castillo"/>
    <n v="3"/>
    <x v="5"/>
    <x v="6"/>
    <n v="13"/>
    <x v="3"/>
  </r>
  <r>
    <s v="Island Village"/>
    <s v="1245 Market Street"/>
    <n v="1603112"/>
    <d v="2024-12-06T00:00:00"/>
    <s v="02:03 pm"/>
    <s v="IVA Remote Guard Perimeter Loiterer Report"/>
    <s v="12/06/2024 02:03pm"/>
    <s v="Jumar Suapero"/>
    <m/>
    <s v="Island Village Adriana Diaz Del Castillo"/>
    <n v="1"/>
    <x v="5"/>
    <x v="6"/>
    <n v="14"/>
    <x v="0"/>
  </r>
  <r>
    <s v="Island Village"/>
    <s v="1245 Market Street"/>
    <n v="1603136"/>
    <d v="2024-12-06T00:00:00"/>
    <s v="02:34 pm"/>
    <s v="IVA Remote Guard Perimeter Loiterer Report"/>
    <s v="12/06/2024 02:34pm"/>
    <s v="Jumar Suapero"/>
    <m/>
    <s v="Island Village Adriana Diaz Del Castillo"/>
    <n v="1"/>
    <x v="5"/>
    <x v="6"/>
    <n v="14"/>
    <x v="0"/>
  </r>
  <r>
    <s v="Island Village"/>
    <s v="1245 Market Street"/>
    <n v="1603202"/>
    <d v="2024-12-06T00:00:00"/>
    <s v="03:57 pm"/>
    <s v="IVA Remote Guard Perimeter Loiterer Report"/>
    <s v="12/06/2024 03:57pm"/>
    <s v="Nine Rabago"/>
    <m/>
    <s v="Island Village Adriana Diaz Del Castillo"/>
    <n v="6"/>
    <x v="5"/>
    <x v="6"/>
    <n v="15"/>
    <x v="10"/>
  </r>
  <r>
    <s v="Island Village"/>
    <s v="1245 Market Street"/>
    <n v="1603975"/>
    <d v="2024-12-07T00:00:00"/>
    <s v="01:34 am"/>
    <s v="IVA Remote Guard Perimeter Loiterer Report"/>
    <s v="12/07/2024 01:34am"/>
    <s v="Jan Pineda"/>
    <m/>
    <s v="Island Village Adriana Diaz Del Castillo"/>
    <n v="2"/>
    <x v="5"/>
    <x v="1"/>
    <n v="1"/>
    <x v="19"/>
  </r>
  <r>
    <s v="Island Village"/>
    <s v="1245 Market Street"/>
    <n v="1604102"/>
    <d v="2024-12-07T00:00:00"/>
    <s v="03:12 am"/>
    <s v="IVA Remote Guard Perimeter Loiterer Report"/>
    <s v="12/07/2024 03:12am"/>
    <s v="Winchell Michael Regodon"/>
    <m/>
    <s v="Island Village Adriana Diaz Del Castillo"/>
    <n v="3"/>
    <x v="5"/>
    <x v="1"/>
    <n v="3"/>
    <x v="18"/>
  </r>
  <r>
    <s v="Island Village"/>
    <s v="1245 Market Street"/>
    <n v="1604273"/>
    <d v="2024-12-07T00:00:00"/>
    <s v="06:21 am"/>
    <s v="IVA Remote Guard Perimeter Loiterer Report"/>
    <s v="12/07/2024 06:21am"/>
    <s v="Winchell Michael Regodon"/>
    <m/>
    <s v="Island Village Adriana Diaz Del Castillo"/>
    <n v="2"/>
    <x v="5"/>
    <x v="1"/>
    <n v="6"/>
    <x v="16"/>
  </r>
  <r>
    <s v="Island Village"/>
    <s v="1245 Market Street"/>
    <n v="1604368"/>
    <d v="2024-12-07T00:00:00"/>
    <s v="07:52 am"/>
    <s v="IVA Remote Guard Perimeter Loiterer Report"/>
    <s v="12/07/2024 07:52am"/>
    <s v="Jumar Suapero"/>
    <m/>
    <s v="Island Village Adriana Diaz Del Castillo"/>
    <n v="2"/>
    <x v="5"/>
    <x v="1"/>
    <n v="7"/>
    <x v="17"/>
  </r>
  <r>
    <s v="Island Village"/>
    <s v="1245 Market Street"/>
    <n v="1604381"/>
    <d v="2024-12-07T00:00:00"/>
    <s v="08:17 am"/>
    <s v="IVA Remote Guard Perimeter Loiterer Report"/>
    <s v="12/07/2024 08:17am"/>
    <s v="Jumar Suapero"/>
    <m/>
    <s v="Island Village Adriana Diaz Del Castillo"/>
    <n v="1"/>
    <x v="5"/>
    <x v="1"/>
    <n v="8"/>
    <x v="5"/>
  </r>
  <r>
    <s v="Island Village"/>
    <s v="1245 Market Street"/>
    <n v="1604504"/>
    <d v="2024-12-07T00:00:00"/>
    <s v="10:55 am"/>
    <s v="IVA Remote Guard Perimeter Loiterer Report"/>
    <s v="12/07/2024 10:55am"/>
    <s v="Jumar Suapero"/>
    <m/>
    <s v="Island Village Adriana Diaz Del Castillo"/>
    <n v="1"/>
    <x v="5"/>
    <x v="1"/>
    <n v="10"/>
    <x v="8"/>
  </r>
  <r>
    <s v="Island Village"/>
    <s v="1245 Market Street"/>
    <n v="1604509"/>
    <d v="2024-12-07T00:00:00"/>
    <s v="11:00 am"/>
    <s v="IVA Remote Guard Perimeter Loiterer Report"/>
    <s v="12/07/2024 11:00am"/>
    <s v="Jumar Suapero"/>
    <m/>
    <s v="Island Village Adriana Diaz Del Castillo"/>
    <n v="4"/>
    <x v="5"/>
    <x v="1"/>
    <n v="11"/>
    <x v="1"/>
  </r>
  <r>
    <s v="Island Village"/>
    <s v="1245 Market Street"/>
    <n v="1604696"/>
    <d v="2024-12-07T00:00:00"/>
    <s v="03:48 pm"/>
    <s v="IVA Remote Guard Perimeter Loiterer Report"/>
    <s v="12/07/2024 03:48pm"/>
    <s v="Jumar Suapero"/>
    <m/>
    <s v="Island Village Adriana Diaz Del Castillo"/>
    <n v="1"/>
    <x v="5"/>
    <x v="1"/>
    <n v="15"/>
    <x v="10"/>
  </r>
  <r>
    <s v="Island Village"/>
    <s v="1245 Market Street"/>
    <n v="1604748"/>
    <d v="2024-12-07T00:00:00"/>
    <s v="05:34 pm"/>
    <s v="IVA Remote Guard Perimeter Loiterer Report"/>
    <s v="12/07/2024 05:34pm"/>
    <s v="Nine Rabago"/>
    <m/>
    <s v="Island Village Adriana Diaz Del Castillo"/>
    <n v="1"/>
    <x v="5"/>
    <x v="1"/>
    <n v="17"/>
    <x v="14"/>
  </r>
  <r>
    <s v="Island Village"/>
    <s v="1245 Market Street"/>
    <n v="1604785"/>
    <d v="2024-12-07T00:00:00"/>
    <s v="06:35 pm"/>
    <s v="IVA Remote Guard Perimeter Loiterer Report"/>
    <s v="12/07/2024 06:35pm"/>
    <s v="Jan Pineda"/>
    <m/>
    <s v="Island Village Adriana Diaz Del Castillo"/>
    <n v="7"/>
    <x v="5"/>
    <x v="1"/>
    <n v="18"/>
    <x v="4"/>
  </r>
  <r>
    <s v="Island Village"/>
    <s v="1245 Market Street"/>
    <n v="1605096"/>
    <d v="2024-12-07T00:00:00"/>
    <s v="11:12 pm"/>
    <s v="IVA Remote Guard Perimeter Loiterer Report"/>
    <s v="12/07/2024 11:12pm"/>
    <s v="Manulette Bucot"/>
    <m/>
    <s v="Island Village Adriana Diaz Del Castillo"/>
    <n v="1"/>
    <x v="5"/>
    <x v="1"/>
    <n v="23"/>
    <x v="23"/>
  </r>
  <r>
    <s v="Island Village"/>
    <s v="1245 Market Street"/>
    <n v="1605101"/>
    <d v="2024-12-07T00:00:00"/>
    <s v="11:16 pm"/>
    <s v="IVA Remote Guard Perimeter Loiterer Report"/>
    <s v="12/07/2024 11:16pm"/>
    <s v="Manulette Bucot"/>
    <m/>
    <s v="Island Village Adriana Diaz Del Castillo"/>
    <n v="1"/>
    <x v="5"/>
    <x v="1"/>
    <n v="23"/>
    <x v="23"/>
  </r>
  <r>
    <s v="Island Village"/>
    <s v="1245 Market Street"/>
    <n v="1605135"/>
    <d v="2024-12-07T00:00:00"/>
    <s v="11:33 pm"/>
    <s v="IVA Remote Guard Perimeter Loiterer Report"/>
    <s v="12/07/2024 11:33pm"/>
    <s v="Manulette Bucot"/>
    <m/>
    <s v="Island Village Adriana Diaz Del Castillo"/>
    <n v="1"/>
    <x v="5"/>
    <x v="1"/>
    <n v="23"/>
    <x v="23"/>
  </r>
  <r>
    <s v="Island Village"/>
    <s v="1245 Market Street"/>
    <n v="1605258"/>
    <d v="2024-12-08T00:00:00"/>
    <s v="12:21 am"/>
    <s v="IVA Remote Guard Perimeter Loiterer Report"/>
    <s v="12/08/2024 12:21am"/>
    <s v="Manulette Bucot"/>
    <m/>
    <s v="Island Village Adriana Diaz Del Castillo"/>
    <n v="2"/>
    <x v="5"/>
    <x v="2"/>
    <n v="0"/>
    <x v="13"/>
  </r>
  <r>
    <s v="Island Village"/>
    <s v="1245 Market Street"/>
    <n v="1605299"/>
    <d v="2024-12-08T00:00:00"/>
    <s v="12:51 am"/>
    <s v="IVA Remote Guard Perimeter Loiterer Report"/>
    <s v="12/08/2024 12:51am"/>
    <s v="Winchell Michael Regodon"/>
    <m/>
    <s v="Island Village Adriana Diaz Del Castillo"/>
    <n v="1"/>
    <x v="5"/>
    <x v="2"/>
    <n v="0"/>
    <x v="13"/>
  </r>
  <r>
    <s v="Island Village"/>
    <s v="1245 Market Street"/>
    <n v="1605347"/>
    <d v="2024-12-08T00:00:00"/>
    <s v="01:19 am"/>
    <s v="IVA Remote Guard Perimeter Loiterer Report"/>
    <s v="12/08/2024 01:19am"/>
    <s v="Manulette Bucot"/>
    <m/>
    <s v="Island Village Adriana Diaz Del Castillo"/>
    <n v="1"/>
    <x v="5"/>
    <x v="2"/>
    <n v="1"/>
    <x v="19"/>
  </r>
  <r>
    <s v="Island Village"/>
    <s v="1245 Market Street"/>
    <n v="1605352"/>
    <d v="2024-12-08T00:00:00"/>
    <s v="01:21 am"/>
    <s v="IVA Remote Guard Perimeter Loiterer Report"/>
    <s v="12/08/2024 01:21am"/>
    <s v="Winchell Michael Regodon"/>
    <m/>
    <s v="Island Village Adriana Diaz Del Castillo"/>
    <n v="2"/>
    <x v="5"/>
    <x v="2"/>
    <n v="1"/>
    <x v="19"/>
  </r>
  <r>
    <s v="Island Village"/>
    <s v="1245 Market Street"/>
    <n v="1605475"/>
    <d v="2024-12-08T00:00:00"/>
    <s v="02:19 am"/>
    <s v="IVA Remote Guard Perimeter Loiterer Report"/>
    <s v="12/08/2024 02:19am"/>
    <s v="Manulette Bucot"/>
    <m/>
    <s v="Island Village Adriana Diaz Del Castillo"/>
    <n v="5"/>
    <x v="5"/>
    <x v="2"/>
    <n v="2"/>
    <x v="20"/>
  </r>
  <r>
    <s v="Island Village"/>
    <s v="1245 Market Street"/>
    <n v="1605640"/>
    <d v="2024-12-08T00:00:00"/>
    <s v="03:20 am"/>
    <s v="IVA Remote Guard Perimeter Loiterer Report"/>
    <s v="12/08/2024 03:20am"/>
    <s v="Winchell Michael Regodon"/>
    <m/>
    <s v="Island Village Adriana Diaz Del Castillo"/>
    <n v="1"/>
    <x v="5"/>
    <x v="2"/>
    <n v="3"/>
    <x v="18"/>
  </r>
  <r>
    <s v="Island Village"/>
    <s v="1245 Market Street"/>
    <n v="1605834"/>
    <d v="2024-12-08T00:00:00"/>
    <s v="05:52 am"/>
    <s v="IVA Remote Guard Perimeter Loiterer Report"/>
    <s v="12/08/2024 05:52am"/>
    <s v="Manulette Bucot"/>
    <m/>
    <s v="Island Village Adriana Diaz Del Castillo"/>
    <n v="1"/>
    <x v="5"/>
    <x v="2"/>
    <n v="5"/>
    <x v="6"/>
  </r>
  <r>
    <s v="Island Village"/>
    <s v="1245 Market Street"/>
    <n v="1605866"/>
    <d v="2024-12-08T00:00:00"/>
    <s v="06:32 am"/>
    <s v="IVA Remote Guard Perimeter Loiterer Report"/>
    <s v="12/08/2024 06:32am"/>
    <s v="Winchell Michael Regodon"/>
    <m/>
    <s v="Island Village Adriana Diaz Del Castillo"/>
    <n v="1"/>
    <x v="5"/>
    <x v="2"/>
    <n v="6"/>
    <x v="16"/>
  </r>
  <r>
    <s v="Island Village"/>
    <s v="1245 Market Street"/>
    <n v="1605881"/>
    <d v="2024-12-08T00:00:00"/>
    <s v="06:59 am"/>
    <s v="IVA Remote Guard Perimeter Loiterer Report"/>
    <s v="12/08/2024 06:59am"/>
    <s v="Manulette Bucot"/>
    <m/>
    <s v="Island Village Adriana Diaz Del Castillo"/>
    <n v="2"/>
    <x v="5"/>
    <x v="2"/>
    <n v="6"/>
    <x v="16"/>
  </r>
  <r>
    <s v="Island Village"/>
    <s v="1245 Market Street"/>
    <n v="1605991"/>
    <d v="2024-12-08T00:00:00"/>
    <s v="08:59 am"/>
    <s v="IVA Remote Guard Perimeter Loiterer Report"/>
    <s v="12/08/2024 08:59am"/>
    <s v="Jumar Suapero"/>
    <m/>
    <s v="Island Village Adriana Diaz Del Castillo"/>
    <n v="1"/>
    <x v="5"/>
    <x v="2"/>
    <n v="8"/>
    <x v="5"/>
  </r>
  <r>
    <s v="Island Village"/>
    <s v="1245 Market Street"/>
    <n v="1606160"/>
    <d v="2024-12-08T00:00:00"/>
    <s v="12:46 pm"/>
    <s v="IVA Remote Guard Perimeter Loiterer Report"/>
    <s v="12/08/2024 12:46pm"/>
    <s v="Jumar Suapero"/>
    <m/>
    <s v="Island Village Adriana Diaz Del Castillo"/>
    <n v="1"/>
    <x v="5"/>
    <x v="2"/>
    <n v="12"/>
    <x v="2"/>
  </r>
  <r>
    <s v="Island Village"/>
    <s v="1245 Market Street"/>
    <n v="1606170"/>
    <d v="2024-12-08T00:00:00"/>
    <s v="01:10 pm"/>
    <s v="IVA Remote Guard Perimeter Loiterer Report"/>
    <s v="12/08/2024 01:10pm"/>
    <s v="Mark Raymond Alejandro"/>
    <m/>
    <s v="Island Village Adriana Diaz Del Castillo"/>
    <n v="1"/>
    <x v="5"/>
    <x v="2"/>
    <n v="13"/>
    <x v="3"/>
  </r>
  <r>
    <s v="Island Village"/>
    <s v="1245 Market Street"/>
    <n v="1606182"/>
    <d v="2024-12-08T00:00:00"/>
    <s v="01:31 pm"/>
    <s v="IVA Remote Guard Perimeter Loiterer Report"/>
    <s v="12/08/2024 01:31pm"/>
    <s v="Jumar Suapero"/>
    <m/>
    <s v="Island Village Adriana Diaz Del Castillo"/>
    <n v="2"/>
    <x v="5"/>
    <x v="2"/>
    <n v="13"/>
    <x v="3"/>
  </r>
  <r>
    <s v="Island Village"/>
    <s v="1245 Market Street"/>
    <n v="1606187"/>
    <d v="2024-12-08T00:00:00"/>
    <s v="01:39 pm"/>
    <s v="IVA Remote Guard Perimeter Loiterer Report"/>
    <s v="12/08/2024 01:39pm"/>
    <s v="Jumar Suapero"/>
    <m/>
    <s v="Island Village Adriana Diaz Del Castillo"/>
    <n v="1"/>
    <x v="5"/>
    <x v="2"/>
    <n v="13"/>
    <x v="3"/>
  </r>
  <r>
    <s v="Island Village"/>
    <s v="1245 Market Street"/>
    <n v="1606451"/>
    <d v="2024-12-08T00:00:00"/>
    <s v="06:40 pm"/>
    <s v="IVA Remote Guard Perimeter Loiterer Report"/>
    <s v="12/08/2024 06:40pm"/>
    <s v="Gabriel Callejo"/>
    <m/>
    <s v="Island Village Adriana Diaz Del Castillo"/>
    <n v="3"/>
    <x v="5"/>
    <x v="2"/>
    <n v="18"/>
    <x v="4"/>
  </r>
  <r>
    <s v="Island Village"/>
    <s v="1245 Market Street"/>
    <n v="1606494"/>
    <d v="2024-12-08T00:00:00"/>
    <s v="07:51 pm"/>
    <s v="IVA Remote Guard Perimeter Loiterer Report"/>
    <s v="12/08/2024 07:51pm"/>
    <s v="Nine Rabago"/>
    <m/>
    <s v="Island Village Adriana Diaz Del Castillo"/>
    <n v="1"/>
    <x v="5"/>
    <x v="2"/>
    <n v="19"/>
    <x v="21"/>
  </r>
  <r>
    <s v="Island Village"/>
    <s v="1245 Market Street"/>
    <n v="1606638"/>
    <d v="2024-12-08T00:00:00"/>
    <s v="09:43 pm"/>
    <s v="IVA Remote Guard Perimeter Loiterer Report"/>
    <s v="12/08/2024 09:43pm"/>
    <s v="Nine Rabago"/>
    <m/>
    <s v="Island Village Adriana Diaz Del Castillo"/>
    <n v="1"/>
    <x v="5"/>
    <x v="2"/>
    <n v="21"/>
    <x v="11"/>
  </r>
  <r>
    <s v="Island Village"/>
    <s v="1245 Market Street"/>
    <n v="1607334"/>
    <d v="2024-12-09T00:00:00"/>
    <s v="06:35 am"/>
    <s v="IVA Remote Guard Perimeter Loiterer Report"/>
    <s v="12/09/2024 06:35am"/>
    <s v="Winchell Michael Regodon"/>
    <m/>
    <s v="Island Village Adriana Diaz Del Castillo"/>
    <n v="4"/>
    <x v="5"/>
    <x v="3"/>
    <n v="6"/>
    <x v="16"/>
  </r>
  <r>
    <s v="Island Village"/>
    <s v="1245 Market Street"/>
    <n v="1607340"/>
    <d v="2024-12-09T00:00:00"/>
    <s v="06:47 am"/>
    <s v="IVA Remote Guard Perimeter Loiterer Report"/>
    <s v="12/09/2024 06:47am"/>
    <s v="Manulette Bucot"/>
    <m/>
    <s v="Island Village Adriana Diaz Del Castillo"/>
    <n v="4"/>
    <x v="5"/>
    <x v="3"/>
    <n v="6"/>
    <x v="16"/>
  </r>
  <r>
    <s v="Island Village"/>
    <s v="1245 Market Street"/>
    <n v="1607422"/>
    <d v="2024-12-09T00:00:00"/>
    <s v="09:30 am"/>
    <s v="IVA Remote Guard Perimeter Loiterer Report"/>
    <s v="12/09/2024 09:30am"/>
    <s v="Mark Raymond Alejandro"/>
    <m/>
    <s v="Island Village Adriana Diaz Del Castillo"/>
    <n v="1"/>
    <x v="5"/>
    <x v="3"/>
    <n v="9"/>
    <x v="7"/>
  </r>
  <r>
    <s v="Island Village"/>
    <s v="1245 Market Street"/>
    <n v="1607446"/>
    <d v="2024-12-09T00:00:00"/>
    <s v="11:20 am"/>
    <s v="IVA Remote Guard Perimeter Loiterer Report"/>
    <s v="12/09/2024 11:20am"/>
    <s v="Mark Raymond Alejandro"/>
    <m/>
    <s v="Island Village Adriana Diaz Del Castillo"/>
    <n v="1"/>
    <x v="5"/>
    <x v="3"/>
    <n v="11"/>
    <x v="1"/>
  </r>
  <r>
    <s v="Island Village"/>
    <s v="1245 Market Street"/>
    <n v="1607485"/>
    <d v="2024-12-09T00:00:00"/>
    <s v="02:13 pm"/>
    <s v="IVA Remote Guard Perimeter Loiterer Report"/>
    <s v="12/09/2024 02:13pm"/>
    <s v="Mark Raymond Alejandro"/>
    <m/>
    <s v="Island Village Adriana Diaz Del Castillo"/>
    <n v="1"/>
    <x v="5"/>
    <x v="3"/>
    <n v="14"/>
    <x v="0"/>
  </r>
  <r>
    <s v="Island Village"/>
    <s v="1245 Market Street"/>
    <n v="1607538"/>
    <d v="2024-12-09T00:00:00"/>
    <s v="04:35 pm"/>
    <s v="IVA Remote Guard Perimeter Loiterer Report"/>
    <s v="12/09/2024 04:35pm"/>
    <s v="Jan Pineda"/>
    <m/>
    <s v="Island Village Adriana Diaz Del Castillo"/>
    <n v="2"/>
    <x v="5"/>
    <x v="3"/>
    <n v="16"/>
    <x v="12"/>
  </r>
  <r>
    <s v="Island Village"/>
    <s v="1245 Market Street"/>
    <n v="1607552"/>
    <d v="2024-12-09T00:00:00"/>
    <s v="04:53 pm"/>
    <s v="IVA Remote Guard Perimeter Loiterer Report"/>
    <s v="12/09/2024 04:53pm"/>
    <s v="Jan Pineda"/>
    <m/>
    <s v="Island Village Adriana Diaz Del Castillo"/>
    <n v="1"/>
    <x v="5"/>
    <x v="3"/>
    <n v="16"/>
    <x v="12"/>
  </r>
  <r>
    <s v="Island Village"/>
    <s v="1245 Market Street"/>
    <n v="1607574"/>
    <d v="2024-12-09T00:00:00"/>
    <s v="05:22 pm"/>
    <s v="IVA Remote Guard Perimeter Loiterer Report"/>
    <s v="12/09/2024 05:22pm"/>
    <s v="Gabriel Callejo"/>
    <m/>
    <s v="Island Village Adriana Diaz Del Castillo"/>
    <n v="2"/>
    <x v="5"/>
    <x v="3"/>
    <n v="17"/>
    <x v="14"/>
  </r>
  <r>
    <s v="Island Village"/>
    <s v="1245 Market Street"/>
    <n v="1607582"/>
    <d v="2024-12-09T00:00:00"/>
    <s v="05:39 pm"/>
    <s v="IVA Remote Guard Perimeter Loiterer Report"/>
    <s v="12/09/2024 05:39pm"/>
    <s v="Gabriel Callejo"/>
    <m/>
    <s v="Island Village Adriana Diaz Del Castillo"/>
    <n v="1"/>
    <x v="5"/>
    <x v="3"/>
    <n v="17"/>
    <x v="14"/>
  </r>
  <r>
    <s v="Island Village"/>
    <s v="1245 Market Street"/>
    <n v="1607583"/>
    <d v="2024-12-09T00:00:00"/>
    <s v="05:41 pm"/>
    <s v="IVA Remote Guard Perimeter Loiterer Report"/>
    <s v="12/09/2024 05:41pm"/>
    <s v="Gabriel Callejo"/>
    <m/>
    <s v="Island Village Adriana Diaz Del Castillo"/>
    <n v="1"/>
    <x v="5"/>
    <x v="3"/>
    <n v="17"/>
    <x v="14"/>
  </r>
  <r>
    <s v="Island Village"/>
    <s v="1245 Market Street"/>
    <n v="1607600"/>
    <d v="2024-12-09T00:00:00"/>
    <s v="06:52 pm"/>
    <s v="IVA Remote Guard Perimeter Loiterer Report"/>
    <s v="12/09/2024 06:52pm"/>
    <s v="Gabriel Callejo"/>
    <m/>
    <s v="Island Village Adriana Diaz Del Castillo"/>
    <n v="1"/>
    <x v="5"/>
    <x v="3"/>
    <n v="18"/>
    <x v="4"/>
  </r>
  <r>
    <s v="Island Village"/>
    <s v="1245 Market Street"/>
    <n v="1607700"/>
    <d v="2024-12-09T00:00:00"/>
    <s v="08:42 pm"/>
    <s v="IVA Remote Guard Perimeter Loiterer Report"/>
    <s v="12/09/2024 08:42pm"/>
    <s v="Gabriel Callejo"/>
    <m/>
    <s v="Island Village Adriana Diaz Del Castillo"/>
    <n v="3"/>
    <x v="5"/>
    <x v="3"/>
    <n v="20"/>
    <x v="22"/>
  </r>
  <r>
    <s v="Island Village"/>
    <s v="1245 Market Street"/>
    <n v="1608016"/>
    <d v="2024-12-09T00:00:00"/>
    <s v="11:35 pm"/>
    <s v="IVA Remote Guard Perimeter Loiterer Report"/>
    <s v="12/09/2024 11:35pm"/>
    <s v="Winchell Michael Regodon"/>
    <m/>
    <s v="Island Village Adriana Diaz Del Castillo"/>
    <n v="3"/>
    <x v="5"/>
    <x v="3"/>
    <n v="23"/>
    <x v="23"/>
  </r>
  <r>
    <s v="Island Village"/>
    <s v="1245 Market Street"/>
    <n v="1608094"/>
    <d v="2024-12-10T00:00:00"/>
    <s v="12:04 am"/>
    <s v="IVA Remote Guard Perimeter Loiterer Report"/>
    <s v="12/10/2024 12:04am"/>
    <s v="Manulette Bucot"/>
    <m/>
    <s v="Island Village Adriana Diaz Del Castillo"/>
    <n v="2"/>
    <x v="5"/>
    <x v="4"/>
    <n v="0"/>
    <x v="13"/>
  </r>
  <r>
    <s v="Island Village"/>
    <s v="1245 Market Street"/>
    <n v="1608206"/>
    <d v="2024-12-10T00:00:00"/>
    <s v="01:11 am"/>
    <s v="IVA Remote Guard Perimeter Loiterer Report"/>
    <s v="12/10/2024 01:11am"/>
    <s v="Winchell Michael Regodon"/>
    <m/>
    <s v="Island Village Adriana Diaz Del Castillo"/>
    <n v="1"/>
    <x v="5"/>
    <x v="4"/>
    <n v="1"/>
    <x v="19"/>
  </r>
  <r>
    <s v="Island Village"/>
    <s v="1245 Market Street"/>
    <n v="1608220"/>
    <d v="2024-12-10T00:00:00"/>
    <s v="01:16 am"/>
    <s v="IVA Remote Guard Perimeter Loiterer Report"/>
    <s v="12/10/2024 01:16am"/>
    <s v="Manulette Bucot"/>
    <m/>
    <s v="Island Village Adriana Diaz Del Castillo"/>
    <n v="1"/>
    <x v="5"/>
    <x v="4"/>
    <n v="1"/>
    <x v="19"/>
  </r>
  <r>
    <s v="Island Village"/>
    <s v="1245 Market Street"/>
    <n v="1608357"/>
    <d v="2024-12-10T00:00:00"/>
    <s v="02:06 am"/>
    <s v="IVA Remote Guard Perimeter Loiterer Report"/>
    <s v="12/10/2024 02:06am"/>
    <s v="Winchell Michael Regodon"/>
    <m/>
    <s v="Island Village Adriana Diaz Del Castillo"/>
    <n v="1"/>
    <x v="5"/>
    <x v="4"/>
    <n v="2"/>
    <x v="20"/>
  </r>
  <r>
    <s v="Island Village"/>
    <s v="1245 Market Street"/>
    <n v="1608583"/>
    <d v="2024-12-10T00:00:00"/>
    <s v="04:21 am"/>
    <s v="IVA Remote Guard Perimeter Loiterer Report"/>
    <s v="12/10/2024 04:21am"/>
    <s v="Manulette Bucot"/>
    <m/>
    <s v="Island Village Adriana Diaz Del Castillo"/>
    <n v="1"/>
    <x v="5"/>
    <x v="4"/>
    <n v="4"/>
    <x v="9"/>
  </r>
  <r>
    <s v="Island Village"/>
    <s v="1245 Market Street"/>
    <n v="1608588"/>
    <d v="2024-12-10T00:00:00"/>
    <s v="04:26 am"/>
    <s v="IVA Remote Guard Perimeter Loiterer Report"/>
    <s v="12/10/2024 04:26am"/>
    <s v="Winchell Michael Regodon"/>
    <m/>
    <s v="Island Village Adriana Diaz Del Castillo"/>
    <n v="1"/>
    <x v="5"/>
    <x v="4"/>
    <n v="4"/>
    <x v="9"/>
  </r>
  <r>
    <s v="Island Village"/>
    <s v="1245 Market Street"/>
    <n v="1608748"/>
    <d v="2024-12-10T00:00:00"/>
    <s v="09:56 am"/>
    <s v="IVA Remote Guard Perimeter Loiterer Report"/>
    <s v="12/10/2024 09:56am"/>
    <s v="Mark Raymond Alejandro"/>
    <m/>
    <s v="Island Village Adriana Diaz Del Castillo"/>
    <n v="1"/>
    <x v="5"/>
    <x v="4"/>
    <n v="9"/>
    <x v="7"/>
  </r>
  <r>
    <s v="Island Village"/>
    <s v="1245 Market Street"/>
    <n v="1608767"/>
    <d v="2024-12-10T00:00:00"/>
    <s v="11:59 am"/>
    <s v="IVA Remote Guard Perimeter Loiterer Report"/>
    <s v="12/10/2024 11:59am"/>
    <s v="Mark Raymond Alejandro"/>
    <m/>
    <s v="Island Village Adriana Diaz Del Castillo"/>
    <n v="1"/>
    <x v="5"/>
    <x v="4"/>
    <n v="11"/>
    <x v="1"/>
  </r>
  <r>
    <s v="Island Village"/>
    <s v="1245 Market Street"/>
    <n v="1609115"/>
    <d v="2024-12-10T00:00:00"/>
    <s v="09:02 pm"/>
    <s v="IVA Remote Guard Perimeter Loiterer Report"/>
    <s v="12/10/2024 09:02pm"/>
    <s v="Jan Pineda"/>
    <m/>
    <s v="Island Village Adriana Diaz Del Castillo"/>
    <n v="7"/>
    <x v="5"/>
    <x v="4"/>
    <n v="21"/>
    <x v="11"/>
  </r>
  <r>
    <s v="Island Village"/>
    <s v="1245 Market Street"/>
    <n v="1609640"/>
    <d v="2024-12-11T00:00:00"/>
    <s v="01:22 am"/>
    <s v="IVA Remote Guard Perimeter Loiterer Report"/>
    <s v="12/11/2024 01:22am"/>
    <s v="Manulette Bucot"/>
    <m/>
    <s v="Island Village Adriana Diaz Del Castillo"/>
    <n v="1"/>
    <x v="5"/>
    <x v="0"/>
    <n v="1"/>
    <x v="19"/>
  </r>
  <r>
    <s v="Island Village"/>
    <s v="1245 Market Street"/>
    <n v="1610033"/>
    <d v="2024-12-11T00:00:00"/>
    <s v="05:51 am"/>
    <s v="IVA Remote Guard Perimeter Loiterer Report"/>
    <s v="12/11/2024 05:51am"/>
    <s v="Winchell Michael Regodon"/>
    <m/>
    <s v="Island Village Adriana Diaz Del Castillo"/>
    <n v="1"/>
    <x v="5"/>
    <x v="0"/>
    <n v="5"/>
    <x v="6"/>
  </r>
  <r>
    <s v="Island Village"/>
    <s v="1245 Market Street"/>
    <n v="1610063"/>
    <d v="2024-12-11T00:00:00"/>
    <s v="06:07 am"/>
    <s v="IVA Remote Guard Perimeter Loiterer Report"/>
    <s v="12/11/2024 06:07am"/>
    <s v="Manulette Bucot"/>
    <m/>
    <s v="Island Village Adriana Diaz Del Castillo"/>
    <n v="1"/>
    <x v="5"/>
    <x v="0"/>
    <n v="6"/>
    <x v="16"/>
  </r>
  <r>
    <s v="Island Village"/>
    <s v="1245 Market Street"/>
    <n v="1610076"/>
    <d v="2024-12-11T00:00:00"/>
    <s v="06:36 am"/>
    <s v="IVA Remote Guard Perimeter Loiterer Report"/>
    <s v="12/11/2024 06:36am"/>
    <s v="Winchell Michael Regodon"/>
    <m/>
    <s v="Island Village Adriana Diaz Del Castillo"/>
    <n v="1"/>
    <x v="5"/>
    <x v="0"/>
    <n v="6"/>
    <x v="16"/>
  </r>
  <r>
    <s v="Island Village"/>
    <s v="1245 Market Street"/>
    <n v="1610078"/>
    <d v="2024-12-11T00:00:00"/>
    <s v="06:46 am"/>
    <s v="IVA Remote Guard Perimeter Loiterer Report"/>
    <s v="12/11/2024 06:46am"/>
    <s v="Manulette Bucot"/>
    <m/>
    <s v="Island Village Adriana Diaz Del Castillo"/>
    <n v="1"/>
    <x v="5"/>
    <x v="0"/>
    <n v="6"/>
    <x v="16"/>
  </r>
  <r>
    <s v="Island Village"/>
    <s v="1245 Market Street"/>
    <n v="1610086"/>
    <d v="2024-12-11T00:00:00"/>
    <s v="06:55 am"/>
    <s v="IVA Remote Guard Perimeter Loiterer Report"/>
    <s v="12/11/2024 06:55am"/>
    <s v="Winchell Michael Regodon"/>
    <m/>
    <s v="Island Village Adriana Diaz Del Castillo"/>
    <n v="2"/>
    <x v="5"/>
    <x v="0"/>
    <n v="6"/>
    <x v="16"/>
  </r>
  <r>
    <s v="Island Village"/>
    <s v="1245 Market Street"/>
    <n v="1610119"/>
    <d v="2024-12-11T00:00:00"/>
    <s v="08:23 am"/>
    <s v="IVA Remote Guard Perimeter Loiterer Report"/>
    <s v="12/11/2024 08:23am"/>
    <s v="Jumar Suapero"/>
    <m/>
    <s v="Island Village Adriana Diaz Del Castillo"/>
    <n v="3"/>
    <x v="5"/>
    <x v="0"/>
    <n v="8"/>
    <x v="5"/>
  </r>
  <r>
    <s v="Island Village"/>
    <s v="1245 Market Street"/>
    <n v="1610141"/>
    <d v="2024-12-11T00:00:00"/>
    <s v="08:29 am"/>
    <s v="IVA Remote Guard Perimeter Loiterer Report"/>
    <s v="12/11/2024 08:29am"/>
    <s v="Jumar Suapero"/>
    <m/>
    <s v="Island Village Adriana Diaz Del Castillo"/>
    <n v="2"/>
    <x v="5"/>
    <x v="0"/>
    <n v="8"/>
    <x v="5"/>
  </r>
  <r>
    <s v="Island Village"/>
    <s v="1245 Market Street"/>
    <n v="1610215"/>
    <d v="2024-12-11T00:00:00"/>
    <s v="10:59 am"/>
    <s v="IVA Remote Guard Perimeter Loiterer Report"/>
    <s v="12/11/2024 10:59am"/>
    <s v="Jumar Suapero"/>
    <m/>
    <s v="Island Village Adriana Diaz Del Castillo"/>
    <n v="1"/>
    <x v="5"/>
    <x v="0"/>
    <n v="10"/>
    <x v="8"/>
  </r>
  <r>
    <s v="Island Village"/>
    <s v="1245 Market Street"/>
    <n v="1610217"/>
    <d v="2024-12-11T00:00:00"/>
    <s v="11:12 am"/>
    <s v="IVA Remote Guard Perimeter Loiterer Report"/>
    <s v="12/11/2024 11:12am"/>
    <s v="Jumar Suapero"/>
    <m/>
    <s v="Island Village Adriana Diaz Del Castillo"/>
    <n v="1"/>
    <x v="5"/>
    <x v="0"/>
    <n v="11"/>
    <x v="1"/>
  </r>
  <r>
    <s v="Island Village"/>
    <s v="1245 Market Street"/>
    <n v="1610232"/>
    <d v="2024-12-11T00:00:00"/>
    <s v="11:39 am"/>
    <s v="IVA Remote Guard Perimeter Loiterer Report"/>
    <s v="12/11/2024 11:39am"/>
    <s v="Jumar Suapero"/>
    <m/>
    <s v="Island Village Adriana Diaz Del Castillo"/>
    <n v="1"/>
    <x v="5"/>
    <x v="0"/>
    <n v="11"/>
    <x v="1"/>
  </r>
  <r>
    <s v="Island Village"/>
    <s v="1245 Market Street"/>
    <n v="1610271"/>
    <d v="2024-12-11T00:00:00"/>
    <s v="12:39 pm"/>
    <s v="IVA Remote Guard Perimeter Loiterer Report"/>
    <s v="12/11/2024 12:39pm"/>
    <s v="Jumar Suapero"/>
    <m/>
    <s v="Island Village Adriana Diaz Del Castillo"/>
    <n v="4"/>
    <x v="5"/>
    <x v="0"/>
    <n v="12"/>
    <x v="2"/>
  </r>
  <r>
    <s v="Island Village"/>
    <s v="1245 Market Street"/>
    <n v="1610295"/>
    <d v="2024-12-11T00:00:00"/>
    <s v="01:34 pm"/>
    <s v="IVA Remote Guard Perimeter Loiterer Report"/>
    <s v="12/11/2024 01:34pm"/>
    <s v="Jumar Suapero"/>
    <m/>
    <s v="Island Village Adriana Diaz Del Castillo"/>
    <n v="2"/>
    <x v="5"/>
    <x v="0"/>
    <n v="13"/>
    <x v="3"/>
  </r>
  <r>
    <s v="Island Village"/>
    <s v="1245 Market Street"/>
    <n v="1610314"/>
    <d v="2024-12-11T00:00:00"/>
    <s v="02:10 pm"/>
    <s v="IVA Remote Guard Perimeter Loiterer Report"/>
    <s v="12/11/2024 02:10pm"/>
    <s v="Jumar Suapero"/>
    <m/>
    <s v="Island Village Adriana Diaz Del Castillo"/>
    <n v="1"/>
    <x v="5"/>
    <x v="0"/>
    <n v="14"/>
    <x v="0"/>
  </r>
  <r>
    <s v="Island Village"/>
    <s v="1245 Market Street"/>
    <n v="1610367"/>
    <d v="2024-12-11T00:00:00"/>
    <s v="03:40 pm"/>
    <s v="IVA Remote Guard Perimeter Loiterer Report"/>
    <s v="12/11/2024 03:40pm"/>
    <s v="Gabriel Callejo"/>
    <m/>
    <s v="Island Village Adriana Diaz Del Castillo"/>
    <n v="3"/>
    <x v="5"/>
    <x v="0"/>
    <n v="15"/>
    <x v="10"/>
  </r>
  <r>
    <s v="Island Village"/>
    <s v="1245 Market Street"/>
    <n v="1610442"/>
    <d v="2024-12-11T00:00:00"/>
    <s v="05:44 pm"/>
    <s v="IVA Remote Guard Perimeter Loiterer Report"/>
    <s v="12/11/2024 05:44pm"/>
    <s v="Gabriel Callejo"/>
    <m/>
    <s v="Island Village Adriana Diaz Del Castillo"/>
    <n v="3"/>
    <x v="5"/>
    <x v="0"/>
    <n v="17"/>
    <x v="14"/>
  </r>
  <r>
    <s v="Island Village"/>
    <s v="1245 Market Street"/>
    <n v="1610497"/>
    <d v="2024-12-11T00:00:00"/>
    <s v="07:11 pm"/>
    <s v="IVA Remote Guard Perimeter Loiterer Report"/>
    <s v="12/11/2024 07:11pm"/>
    <s v="Gabriel Callejo"/>
    <m/>
    <s v="Island Village Adriana Diaz Del Castillo"/>
    <n v="2"/>
    <x v="5"/>
    <x v="0"/>
    <n v="19"/>
    <x v="21"/>
  </r>
  <r>
    <s v="Island Village"/>
    <s v="1245 Market Street"/>
    <n v="1610753"/>
    <d v="2024-12-11T00:00:00"/>
    <s v="10:29 pm"/>
    <s v="IVA Remote Guard Perimeter Loiterer Report"/>
    <s v="12/11/2024 10:29pm"/>
    <s v="Jan Pineda"/>
    <m/>
    <s v="Island Village Adriana Diaz Del Castillo"/>
    <n v="1"/>
    <x v="5"/>
    <x v="0"/>
    <n v="22"/>
    <x v="15"/>
  </r>
  <r>
    <s v="Island Village"/>
    <s v="1245 Market Street"/>
    <n v="1611680"/>
    <d v="2024-12-12T00:00:00"/>
    <s v="08:41 am"/>
    <s v="IVA Remote Guard Perimeter Loiterer Report"/>
    <s v="12/12/2024 08:41am"/>
    <s v="Jumar Suapero"/>
    <m/>
    <s v="Island Village Adriana Diaz Del Castillo"/>
    <n v="1"/>
    <x v="5"/>
    <x v="5"/>
    <n v="8"/>
    <x v="5"/>
  </r>
  <r>
    <s v="Island Village"/>
    <s v="1245 Market Street"/>
    <n v="1611715"/>
    <d v="2024-12-12T00:00:00"/>
    <s v="09:55 am"/>
    <s v="IVA Remote Guard Perimeter Loiterer Report"/>
    <s v="12/12/2024 09:55am"/>
    <s v="Jumar Suapero"/>
    <m/>
    <s v="Island Village Adriana Diaz Del Castillo"/>
    <n v="1"/>
    <x v="5"/>
    <x v="5"/>
    <n v="9"/>
    <x v="7"/>
  </r>
  <r>
    <s v="Island Village"/>
    <s v="1245 Market Street"/>
    <n v="1611754"/>
    <d v="2024-12-12T00:00:00"/>
    <s v="11:33 am"/>
    <s v="IVA Remote Guard Perimeter Loiterer Report"/>
    <s v="12/12/2024 11:33am"/>
    <s v="Jumar Suapero"/>
    <m/>
    <s v="Island Village Adriana Diaz Del Castillo"/>
    <n v="1"/>
    <x v="5"/>
    <x v="5"/>
    <n v="11"/>
    <x v="1"/>
  </r>
  <r>
    <s v="Island Village"/>
    <s v="1245 Market Street"/>
    <n v="1611756"/>
    <d v="2024-12-12T00:00:00"/>
    <s v="11:41 am"/>
    <s v="IVA Remote Guard Perimeter Loiterer Report"/>
    <s v="12/12/2024 11:41am"/>
    <s v="Jumar Suapero"/>
    <m/>
    <s v="Island Village Adriana Diaz Del Castillo"/>
    <n v="1"/>
    <x v="5"/>
    <x v="5"/>
    <n v="11"/>
    <x v="1"/>
  </r>
  <r>
    <s v="Island Village"/>
    <s v="1245 Market Street"/>
    <n v="1611928"/>
    <d v="2024-12-12T00:00:00"/>
    <s v="04:35 pm"/>
    <s v="IVA Remote Guard Perimeter Loiterer Report"/>
    <s v="12/12/2024 04:35pm"/>
    <s v="Nine Rabago"/>
    <m/>
    <s v="Island Village Adriana Diaz Del Castillo"/>
    <n v="1"/>
    <x v="5"/>
    <x v="5"/>
    <n v="16"/>
    <x v="12"/>
  </r>
  <r>
    <s v="Island Village"/>
    <s v="1245 Market Street"/>
    <n v="1611994"/>
    <d v="2024-12-12T00:00:00"/>
    <s v="06:47 pm"/>
    <s v="IVA Remote Guard Perimeter Loiterer Report"/>
    <s v="12/12/2024 06:47pm"/>
    <s v="Nine Rabago"/>
    <m/>
    <s v="Island Village Adriana Diaz Del Castillo"/>
    <n v="1"/>
    <x v="5"/>
    <x v="5"/>
    <n v="18"/>
    <x v="4"/>
  </r>
  <r>
    <s v="Island Village"/>
    <s v="1245 Market Street"/>
    <n v="1611995"/>
    <d v="2024-12-12T00:00:00"/>
    <s v="06:50 pm"/>
    <s v="IVA Remote Guard Perimeter Loiterer Report"/>
    <s v="12/12/2024 06:50pm"/>
    <s v="Nine Rabago"/>
    <m/>
    <s v="Island Village Adriana Diaz Del Castillo"/>
    <n v="2"/>
    <x v="5"/>
    <x v="5"/>
    <n v="18"/>
    <x v="4"/>
  </r>
  <r>
    <s v="Island Village"/>
    <s v="1245 Market Street"/>
    <n v="1612000"/>
    <d v="2024-12-12T00:00:00"/>
    <s v="07:02 pm"/>
    <s v="IVA Remote Guard Perimeter Loiterer Report"/>
    <s v="12/12/2024 07:02pm"/>
    <s v="Nine Rabago"/>
    <m/>
    <s v="Island Village Adriana Diaz Del Castillo"/>
    <n v="1"/>
    <x v="5"/>
    <x v="5"/>
    <n v="19"/>
    <x v="21"/>
  </r>
  <r>
    <s v="Island Village"/>
    <s v="1245 Market Street"/>
    <n v="1612019"/>
    <d v="2024-12-12T00:00:00"/>
    <s v="07:19 pm"/>
    <s v="IVA Remote Guard Perimeter Loiterer Report"/>
    <s v="12/12/2024 07:19pm"/>
    <s v="Nine Rabago"/>
    <m/>
    <s v="Island Village Adriana Diaz Del Castillo"/>
    <n v="1"/>
    <x v="5"/>
    <x v="5"/>
    <n v="19"/>
    <x v="21"/>
  </r>
  <r>
    <s v="Island Village"/>
    <s v="1245 Market Street"/>
    <n v="1612217"/>
    <d v="2024-12-12T00:00:00"/>
    <s v="08:20 pm"/>
    <s v="IVA Remote Guard Perimeter Loiterer Report"/>
    <s v="12/12/2024 08:20pm"/>
    <s v="Nine Rabago"/>
    <m/>
    <s v="Island Village Adriana Diaz Del Castillo"/>
    <n v="1"/>
    <x v="5"/>
    <x v="5"/>
    <n v="20"/>
    <x v="22"/>
  </r>
  <r>
    <s v="Island Village"/>
    <s v="1245 Market Street"/>
    <n v="1612222"/>
    <d v="2024-12-12T00:00:00"/>
    <s v="10:29 pm"/>
    <s v="IVA Remote Guard Perimeter Loiterer Report"/>
    <s v="12/12/2024 10:29pm"/>
    <s v="Nine Rabago"/>
    <m/>
    <s v="Island Village Adriana Diaz Del Castillo"/>
    <n v="2"/>
    <x v="5"/>
    <x v="5"/>
    <n v="22"/>
    <x v="15"/>
  </r>
  <r>
    <s v="Island Village"/>
    <s v="1245 Market Street"/>
    <n v="1612390"/>
    <d v="2024-12-13T00:00:00"/>
    <s v="12:21 am"/>
    <s v="IVA Remote Guard Perimeter Loiterer Report"/>
    <s v="12/13/2024 12:21am"/>
    <s v="Winchell Michael Regodon"/>
    <m/>
    <s v="Island Village Adriana Diaz Del Castillo"/>
    <n v="1"/>
    <x v="5"/>
    <x v="6"/>
    <n v="0"/>
    <x v="13"/>
  </r>
  <r>
    <s v="Island Village"/>
    <s v="1245 Market Street"/>
    <n v="1612751"/>
    <d v="2024-12-13T00:00:00"/>
    <s v="04:19 am"/>
    <s v="IVA Remote Guard Perimeter Loiterer Report"/>
    <s v="12/13/2024 04:19am"/>
    <s v="Winchell Michael Regodon"/>
    <m/>
    <s v="Island Village Adriana Diaz Del Castillo"/>
    <n v="1"/>
    <x v="5"/>
    <x v="6"/>
    <n v="4"/>
    <x v="9"/>
  </r>
  <r>
    <s v="Island Village"/>
    <s v="1245 Market Street"/>
    <n v="1612941"/>
    <d v="2024-12-13T00:00:00"/>
    <s v="09:24 am"/>
    <s v="IVA Remote Guard Perimeter Loiterer Report"/>
    <s v="12/13/2024 09:24am"/>
    <s v="Jumar Suapero"/>
    <m/>
    <s v="Island Village Adriana Diaz Del Castillo"/>
    <n v="1"/>
    <x v="5"/>
    <x v="6"/>
    <n v="9"/>
    <x v="7"/>
  </r>
  <r>
    <s v="Island Village"/>
    <s v="1245 Market Street"/>
    <n v="1612946"/>
    <d v="2024-12-13T00:00:00"/>
    <s v="10:04 am"/>
    <s v="IVA Remote Guard Perimeter Loiterer Report"/>
    <s v="12/13/2024 10:04am"/>
    <s v="Jumar Suapero"/>
    <m/>
    <s v="Island Village Adriana Diaz Del Castillo"/>
    <n v="1"/>
    <x v="5"/>
    <x v="6"/>
    <n v="10"/>
    <x v="8"/>
  </r>
  <r>
    <s v="Island Village"/>
    <s v="1245 Market Street"/>
    <n v="1613065"/>
    <d v="2024-12-13T00:00:00"/>
    <s v="03:53 pm"/>
    <s v="IVA Remote Guard Perimeter Loiterer Report"/>
    <s v="12/13/2024 03:53pm"/>
    <s v="Nine Rabago"/>
    <m/>
    <s v="Island Village Adriana Diaz Del Castillo"/>
    <n v="1"/>
    <x v="5"/>
    <x v="6"/>
    <n v="15"/>
    <x v="10"/>
  </r>
  <r>
    <s v="Island Village"/>
    <s v="1245 Market Street"/>
    <n v="1613066"/>
    <d v="2024-12-13T00:00:00"/>
    <s v="03:55 pm"/>
    <s v="IVA Remote Guard Perimeter Loiterer Report"/>
    <s v="12/13/2024 03:55pm"/>
    <s v="Nine Rabago"/>
    <m/>
    <s v="Island Village Adriana Diaz Del Castillo"/>
    <n v="1"/>
    <x v="5"/>
    <x v="6"/>
    <n v="15"/>
    <x v="10"/>
  </r>
  <r>
    <s v="Island Village"/>
    <s v="1245 Market Street"/>
    <n v="1613067"/>
    <d v="2024-12-13T00:00:00"/>
    <s v="04:03 pm"/>
    <s v="IVA Remote Guard Perimeter Loiterer Report"/>
    <s v="12/13/2024 04:03pm"/>
    <s v="John Rodeen Francisco"/>
    <m/>
    <s v="Island Village Adriana Diaz Del Castillo"/>
    <n v="5"/>
    <x v="5"/>
    <x v="6"/>
    <n v="16"/>
    <x v="12"/>
  </r>
  <r>
    <s v="Island Village"/>
    <s v="1245 Market Street"/>
    <n v="1613081"/>
    <d v="2024-12-13T00:00:00"/>
    <s v="04:57 pm"/>
    <s v="IVA Remote Guard Perimeter Loiterer Report"/>
    <s v="12/13/2024 04:57pm"/>
    <s v="John Rodeen Francisco"/>
    <m/>
    <s v="Island Village Adriana Diaz Del Castillo"/>
    <n v="1"/>
    <x v="5"/>
    <x v="6"/>
    <n v="16"/>
    <x v="12"/>
  </r>
  <r>
    <s v="Island Village"/>
    <s v="1245 Market Street"/>
    <n v="1613260"/>
    <d v="2024-12-13T00:00:00"/>
    <s v="08:57 pm"/>
    <s v="IVA Remote Guard Perimeter Loiterer Report"/>
    <s v="12/13/2024 08:57pm"/>
    <s v="Nine Rabago"/>
    <m/>
    <s v="Island Village Adriana Diaz Del Castillo"/>
    <n v="2"/>
    <x v="5"/>
    <x v="6"/>
    <n v="20"/>
    <x v="22"/>
  </r>
  <r>
    <s v="Island Village"/>
    <s v="1245 Market Street"/>
    <n v="1613363"/>
    <d v="2024-12-13T00:00:00"/>
    <s v="10:28 pm"/>
    <s v="IVA Remote Guard Perimeter Loiterer Report"/>
    <s v="12/13/2024 10:28pm"/>
    <s v="John Rodeen Francisco"/>
    <m/>
    <s v="Island Village Adriana Diaz Del Castillo"/>
    <n v="2"/>
    <x v="5"/>
    <x v="6"/>
    <n v="22"/>
    <x v="15"/>
  </r>
  <r>
    <s v="Island Village"/>
    <s v="1245 Market Street"/>
    <n v="1613516"/>
    <d v="2024-12-14T00:00:00"/>
    <s v="12:08 am"/>
    <s v="IVA Remote Guard Perimeter Loiterer Report"/>
    <s v="12/14/2024 12:08am"/>
    <s v="Manulette Bucot"/>
    <m/>
    <s v="Island Village Adriana Diaz Del Castillo"/>
    <n v="1"/>
    <x v="5"/>
    <x v="1"/>
    <n v="0"/>
    <x v="13"/>
  </r>
  <r>
    <s v="Island Village"/>
    <s v="1245 Market Street"/>
    <n v="1613541"/>
    <d v="2024-12-14T00:00:00"/>
    <s v="12:24 am"/>
    <s v="IVA Remote Guard Perimeter Loiterer Report"/>
    <s v="12/14/2024 12:24am"/>
    <s v="Manulette Bucot"/>
    <m/>
    <s v="Island Village Adriana Diaz Del Castillo"/>
    <n v="3"/>
    <x v="5"/>
    <x v="1"/>
    <n v="0"/>
    <x v="13"/>
  </r>
  <r>
    <s v="Island Village"/>
    <s v="1245 Market Street"/>
    <n v="1613568"/>
    <d v="2024-12-14T00:00:00"/>
    <s v="12:52 am"/>
    <s v="IVA Remote Guard Perimeter Loiterer Report"/>
    <s v="12/14/2024 12:52am"/>
    <s v="Manulette Bucot"/>
    <m/>
    <s v="Island Village Adriana Diaz Del Castillo"/>
    <n v="2"/>
    <x v="5"/>
    <x v="1"/>
    <n v="0"/>
    <x v="13"/>
  </r>
  <r>
    <s v="Island Village"/>
    <s v="1245 Market Street"/>
    <n v="1613608"/>
    <d v="2024-12-14T00:00:00"/>
    <s v="01:22 am"/>
    <s v="IVA Remote Guard Perimeter Loiterer Report"/>
    <s v="12/14/2024 01:22am"/>
    <s v="Manulette Bucot"/>
    <m/>
    <s v="Island Village Adriana Diaz Del Castillo"/>
    <n v="1"/>
    <x v="5"/>
    <x v="1"/>
    <n v="1"/>
    <x v="19"/>
  </r>
  <r>
    <s v="Island Village"/>
    <s v="1245 Market Street"/>
    <n v="1613631"/>
    <d v="2024-12-14T00:00:00"/>
    <s v="01:42 am"/>
    <s v="IVA Remote Guard Perimeter Loiterer Report"/>
    <s v="12/14/2024 01:42am"/>
    <s v="Manulette Bucot"/>
    <m/>
    <s v="Island Village Adriana Diaz Del Castillo"/>
    <n v="1"/>
    <x v="5"/>
    <x v="1"/>
    <n v="1"/>
    <x v="19"/>
  </r>
  <r>
    <s v="Island Village"/>
    <s v="1245 Market Street"/>
    <n v="1613679"/>
    <d v="2024-12-14T00:00:00"/>
    <s v="02:09 am"/>
    <s v="IVA Remote Guard Perimeter Loiterer Report"/>
    <s v="12/14/2024 02:09am"/>
    <s v="Manulette Bucot"/>
    <m/>
    <s v="Island Village Adriana Diaz Del Castillo"/>
    <n v="2"/>
    <x v="5"/>
    <x v="1"/>
    <n v="2"/>
    <x v="20"/>
  </r>
  <r>
    <s v="Island Village"/>
    <s v="1245 Market Street"/>
    <n v="1614047"/>
    <d v="2024-12-14T00:00:00"/>
    <s v="07:24 am"/>
    <s v="IVA Remote Guard Perimeter Loiterer Report"/>
    <s v="12/14/2024 07:24am"/>
    <s v="Jumar Suapero"/>
    <m/>
    <s v="Island Village Adriana Diaz Del Castillo"/>
    <n v="1"/>
    <x v="5"/>
    <x v="1"/>
    <n v="7"/>
    <x v="17"/>
  </r>
  <r>
    <s v="Island Village"/>
    <s v="1245 Market Street"/>
    <n v="1614070"/>
    <d v="2024-12-14T00:00:00"/>
    <s v="07:47 am"/>
    <s v="IVA Remote Guard Perimeter Loiterer Report"/>
    <s v="12/14/2024 07:47am"/>
    <s v="Jumar Suapero"/>
    <m/>
    <s v="Island Village Adriana Diaz Del Castillo"/>
    <n v="1"/>
    <x v="5"/>
    <x v="1"/>
    <n v="7"/>
    <x v="17"/>
  </r>
  <r>
    <s v="Island Village"/>
    <s v="1245 Market Street"/>
    <n v="1614179"/>
    <d v="2024-12-14T00:00:00"/>
    <s v="10:32 am"/>
    <s v="IVA Remote Guard Perimeter Loiterer Report"/>
    <s v="12/14/2024 10:32am"/>
    <s v="Jumar Suapero"/>
    <m/>
    <s v="Island Village Adriana Diaz Del Castillo"/>
    <n v="1"/>
    <x v="5"/>
    <x v="1"/>
    <n v="10"/>
    <x v="8"/>
  </r>
  <r>
    <s v="Island Village"/>
    <s v="1245 Market Street"/>
    <n v="1614203"/>
    <d v="2024-12-14T00:00:00"/>
    <s v="11:06 am"/>
    <s v="IVA Remote Guard Perimeter Loiterer Report"/>
    <s v="12/14/2024 11:06am"/>
    <s v="Jumar Suapero"/>
    <m/>
    <s v="Island Village Adriana Diaz Del Castillo"/>
    <n v="1"/>
    <x v="5"/>
    <x v="1"/>
    <n v="11"/>
    <x v="1"/>
  </r>
  <r>
    <s v="Island Village"/>
    <s v="1245 Market Street"/>
    <n v="1614329"/>
    <d v="2024-12-14T00:00:00"/>
    <s v="02:36 pm"/>
    <s v="IVA Remote Guard Perimeter Loiterer Report"/>
    <s v="12/14/2024 02:36pm"/>
    <s v="Jumar Suapero"/>
    <m/>
    <s v="Island Village Adriana Diaz Del Castillo"/>
    <n v="1"/>
    <x v="5"/>
    <x v="1"/>
    <n v="14"/>
    <x v="0"/>
  </r>
  <r>
    <s v="Island Village"/>
    <s v="1245 Market Street"/>
    <n v="1614337"/>
    <d v="2024-12-14T00:00:00"/>
    <s v="02:58 pm"/>
    <s v="IVA Remote Guard Perimeter Loiterer Report"/>
    <s v="12/14/2024 02:58pm"/>
    <s v="Jumar Suapero"/>
    <m/>
    <s v="Island Village Adriana Diaz Del Castillo"/>
    <n v="2"/>
    <x v="5"/>
    <x v="1"/>
    <n v="14"/>
    <x v="0"/>
  </r>
  <r>
    <s v="Island Village"/>
    <s v="1245 Market Street"/>
    <n v="1614398"/>
    <d v="2024-12-14T00:00:00"/>
    <s v="04:49 pm"/>
    <s v="IVA Remote Guard Perimeter Loiterer Report"/>
    <s v="12/14/2024 04:49pm"/>
    <s v="Nine Rabago"/>
    <m/>
    <s v="Island Village Adriana Diaz Del Castillo"/>
    <n v="3"/>
    <x v="5"/>
    <x v="1"/>
    <n v="16"/>
    <x v="12"/>
  </r>
  <r>
    <s v="Island Village"/>
    <s v="1245 Market Street"/>
    <n v="1614445"/>
    <d v="2024-12-14T00:00:00"/>
    <s v="07:12 pm"/>
    <s v="IVA Remote Guard Perimeter Loiterer Report"/>
    <s v="12/14/2024 07:12pm"/>
    <s v="Nine Rabago"/>
    <m/>
    <s v="Island Village Adriana Diaz Del Castillo"/>
    <n v="3"/>
    <x v="5"/>
    <x v="1"/>
    <n v="19"/>
    <x v="21"/>
  </r>
  <r>
    <s v="Island Village"/>
    <s v="1245 Market Street"/>
    <n v="1614702"/>
    <d v="2024-12-14T00:00:00"/>
    <s v="11:30 pm"/>
    <s v="IVA Remote Guard Perimeter Loiterer Report"/>
    <s v="12/14/2024 11:30pm"/>
    <s v="Winchell Michael Regodon"/>
    <m/>
    <s v="Island Village Adriana Diaz Del Castillo"/>
    <n v="1"/>
    <x v="5"/>
    <x v="1"/>
    <n v="23"/>
    <x v="23"/>
  </r>
  <r>
    <s v="Island Village"/>
    <s v="1245 Market Street"/>
    <n v="1614722"/>
    <d v="2024-12-14T00:00:00"/>
    <s v="11:39 pm"/>
    <s v="IVA Remote Guard Perimeter Loiterer Report"/>
    <s v="12/14/2024 11:39pm"/>
    <s v="Manulette Bucot"/>
    <m/>
    <s v="Island Village Adriana Diaz Del Castillo"/>
    <n v="1"/>
    <x v="5"/>
    <x v="1"/>
    <n v="23"/>
    <x v="23"/>
  </r>
  <r>
    <s v="Island Village"/>
    <s v="1245 Market Street"/>
    <n v="1615290"/>
    <d v="2024-12-15T00:00:00"/>
    <s v="05:57 am"/>
    <s v="IVA Remote Guard Perimeter Loiterer Report"/>
    <s v="12/15/2024 05:57am"/>
    <s v="Winchell Michael Regodon"/>
    <m/>
    <s v="Island Village Adriana Diaz Del Castillo"/>
    <n v="1"/>
    <x v="5"/>
    <x v="2"/>
    <n v="5"/>
    <x v="6"/>
  </r>
  <r>
    <s v="Island Village"/>
    <s v="1245 Market Street"/>
    <n v="1615364"/>
    <d v="2024-12-15T00:00:00"/>
    <s v="07:30 am"/>
    <s v="IVA Remote Guard Perimeter Loiterer Report"/>
    <s v="12/15/2024 07:30am"/>
    <s v="Jumar Suapero"/>
    <m/>
    <s v="Island Village Adriana Diaz Del Castillo"/>
    <n v="1"/>
    <x v="5"/>
    <x v="2"/>
    <n v="7"/>
    <x v="17"/>
  </r>
  <r>
    <s v="Island Village"/>
    <s v="1245 Market Street"/>
    <n v="1615560"/>
    <d v="2024-12-15T00:00:00"/>
    <s v="12:50 pm"/>
    <s v="IVA Remote Guard Perimeter Loiterer Report"/>
    <s v="12/15/2024 12:50pm"/>
    <s v="Jumar Suapero"/>
    <m/>
    <s v="Island Village Adriana Diaz Del Castillo"/>
    <n v="1"/>
    <x v="5"/>
    <x v="2"/>
    <n v="12"/>
    <x v="2"/>
  </r>
  <r>
    <s v="Island Village"/>
    <s v="1245 Market Street"/>
    <n v="1615734"/>
    <d v="2024-12-15T00:00:00"/>
    <s v="04:05 pm"/>
    <s v="IVA Remote Guard Perimeter Loiterer Report"/>
    <s v="12/15/2024 04:05pm"/>
    <s v="Nine Rabago"/>
    <m/>
    <s v="Island Village Adriana Diaz Del Castillo"/>
    <n v="3"/>
    <x v="5"/>
    <x v="2"/>
    <n v="16"/>
    <x v="12"/>
  </r>
  <r>
    <s v="Island Village"/>
    <s v="1245 Market Street"/>
    <n v="1615735"/>
    <d v="2024-12-15T00:00:00"/>
    <s v="04:07 pm"/>
    <s v="IVA Remote Guard Perimeter Loiterer Report"/>
    <s v="12/15/2024 04:07pm"/>
    <s v="Nine Rabago"/>
    <m/>
    <s v="Island Village Adriana Diaz Del Castillo"/>
    <n v="1"/>
    <x v="5"/>
    <x v="2"/>
    <n v="16"/>
    <x v="12"/>
  </r>
  <r>
    <s v="Island Village"/>
    <s v="1245 Market Street"/>
    <n v="1617012"/>
    <d v="2024-12-16T00:00:00"/>
    <s v="05:24 pm"/>
    <s v="IVA Remote Guard Perimeter Loiterer Report"/>
    <s v="12/16/2024 05:24pm"/>
    <s v="Nine Rabago"/>
    <m/>
    <s v="Island Village Adriana Diaz Del Castillo"/>
    <n v="1"/>
    <x v="5"/>
    <x v="3"/>
    <n v="17"/>
    <x v="14"/>
  </r>
  <r>
    <s v="Island Village"/>
    <s v="1245 Market Street"/>
    <n v="1618302"/>
    <d v="2024-12-17T00:00:00"/>
    <s v="08:17 am"/>
    <s v="IVA Remote Guard Perimeter Loiterer Report"/>
    <s v="12/17/2024 08:17am"/>
    <s v="Mark Raymond Alejandro"/>
    <m/>
    <s v="Island Village Adriana Diaz Del Castillo"/>
    <n v="3"/>
    <x v="5"/>
    <x v="4"/>
    <n v="8"/>
    <x v="5"/>
  </r>
  <r>
    <s v="Island Village"/>
    <s v="1245 Market Street"/>
    <n v="1618478"/>
    <d v="2024-12-17T00:00:00"/>
    <s v="04:24 pm"/>
    <s v="IVA Remote Guard Perimeter Loiterer Report"/>
    <s v="12/17/2024 04:24pm"/>
    <s v="Jan Pineda"/>
    <m/>
    <s v="Island Village Adriana Diaz Del Castillo"/>
    <n v="1"/>
    <x v="5"/>
    <x v="4"/>
    <n v="16"/>
    <x v="12"/>
  </r>
  <r>
    <s v="Island Village"/>
    <s v="1245 Market Street"/>
    <n v="1619118"/>
    <d v="2024-12-17T00:00:00"/>
    <s v="11:30 pm"/>
    <s v="IVA Remote Guard Perimeter Loiterer Report"/>
    <s v="12/17/2024 11:30pm"/>
    <s v="Jumar Suapero"/>
    <m/>
    <s v="Island Village Adriana Diaz Del Castillo"/>
    <n v="2"/>
    <x v="5"/>
    <x v="4"/>
    <n v="23"/>
    <x v="23"/>
  </r>
  <r>
    <s v="Island Village"/>
    <s v="1245 Market Street"/>
    <n v="1619261"/>
    <d v="2024-12-18T00:00:00"/>
    <s v="12:25 am"/>
    <s v="IVA Remote Guard Perimeter Loiterer Report"/>
    <s v="12/18/2024 12:25am"/>
    <s v="Jumar Suapero"/>
    <m/>
    <s v="Island Village Adriana Diaz Del Castillo"/>
    <n v="1"/>
    <x v="5"/>
    <x v="0"/>
    <n v="0"/>
    <x v="13"/>
  </r>
  <r>
    <s v="Island Village"/>
    <s v="1245 Market Street"/>
    <n v="1620047"/>
    <d v="2024-12-18T00:00:00"/>
    <s v="01:19 pm"/>
    <s v="IVA Remote Guard Perimeter Loiterer Report"/>
    <s v="12/18/2024 01:19pm"/>
    <s v="Mark Raymond Alejandro"/>
    <m/>
    <s v="Island Village Adriana Diaz Del Castillo"/>
    <n v="2"/>
    <x v="5"/>
    <x v="0"/>
    <n v="13"/>
    <x v="3"/>
  </r>
  <r>
    <s v="Island Village"/>
    <s v="1245 Market Street"/>
    <n v="1620057"/>
    <d v="2024-12-18T00:00:00"/>
    <s v="01:54 pm"/>
    <s v="IVA Remote Guard Perimeter Loiterer Report"/>
    <s v="12/18/2024 01:54pm"/>
    <s v="Mark Raymond Alejandro"/>
    <m/>
    <s v="Island Village Adriana Diaz Del Castillo"/>
    <n v="4"/>
    <x v="5"/>
    <x v="0"/>
    <n v="13"/>
    <x v="3"/>
  </r>
  <r>
    <s v="Island Village"/>
    <s v="1245 Market Street"/>
    <n v="1620072"/>
    <d v="2024-12-18T00:00:00"/>
    <s v="02:10 pm"/>
    <s v="IVA Remote Guard Perimeter Loiterer Report"/>
    <s v="12/18/2024 02:10pm"/>
    <s v="Mark Raymond Alejandro"/>
    <m/>
    <s v="Island Village Adriana Diaz Del Castillo"/>
    <n v="2"/>
    <x v="5"/>
    <x v="0"/>
    <n v="14"/>
    <x v="0"/>
  </r>
  <r>
    <s v="Island Village"/>
    <s v="1245 Market Street"/>
    <n v="1620076"/>
    <d v="2024-12-18T00:00:00"/>
    <s v="02:15 pm"/>
    <s v="IVA Remote Guard Perimeter Loiterer Report"/>
    <s v="12/18/2024 02:15pm"/>
    <s v="Mark Raymond Alejandro"/>
    <m/>
    <s v="Island Village Adriana Diaz Del Castillo"/>
    <n v="1"/>
    <x v="5"/>
    <x v="0"/>
    <n v="14"/>
    <x v="0"/>
  </r>
  <r>
    <s v="Island Village"/>
    <s v="1245 Market Street"/>
    <n v="1620106"/>
    <d v="2024-12-18T00:00:00"/>
    <s v="02:50 pm"/>
    <s v="IVA Remote Guard Perimeter Loiterer Report"/>
    <s v="12/18/2024 02:50pm"/>
    <s v="Mark Raymond Alejandro"/>
    <m/>
    <s v="Island Village Adriana Diaz Del Castillo"/>
    <n v="1"/>
    <x v="5"/>
    <x v="0"/>
    <n v="14"/>
    <x v="0"/>
  </r>
  <r>
    <s v="Island Village"/>
    <s v="1245 Market Street"/>
    <n v="1620161"/>
    <d v="2024-12-18T00:00:00"/>
    <s v="04:10 pm"/>
    <s v="IVA Remote Guard Perimeter Loiterer Report"/>
    <s v="12/18/2024 04:10pm"/>
    <s v="Gabriel Callejo"/>
    <m/>
    <s v="Island Village Adriana Diaz Del Castillo"/>
    <n v="3"/>
    <x v="5"/>
    <x v="0"/>
    <n v="16"/>
    <x v="12"/>
  </r>
  <r>
    <s v="Island Village"/>
    <s v="1245 Market Street"/>
    <n v="1620179"/>
    <d v="2024-12-18T00:00:00"/>
    <s v="04:35 pm"/>
    <s v="IVA Remote Guard Perimeter Loiterer Report"/>
    <s v="12/18/2024 04:35pm"/>
    <s v="Gabriel Callejo"/>
    <m/>
    <s v="Island Village Adriana Diaz Del Castillo"/>
    <n v="4"/>
    <x v="5"/>
    <x v="0"/>
    <n v="16"/>
    <x v="12"/>
  </r>
  <r>
    <s v="Island Village"/>
    <s v="1245 Market Street"/>
    <n v="1620184"/>
    <d v="2024-12-18T00:00:00"/>
    <s v="04:37 pm"/>
    <s v="IVA Remote Guard Perimeter Loiterer Report"/>
    <s v="12/18/2024 04:37pm"/>
    <s v="Gabriel Callejo"/>
    <m/>
    <s v="Island Village Adriana Diaz Del Castillo"/>
    <n v="3"/>
    <x v="5"/>
    <x v="0"/>
    <n v="16"/>
    <x v="12"/>
  </r>
  <r>
    <s v="Island Village"/>
    <s v="1245 Market Street"/>
    <n v="1620706"/>
    <d v="2024-12-18T00:00:00"/>
    <s v="11:32 pm"/>
    <s v="IVA Remote Guard Perimeter Loiterer Report"/>
    <s v="12/18/2024 11:32pm"/>
    <s v="Winchell Michael Regodon"/>
    <m/>
    <s v="Island Village Adriana Diaz Del Castillo"/>
    <n v="3"/>
    <x v="5"/>
    <x v="0"/>
    <n v="23"/>
    <x v="23"/>
  </r>
  <r>
    <s v="Island Village"/>
    <s v="1245 Market Street"/>
    <n v="1620772"/>
    <d v="2024-12-18T00:00:00"/>
    <s v="11:50 pm"/>
    <s v="IVA Remote Guard Perimeter Loiterer Report"/>
    <s v="12/18/2024 11:50pm"/>
    <s v="Manulette Bucot"/>
    <m/>
    <s v="Island Village Adriana Diaz Del Castillo"/>
    <n v="1"/>
    <x v="5"/>
    <x v="0"/>
    <n v="23"/>
    <x v="23"/>
  </r>
  <r>
    <s v="Island Village"/>
    <s v="1245 Market Street"/>
    <n v="1620804"/>
    <d v="2024-12-19T00:00:00"/>
    <s v="12:07 am"/>
    <s v="IVA Remote Guard Perimeter Loiterer Report"/>
    <s v="12/19/2024 12:07am"/>
    <s v="Manulette Bucot"/>
    <m/>
    <s v="Island Village Adriana Diaz Del Castillo"/>
    <n v="5"/>
    <x v="5"/>
    <x v="5"/>
    <n v="0"/>
    <x v="13"/>
  </r>
  <r>
    <s v="Island Village"/>
    <s v="1245 Market Street"/>
    <n v="1621080"/>
    <d v="2024-12-19T00:00:00"/>
    <s v="02:14 am"/>
    <s v="IVA Remote Guard Perimeter Loiterer Report"/>
    <s v="12/19/2024 02:14am"/>
    <s v="Winchell Michael Regodon"/>
    <m/>
    <s v="Island Village Adriana Diaz Del Castillo"/>
    <n v="3"/>
    <x v="5"/>
    <x v="5"/>
    <n v="2"/>
    <x v="20"/>
  </r>
  <r>
    <s v="Island Village"/>
    <s v="1245 Market Street"/>
    <n v="1621271"/>
    <d v="2024-12-19T00:00:00"/>
    <s v="04:03 am"/>
    <s v="IVA Remote Guard Perimeter Loiterer Report"/>
    <s v="12/19/2024 04:03am"/>
    <s v="Manulette Bucot"/>
    <m/>
    <s v="Island Village Adriana Diaz Del Castillo"/>
    <n v="1"/>
    <x v="5"/>
    <x v="5"/>
    <n v="4"/>
    <x v="9"/>
  </r>
  <r>
    <s v="Island Village"/>
    <s v="1245 Market Street"/>
    <n v="1621328"/>
    <d v="2024-12-19T00:00:00"/>
    <s v="04:45 am"/>
    <s v="IVA Remote Guard Perimeter Loiterer Report"/>
    <s v="12/19/2024 04:45am"/>
    <s v="Winchell Michael Regodon"/>
    <m/>
    <s v="Island Village Adriana Diaz Del Castillo"/>
    <n v="1"/>
    <x v="5"/>
    <x v="5"/>
    <n v="4"/>
    <x v="9"/>
  </r>
  <r>
    <s v="Island Village"/>
    <s v="1245 Market Street"/>
    <n v="1621381"/>
    <d v="2024-12-19T00:00:00"/>
    <s v="05:43 am"/>
    <s v="IVA Remote Guard Perimeter Loiterer Report"/>
    <s v="12/19/2024 05:43am"/>
    <s v="Manulette Bucot"/>
    <m/>
    <s v="Island Village Adriana Diaz Del Castillo"/>
    <n v="1"/>
    <x v="5"/>
    <x v="5"/>
    <n v="5"/>
    <x v="6"/>
  </r>
  <r>
    <s v="Island Village"/>
    <s v="1245 Market Street"/>
    <n v="1621402"/>
    <d v="2024-12-19T00:00:00"/>
    <s v="06:25 am"/>
    <s v="IVA Remote Guard Perimeter Loiterer Report"/>
    <s v="12/19/2024 06:25am"/>
    <s v="Winchell Michael Regodon"/>
    <m/>
    <s v="Island Village Adriana Diaz Del Castillo"/>
    <n v="1"/>
    <x v="5"/>
    <x v="5"/>
    <n v="6"/>
    <x v="16"/>
  </r>
  <r>
    <s v="Island Village"/>
    <s v="1245 Market Street"/>
    <n v="1621444"/>
    <d v="2024-12-19T00:00:00"/>
    <s v="07:19 am"/>
    <s v="IVA Remote Guard Perimeter Loiterer Report"/>
    <s v="12/19/2024 07:19am"/>
    <s v="Winchell Michael Regodon"/>
    <m/>
    <s v="Island Village Adriana Diaz Del Castillo"/>
    <n v="1"/>
    <x v="5"/>
    <x v="5"/>
    <n v="7"/>
    <x v="17"/>
  </r>
  <r>
    <s v="Island Village"/>
    <s v="1245 Market Street"/>
    <n v="1621488"/>
    <d v="2024-12-19T00:00:00"/>
    <s v="08:11 am"/>
    <s v="IVA Remote Guard Perimeter Loiterer Report"/>
    <s v="12/19/2024 08:11am"/>
    <s v="Jumar Suapero"/>
    <m/>
    <s v="Island Village Adriana Diaz Del Castillo"/>
    <n v="1"/>
    <x v="5"/>
    <x v="5"/>
    <n v="8"/>
    <x v="5"/>
  </r>
  <r>
    <s v="Island Village"/>
    <s v="1245 Market Street"/>
    <n v="1621580"/>
    <d v="2024-12-19T00:00:00"/>
    <s v="01:41 pm"/>
    <s v="IVA Remote Guard Perimeter Loiterer Report"/>
    <s v="12/19/2024 01:41pm"/>
    <s v="Jumar Suapero"/>
    <m/>
    <s v="Island Village Adriana Diaz Del Castillo"/>
    <n v="3"/>
    <x v="5"/>
    <x v="5"/>
    <n v="13"/>
    <x v="3"/>
  </r>
  <r>
    <s v="Island Village"/>
    <s v="1245 Market Street"/>
    <n v="1622286"/>
    <d v="2024-12-19T00:00:00"/>
    <s v="11:50 pm"/>
    <s v="IVA Remote Guard Perimeter Loiterer Report"/>
    <s v="12/19/2024 11:50pm"/>
    <s v="Winchell Michael Regodon"/>
    <m/>
    <s v="Island Village Adriana Diaz Del Castillo"/>
    <n v="2"/>
    <x v="5"/>
    <x v="5"/>
    <n v="23"/>
    <x v="23"/>
  </r>
  <r>
    <s v="Island Village"/>
    <s v="1245 Market Street"/>
    <n v="1622750"/>
    <d v="2024-12-20T00:00:00"/>
    <s v="06:58 am"/>
    <s v="IVA Remote Guard Perimeter Loiterer Report"/>
    <s v="12/20/2024 06:58am"/>
    <s v="Winchell Michael Regodon"/>
    <m/>
    <s v="Island Village Adriana Diaz Del Castillo"/>
    <n v="1"/>
    <x v="5"/>
    <x v="6"/>
    <n v="6"/>
    <x v="16"/>
  </r>
  <r>
    <s v="Island Village"/>
    <s v="1245 Market Street"/>
    <n v="1622764"/>
    <d v="2024-12-20T00:00:00"/>
    <s v="07:21 am"/>
    <s v="IVA Remote Guard Perimeter Loiterer Report"/>
    <s v="12/20/2024 07:21am"/>
    <s v="Winchell Michael Regodon"/>
    <m/>
    <s v="Island Village Adriana Diaz Del Castillo"/>
    <n v="2"/>
    <x v="5"/>
    <x v="6"/>
    <n v="7"/>
    <x v="17"/>
  </r>
  <r>
    <s v="Island Village"/>
    <s v="1245 Market Street"/>
    <n v="1622997"/>
    <d v="2024-12-20T00:00:00"/>
    <s v="04:08 pm"/>
    <s v="IVA Remote Guard Perimeter Loiterer Report"/>
    <s v="12/20/2024 04:08pm"/>
    <s v="John Rodeen Francisco"/>
    <m/>
    <s v="Island Village Adriana Diaz Del Castillo"/>
    <n v="2"/>
    <x v="5"/>
    <x v="6"/>
    <n v="16"/>
    <x v="12"/>
  </r>
  <r>
    <s v="Island Village"/>
    <s v="1245 Market Street"/>
    <n v="1623008"/>
    <d v="2024-12-20T00:00:00"/>
    <s v="04:40 pm"/>
    <s v="IVA Remote Guard Perimeter Loiterer Report"/>
    <s v="12/20/2024 04:40pm"/>
    <s v="John Rodeen Francisco"/>
    <m/>
    <s v="Island Village Adriana Diaz Del Castillo"/>
    <n v="5"/>
    <x v="5"/>
    <x v="6"/>
    <n v="16"/>
    <x v="12"/>
  </r>
  <r>
    <s v="Island Village"/>
    <s v="1245 Market Street"/>
    <n v="1623040"/>
    <d v="2024-12-20T00:00:00"/>
    <s v="05:58 pm"/>
    <s v="IVA Remote Guard Perimeter Loiterer Report"/>
    <s v="12/20/2024 05:58pm"/>
    <s v="Nine Rabago"/>
    <m/>
    <s v="Island Village Adriana Diaz Del Castillo"/>
    <n v="1"/>
    <x v="5"/>
    <x v="6"/>
    <n v="17"/>
    <x v="14"/>
  </r>
  <r>
    <s v="Island Village"/>
    <s v="1245 Market Street"/>
    <n v="1623052"/>
    <d v="2024-12-20T00:00:00"/>
    <s v="06:56 pm"/>
    <s v="IVA Remote Guard Perimeter Loiterer Report"/>
    <s v="12/20/2024 06:56pm"/>
    <s v="Nine Rabago"/>
    <m/>
    <s v="Island Village Adriana Diaz Del Castillo"/>
    <n v="7"/>
    <x v="5"/>
    <x v="6"/>
    <n v="18"/>
    <x v="4"/>
  </r>
  <r>
    <s v="Island Village"/>
    <s v="1245 Market Street"/>
    <n v="1623058"/>
    <d v="2024-12-20T00:00:00"/>
    <s v="07:02 pm"/>
    <s v="IVA Remote Guard Perimeter Loiterer Report"/>
    <s v="12/20/2024 07:02pm"/>
    <s v="John Rodeen Francisco"/>
    <m/>
    <s v="Island Village Adriana Diaz Del Castillo"/>
    <n v="3"/>
    <x v="5"/>
    <x v="6"/>
    <n v="19"/>
    <x v="21"/>
  </r>
  <r>
    <s v="Island Village"/>
    <s v="1245 Market Street"/>
    <n v="1623078"/>
    <d v="2024-12-20T00:00:00"/>
    <s v="07:33 pm"/>
    <s v="IVA Remote Guard Perimeter Loiterer Report"/>
    <s v="12/20/2024 07:33pm"/>
    <s v="John Rodeen Francisco"/>
    <m/>
    <s v="Island Village Adriana Diaz Del Castillo"/>
    <n v="1"/>
    <x v="5"/>
    <x v="6"/>
    <n v="19"/>
    <x v="21"/>
  </r>
  <r>
    <s v="Island Village"/>
    <s v="1245 Market Street"/>
    <n v="1623234"/>
    <d v="2024-12-20T00:00:00"/>
    <s v="09:22 pm"/>
    <s v="IVA Remote Guard Perimeter Loiterer Report"/>
    <s v="12/20/2024 09:22pm"/>
    <s v="Nine Rabago"/>
    <m/>
    <s v="Island Village Adriana Diaz Del Castillo"/>
    <n v="1"/>
    <x v="5"/>
    <x v="6"/>
    <n v="21"/>
    <x v="11"/>
  </r>
  <r>
    <s v="Island Village"/>
    <s v="1245 Market Street"/>
    <n v="1623840"/>
    <d v="2024-12-21T00:00:00"/>
    <s v="03:39 am"/>
    <s v="IVA Remote Guard Perimeter Loiterer Report"/>
    <s v="12/21/2024 03:39am"/>
    <s v="Jan Pineda"/>
    <m/>
    <s v="Island Village Adriana Diaz Del Castillo"/>
    <n v="1"/>
    <x v="5"/>
    <x v="1"/>
    <n v="3"/>
    <x v="18"/>
  </r>
  <r>
    <s v="Island Village"/>
    <s v="1245 Market Street"/>
    <n v="1624035"/>
    <d v="2024-12-21T00:00:00"/>
    <s v="07:45 am"/>
    <s v="IVA Remote Guard Perimeter Loiterer Report"/>
    <s v="12/21/2024 07:45am"/>
    <s v="Mark Raymond Alejandro"/>
    <m/>
    <s v="Island Village Adriana Diaz Del Castillo"/>
    <n v="1"/>
    <x v="5"/>
    <x v="1"/>
    <n v="7"/>
    <x v="17"/>
  </r>
  <r>
    <s v="Island Village"/>
    <s v="1245 Market Street"/>
    <n v="1624091"/>
    <d v="2024-12-21T00:00:00"/>
    <s v="08:35 am"/>
    <s v="IVA Remote Guard Perimeter Loiterer Report"/>
    <s v="12/21/2024 08:35am"/>
    <s v="Jumar Suapero"/>
    <m/>
    <s v="Island Village Adriana Diaz Del Castillo"/>
    <n v="1"/>
    <x v="5"/>
    <x v="1"/>
    <n v="8"/>
    <x v="5"/>
  </r>
  <r>
    <s v="Island Village"/>
    <s v="1245 Market Street"/>
    <n v="1624268"/>
    <d v="2024-12-21T00:00:00"/>
    <s v="02:26 pm"/>
    <s v="IVA Remote Guard Perimeter Loiterer Report"/>
    <s v="12/21/2024 02:26pm"/>
    <s v="Jumar Suapero"/>
    <m/>
    <s v="Island Village Adriana Diaz Del Castillo"/>
    <n v="1"/>
    <x v="5"/>
    <x v="1"/>
    <n v="14"/>
    <x v="0"/>
  </r>
  <r>
    <s v="Island Village"/>
    <s v="1245 Market Street"/>
    <n v="1624311"/>
    <d v="2024-12-21T00:00:00"/>
    <s v="03:12 pm"/>
    <s v="IVA Remote Guard Perimeter Loiterer Report"/>
    <s v="12/21/2024 03:12pm"/>
    <s v="Jan Pineda"/>
    <m/>
    <s v="Island Village Adriana Diaz Del Castillo"/>
    <n v="2"/>
    <x v="5"/>
    <x v="1"/>
    <n v="15"/>
    <x v="10"/>
  </r>
  <r>
    <s v="Island Village"/>
    <s v="1245 Market Street"/>
    <n v="1624381"/>
    <d v="2024-12-21T00:00:00"/>
    <s v="05:02 pm"/>
    <s v="IVA Remote Guard Perimeter Loiterer Report"/>
    <s v="12/21/2024 05:02pm"/>
    <s v="Jan Pineda"/>
    <m/>
    <s v="Island Village Adriana Diaz Del Castillo"/>
    <n v="1"/>
    <x v="5"/>
    <x v="1"/>
    <n v="17"/>
    <x v="14"/>
  </r>
  <r>
    <s v="Island Village"/>
    <s v="1245 Market Street"/>
    <n v="1624399"/>
    <d v="2024-12-21T00:00:00"/>
    <s v="05:46 pm"/>
    <s v="IVA Remote Guard Perimeter Loiterer Report"/>
    <s v="12/21/2024 05:46pm"/>
    <s v="Jan Pineda"/>
    <m/>
    <s v="Island Village Adriana Diaz Del Castillo"/>
    <n v="1"/>
    <x v="5"/>
    <x v="1"/>
    <n v="17"/>
    <x v="14"/>
  </r>
  <r>
    <s v="Island Village"/>
    <s v="1245 Market Street"/>
    <n v="1624763"/>
    <d v="2024-12-21T00:00:00"/>
    <s v="11:20 pm"/>
    <s v="IVA Remote Guard Perimeter Loiterer Report"/>
    <s v="12/21/2024 11:20pm"/>
    <s v="Winchell Michael Regodon"/>
    <m/>
    <s v="Island Village Adriana Diaz Del Castillo"/>
    <n v="1"/>
    <x v="5"/>
    <x v="1"/>
    <n v="23"/>
    <x v="23"/>
  </r>
  <r>
    <s v="Island Village"/>
    <s v="1245 Market Street"/>
    <n v="1625201"/>
    <d v="2024-12-22T00:00:00"/>
    <s v="03:05 am"/>
    <s v="IVA Remote Guard Perimeter Loiterer Report"/>
    <s v="12/22/2024 03:05am"/>
    <s v="Manulette Bucot"/>
    <m/>
    <s v="Island Village Adriana Diaz Del Castillo"/>
    <n v="1"/>
    <x v="5"/>
    <x v="2"/>
    <n v="3"/>
    <x v="18"/>
  </r>
  <r>
    <s v="Island Village"/>
    <s v="1245 Market Street"/>
    <n v="1625344"/>
    <d v="2024-12-22T00:00:00"/>
    <s v="05:23 am"/>
    <s v="IVA Remote Guard Perimeter Loiterer Report"/>
    <s v="12/22/2024 05:23am"/>
    <s v="Winchell Michael Regodon"/>
    <m/>
    <s v="Island Village Adriana Diaz Del Castillo"/>
    <n v="1"/>
    <x v="5"/>
    <x v="2"/>
    <n v="5"/>
    <x v="6"/>
  </r>
  <r>
    <s v="Island Village"/>
    <s v="1245 Market Street"/>
    <n v="1625689"/>
    <d v="2024-12-22T00:00:00"/>
    <s v="02:22 pm"/>
    <s v="IVA Remote Guard Perimeter Loiterer Report"/>
    <s v="12/22/2024 02:22pm"/>
    <s v="Mark Raymond Alejandro"/>
    <m/>
    <s v="Island Village Adriana Diaz Del Castillo"/>
    <n v="1"/>
    <x v="5"/>
    <x v="2"/>
    <n v="14"/>
    <x v="0"/>
  </r>
  <r>
    <s v="Island Village"/>
    <s v="1245 Market Street"/>
    <n v="1625759"/>
    <d v="2024-12-22T00:00:00"/>
    <s v="03:51 pm"/>
    <s v="IVA Remote Guard Perimeter Loiterer Report"/>
    <s v="12/22/2024 03:51pm"/>
    <s v="Nine Rabago"/>
    <m/>
    <s v="Island Village Adriana Diaz Del Castillo"/>
    <n v="1"/>
    <x v="5"/>
    <x v="2"/>
    <n v="15"/>
    <x v="10"/>
  </r>
  <r>
    <s v="Island Village"/>
    <s v="1245 Market Street"/>
    <n v="1625803"/>
    <d v="2024-12-22T00:00:00"/>
    <s v="05:16 pm"/>
    <s v="IVA Remote Guard Perimeter Loiterer Report"/>
    <s v="12/22/2024 05:16pm"/>
    <s v="Nine Rabago"/>
    <m/>
    <s v="Island Village Adriana Diaz Del Castillo"/>
    <n v="1"/>
    <x v="5"/>
    <x v="2"/>
    <n v="17"/>
    <x v="14"/>
  </r>
  <r>
    <s v="Island Village"/>
    <s v="1245 Market Street"/>
    <n v="1626635"/>
    <d v="2024-12-23T00:00:00"/>
    <s v="02:35 am"/>
    <s v="IVA Remote Guard Perimeter Loiterer Report"/>
    <s v="12/23/2024 02:35am"/>
    <s v="Manulette Bucot"/>
    <m/>
    <s v="Island Village Adriana Diaz Del Castillo"/>
    <n v="1"/>
    <x v="5"/>
    <x v="3"/>
    <n v="2"/>
    <x v="20"/>
  </r>
  <r>
    <s v="Island Village"/>
    <s v="1245 Market Street"/>
    <n v="1626759"/>
    <d v="2024-12-23T00:00:00"/>
    <s v="04:22 am"/>
    <s v="IVA Remote Guard Perimeter Loiterer Report"/>
    <s v="12/23/2024 04:22am"/>
    <s v="Winchell Michael Regodon"/>
    <m/>
    <s v="Island Village Adriana Diaz Del Castillo"/>
    <n v="1"/>
    <x v="5"/>
    <x v="3"/>
    <n v="4"/>
    <x v="9"/>
  </r>
  <r>
    <s v="Island Village"/>
    <s v="1245 Market Street"/>
    <n v="1626819"/>
    <d v="2024-12-23T00:00:00"/>
    <s v="05:43 am"/>
    <s v="IVA Remote Guard Perimeter Loiterer Report"/>
    <s v="12/23/2024 05:43am"/>
    <s v="Winchell Michael Regodon"/>
    <m/>
    <s v="Island Village Adriana Diaz Del Castillo"/>
    <n v="1"/>
    <x v="5"/>
    <x v="3"/>
    <n v="5"/>
    <x v="6"/>
  </r>
  <r>
    <s v="Island Village"/>
    <s v="1245 Market Street"/>
    <n v="1626833"/>
    <d v="2024-12-23T00:00:00"/>
    <s v="06:11 am"/>
    <s v="IVA Remote Guard Perimeter Loiterer Report"/>
    <s v="12/23/2024 06:11am"/>
    <s v="Manulette Bucot"/>
    <m/>
    <s v="Island Village Adriana Diaz Del Castillo"/>
    <n v="4"/>
    <x v="5"/>
    <x v="3"/>
    <n v="6"/>
    <x v="16"/>
  </r>
  <r>
    <s v="Island Village"/>
    <s v="1245 Market Street"/>
    <n v="1626963"/>
    <d v="2024-12-23T00:00:00"/>
    <s v="10:13 am"/>
    <s v="IVA Remote Guard Perimeter Loiterer Report"/>
    <s v="12/23/2024 10:13am"/>
    <s v="Mark Raymond Alejandro"/>
    <m/>
    <s v="Island Village Adriana Diaz Del Castillo"/>
    <n v="1"/>
    <x v="5"/>
    <x v="3"/>
    <n v="10"/>
    <x v="8"/>
  </r>
  <r>
    <s v="Island Village"/>
    <s v="1245 Market Street"/>
    <n v="1627274"/>
    <d v="2024-12-23T00:00:00"/>
    <s v="08:35 pm"/>
    <s v="IVA Remote Guard Perimeter Loiterer Report"/>
    <s v="12/23/2024 08:35pm"/>
    <s v="Jan Pineda"/>
    <m/>
    <s v="Island Village Adriana Diaz Del Castillo"/>
    <n v="2"/>
    <x v="5"/>
    <x v="3"/>
    <n v="20"/>
    <x v="22"/>
  </r>
  <r>
    <s v="Island Village"/>
    <s v="1245 Market Street"/>
    <n v="1627381"/>
    <d v="2024-12-23T00:00:00"/>
    <s v="09:12 pm"/>
    <s v="IVA Remote Guard Perimeter Loiterer Report"/>
    <s v="12/23/2024 09:12pm"/>
    <s v="Jan Pineda"/>
    <m/>
    <s v="Island Village Adriana Diaz Del Castillo"/>
    <n v="2"/>
    <x v="5"/>
    <x v="3"/>
    <n v="21"/>
    <x v="11"/>
  </r>
  <r>
    <s v="Island Village"/>
    <s v="1245 Market Street"/>
    <n v="1627824"/>
    <d v="2024-12-23T00:00:00"/>
    <s v="11:57 pm"/>
    <s v="IVA Remote Guard Perimeter Loiterer Report"/>
    <s v="12/23/2024 11:57pm"/>
    <s v="Manulette Bucot"/>
    <m/>
    <s v="Island Village Adriana Diaz Del Castillo"/>
    <n v="4"/>
    <x v="5"/>
    <x v="3"/>
    <n v="23"/>
    <x v="23"/>
  </r>
  <r>
    <s v="Island Village"/>
    <s v="1245 Market Street"/>
    <n v="1628457"/>
    <d v="2024-12-24T00:00:00"/>
    <s v="09:00 am"/>
    <s v="IVA Remote Guard Perimeter Loiterer Report"/>
    <s v="12/24/2024 09:00am"/>
    <s v="Mark Raymond Alejandro"/>
    <m/>
    <s v="Island Village Adriana Diaz Del Castillo"/>
    <n v="1"/>
    <x v="5"/>
    <x v="4"/>
    <n v="9"/>
    <x v="7"/>
  </r>
  <r>
    <s v="Island Village"/>
    <s v="1245 Market Street"/>
    <n v="1628475"/>
    <d v="2024-12-24T00:00:00"/>
    <s v="09:31 am"/>
    <s v="IVA Remote Guard Perimeter Loiterer Report"/>
    <s v="12/24/2024 09:31am"/>
    <s v="Mark Raymond Alejandro"/>
    <m/>
    <s v="Island Village Adriana Diaz Del Castillo"/>
    <n v="1"/>
    <x v="5"/>
    <x v="4"/>
    <n v="9"/>
    <x v="7"/>
  </r>
  <r>
    <s v="Island Village"/>
    <s v="1245 Market Street"/>
    <n v="1628624"/>
    <d v="2024-12-24T00:00:00"/>
    <s v="03:31 pm"/>
    <s v="IVA Remote Guard Perimeter Loiterer Report"/>
    <s v="12/24/2024 03:31pm"/>
    <s v="Mark Raymond Alejandro"/>
    <m/>
    <s v="Island Village Adriana Diaz Del Castillo"/>
    <n v="4"/>
    <x v="5"/>
    <x v="4"/>
    <n v="15"/>
    <x v="10"/>
  </r>
  <r>
    <s v="Island Village"/>
    <s v="1245 Market Street"/>
    <n v="1628626"/>
    <d v="2024-12-24T00:00:00"/>
    <s v="03:34 pm"/>
    <s v="IVA Remote Guard Perimeter Loiterer Report"/>
    <s v="12/24/2024 03:34pm"/>
    <s v="Mark Raymond Alejandro"/>
    <m/>
    <s v="Island Village Adriana Diaz Del Castillo"/>
    <n v="2"/>
    <x v="5"/>
    <x v="4"/>
    <n v="15"/>
    <x v="10"/>
  </r>
  <r>
    <s v="Island Village"/>
    <s v="1245 Market Street"/>
    <n v="1628634"/>
    <d v="2024-12-24T00:00:00"/>
    <s v="03:52 pm"/>
    <s v="IVA Remote Guard Perimeter Loiterer Report"/>
    <s v="12/24/2024 03:52pm"/>
    <s v="Jan Pineda"/>
    <m/>
    <s v="Island Village Adriana Diaz Del Castillo"/>
    <n v="2"/>
    <x v="5"/>
    <x v="4"/>
    <n v="15"/>
    <x v="10"/>
  </r>
  <r>
    <s v="Island Village"/>
    <s v="1245 Market Street"/>
    <n v="1628637"/>
    <d v="2024-12-24T00:00:00"/>
    <s v="04:14 pm"/>
    <s v="IVA Remote Guard Perimeter Loiterer Report"/>
    <s v="12/24/2024 04:14pm"/>
    <s v="Jan Pineda"/>
    <m/>
    <s v="Island Village Adriana Diaz Del Castillo"/>
    <n v="1"/>
    <x v="5"/>
    <x v="4"/>
    <n v="16"/>
    <x v="12"/>
  </r>
  <r>
    <s v="Island Village"/>
    <s v="1245 Market Street"/>
    <n v="1628699"/>
    <d v="2024-12-24T00:00:00"/>
    <s v="05:43 pm"/>
    <s v="IVA Remote Guard Perimeter Loiterer Report"/>
    <s v="12/24/2024 05:43pm"/>
    <s v="Jan Pineda"/>
    <m/>
    <s v="Island Village Adriana Diaz Del Castillo"/>
    <n v="1"/>
    <x v="5"/>
    <x v="4"/>
    <n v="17"/>
    <x v="14"/>
  </r>
  <r>
    <s v="Island Village"/>
    <s v="1245 Market Street"/>
    <n v="1628744"/>
    <d v="2024-12-24T00:00:00"/>
    <s v="07:27 pm"/>
    <s v="IVA Remote Guard Perimeter Loiterer Report"/>
    <s v="12/24/2024 07:27pm"/>
    <s v="Jan Pineda"/>
    <m/>
    <s v="Island Village Adriana Diaz Del Castillo"/>
    <n v="2"/>
    <x v="5"/>
    <x v="4"/>
    <n v="19"/>
    <x v="21"/>
  </r>
  <r>
    <s v="Island Village"/>
    <s v="1245 Market Street"/>
    <n v="1629141"/>
    <d v="2024-12-24T00:00:00"/>
    <s v="11:28 pm"/>
    <s v="IVA Remote Guard Perimeter Loiterer Report"/>
    <s v="12/24/2024 11:28pm"/>
    <s v="Jumar Suapero"/>
    <m/>
    <s v="Island Village Adriana Diaz Del Castillo"/>
    <n v="1"/>
    <x v="5"/>
    <x v="4"/>
    <n v="23"/>
    <x v="23"/>
  </r>
  <r>
    <s v="Island Village"/>
    <s v="1245 Market Street"/>
    <n v="1629179"/>
    <d v="2024-12-24T00:00:00"/>
    <s v="11:46 pm"/>
    <s v="IVA Remote Guard Perimeter Loiterer Report"/>
    <s v="12/24/2024 11:46pm"/>
    <s v="Manulette Bucot"/>
    <m/>
    <s v="Island Village Adriana Diaz Del Castillo"/>
    <n v="1"/>
    <x v="5"/>
    <x v="4"/>
    <n v="23"/>
    <x v="23"/>
  </r>
  <r>
    <s v="Island Village"/>
    <s v="1245 Market Street"/>
    <n v="1629248"/>
    <d v="2024-12-25T00:00:00"/>
    <s v="12:20 am"/>
    <s v="IVA Remote Guard Perimeter Loiterer Report"/>
    <s v="12/25/2024 12:20am"/>
    <s v="Jumar Suapero"/>
    <m/>
    <s v="Island Village Adriana Diaz Del Castillo"/>
    <n v="1"/>
    <x v="5"/>
    <x v="0"/>
    <n v="0"/>
    <x v="13"/>
  </r>
  <r>
    <s v="Island Village"/>
    <s v="1245 Market Street"/>
    <n v="1629267"/>
    <d v="2024-12-25T00:00:00"/>
    <s v="12:31 am"/>
    <s v="IVA Remote Guard Perimeter Loiterer Report"/>
    <s v="12/25/2024 12:31am"/>
    <s v="Manulette Bucot"/>
    <m/>
    <s v="Island Village Adriana Diaz Del Castillo"/>
    <n v="2"/>
    <x v="5"/>
    <x v="0"/>
    <n v="0"/>
    <x v="13"/>
  </r>
  <r>
    <s v="Island Village"/>
    <s v="1245 Market Street"/>
    <n v="1629796"/>
    <d v="2024-12-25T00:00:00"/>
    <s v="07:48 am"/>
    <s v="IVA Remote Guard Perimeter Loiterer Report"/>
    <s v="12/25/2024 07:48am"/>
    <s v="Mark Raymond Alejandro"/>
    <m/>
    <s v="Island Village Adriana Diaz Del Castillo"/>
    <n v="1"/>
    <x v="5"/>
    <x v="0"/>
    <n v="7"/>
    <x v="17"/>
  </r>
  <r>
    <s v="Island Village"/>
    <s v="1245 Market Street"/>
    <n v="1629799"/>
    <d v="2024-12-25T00:00:00"/>
    <s v="07:50 am"/>
    <s v="IVA Remote Guard Perimeter Loiterer Report"/>
    <s v="12/25/2024 07:50am"/>
    <s v="Mark Raymond Alejandro"/>
    <m/>
    <s v="Island Village Adriana Diaz Del Castillo"/>
    <n v="2"/>
    <x v="5"/>
    <x v="0"/>
    <n v="7"/>
    <x v="17"/>
  </r>
  <r>
    <s v="Island Village"/>
    <s v="1245 Market Street"/>
    <n v="1629870"/>
    <d v="2024-12-25T00:00:00"/>
    <s v="10:58 am"/>
    <s v="IVA Remote Guard Perimeter Loiterer Report"/>
    <s v="12/25/2024 10:58am"/>
    <s v="Mark Raymond Alejandro"/>
    <m/>
    <s v="Island Village Adriana Diaz Del Castillo"/>
    <n v="3"/>
    <x v="5"/>
    <x v="0"/>
    <n v="10"/>
    <x v="8"/>
  </r>
  <r>
    <s v="Island Village"/>
    <s v="1245 Market Street"/>
    <n v="1630143"/>
    <d v="2024-12-25T00:00:00"/>
    <s v="07:21 pm"/>
    <s v="IVA Remote Guard Perimeter Loiterer Report"/>
    <s v="12/25/2024 07:21pm"/>
    <s v="Gabriel Callejo"/>
    <m/>
    <s v="Island Village Adriana Diaz Del Castillo"/>
    <n v="2"/>
    <x v="5"/>
    <x v="0"/>
    <n v="19"/>
    <x v="21"/>
  </r>
  <r>
    <s v="Island Village"/>
    <s v="1245 Market Street"/>
    <n v="1630521"/>
    <d v="2024-12-25T00:00:00"/>
    <s v="11:13 pm"/>
    <s v="IVA Remote Guard Perimeter Loiterer Report"/>
    <s v="12/25/2024 11:13pm"/>
    <s v="Manulette Bucot"/>
    <m/>
    <s v="Island Village Adriana Diaz Del Castillo"/>
    <n v="1"/>
    <x v="5"/>
    <x v="0"/>
    <n v="23"/>
    <x v="23"/>
  </r>
  <r>
    <s v="Island Village"/>
    <s v="1245 Market Street"/>
    <n v="1630696"/>
    <d v="2024-12-26T00:00:00"/>
    <s v="12:45 am"/>
    <s v="IVA Remote Guard Perimeter Loiterer Report"/>
    <s v="12/26/2024 12:45am"/>
    <s v="Nine Rabago"/>
    <m/>
    <s v="Island Village Adriana Diaz Del Castillo"/>
    <n v="1"/>
    <x v="5"/>
    <x v="5"/>
    <n v="0"/>
    <x v="13"/>
  </r>
  <r>
    <s v="Island Village"/>
    <s v="1245 Market Street"/>
    <n v="1630723"/>
    <d v="2024-12-26T00:00:00"/>
    <s v="01:00 am"/>
    <s v="IVA Remote Guard Perimeter Loiterer Report"/>
    <s v="12/26/2024 01:00am"/>
    <s v="Manulette Bucot"/>
    <m/>
    <s v="Island Village Adriana Diaz Del Castillo"/>
    <n v="1"/>
    <x v="5"/>
    <x v="5"/>
    <n v="1"/>
    <x v="19"/>
  </r>
  <r>
    <s v="Island Village"/>
    <s v="1245 Market Street"/>
    <n v="1630756"/>
    <d v="2024-12-26T00:00:00"/>
    <s v="01:14 am"/>
    <s v="IVA Remote Guard Perimeter Loiterer Report"/>
    <s v="12/26/2024 01:14am"/>
    <s v="Nine Rabago"/>
    <m/>
    <s v="Island Village Adriana Diaz Del Castillo"/>
    <n v="1"/>
    <x v="5"/>
    <x v="5"/>
    <n v="1"/>
    <x v="19"/>
  </r>
  <r>
    <s v="Island Village"/>
    <s v="1245 Market Street"/>
    <n v="1630779"/>
    <d v="2024-12-26T00:00:00"/>
    <s v="01:33 am"/>
    <s v="IVA Remote Guard Perimeter Loiterer Report"/>
    <s v="12/26/2024 01:33am"/>
    <s v="Manulette Bucot"/>
    <m/>
    <s v="Island Village Adriana Diaz Del Castillo"/>
    <n v="1"/>
    <x v="5"/>
    <x v="5"/>
    <n v="1"/>
    <x v="19"/>
  </r>
  <r>
    <s v="Island Village"/>
    <s v="1245 Market Street"/>
    <n v="1631043"/>
    <d v="2024-12-26T00:00:00"/>
    <s v="03:59 am"/>
    <s v="IVA Remote Guard Perimeter Loiterer Report"/>
    <s v="12/26/2024 03:59am"/>
    <s v="Nine Rabago"/>
    <m/>
    <s v="Island Village Adriana Diaz Del Castillo"/>
    <n v="2"/>
    <x v="5"/>
    <x v="5"/>
    <n v="3"/>
    <x v="18"/>
  </r>
  <r>
    <s v="Island Village"/>
    <s v="1245 Market Street"/>
    <n v="1631117"/>
    <d v="2024-12-26T00:00:00"/>
    <s v="05:31 am"/>
    <s v="IVA Remote Guard Perimeter Loiterer Report"/>
    <s v="12/26/2024 05:31am"/>
    <s v="Nine Rabago"/>
    <m/>
    <s v="Island Village Adriana Diaz Del Castillo"/>
    <n v="1"/>
    <x v="5"/>
    <x v="5"/>
    <n v="5"/>
    <x v="6"/>
  </r>
  <r>
    <s v="Island Village"/>
    <s v="1245 Market Street"/>
    <n v="1631311"/>
    <d v="2024-12-26T00:00:00"/>
    <s v="10:50 am"/>
    <s v="IVA Remote Guard Perimeter Loiterer Report"/>
    <s v="12/26/2024 10:50am"/>
    <s v="Jumar Suapero"/>
    <m/>
    <s v="Island Village Adriana Diaz Del Castillo"/>
    <n v="1"/>
    <x v="5"/>
    <x v="5"/>
    <n v="10"/>
    <x v="8"/>
  </r>
  <r>
    <s v="Island Village"/>
    <s v="1245 Market Street"/>
    <n v="1631331"/>
    <d v="2024-12-26T00:00:00"/>
    <s v="11:46 am"/>
    <s v="IVA Remote Guard Perimeter Loiterer Report"/>
    <s v="12/26/2024 11:46am"/>
    <s v="Jumar Suapero"/>
    <m/>
    <s v="Island Village Adriana Diaz Del Castillo"/>
    <n v="1"/>
    <x v="5"/>
    <x v="5"/>
    <n v="11"/>
    <x v="1"/>
  </r>
  <r>
    <s v="Island Village"/>
    <s v="1245 Market Street"/>
    <n v="1631482"/>
    <d v="2024-12-26T00:00:00"/>
    <s v="04:18 pm"/>
    <s v="IVA Remote Guard Perimeter Loiterer Report"/>
    <s v="12/26/2024 04:18pm"/>
    <s v="Nine Rabago"/>
    <m/>
    <s v="Island Village Adriana Diaz Del Castillo"/>
    <n v="1"/>
    <x v="5"/>
    <x v="5"/>
    <n v="16"/>
    <x v="12"/>
  </r>
  <r>
    <s v="Island Village"/>
    <s v="1245 Market Street"/>
    <n v="1631487"/>
    <d v="2024-12-26T00:00:00"/>
    <s v="04:34 pm"/>
    <s v="IVA Remote Guard Perimeter Loiterer Report"/>
    <s v="12/26/2024 04:34pm"/>
    <s v="Nine Rabago"/>
    <m/>
    <s v="Island Village Adriana Diaz Del Castillo"/>
    <n v="2"/>
    <x v="5"/>
    <x v="5"/>
    <n v="16"/>
    <x v="12"/>
  </r>
  <r>
    <s v="Island Village"/>
    <s v="1245 Market Street"/>
    <n v="1631558"/>
    <d v="2024-12-26T00:00:00"/>
    <s v="06:00 pm"/>
    <s v="IVA Remote Guard Perimeter Loiterer Report"/>
    <s v="12/26/2024 06:00pm"/>
    <s v="Nine Rabago"/>
    <m/>
    <s v="Island Village Adriana Diaz Del Castillo"/>
    <n v="1"/>
    <x v="5"/>
    <x v="5"/>
    <n v="18"/>
    <x v="4"/>
  </r>
  <r>
    <s v="Island Village"/>
    <s v="1245 Market Street"/>
    <n v="1632006"/>
    <d v="2024-12-26T00:00:00"/>
    <s v="11:15 pm"/>
    <s v="IVA Remote Guard Perimeter Loiterer Report"/>
    <s v="12/26/2024 11:15pm"/>
    <s v="Jan Pineda"/>
    <m/>
    <s v="Island Village Adriana Diaz Del Castillo"/>
    <n v="1"/>
    <x v="5"/>
    <x v="5"/>
    <n v="23"/>
    <x v="23"/>
  </r>
  <r>
    <s v="Island Village"/>
    <s v="1245 Market Street"/>
    <n v="1632177"/>
    <d v="2024-12-27T00:00:00"/>
    <s v="01:00 am"/>
    <s v="IVA Remote Guard Perimeter Loiterer Report"/>
    <s v="12/27/2024 01:00am"/>
    <s v="Jan Pineda"/>
    <m/>
    <s v="Island Village Adriana Diaz Del Castillo"/>
    <n v="1"/>
    <x v="5"/>
    <x v="6"/>
    <n v="1"/>
    <x v="19"/>
  </r>
  <r>
    <s v="Island Village"/>
    <s v="1245 Market Street"/>
    <n v="1632285"/>
    <d v="2024-12-27T00:00:00"/>
    <s v="02:27 am"/>
    <s v="IVA Remote Guard Perimeter Loiterer Report"/>
    <s v="12/27/2024 02:27am"/>
    <s v="Winchell Michael Regodon"/>
    <m/>
    <s v="Island Village Adriana Diaz Del Castillo"/>
    <n v="1"/>
    <x v="5"/>
    <x v="6"/>
    <n v="2"/>
    <x v="20"/>
  </r>
  <r>
    <s v="Island Village"/>
    <s v="1245 Market Street"/>
    <n v="1632362"/>
    <d v="2024-12-27T00:00:00"/>
    <s v="03:10 am"/>
    <s v="IVA Remote Guard Perimeter Loiterer Report"/>
    <s v="12/27/2024 03:10am"/>
    <s v="Winchell Michael Regodon"/>
    <m/>
    <s v="Island Village Adriana Diaz Del Castillo"/>
    <n v="1"/>
    <x v="5"/>
    <x v="6"/>
    <n v="3"/>
    <x v="18"/>
  </r>
  <r>
    <s v="Island Village"/>
    <s v="1245 Market Street"/>
    <n v="1632363"/>
    <d v="2024-12-27T00:00:00"/>
    <s v="03:13 am"/>
    <s v="IVA Remote Guard Perimeter Loiterer Report"/>
    <s v="12/27/2024 03:13am"/>
    <s v="Winchell Michael Regodon"/>
    <m/>
    <s v="Island Village Adriana Diaz Del Castillo"/>
    <n v="2"/>
    <x v="5"/>
    <x v="6"/>
    <n v="3"/>
    <x v="18"/>
  </r>
  <r>
    <s v="Island Village"/>
    <s v="1245 Market Street"/>
    <n v="1632447"/>
    <d v="2024-12-27T00:00:00"/>
    <s v="04:00 am"/>
    <s v="IVA Remote Guard Perimeter Loiterer Report"/>
    <s v="12/27/2024 04:00am"/>
    <s v="Jan Pineda"/>
    <m/>
    <s v="Island Village Adriana Diaz Del Castillo"/>
    <n v="1"/>
    <x v="5"/>
    <x v="6"/>
    <n v="4"/>
    <x v="9"/>
  </r>
  <r>
    <s v="Island Village"/>
    <s v="1245 Market Street"/>
    <n v="1632540"/>
    <d v="2024-12-27T00:00:00"/>
    <s v="06:44 am"/>
    <s v="IVA Remote Guard Perimeter Loiterer Report"/>
    <s v="12/27/2024 06:44am"/>
    <s v="Winchell Michael Regodon"/>
    <m/>
    <s v="Island Village Adriana Diaz Del Castillo"/>
    <n v="1"/>
    <x v="5"/>
    <x v="6"/>
    <n v="6"/>
    <x v="16"/>
  </r>
  <r>
    <s v="Island Village"/>
    <s v="1245 Market Street"/>
    <n v="1632651"/>
    <d v="2024-12-27T00:00:00"/>
    <s v="09:45 am"/>
    <s v="IVA Remote Guard Perimeter Loiterer Report"/>
    <s v="12/27/2024 09:45am"/>
    <s v="Jumar Suapero"/>
    <m/>
    <s v="Island Village Adriana Diaz Del Castillo"/>
    <n v="1"/>
    <x v="5"/>
    <x v="6"/>
    <n v="9"/>
    <x v="7"/>
  </r>
  <r>
    <s v="Island Village"/>
    <s v="1245 Market Street"/>
    <n v="1632686"/>
    <d v="2024-12-27T00:00:00"/>
    <s v="11:24 am"/>
    <s v="IVA Remote Guard Perimeter Loiterer Report"/>
    <s v="12/27/2024 11:24am"/>
    <s v="Jumar Suapero"/>
    <m/>
    <s v="Island Village Adriana Diaz Del Castillo"/>
    <n v="1"/>
    <x v="5"/>
    <x v="6"/>
    <n v="11"/>
    <x v="1"/>
  </r>
  <r>
    <s v="Island Village"/>
    <s v="1245 Market Street"/>
    <n v="1632761"/>
    <d v="2024-12-27T00:00:00"/>
    <s v="03:06 pm"/>
    <s v="IVA Remote Guard Perimeter Loiterer Report"/>
    <s v="12/27/2024 03:06pm"/>
    <s v="Jan Pineda"/>
    <m/>
    <s v="Island Village Adriana Diaz Del Castillo"/>
    <n v="1"/>
    <x v="5"/>
    <x v="6"/>
    <n v="15"/>
    <x v="10"/>
  </r>
  <r>
    <s v="Island Village"/>
    <s v="1245 Market Street"/>
    <n v="1632795"/>
    <d v="2024-12-27T00:00:00"/>
    <s v="03:57 pm"/>
    <s v="IVA Remote Guard Perimeter Loiterer Report"/>
    <s v="12/27/2024 03:57pm"/>
    <s v="Jan Pineda"/>
    <m/>
    <s v="Island Village Adriana Diaz Del Castillo"/>
    <n v="1"/>
    <x v="5"/>
    <x v="6"/>
    <n v="15"/>
    <x v="10"/>
  </r>
  <r>
    <s v="Island Village"/>
    <s v="1245 Market Street"/>
    <n v="1632810"/>
    <d v="2024-12-27T00:00:00"/>
    <s v="03:37 pm"/>
    <s v="IVA Remote Guard Perimeter Loiterer Report"/>
    <s v="12/27/2024 03:37pm"/>
    <s v="John Rodeen Francisco"/>
    <m/>
    <s v="Island Village Adriana Diaz Del Castillo"/>
    <n v="2"/>
    <x v="5"/>
    <x v="6"/>
    <n v="15"/>
    <x v="10"/>
  </r>
  <r>
    <s v="Island Village"/>
    <s v="1245 Market Street"/>
    <n v="1632830"/>
    <d v="2024-12-27T00:00:00"/>
    <s v="04:38 pm"/>
    <s v="IVA Remote Guard Perimeter Loiterer Report"/>
    <s v="12/27/2024 04:38pm"/>
    <s v="John Rodeen Francisco"/>
    <m/>
    <s v="Island Village Adriana Diaz Del Castillo"/>
    <n v="1"/>
    <x v="5"/>
    <x v="6"/>
    <n v="16"/>
    <x v="12"/>
  </r>
  <r>
    <s v="Island Village"/>
    <s v="1245 Market Street"/>
    <n v="1632837"/>
    <d v="2024-12-27T00:00:00"/>
    <s v="04:43 pm"/>
    <s v="IVA Remote Guard Perimeter Loiterer Report"/>
    <s v="12/27/2024 04:43pm"/>
    <s v="Jan Pineda"/>
    <m/>
    <s v="Island Village Adriana Diaz Del Castillo"/>
    <n v="1"/>
    <x v="5"/>
    <x v="6"/>
    <n v="16"/>
    <x v="12"/>
  </r>
  <r>
    <s v="Island Village"/>
    <s v="1245 Market Street"/>
    <n v="1632886"/>
    <d v="2024-12-27T00:00:00"/>
    <s v="05:47 pm"/>
    <s v="IVA Remote Guard Perimeter Loiterer Report"/>
    <s v="12/27/2024 05:47pm"/>
    <s v="John Rodeen Francisco"/>
    <m/>
    <s v="Island Village Adriana Diaz Del Castillo"/>
    <n v="2"/>
    <x v="5"/>
    <x v="6"/>
    <n v="17"/>
    <x v="14"/>
  </r>
  <r>
    <s v="Island Village"/>
    <s v="1245 Market Street"/>
    <n v="1632888"/>
    <d v="2024-12-27T00:00:00"/>
    <s v="06:16 pm"/>
    <s v="IVA Remote Guard Perimeter Loiterer Report"/>
    <s v="12/27/2024 06:16pm"/>
    <s v="John Rodeen Francisco"/>
    <m/>
    <s v="Island Village Adriana Diaz Del Castillo"/>
    <n v="1"/>
    <x v="5"/>
    <x v="6"/>
    <n v="18"/>
    <x v="4"/>
  </r>
  <r>
    <s v="Island Village"/>
    <s v="1245 Market Street"/>
    <n v="1632981"/>
    <d v="2024-12-27T00:00:00"/>
    <s v="07:27 pm"/>
    <s v="IVA Remote Guard Perimeter Loiterer Report"/>
    <s v="12/27/2024 07:27pm"/>
    <s v="Jan Pineda"/>
    <m/>
    <s v="Island Village Adriana Diaz Del Castillo"/>
    <n v="3"/>
    <x v="5"/>
    <x v="6"/>
    <n v="19"/>
    <x v="21"/>
  </r>
  <r>
    <s v="Island Village"/>
    <s v="1245 Market Street"/>
    <n v="1633210"/>
    <d v="2024-12-27T00:00:00"/>
    <s v="10:37 pm"/>
    <s v="IVA Remote Guard Perimeter Loiterer Report"/>
    <s v="12/27/2024 10:37pm"/>
    <s v="John Rodeen Francisco"/>
    <m/>
    <s v="Island Village Adriana Diaz Del Castillo"/>
    <n v="1"/>
    <x v="5"/>
    <x v="6"/>
    <n v="22"/>
    <x v="15"/>
  </r>
  <r>
    <s v="Island Village"/>
    <s v="1245 Market Street"/>
    <n v="1633292"/>
    <d v="2024-12-27T00:00:00"/>
    <s v="11:34 pm"/>
    <s v="IVA Remote Guard Perimeter Loiterer Report"/>
    <s v="12/27/2024 11:34pm"/>
    <s v="Winchell Michael Regodon"/>
    <m/>
    <s v="Island Village Adriana Diaz Del Castillo"/>
    <n v="1"/>
    <x v="5"/>
    <x v="6"/>
    <n v="23"/>
    <x v="23"/>
  </r>
  <r>
    <s v="Island Village"/>
    <s v="1245 Market Street"/>
    <n v="1633293"/>
    <d v="2024-12-27T00:00:00"/>
    <s v="11:35 pm"/>
    <s v="IVA Remote Guard Perimeter Loiterer Report"/>
    <s v="12/27/2024 11:35pm"/>
    <s v="Winchell Michael Regodon"/>
    <m/>
    <s v="Island Village Adriana Diaz Del Castillo"/>
    <n v="1"/>
    <x v="5"/>
    <x v="6"/>
    <n v="23"/>
    <x v="23"/>
  </r>
  <r>
    <s v="Island Village"/>
    <s v="1245 Market Street"/>
    <n v="1633535"/>
    <d v="2024-12-28T00:00:00"/>
    <s v="02:14 am"/>
    <s v="IVA Remote Guard Perimeter Loiterer Report"/>
    <s v="12/28/2024 02:14am"/>
    <s v="Nine Rabago"/>
    <m/>
    <s v="Island Village Adriana Diaz Del Castillo"/>
    <n v="2"/>
    <x v="5"/>
    <x v="1"/>
    <n v="2"/>
    <x v="20"/>
  </r>
  <r>
    <s v="Island Village"/>
    <s v="1245 Market Street"/>
    <n v="1633813"/>
    <d v="2024-12-28T00:00:00"/>
    <s v="06:59 am"/>
    <s v="IVA Remote Guard Perimeter Loiterer Report"/>
    <s v="12/28/2024 06:59am"/>
    <s v="Nine Rabago"/>
    <m/>
    <s v="Island Village Adriana Diaz Del Castillo"/>
    <n v="3"/>
    <x v="5"/>
    <x v="1"/>
    <n v="6"/>
    <x v="16"/>
  </r>
  <r>
    <s v="Island Village"/>
    <s v="1245 Market Street"/>
    <n v="1633837"/>
    <d v="2024-12-28T00:00:00"/>
    <s v="07:37 am"/>
    <s v="IVA Remote Guard Perimeter Loiterer Report"/>
    <s v="12/28/2024 07:37am"/>
    <s v="Jumar Suapero"/>
    <m/>
    <s v="Island Village Adriana Diaz Del Castillo"/>
    <n v="2"/>
    <x v="5"/>
    <x v="1"/>
    <n v="7"/>
    <x v="17"/>
  </r>
  <r>
    <s v="Island Village"/>
    <s v="1245 Market Street"/>
    <n v="1633844"/>
    <d v="2024-12-28T00:00:00"/>
    <s v="07:55 am"/>
    <s v="IVA Remote Guard Perimeter Loiterer Report"/>
    <s v="12/28/2024 07:55am"/>
    <s v="Mark Raymond Alejandro"/>
    <m/>
    <s v="Island Village Adriana Diaz Del Castillo"/>
    <n v="3"/>
    <x v="5"/>
    <x v="1"/>
    <n v="7"/>
    <x v="17"/>
  </r>
  <r>
    <s v="Island Village"/>
    <s v="1245 Market Street"/>
    <n v="1633845"/>
    <d v="2024-12-28T00:00:00"/>
    <s v="07:57 am"/>
    <s v="IVA Remote Guard Perimeter Loiterer Report"/>
    <s v="12/28/2024 07:57am"/>
    <s v="Mark Raymond Alejandro"/>
    <m/>
    <s v="Island Village Adriana Diaz Del Castillo"/>
    <n v="3"/>
    <x v="5"/>
    <x v="1"/>
    <n v="7"/>
    <x v="17"/>
  </r>
  <r>
    <s v="Island Village"/>
    <s v="1245 Market Street"/>
    <n v="1633849"/>
    <d v="2024-12-28T00:00:00"/>
    <s v="08:06 am"/>
    <s v="IVA Remote Guard Perimeter Loiterer Report"/>
    <s v="12/28/2024 08:06am"/>
    <s v="Jumar Suapero"/>
    <m/>
    <s v="Island Village Adriana Diaz Del Castillo"/>
    <n v="3"/>
    <x v="5"/>
    <x v="1"/>
    <n v="8"/>
    <x v="5"/>
  </r>
  <r>
    <s v="Island Village"/>
    <s v="1245 Market Street"/>
    <n v="1633962"/>
    <d v="2024-12-28T00:00:00"/>
    <s v="10:24 am"/>
    <s v="IVA Remote Guard Perimeter Loiterer Report"/>
    <s v="12/28/2024 10:24am"/>
    <s v="Jumar Suapero"/>
    <m/>
    <s v="Island Village Adriana Diaz Del Castillo"/>
    <n v="1"/>
    <x v="5"/>
    <x v="1"/>
    <n v="10"/>
    <x v="8"/>
  </r>
  <r>
    <s v="Island Village"/>
    <s v="1245 Market Street"/>
    <n v="1634078"/>
    <d v="2024-12-28T00:00:00"/>
    <s v="01:48 pm"/>
    <s v="IVA Remote Guard Perimeter Loiterer Report"/>
    <s v="12/28/2024 01:48pm"/>
    <s v="Jumar Suapero"/>
    <m/>
    <s v="Island Village Adriana Diaz Del Castillo"/>
    <n v="1"/>
    <x v="5"/>
    <x v="1"/>
    <n v="13"/>
    <x v="3"/>
  </r>
  <r>
    <s v="Island Village"/>
    <s v="1245 Market Street"/>
    <n v="1634134"/>
    <d v="2024-12-28T00:00:00"/>
    <s v="02:44 pm"/>
    <s v="IVA Remote Guard Perimeter Loiterer Report"/>
    <s v="12/28/2024 02:44pm"/>
    <s v="Mark Raymond Alejandro"/>
    <m/>
    <s v="Island Village Adriana Diaz Del Castillo"/>
    <n v="1"/>
    <x v="5"/>
    <x v="1"/>
    <n v="14"/>
    <x v="0"/>
  </r>
  <r>
    <s v="Island Village"/>
    <s v="1245 Market Street"/>
    <n v="1634181"/>
    <d v="2024-12-28T00:00:00"/>
    <s v="03:52 pm"/>
    <s v="IVA Remote Guard Perimeter Loiterer Report"/>
    <s v="12/28/2024 03:52pm"/>
    <s v="John Rodeen Francisco"/>
    <m/>
    <s v="Island Village Adriana Diaz Del Castillo"/>
    <n v="4"/>
    <x v="5"/>
    <x v="1"/>
    <n v="15"/>
    <x v="10"/>
  </r>
  <r>
    <s v="Island Village"/>
    <s v="1245 Market Street"/>
    <n v="1634192"/>
    <d v="2024-12-28T00:00:00"/>
    <s v="04:05 pm"/>
    <s v="IVA Remote Guard Perimeter Loiterer Report"/>
    <s v="12/28/2024 04:05pm"/>
    <s v="John Rodeen Francisco"/>
    <m/>
    <s v="Island Village Adriana Diaz Del Castillo"/>
    <n v="2"/>
    <x v="5"/>
    <x v="1"/>
    <n v="16"/>
    <x v="12"/>
  </r>
  <r>
    <s v="Island Village"/>
    <s v="1245 Market Street"/>
    <n v="1634206"/>
    <d v="2024-12-28T00:00:00"/>
    <s v="04:52 pm"/>
    <s v="IVA Remote Guard Perimeter Loiterer Report"/>
    <s v="12/28/2024 04:52pm"/>
    <s v="Nine Rabago"/>
    <m/>
    <s v="Island Village Adriana Diaz Del Castillo"/>
    <n v="7"/>
    <x v="5"/>
    <x v="1"/>
    <n v="16"/>
    <x v="12"/>
  </r>
  <r>
    <s v="Island Village"/>
    <s v="1245 Market Street"/>
    <n v="1634232"/>
    <d v="2024-12-28T00:00:00"/>
    <s v="05:52 pm"/>
    <s v="IVA Remote Guard Perimeter Loiterer Report"/>
    <s v="12/28/2024 05:52pm"/>
    <s v="John Rodeen Francisco"/>
    <m/>
    <s v="Island Village Adriana Diaz Del Castillo"/>
    <n v="3"/>
    <x v="5"/>
    <x v="1"/>
    <n v="17"/>
    <x v="14"/>
  </r>
  <r>
    <s v="Island Village"/>
    <s v="1245 Market Street"/>
    <n v="1634247"/>
    <d v="2024-12-28T00:00:00"/>
    <s v="06:35 pm"/>
    <s v="IVA Remote Guard Perimeter Loiterer Report"/>
    <s v="12/28/2024 06:35pm"/>
    <s v="John Rodeen Francisco"/>
    <m/>
    <s v="Island Village Adriana Diaz Del Castillo"/>
    <n v="2"/>
    <x v="5"/>
    <x v="1"/>
    <n v="18"/>
    <x v="4"/>
  </r>
  <r>
    <s v="Island Village"/>
    <s v="1245 Market Street"/>
    <n v="1634276"/>
    <d v="2024-12-28T00:00:00"/>
    <s v="07:20 pm"/>
    <s v="IVA Remote Guard Perimeter Loiterer Report"/>
    <s v="12/28/2024 07:20pm"/>
    <s v="Nine Rabago"/>
    <m/>
    <s v="Island Village Adriana Diaz Del Castillo"/>
    <n v="1"/>
    <x v="5"/>
    <x v="1"/>
    <n v="19"/>
    <x v="21"/>
  </r>
  <r>
    <s v="Island Village"/>
    <s v="1245 Market Street"/>
    <n v="1634287"/>
    <d v="2024-12-28T00:00:00"/>
    <s v="07:31 pm"/>
    <s v="IVA Remote Guard Perimeter Loiterer Report"/>
    <s v="12/28/2024 07:31pm"/>
    <s v="Nine Rabago"/>
    <m/>
    <s v="Island Village Adriana Diaz Del Castillo"/>
    <n v="1"/>
    <x v="5"/>
    <x v="1"/>
    <n v="19"/>
    <x v="21"/>
  </r>
  <r>
    <s v="Island Village"/>
    <s v="1245 Market Street"/>
    <n v="1634298"/>
    <d v="2024-12-28T00:00:00"/>
    <s v="07:41 pm"/>
    <s v="IVA Remote Guard Perimeter Loiterer Report"/>
    <s v="12/28/2024 07:41pm"/>
    <s v="John Rodeen Francisco"/>
    <m/>
    <s v="Island Village Adriana Diaz Del Castillo"/>
    <n v="1"/>
    <x v="5"/>
    <x v="1"/>
    <n v="19"/>
    <x v="21"/>
  </r>
  <r>
    <s v="Island Village"/>
    <s v="1245 Market Street"/>
    <n v="1634601"/>
    <d v="2024-12-28T00:00:00"/>
    <s v="11:10 pm"/>
    <s v="IVA Remote Guard Perimeter Loiterer Report"/>
    <s v="12/28/2024 11:10pm"/>
    <s v="Winchell Michael Regodon"/>
    <m/>
    <s v="Island Village Adriana Diaz Del Castillo"/>
    <n v="1"/>
    <x v="5"/>
    <x v="1"/>
    <n v="23"/>
    <x v="23"/>
  </r>
  <r>
    <s v="Island Village"/>
    <s v="1245 Market Street"/>
    <n v="1635234"/>
    <d v="2024-12-29T00:00:00"/>
    <s v="04:34 am"/>
    <s v="IVA Remote Guard Perimeter Loiterer Report"/>
    <s v="12/29/2024 04:34am"/>
    <s v="Manulette Bucot"/>
    <m/>
    <s v="Island Village Adriana Diaz Del Castillo"/>
    <n v="1"/>
    <x v="5"/>
    <x v="2"/>
    <n v="4"/>
    <x v="9"/>
  </r>
  <r>
    <s v="Island Village"/>
    <s v="1245 Market Street"/>
    <n v="1635244"/>
    <d v="2024-12-29T00:00:00"/>
    <s v="04:56 am"/>
    <s v="IVA Remote Guard Perimeter Loiterer Report"/>
    <s v="12/29/2024 04:56am"/>
    <s v="Winchell Michael Regodon"/>
    <m/>
    <s v="Island Village Adriana Diaz Del Castillo"/>
    <n v="1"/>
    <x v="5"/>
    <x v="2"/>
    <n v="4"/>
    <x v="9"/>
  </r>
  <r>
    <s v="Island Village"/>
    <s v="1245 Market Street"/>
    <n v="1635282"/>
    <d v="2024-12-29T00:00:00"/>
    <s v="05:42 am"/>
    <s v="IVA Remote Guard Perimeter Loiterer Report"/>
    <s v="12/29/2024 05:42am"/>
    <s v="Manulette Bucot"/>
    <m/>
    <s v="Island Village Adriana Diaz Del Castillo"/>
    <n v="1"/>
    <x v="5"/>
    <x v="2"/>
    <n v="5"/>
    <x v="6"/>
  </r>
  <r>
    <s v="Island Village"/>
    <s v="1245 Market Street"/>
    <n v="1635361"/>
    <d v="2024-12-29T00:00:00"/>
    <s v="07:47 am"/>
    <s v="IVA Remote Guard Perimeter Loiterer Report"/>
    <s v="12/29/2024 07:47am"/>
    <s v="Jumar Suapero"/>
    <m/>
    <s v="Island Village Adriana Diaz Del Castillo"/>
    <n v="1"/>
    <x v="5"/>
    <x v="2"/>
    <n v="7"/>
    <x v="17"/>
  </r>
  <r>
    <s v="Island Village"/>
    <s v="1245 Market Street"/>
    <n v="1635390"/>
    <d v="2024-12-29T00:00:00"/>
    <s v="08:30 am"/>
    <s v="IVA Remote Guard Perimeter Loiterer Report"/>
    <s v="12/29/2024 08:30am"/>
    <s v="Mark Raymond Alejandro"/>
    <m/>
    <s v="Island Village Adriana Diaz Del Castillo"/>
    <n v="1"/>
    <x v="5"/>
    <x v="2"/>
    <n v="8"/>
    <x v="5"/>
  </r>
  <r>
    <s v="Island Village"/>
    <s v="1245 Market Street"/>
    <n v="1635404"/>
    <d v="2024-12-29T00:00:00"/>
    <s v="08:49 am"/>
    <s v="IVA Remote Guard Perimeter Loiterer Report"/>
    <s v="12/29/2024 08:49am"/>
    <s v="Jumar Suapero"/>
    <m/>
    <s v="Island Village Adriana Diaz Del Castillo"/>
    <n v="2"/>
    <x v="5"/>
    <x v="2"/>
    <n v="8"/>
    <x v="5"/>
  </r>
  <r>
    <s v="Island Village"/>
    <s v="1245 Market Street"/>
    <n v="1635509"/>
    <d v="2024-12-29T00:00:00"/>
    <s v="11:30 am"/>
    <s v="IVA Remote Guard Perimeter Loiterer Report"/>
    <s v="12/29/2024 11:30am"/>
    <s v="Mark Raymond Alejandro"/>
    <m/>
    <s v="Island Village Adriana Diaz Del Castillo"/>
    <n v="1"/>
    <x v="5"/>
    <x v="2"/>
    <n v="11"/>
    <x v="1"/>
  </r>
  <r>
    <s v="Island Village"/>
    <s v="1245 Market Street"/>
    <n v="1635613"/>
    <d v="2024-12-29T00:00:00"/>
    <s v="02:22 pm"/>
    <s v="IVA Remote Guard Perimeter Loiterer Report"/>
    <s v="12/29/2024 02:22pm"/>
    <s v="Jumar Suapero"/>
    <m/>
    <s v="Island Village Adriana Diaz Del Castillo"/>
    <n v="1"/>
    <x v="5"/>
    <x v="2"/>
    <n v="14"/>
    <x v="0"/>
  </r>
  <r>
    <s v="Island Village"/>
    <s v="1245 Market Street"/>
    <n v="1635615"/>
    <d v="2024-12-29T00:00:00"/>
    <s v="02:28 pm"/>
    <s v="IVA Remote Guard Perimeter Loiterer Report"/>
    <s v="12/29/2024 02:28pm"/>
    <s v="Jumar Suapero"/>
    <m/>
    <s v="Island Village Adriana Diaz Del Castillo"/>
    <n v="1"/>
    <x v="5"/>
    <x v="2"/>
    <n v="14"/>
    <x v="0"/>
  </r>
  <r>
    <s v="Island Village"/>
    <s v="1245 Market Street"/>
    <n v="1635695"/>
    <d v="2024-12-29T00:00:00"/>
    <s v="04:11 pm"/>
    <s v="IVA Remote Guard Perimeter Loiterer Report"/>
    <s v="12/29/2024 04:11pm"/>
    <s v="Nine Rabago"/>
    <m/>
    <s v="Island Village Adriana Diaz Del Castillo"/>
    <n v="1"/>
    <x v="5"/>
    <x v="2"/>
    <n v="16"/>
    <x v="12"/>
  </r>
  <r>
    <s v="Island Village"/>
    <s v="1245 Market Street"/>
    <n v="1635766"/>
    <d v="2024-12-29T00:00:00"/>
    <s v="06:07 pm"/>
    <s v="IVA Remote Guard Perimeter Loiterer Report"/>
    <s v="12/29/2024 06:07pm"/>
    <s v="Gabriel Callejo"/>
    <m/>
    <s v="Island Village Adriana Diaz Del Castillo"/>
    <n v="3"/>
    <x v="5"/>
    <x v="2"/>
    <n v="18"/>
    <x v="4"/>
  </r>
  <r>
    <s v="Island Village"/>
    <s v="1245 Market Street"/>
    <n v="1635768"/>
    <d v="2024-12-29T00:00:00"/>
    <s v="06:11 pm"/>
    <s v="IVA Remote Guard Perimeter Loiterer Report"/>
    <s v="12/29/2024 06:11pm"/>
    <s v="Gabriel Callejo"/>
    <m/>
    <s v="Island Village Adriana Diaz Del Castillo"/>
    <n v="2"/>
    <x v="5"/>
    <x v="2"/>
    <n v="18"/>
    <x v="4"/>
  </r>
  <r>
    <s v="Island Village"/>
    <s v="1245 Market Street"/>
    <n v="1635819"/>
    <d v="2024-12-29T00:00:00"/>
    <s v="06:59 pm"/>
    <s v="IVA Remote Guard Perimeter Loiterer Report"/>
    <s v="12/29/2024 06:59pm"/>
    <s v="Gabriel Callejo"/>
    <m/>
    <s v="Island Village Adriana Diaz Del Castillo"/>
    <n v="1"/>
    <x v="5"/>
    <x v="2"/>
    <n v="18"/>
    <x v="4"/>
  </r>
  <r>
    <s v="Island Village"/>
    <s v="1245 Market Street"/>
    <n v="1635857"/>
    <d v="2024-12-29T00:00:00"/>
    <s v="07:37 pm"/>
    <s v="IVA Remote Guard Perimeter Loiterer Report"/>
    <s v="12/29/2024 07:37pm"/>
    <s v="Nine Rabago"/>
    <m/>
    <s v="Island Village Adriana Diaz Del Castillo"/>
    <n v="1"/>
    <x v="5"/>
    <x v="2"/>
    <n v="19"/>
    <x v="21"/>
  </r>
  <r>
    <s v="Island Village"/>
    <s v="1245 Market Street"/>
    <n v="1635949"/>
    <d v="2024-12-29T00:00:00"/>
    <s v="08:56 pm"/>
    <s v="IVA Remote Guard Perimeter Loiterer Report"/>
    <s v="12/29/2024 08:56pm"/>
    <s v="Nine Rabago"/>
    <m/>
    <s v="Island Village Adriana Diaz Del Castillo"/>
    <n v="1"/>
    <x v="5"/>
    <x v="2"/>
    <n v="20"/>
    <x v="22"/>
  </r>
  <r>
    <s v="Island Village"/>
    <s v="1245 Market Street"/>
    <n v="1636195"/>
    <d v="2024-12-29T00:00:00"/>
    <s v="11:23 pm"/>
    <s v="IVA Remote Guard Perimeter Loiterer Report"/>
    <s v="12/29/2024 11:23pm"/>
    <s v="Manulette Bucot"/>
    <m/>
    <s v="Island Village Adriana Diaz Del Castillo"/>
    <n v="1"/>
    <x v="5"/>
    <x v="2"/>
    <n v="23"/>
    <x v="23"/>
  </r>
  <r>
    <s v="Island Village"/>
    <s v="1245 Market Street"/>
    <n v="1636286"/>
    <d v="2024-12-30T00:00:00"/>
    <s v="12:01 am"/>
    <s v="IVA Remote Guard Perimeter Loiterer Report"/>
    <s v="12/30/2024 12:01am"/>
    <s v="Winchell Michael Regodon"/>
    <m/>
    <s v="Island Village Adriana Diaz Del Castillo"/>
    <n v="1"/>
    <x v="5"/>
    <x v="3"/>
    <n v="0"/>
    <x v="13"/>
  </r>
  <r>
    <s v="Island Village"/>
    <s v="1245 Market Street"/>
    <n v="1636311"/>
    <d v="2024-12-30T00:00:00"/>
    <s v="12:17 am"/>
    <s v="IVA Remote Guard Perimeter Loiterer Report"/>
    <s v="12/30/2024 12:17am"/>
    <s v="Manulette Bucot"/>
    <m/>
    <s v="Island Village Adriana Diaz Del Castillo"/>
    <n v="1"/>
    <x v="5"/>
    <x v="3"/>
    <n v="0"/>
    <x v="13"/>
  </r>
  <r>
    <s v="Island Village"/>
    <s v="1245 Market Street"/>
    <n v="1636469"/>
    <d v="2024-12-30T00:00:00"/>
    <s v="02:20 am"/>
    <s v="IVA Remote Guard Perimeter Loiterer Report"/>
    <s v="12/30/2024 02:20am"/>
    <s v="Winchell Michael Regodon"/>
    <m/>
    <s v="Island Village Adriana Diaz Del Castillo"/>
    <n v="3"/>
    <x v="5"/>
    <x v="3"/>
    <n v="2"/>
    <x v="20"/>
  </r>
  <r>
    <s v="Island Village"/>
    <s v="1245 Market Street"/>
    <n v="1636470"/>
    <d v="2024-12-30T00:00:00"/>
    <s v="02:20 am"/>
    <s v="IVA Remote Guard Perimeter Loiterer Report"/>
    <s v="12/30/2024 02:20am"/>
    <s v="Manulette Bucot"/>
    <m/>
    <s v="Island Village Adriana Diaz Del Castillo"/>
    <n v="1"/>
    <x v="5"/>
    <x v="3"/>
    <n v="2"/>
    <x v="20"/>
  </r>
  <r>
    <s v="Island Village"/>
    <s v="1245 Market Street"/>
    <n v="1636808"/>
    <d v="2024-12-30T00:00:00"/>
    <s v="07:17 am"/>
    <s v="IVA Remote Guard Perimeter Loiterer Report"/>
    <s v="12/30/2024 07:17am"/>
    <s v="Mark Raymond Alejandro"/>
    <m/>
    <s v="Island Village Adriana Diaz Del Castillo"/>
    <n v="1"/>
    <x v="5"/>
    <x v="3"/>
    <n v="7"/>
    <x v="17"/>
  </r>
  <r>
    <s v="Island Village"/>
    <s v="1245 Market Street"/>
    <n v="1636906"/>
    <d v="2024-12-30T00:00:00"/>
    <s v="12:41 pm"/>
    <s v="IVA Remote Guard Perimeter Loiterer Report"/>
    <s v="12/30/2024 12:41pm"/>
    <s v="Mark Raymond Alejandro"/>
    <m/>
    <s v="Island Village Adriana Diaz Del Castillo"/>
    <n v="2"/>
    <x v="5"/>
    <x v="3"/>
    <n v="12"/>
    <x v="2"/>
  </r>
  <r>
    <s v="Island Village"/>
    <s v="1245 Market Street"/>
    <n v="1636972"/>
    <d v="2024-12-30T00:00:00"/>
    <s v="04:33 pm"/>
    <s v="IVA Remote Guard Perimeter Loiterer Report"/>
    <s v="12/30/2024 04:33pm"/>
    <s v="Jan Pineda"/>
    <m/>
    <s v="Island Village Adriana Diaz Del Castillo"/>
    <n v="1"/>
    <x v="5"/>
    <x v="3"/>
    <n v="16"/>
    <x v="12"/>
  </r>
  <r>
    <s v="Island Village"/>
    <s v="1245 Market Street"/>
    <n v="1636997"/>
    <d v="2024-12-30T00:00:00"/>
    <s v="05:16 pm"/>
    <s v="IVA Remote Guard Perimeter Loiterer Report"/>
    <s v="12/30/2024 05:16pm"/>
    <s v="Gabriel Callejo"/>
    <m/>
    <s v="Island Village Adriana Diaz Del Castillo"/>
    <n v="1"/>
    <x v="5"/>
    <x v="3"/>
    <n v="17"/>
    <x v="14"/>
  </r>
  <r>
    <s v="Island Village"/>
    <s v="1245 Market Street"/>
    <n v="1637490"/>
    <d v="2024-12-30T00:00:00"/>
    <s v="11:33 pm"/>
    <s v="IVA Remote Guard Perimeter Loiterer Report"/>
    <s v="12/30/2024 11:33pm"/>
    <s v="Manulette Bucot"/>
    <m/>
    <s v="Island Village Adriana Diaz Del Castillo"/>
    <n v="1"/>
    <x v="5"/>
    <x v="3"/>
    <n v="23"/>
    <x v="23"/>
  </r>
  <r>
    <s v="Island Village"/>
    <s v="1245 Market Street"/>
    <n v="1637524"/>
    <d v="2024-12-30T00:00:00"/>
    <s v="11:44 pm"/>
    <s v="IVA Remote Guard Perimeter Loiterer Report"/>
    <s v="12/30/2024 11:44pm"/>
    <s v="Winchell Michael Regodon"/>
    <m/>
    <s v="Island Village Adriana Diaz Del Castillo"/>
    <n v="4"/>
    <x v="5"/>
    <x v="3"/>
    <n v="23"/>
    <x v="23"/>
  </r>
  <r>
    <s v="Island Village"/>
    <s v="1245 Market Street"/>
    <n v="1638244"/>
    <d v="2024-12-31T00:00:00"/>
    <s v="12:33 pm"/>
    <s v="IVA Remote Guard Perimeter Loiterer Report"/>
    <s v="12/31/2024 12:33pm"/>
    <s v="Mark Raymond Alejandro"/>
    <m/>
    <s v="Island Village Adriana Diaz Del Castillo"/>
    <n v="1"/>
    <x v="5"/>
    <x v="4"/>
    <n v="12"/>
    <x v="2"/>
  </r>
  <r>
    <s v="Island Village"/>
    <s v="1245 Market Street"/>
    <n v="1638283"/>
    <d v="2024-12-31T00:00:00"/>
    <s v="01:37 pm"/>
    <s v="IVA Remote Guard Perimeter Loiterer Report"/>
    <s v="12/31/2024 01:37pm"/>
    <s v="Mark Raymond Alejandro"/>
    <m/>
    <s v="Island Village Adriana Diaz Del Castillo"/>
    <n v="1"/>
    <x v="5"/>
    <x v="4"/>
    <n v="13"/>
    <x v="3"/>
  </r>
  <r>
    <s v="Island Village"/>
    <s v="1245 Market Street"/>
    <n v="1638286"/>
    <d v="2024-12-31T00:00:00"/>
    <s v="01:43 pm"/>
    <s v="IVA Remote Guard Perimeter Loiterer Report"/>
    <s v="12/31/2024 01:43pm"/>
    <s v="Mark Raymond Alejandro"/>
    <m/>
    <s v="Island Village Adriana Diaz Del Castillo"/>
    <n v="1"/>
    <x v="5"/>
    <x v="4"/>
    <n v="13"/>
    <x v="3"/>
  </r>
  <r>
    <s v="Island Village"/>
    <s v="1245 Market Street"/>
    <n v="1638378"/>
    <d v="2024-12-31T00:00:00"/>
    <s v="03:28 pm"/>
    <s v="IVA Remote Guard Perimeter Loiterer Report"/>
    <s v="12/31/2024 03:28pm"/>
    <s v="Mark Raymond Alejandro"/>
    <m/>
    <s v="Island Village Adriana Diaz Del Castillo"/>
    <n v="1"/>
    <x v="5"/>
    <x v="4"/>
    <n v="15"/>
    <x v="10"/>
  </r>
  <r>
    <s v="Island Village"/>
    <s v="1245 Market Street"/>
    <n v="1638416"/>
    <d v="2024-12-31T00:00:00"/>
    <s v="04:29 pm"/>
    <s v="IVA Remote Guard Perimeter Loiterer Report"/>
    <s v="12/31/2024 04:29pm"/>
    <s v="Mark Raymond Alejandro"/>
    <m/>
    <s v="Island Village Adriana Diaz Del Castillo"/>
    <n v="1"/>
    <x v="5"/>
    <x v="4"/>
    <n v="16"/>
    <x v="12"/>
  </r>
  <r>
    <s v="Island Village"/>
    <s v="1245 Market Street"/>
    <n v="1638436"/>
    <d v="2024-12-31T00:00:00"/>
    <s v="04:57 pm"/>
    <s v="IVA Remote Guard Perimeter Loiterer Report"/>
    <s v="12/31/2024 04:57pm"/>
    <s v="Mark Raymond Alejandro"/>
    <m/>
    <s v="Island Village Adriana Diaz Del Castillo"/>
    <n v="1"/>
    <x v="5"/>
    <x v="4"/>
    <n v="16"/>
    <x v="12"/>
  </r>
  <r>
    <s v="Island Village"/>
    <s v="1245 Market Street"/>
    <n v="1638445"/>
    <d v="2024-12-31T00:00:00"/>
    <s v="05:05 pm"/>
    <s v="IVA Remote Guard Perimeter Loiterer Report"/>
    <s v="12/31/2024 05:05pm"/>
    <s v="Mark Raymond Alejandro"/>
    <m/>
    <s v="Island Village Adriana Diaz Del Castillo"/>
    <n v="1"/>
    <x v="5"/>
    <x v="4"/>
    <n v="17"/>
    <x v="14"/>
  </r>
  <r>
    <s v="Island Village"/>
    <s v="1245 Market Street"/>
    <n v="1638474"/>
    <d v="2024-12-31T00:00:00"/>
    <s v="05:21 pm"/>
    <s v="IVA Remote Guard Perimeter Loiterer Report"/>
    <s v="12/31/2024 05:21pm"/>
    <s v="Mark Raymond Alejandro"/>
    <m/>
    <s v="Island Village Adriana Diaz Del Castillo"/>
    <n v="1"/>
    <x v="5"/>
    <x v="4"/>
    <n v="17"/>
    <x v="14"/>
  </r>
  <r>
    <s v="Island Village"/>
    <s v="1245 Market Street"/>
    <n v="1638489"/>
    <d v="2024-12-31T00:00:00"/>
    <s v="05:27 pm"/>
    <s v="IVA Remote Guard Perimeter Loiterer Report"/>
    <s v="12/31/2024 05:27pm"/>
    <s v="Mark Raymond Alejandro"/>
    <m/>
    <s v="Island Village Adriana Diaz Del Castillo"/>
    <n v="1"/>
    <x v="5"/>
    <x v="4"/>
    <n v="17"/>
    <x v="14"/>
  </r>
  <r>
    <s v="Island Village"/>
    <s v="1245 Market Street"/>
    <n v="1638520"/>
    <d v="2024-12-31T00:00:00"/>
    <s v="06:29 pm"/>
    <s v="IVA Remote Guard Perimeter Loiterer Report"/>
    <s v="12/31/2024 06:29pm"/>
    <s v="Jan Pineda"/>
    <m/>
    <s v="Island Village Adriana Diaz Del Castillo"/>
    <n v="2"/>
    <x v="5"/>
    <x v="4"/>
    <n v="18"/>
    <x v="4"/>
  </r>
  <r>
    <s v="Island Village"/>
    <s v="1245 Market Street"/>
    <n v="1638564"/>
    <d v="2024-12-31T00:00:00"/>
    <s v="07:23 pm"/>
    <s v="IVA Remote Guard Perimeter Loiterer Report"/>
    <s v="12/31/2024 07:23pm"/>
    <s v="Mark Raymond Alejandro"/>
    <m/>
    <s v="Island Village Adriana Diaz Del Castillo"/>
    <n v="2"/>
    <x v="5"/>
    <x v="4"/>
    <n v="19"/>
    <x v="21"/>
  </r>
  <r>
    <s v="Island Village"/>
    <s v="1245 Market Street"/>
    <n v="1639023"/>
    <d v="2025-01-01T00:00:00"/>
    <s v="12:02 am"/>
    <s v="IVA Remote Guard Perimeter Loiterer Report"/>
    <s v="01/01/2025 12:02am"/>
    <s v="Manulette Bucot"/>
    <m/>
    <s v="Island Village Adriana Diaz Del Castillo"/>
    <n v="1"/>
    <x v="6"/>
    <x v="0"/>
    <n v="0"/>
    <x v="13"/>
  </r>
  <r>
    <s v="Island Village"/>
    <s v="1245 Market Street"/>
    <n v="1639058"/>
    <d v="2025-01-01T00:00:00"/>
    <s v="12:39 am"/>
    <s v="IVA Remote Guard Perimeter Loiterer Report"/>
    <s v="01/01/2025 12:39am"/>
    <s v="Manulette Bucot"/>
    <m/>
    <s v="Island Village Adriana Diaz Del Castillo"/>
    <n v="2"/>
    <x v="6"/>
    <x v="0"/>
    <n v="0"/>
    <x v="13"/>
  </r>
  <r>
    <s v="Island Village"/>
    <s v="1245 Market Street"/>
    <n v="1639075"/>
    <d v="2025-01-01T00:00:00"/>
    <s v="12:51 am"/>
    <s v="IVA Remote Guard Perimeter Loiterer Report"/>
    <s v="01/01/2025 12:51am"/>
    <s v="Manulette Bucot"/>
    <m/>
    <s v="Island Village Adriana Diaz Del Castillo"/>
    <n v="3"/>
    <x v="6"/>
    <x v="0"/>
    <n v="0"/>
    <x v="13"/>
  </r>
  <r>
    <s v="Island Village"/>
    <s v="1245 Market Street"/>
    <n v="1639679"/>
    <d v="2025-01-01T00:00:00"/>
    <s v="11:34 am"/>
    <s v="IVA Remote Guard Perimeter Loiterer Report"/>
    <s v="01/01/2025 11:34am"/>
    <s v="Mark Raymond Alejandro"/>
    <m/>
    <s v="Island Village Adriana Diaz Del Castillo"/>
    <n v="1"/>
    <x v="6"/>
    <x v="0"/>
    <n v="11"/>
    <x v="1"/>
  </r>
  <r>
    <s v="Island Village"/>
    <s v="1245 Market Street"/>
    <n v="1639804"/>
    <d v="2025-01-01T00:00:00"/>
    <s v="02:51 pm"/>
    <s v="IVA Remote Guard Perimeter Loiterer Report"/>
    <s v="01/01/2025 02:51pm"/>
    <s v="Mark Raymond Alejandro"/>
    <m/>
    <s v="Island Village Adriana Diaz Del Castillo"/>
    <n v="1"/>
    <x v="6"/>
    <x v="0"/>
    <n v="14"/>
    <x v="0"/>
  </r>
  <r>
    <s v="Island Village"/>
    <s v="1245 Market Street"/>
    <n v="1640369"/>
    <d v="2025-01-01T00:00:00"/>
    <s v="11:17 pm"/>
    <s v="IVA Remote Guard Perimeter Loiterer Report"/>
    <s v="01/01/2025 11:17pm"/>
    <s v="Manulette Bucot"/>
    <m/>
    <s v="Island Village Adriana Diaz Del Castillo"/>
    <n v="1"/>
    <x v="6"/>
    <x v="0"/>
    <n v="23"/>
    <x v="23"/>
  </r>
  <r>
    <s v="Island Village"/>
    <s v="1245 Market Street"/>
    <n v="1640464"/>
    <d v="2025-01-02T00:00:00"/>
    <s v="12:06 am"/>
    <s v="IVA Remote Guard Perimeter Loiterer Report"/>
    <s v="01/02/2025 12:06am"/>
    <s v="Nine Rabago"/>
    <m/>
    <s v="Island Village Adriana Diaz Del Castillo"/>
    <n v="1"/>
    <x v="6"/>
    <x v="5"/>
    <n v="0"/>
    <x v="13"/>
  </r>
  <r>
    <s v="Island Village"/>
    <s v="1245 Market Street"/>
    <n v="1640484"/>
    <d v="2025-01-02T00:00:00"/>
    <s v="12:29 am"/>
    <s v="IVA Remote Guard Perimeter Loiterer Report"/>
    <s v="01/02/2025 12:29am"/>
    <s v="Nine Rabago"/>
    <m/>
    <s v="Island Village Adriana Diaz Del Castillo"/>
    <n v="1"/>
    <x v="6"/>
    <x v="5"/>
    <n v="0"/>
    <x v="13"/>
  </r>
  <r>
    <s v="Island Village"/>
    <s v="1245 Market Street"/>
    <n v="1640514"/>
    <d v="2025-01-02T00:00:00"/>
    <s v="01:04 am"/>
    <s v="IVA Remote Guard Perimeter Loiterer Report"/>
    <s v="01/02/2025 01:04am"/>
    <s v="Manulette Bucot"/>
    <m/>
    <s v="Island Village Adriana Diaz Del Castillo"/>
    <n v="1"/>
    <x v="6"/>
    <x v="5"/>
    <n v="1"/>
    <x v="19"/>
  </r>
  <r>
    <s v="Island Village"/>
    <s v="1245 Market Street"/>
    <n v="1640838"/>
    <d v="2025-01-02T00:00:00"/>
    <s v="03:28 am"/>
    <s v="IVA Remote Guard Perimeter Loiterer Report"/>
    <s v="01/02/2025 03:28am"/>
    <s v="Nine Rabago"/>
    <m/>
    <s v="Island Village Adriana Diaz Del Castillo"/>
    <n v="1"/>
    <x v="6"/>
    <x v="5"/>
    <n v="3"/>
    <x v="18"/>
  </r>
  <r>
    <s v="Island Village"/>
    <s v="1245 Market Street"/>
    <n v="1640891"/>
    <d v="2025-01-02T00:00:00"/>
    <s v="04:11 am"/>
    <s v="IVA Remote Guard Perimeter Loiterer Report"/>
    <s v="01/02/2025 04:11am"/>
    <s v="Manulette Bucot"/>
    <m/>
    <s v="Island Village Adriana Diaz Del Castillo"/>
    <n v="1"/>
    <x v="6"/>
    <x v="5"/>
    <n v="4"/>
    <x v="9"/>
  </r>
  <r>
    <s v="Island Village"/>
    <s v="1245 Market Street"/>
    <n v="1641064"/>
    <d v="2025-01-02T00:00:00"/>
    <s v="08:42 am"/>
    <s v="IVA Remote Guard Perimeter Loiterer Report"/>
    <s v="01/02/2025 08:42am"/>
    <s v="Jumar Suapero"/>
    <m/>
    <s v="Island Village Adriana Diaz Del Castillo"/>
    <n v="1"/>
    <x v="6"/>
    <x v="5"/>
    <n v="8"/>
    <x v="5"/>
  </r>
  <r>
    <s v="Island Village"/>
    <s v="1245 Market Street"/>
    <n v="1641075"/>
    <d v="2025-01-02T00:00:00"/>
    <s v="09:25 am"/>
    <s v="IVA Remote Guard Perimeter Loiterer Report"/>
    <s v="01/02/2025 09:25am"/>
    <s v="Jumar Suapero"/>
    <m/>
    <s v="Island Village Adriana Diaz Del Castillo"/>
    <n v="3"/>
    <x v="6"/>
    <x v="5"/>
    <n v="9"/>
    <x v="7"/>
  </r>
  <r>
    <s v="Island Village"/>
    <s v="1245 Market Street"/>
    <n v="1641155"/>
    <d v="2025-01-02T00:00:00"/>
    <s v="02:53 pm"/>
    <s v="IVA Remote Guard Perimeter Loiterer Report"/>
    <s v="01/02/2025 02:53pm"/>
    <s v="Jumar Suapero"/>
    <m/>
    <s v="Island Village Adriana Diaz Del Castillo"/>
    <n v="2"/>
    <x v="6"/>
    <x v="5"/>
    <n v="14"/>
    <x v="0"/>
  </r>
  <r>
    <s v="Island Village"/>
    <s v="1245 Market Street"/>
    <n v="1641242"/>
    <d v="2025-01-02T00:00:00"/>
    <s v="05:04 pm"/>
    <s v="IVA Remote Guard Perimeter Loiterer Report"/>
    <s v="01/02/2025 05:04pm"/>
    <s v="Nine Rabago"/>
    <m/>
    <s v="Island Village Adriana Diaz Del Castillo"/>
    <n v="2"/>
    <x v="6"/>
    <x v="5"/>
    <n v="17"/>
    <x v="14"/>
  </r>
  <r>
    <s v="Island Village"/>
    <s v="1245 Market Street"/>
    <n v="1641689"/>
    <d v="2025-01-02T00:00:00"/>
    <s v="11:03 pm"/>
    <s v="IVA Remote Guard Perimeter Loiterer Report"/>
    <s v="01/02/2025 11:03pm"/>
    <s v="Winchell Michael Regodon"/>
    <m/>
    <s v="Island Village Adriana Diaz Del Castillo"/>
    <n v="1"/>
    <x v="6"/>
    <x v="5"/>
    <n v="23"/>
    <x v="23"/>
  </r>
  <r>
    <s v="Island Village"/>
    <s v="1245 Market Street"/>
    <n v="1641823"/>
    <d v="2025-01-03T00:00:00"/>
    <s v="12:06 am"/>
    <s v="IVA Remote Guard Perimeter Loiterer Report"/>
    <s v="01/03/2025 12:06am"/>
    <s v="Winchell Michael Regodon"/>
    <m/>
    <s v="Island Village Adriana Diaz Del Castillo"/>
    <n v="1"/>
    <x v="6"/>
    <x v="6"/>
    <n v="0"/>
    <x v="13"/>
  </r>
  <r>
    <s v="Island Village"/>
    <s v="1245 Market Street"/>
    <n v="1642164"/>
    <d v="2025-01-03T00:00:00"/>
    <s v="04:57 am"/>
    <s v="IVA Remote Guard Perimeter Loiterer Report"/>
    <s v="01/03/2025 04:57am"/>
    <s v="Jan Pineda"/>
    <m/>
    <s v="Island Village Adriana Diaz Del Castillo"/>
    <n v="1"/>
    <x v="6"/>
    <x v="6"/>
    <n v="4"/>
    <x v="9"/>
  </r>
  <r>
    <s v="Island Village"/>
    <s v="1245 Market Street"/>
    <n v="1642192"/>
    <d v="2025-01-03T00:00:00"/>
    <s v="05:35 am"/>
    <s v="IVA Remote Guard Perimeter Loiterer Report"/>
    <s v="01/03/2025 05:35am"/>
    <s v="Jan Pineda"/>
    <m/>
    <s v="Island Village Adriana Diaz Del Castillo"/>
    <n v="1"/>
    <x v="6"/>
    <x v="6"/>
    <n v="5"/>
    <x v="6"/>
  </r>
  <r>
    <s v="Island Village"/>
    <s v="1245 Market Street"/>
    <n v="1642353"/>
    <d v="2025-01-03T00:00:00"/>
    <s v="09:52 am"/>
    <s v="IVA Remote Guard Perimeter Loiterer Report"/>
    <s v="01/03/2025 09:52am"/>
    <s v="Jumar Suapero"/>
    <m/>
    <s v="Island Village Adriana Diaz Del Castillo"/>
    <n v="1"/>
    <x v="6"/>
    <x v="6"/>
    <n v="9"/>
    <x v="7"/>
  </r>
  <r>
    <s v="Island Village"/>
    <s v="1245 Market Street"/>
    <n v="1642406"/>
    <d v="2025-01-03T00:00:00"/>
    <s v="12:06 pm"/>
    <s v="IVA Remote Guard Perimeter Loiterer Report"/>
    <s v="01/03/2025 12:06pm"/>
    <s v="Jumar Suapero"/>
    <m/>
    <s v="Island Village Adriana Diaz Del Castillo"/>
    <n v="1"/>
    <x v="6"/>
    <x v="6"/>
    <n v="12"/>
    <x v="2"/>
  </r>
  <r>
    <s v="Island Village"/>
    <s v="1245 Market Street"/>
    <n v="1642632"/>
    <d v="2025-01-03T00:00:00"/>
    <s v="07:54 pm"/>
    <s v="IVA Remote Guard Perimeter Loiterer Report"/>
    <s v="01/03/2025 07:54pm"/>
    <s v="Nine Rabago"/>
    <m/>
    <s v="Island Village Adriana Diaz Del Castillo"/>
    <n v="1"/>
    <x v="6"/>
    <x v="6"/>
    <n v="19"/>
    <x v="21"/>
  </r>
  <r>
    <s v="Island Village"/>
    <s v="1245 Market Street"/>
    <n v="1642733"/>
    <d v="2025-01-03T00:00:00"/>
    <s v="08:52 pm"/>
    <s v="IVA Remote Guard Perimeter Loiterer Report"/>
    <s v="01/03/2025 08:52pm"/>
    <s v="Nine Rabago"/>
    <m/>
    <s v="Island Village Adriana Diaz Del Castillo"/>
    <n v="6"/>
    <x v="6"/>
    <x v="6"/>
    <n v="20"/>
    <x v="22"/>
  </r>
  <r>
    <s v="Island Village"/>
    <s v="1245 Market Street"/>
    <n v="1642798"/>
    <d v="2025-01-03T00:00:00"/>
    <s v="09:51 pm"/>
    <s v="IVA Remote Guard Perimeter Loiterer Report"/>
    <s v="01/03/2025 09:51pm"/>
    <s v="Nine Rabago"/>
    <m/>
    <s v="Island Village Adriana Diaz Del Castillo"/>
    <n v="1"/>
    <x v="6"/>
    <x v="6"/>
    <n v="21"/>
    <x v="11"/>
  </r>
  <r>
    <s v="Island Village"/>
    <s v="1245 Market Street"/>
    <n v="1642800"/>
    <d v="2025-01-03T00:00:00"/>
    <s v="09:52 pm"/>
    <s v="IVA Remote Guard Perimeter Loiterer Report"/>
    <s v="01/03/2025 09:52pm"/>
    <s v="Nine Rabago"/>
    <m/>
    <s v="Island Village Adriana Diaz Del Castillo"/>
    <n v="1"/>
    <x v="6"/>
    <x v="6"/>
    <n v="21"/>
    <x v="11"/>
  </r>
  <r>
    <s v="Island Village"/>
    <s v="1245 Market Street"/>
    <n v="1642949"/>
    <d v="2025-01-03T00:00:00"/>
    <s v="11:02 pm"/>
    <s v="IVA Remote Guard Perimeter Loiterer Report"/>
    <s v="01/03/2025 11:02pm"/>
    <s v="Nine Rabago"/>
    <m/>
    <s v="Island Village Adriana Diaz Del Castillo"/>
    <n v="1"/>
    <x v="6"/>
    <x v="6"/>
    <n v="23"/>
    <x v="23"/>
  </r>
  <r>
    <s v="Island Village"/>
    <s v="1245 Market Street"/>
    <n v="1643171"/>
    <d v="2025-01-04T00:00:00"/>
    <s v="01:20 am"/>
    <s v="IVA Remote Guard Perimeter Loiterer Report"/>
    <s v="01/04/2025 01:20am"/>
    <s v="Winchell Michael Regodon"/>
    <m/>
    <s v="Island Village Adriana Diaz Del Castillo"/>
    <n v="2"/>
    <x v="6"/>
    <x v="1"/>
    <n v="1"/>
    <x v="19"/>
  </r>
  <r>
    <s v="Island Village"/>
    <s v="1245 Market Street"/>
    <n v="1643258"/>
    <d v="2025-01-04T00:00:00"/>
    <s v="02:19 am"/>
    <s v="IVA Remote Guard Perimeter Loiterer Report"/>
    <s v="01/04/2025 02:19am"/>
    <s v="Jan Pineda"/>
    <m/>
    <s v="Island Village Adriana Diaz Del Castillo"/>
    <n v="1"/>
    <x v="6"/>
    <x v="1"/>
    <n v="2"/>
    <x v="20"/>
  </r>
  <r>
    <s v="Island Village"/>
    <s v="1245 Market Street"/>
    <n v="1643295"/>
    <d v="2025-01-04T00:00:00"/>
    <s v="02:42 am"/>
    <s v="IVA Remote Guard Perimeter Loiterer Report"/>
    <s v="01/04/2025 02:42am"/>
    <s v="Jan Pineda"/>
    <m/>
    <s v="Island Village Adriana Diaz Del Castillo"/>
    <n v="1"/>
    <x v="6"/>
    <x v="1"/>
    <n v="2"/>
    <x v="20"/>
  </r>
  <r>
    <s v="Island Village"/>
    <s v="1245 Market Street"/>
    <n v="1643518"/>
    <d v="2025-01-04T00:00:00"/>
    <s v="06:52 am"/>
    <s v="IVA Remote Guard Perimeter Loiterer Report"/>
    <s v="01/04/2025 06:52am"/>
    <s v="Winchell Michael Regodon"/>
    <m/>
    <s v="Island Village Adriana Diaz Del Castillo"/>
    <n v="2"/>
    <x v="6"/>
    <x v="1"/>
    <n v="6"/>
    <x v="16"/>
  </r>
  <r>
    <s v="Island Village"/>
    <s v="1245 Market Street"/>
    <n v="1643522"/>
    <d v="2025-01-04T00:00:00"/>
    <s v="06:58 am"/>
    <s v="IVA Remote Guard Perimeter Loiterer Report"/>
    <s v="01/04/2025 06:58am"/>
    <s v="Winchell Michael Regodon"/>
    <m/>
    <s v="Island Village Adriana Diaz Del Castillo"/>
    <n v="1"/>
    <x v="6"/>
    <x v="1"/>
    <n v="6"/>
    <x v="16"/>
  </r>
  <r>
    <s v="Island Village"/>
    <s v="1245 Market Street"/>
    <n v="1643524"/>
    <d v="2025-01-04T00:00:00"/>
    <s v="07:00 am"/>
    <s v="IVA Remote Guard Perimeter Loiterer Report"/>
    <s v="01/04/2025 07:00am"/>
    <s v="Winchell Michael Regodon"/>
    <m/>
    <s v="Island Village Adriana Diaz Del Castillo"/>
    <n v="1"/>
    <x v="6"/>
    <x v="1"/>
    <n v="7"/>
    <x v="17"/>
  </r>
  <r>
    <s v="Island Village"/>
    <s v="1245 Market Street"/>
    <n v="1643583"/>
    <d v="2025-01-04T00:00:00"/>
    <s v="08:45 am"/>
    <s v="IVA Remote Guard Perimeter Loiterer Report"/>
    <s v="01/04/2025 08:45am"/>
    <s v="Mark Raymond Alejandro"/>
    <m/>
    <s v="Island Village Adriana Diaz Del Castillo"/>
    <n v="1"/>
    <x v="6"/>
    <x v="1"/>
    <n v="8"/>
    <x v="5"/>
  </r>
  <r>
    <s v="Island Village"/>
    <s v="1245 Market Street"/>
    <n v="1643795"/>
    <d v="2025-01-04T00:00:00"/>
    <s v="03:09 pm"/>
    <s v="IVA Remote Guard Perimeter Loiterer Report"/>
    <s v="01/04/2025 03:09pm"/>
    <s v="Jan Pineda"/>
    <m/>
    <s v="Island Village Adriana Diaz Del Castillo"/>
    <n v="1"/>
    <x v="6"/>
    <x v="1"/>
    <n v="15"/>
    <x v="10"/>
  </r>
  <r>
    <s v="Island Village"/>
    <s v="1245 Market Street"/>
    <n v="1643892"/>
    <d v="2025-01-04T00:00:00"/>
    <s v="06:11 pm"/>
    <s v="IVA Remote Guard Perimeter Loiterer Report"/>
    <s v="01/04/2025 06:11pm"/>
    <s v="Nine Rabago"/>
    <m/>
    <s v="Island Village Adriana Diaz Del Castillo"/>
    <n v="4"/>
    <x v="6"/>
    <x v="1"/>
    <n v="18"/>
    <x v="4"/>
  </r>
  <r>
    <s v="Island Village"/>
    <s v="1245 Market Street"/>
    <n v="1644243"/>
    <d v="2025-01-04T00:00:00"/>
    <s v="11:19 pm"/>
    <s v="IVA Remote Guard Perimeter Loiterer Report"/>
    <s v="01/04/2025 11:19pm"/>
    <s v="Winchell Michael Regodon"/>
    <m/>
    <s v="Island Village Adriana Diaz Del Castillo"/>
    <n v="1"/>
    <x v="6"/>
    <x v="1"/>
    <n v="23"/>
    <x v="23"/>
  </r>
  <r>
    <s v="Island Village"/>
    <s v="1245 Market Street"/>
    <n v="1644283"/>
    <d v="2025-01-04T00:00:00"/>
    <s v="11:29 pm"/>
    <s v="IVA Remote Guard Perimeter Loiterer Report"/>
    <s v="01/04/2025 11:29pm"/>
    <s v="Manulette Bucot"/>
    <m/>
    <s v="Island Village Adriana Diaz Del Castillo"/>
    <n v="2"/>
    <x v="6"/>
    <x v="1"/>
    <n v="23"/>
    <x v="23"/>
  </r>
  <r>
    <s v="Island Village"/>
    <s v="1245 Market Street"/>
    <n v="1644379"/>
    <d v="2025-01-05T00:00:00"/>
    <s v="12:03 am"/>
    <s v="IVA Remote Guard Perimeter Loiterer Report"/>
    <s v="01/05/2025 12:03am"/>
    <s v="Winchell Michael Regodon"/>
    <m/>
    <s v="Island Village Adriana Diaz Del Castillo"/>
    <n v="3"/>
    <x v="6"/>
    <x v="2"/>
    <n v="0"/>
    <x v="13"/>
  </r>
  <r>
    <s v="Island Village"/>
    <s v="1245 Market Street"/>
    <n v="1644386"/>
    <d v="2025-01-05T00:00:00"/>
    <s v="12:15 am"/>
    <s v="IVA Remote Guard Perimeter Loiterer Report"/>
    <s v="01/05/2025 12:15am"/>
    <s v="Manulette Bucot"/>
    <m/>
    <s v="Island Village Adriana Diaz Del Castillo"/>
    <n v="3"/>
    <x v="6"/>
    <x v="2"/>
    <n v="0"/>
    <x v="13"/>
  </r>
  <r>
    <s v="Island Village"/>
    <s v="1245 Market Street"/>
    <n v="1644791"/>
    <d v="2025-01-05T00:00:00"/>
    <s v="03:39 am"/>
    <s v="IVA Remote Guard Perimeter Loiterer Report"/>
    <s v="01/05/2025 03:39am"/>
    <s v="Winchell Michael Regodon"/>
    <m/>
    <s v="Island Village Adriana Diaz Del Castillo"/>
    <n v="2"/>
    <x v="6"/>
    <x v="2"/>
    <n v="3"/>
    <x v="18"/>
  </r>
  <r>
    <s v="Island Village"/>
    <s v="1245 Market Street"/>
    <n v="1644893"/>
    <d v="2025-01-05T00:00:00"/>
    <s v="05:40 am"/>
    <s v="IVA Remote Guard Perimeter Loiterer Report"/>
    <s v="01/05/2025 05:40am"/>
    <s v="Manulette Bucot"/>
    <m/>
    <s v="Island Village Adriana Diaz Del Castillo"/>
    <n v="1"/>
    <x v="6"/>
    <x v="2"/>
    <n v="5"/>
    <x v="6"/>
  </r>
  <r>
    <s v="Island Village"/>
    <s v="1245 Market Street"/>
    <n v="1645058"/>
    <d v="2025-01-05T00:00:00"/>
    <s v="11:06 am"/>
    <s v="IVA Remote Guard Perimeter Loiterer Report"/>
    <s v="01/05/2025 11:06am"/>
    <s v="Jumar Suapero"/>
    <m/>
    <s v="Island Village Adriana Diaz Del Castillo"/>
    <n v="1"/>
    <x v="6"/>
    <x v="2"/>
    <n v="11"/>
    <x v="1"/>
  </r>
  <r>
    <s v="Island Village"/>
    <s v="1245 Market Street"/>
    <n v="1645088"/>
    <d v="2025-01-05T00:00:00"/>
    <s v="11:38 am"/>
    <s v="IVA Remote Guard Perimeter Loiterer Report"/>
    <s v="01/05/2025 11:38am"/>
    <s v="Jumar Suapero"/>
    <m/>
    <s v="Island Village Adriana Diaz Del Castillo"/>
    <n v="1"/>
    <x v="6"/>
    <x v="2"/>
    <n v="11"/>
    <x v="1"/>
  </r>
  <r>
    <s v="Island Village"/>
    <s v="1245 Market Street"/>
    <n v="1645519"/>
    <d v="2025-01-05T00:00:00"/>
    <s v="08:45 pm"/>
    <s v="IVA Remote Guard Perimeter Loiterer Report"/>
    <s v="01/05/2025 08:45pm"/>
    <s v="Nine Rabago"/>
    <m/>
    <s v="Island Village Adriana Diaz Del Castillo"/>
    <n v="2"/>
    <x v="6"/>
    <x v="2"/>
    <n v="20"/>
    <x v="22"/>
  </r>
  <r>
    <s v="Island Village"/>
    <s v="1245 Market Street"/>
    <n v="1645589"/>
    <d v="2025-01-05T00:00:00"/>
    <s v="09:57 pm"/>
    <s v="IVA Remote Guard Perimeter Loiterer Report"/>
    <s v="01/05/2025 09:57pm"/>
    <s v="Nine Rabago"/>
    <m/>
    <s v="Island Village Adriana Diaz Del Castillo"/>
    <n v="1"/>
    <x v="6"/>
    <x v="2"/>
    <n v="21"/>
    <x v="11"/>
  </r>
  <r>
    <s v="Island Village"/>
    <s v="1245 Market Street"/>
    <n v="1645599"/>
    <d v="2025-01-05T00:00:00"/>
    <s v="10:09 pm"/>
    <s v="IVA Remote Guard Perimeter Loiterer Report"/>
    <s v="01/05/2025 10:09pm"/>
    <s v="Nine Rabago"/>
    <m/>
    <s v="Island Village Adriana Diaz Del Castillo"/>
    <n v="2"/>
    <x v="6"/>
    <x v="2"/>
    <n v="22"/>
    <x v="15"/>
  </r>
  <r>
    <s v="Island Village"/>
    <s v="1245 Market Street"/>
    <n v="1645666"/>
    <d v="2025-01-05T00:00:00"/>
    <s v="10:51 pm"/>
    <s v="IVA Remote Guard Perimeter Loiterer Report"/>
    <s v="01/05/2025 10:51pm"/>
    <s v="Nine Rabago"/>
    <m/>
    <s v="Island Village Adriana Diaz Del Castillo"/>
    <n v="1"/>
    <x v="6"/>
    <x v="2"/>
    <n v="22"/>
    <x v="15"/>
  </r>
  <r>
    <s v="Island Village"/>
    <s v="1245 Market Street"/>
    <n v="1645765"/>
    <d v="2025-01-05T00:00:00"/>
    <s v="11:54 pm"/>
    <s v="IVA Remote Guard Perimeter Loiterer Report"/>
    <s v="01/05/2025 11:54pm"/>
    <s v="Winchell Michael Regodon"/>
    <m/>
    <s v="Island Village Adriana Diaz Del Castillo"/>
    <n v="2"/>
    <x v="6"/>
    <x v="2"/>
    <n v="23"/>
    <x v="23"/>
  </r>
  <r>
    <s v="Island Village"/>
    <s v="1245 Market Street"/>
    <n v="1645930"/>
    <d v="2025-01-06T00:00:00"/>
    <s v="01:50 am"/>
    <s v="IVA Remote Guard Perimeter Loiterer Report"/>
    <s v="01/06/2025 01:50am"/>
    <s v="Winchell Michael Regodon"/>
    <m/>
    <s v="Island Village Adriana Diaz Del Castillo"/>
    <n v="2"/>
    <x v="6"/>
    <x v="3"/>
    <n v="1"/>
    <x v="19"/>
  </r>
  <r>
    <s v="Island Village"/>
    <s v="1245 Market Street"/>
    <n v="1646156"/>
    <d v="2025-01-06T00:00:00"/>
    <s v="05:27 am"/>
    <s v="IVA Remote Guard Perimeter Loiterer Report"/>
    <s v="01/06/2025 05:27am"/>
    <s v="Winchell Michael Regodon"/>
    <m/>
    <s v="Island Village Adriana Diaz Del Castillo"/>
    <n v="2"/>
    <x v="6"/>
    <x v="3"/>
    <n v="5"/>
    <x v="6"/>
  </r>
  <r>
    <s v="Island Village"/>
    <s v="1245 Market Street"/>
    <n v="1646183"/>
    <d v="2025-01-06T00:00:00"/>
    <s v="06:06 am"/>
    <s v="IVA Remote Guard Perimeter Loiterer Report"/>
    <s v="01/06/2025 06:06am"/>
    <s v="Winchell Michael Regodon"/>
    <m/>
    <s v="Island Village Adriana Diaz Del Castillo"/>
    <n v="3"/>
    <x v="6"/>
    <x v="3"/>
    <n v="6"/>
    <x v="16"/>
  </r>
  <r>
    <s v="Island Village"/>
    <s v="1245 Market Street"/>
    <n v="1646191"/>
    <d v="2025-01-06T00:00:00"/>
    <s v="06:31 am"/>
    <s v="IVA Remote Guard Perimeter Loiterer Report"/>
    <s v="01/06/2025 06:31am"/>
    <s v="Manulette Bucot"/>
    <m/>
    <s v="Island Village Adriana Diaz Del Castillo"/>
    <n v="1"/>
    <x v="6"/>
    <x v="3"/>
    <n v="6"/>
    <x v="16"/>
  </r>
  <r>
    <s v="Island Village"/>
    <s v="1245 Market Street"/>
    <n v="1646195"/>
    <d v="2025-01-06T00:00:00"/>
    <s v="06:39 am"/>
    <s v="IVA Remote Guard Perimeter Loiterer Report"/>
    <s v="01/06/2025 06:39am"/>
    <s v="Manulette Bucot"/>
    <m/>
    <s v="Island Village Adriana Diaz Del Castillo"/>
    <n v="1"/>
    <x v="6"/>
    <x v="3"/>
    <n v="6"/>
    <x v="16"/>
  </r>
  <r>
    <s v="Island Village"/>
    <s v="1245 Market Street"/>
    <n v="1646923"/>
    <d v="2025-01-06T00:00:00"/>
    <s v="11:30 pm"/>
    <s v="IVA Remote Guard Perimeter Loiterer Report"/>
    <s v="01/06/2025 11:30pm"/>
    <s v="Manulette Bucot"/>
    <m/>
    <s v="Island Village Adriana Diaz Del Castillo"/>
    <n v="3"/>
    <x v="6"/>
    <x v="3"/>
    <n v="23"/>
    <x v="23"/>
  </r>
  <r>
    <s v="Island Village"/>
    <s v="1245 Market Street"/>
    <n v="1647026"/>
    <d v="2025-01-07T00:00:00"/>
    <s v="12:05 am"/>
    <s v="IVA Remote Guard Perimeter Loiterer Report"/>
    <s v="01/07/2025 12:05am"/>
    <s v="Winchell Michael Regodon"/>
    <m/>
    <s v="Island Village Adriana Diaz Del Castillo"/>
    <n v="1"/>
    <x v="6"/>
    <x v="4"/>
    <n v="0"/>
    <x v="13"/>
  </r>
  <r>
    <s v="Island Village"/>
    <s v="1245 Market Street"/>
    <n v="1647542"/>
    <d v="2025-01-07T00:00:00"/>
    <s v="06:23 am"/>
    <s v="IVA Remote Guard Perimeter Loiterer Report"/>
    <s v="01/07/2025 06:23am"/>
    <s v="Winchell Michael Regodon"/>
    <m/>
    <s v="Island Village Adriana Diaz Del Castillo"/>
    <n v="1"/>
    <x v="6"/>
    <x v="4"/>
    <n v="6"/>
    <x v="16"/>
  </r>
  <r>
    <s v="Island Village"/>
    <s v="1245 Market Street"/>
    <n v="1647965"/>
    <d v="2025-01-07T00:00:00"/>
    <s v="05:33 pm"/>
    <s v="IVA Remote Guard Perimeter Loiterer Report"/>
    <s v="01/07/2025 05:33pm"/>
    <s v="Jan Pineda"/>
    <m/>
    <s v="Island Village Adriana Diaz Del Castillo"/>
    <n v="1"/>
    <x v="6"/>
    <x v="4"/>
    <n v="17"/>
    <x v="14"/>
  </r>
  <r>
    <s v="Island Village"/>
    <s v="1245 Market Street"/>
    <n v="1647983"/>
    <d v="2025-01-07T00:00:00"/>
    <s v="06:29 pm"/>
    <s v="IVA Remote Guard Perimeter Loiterer Report"/>
    <s v="01/07/2025 06:29pm"/>
    <s v="Jan Pineda"/>
    <m/>
    <s v="Island Village Adriana Diaz Del Castillo"/>
    <n v="1"/>
    <x v="6"/>
    <x v="4"/>
    <n v="18"/>
    <x v="4"/>
  </r>
  <r>
    <s v="Island Village"/>
    <s v="1245 Market Street"/>
    <n v="1649151"/>
    <d v="2025-01-08T00:00:00"/>
    <s v="06:18 am"/>
    <s v="IVA Remote Guard Perimeter Loiterer Report"/>
    <s v="01/08/2025 06:18am"/>
    <s v="Jumar Suapero"/>
    <m/>
    <s v="Island Village Adriana Diaz Del Castillo"/>
    <n v="1"/>
    <x v="6"/>
    <x v="0"/>
    <n v="6"/>
    <x v="16"/>
  </r>
  <r>
    <s v="Island Village"/>
    <s v="1245 Market Street"/>
    <n v="1649508"/>
    <d v="2025-01-08T00:00:00"/>
    <s v="05:52 pm"/>
    <s v="IVA Remote Guard Perimeter Loiterer Report"/>
    <s v="01/08/2025 05:52pm"/>
    <s v="Jan Pineda"/>
    <m/>
    <s v="Island Village Adriana Diaz Del Castillo"/>
    <n v="1"/>
    <x v="6"/>
    <x v="0"/>
    <n v="17"/>
    <x v="14"/>
  </r>
  <r>
    <s v="Island Village"/>
    <s v="1245 Market Street"/>
    <n v="1650786"/>
    <d v="2025-01-09T00:00:00"/>
    <s v="09:23 am"/>
    <s v="IVA Remote Guard Perimeter Loiterer Report"/>
    <s v="01/09/2025 09:23am"/>
    <s v="Jumar Suapero"/>
    <m/>
    <s v="Island Village Adriana Diaz Del Castillo"/>
    <n v="1"/>
    <x v="6"/>
    <x v="5"/>
    <n v="9"/>
    <x v="7"/>
  </r>
  <r>
    <s v="Island Village"/>
    <s v="1245 Market Street"/>
    <n v="1650852"/>
    <d v="2025-01-09T00:00:00"/>
    <s v="12:19 pm"/>
    <s v="IVA Remote Guard Perimeter Loiterer Report"/>
    <s v="01/09/2025 12:19pm"/>
    <s v="Jumar Suapero"/>
    <m/>
    <s v="Island Village Adriana Diaz Del Castillo"/>
    <n v="1"/>
    <x v="6"/>
    <x v="5"/>
    <n v="12"/>
    <x v="2"/>
  </r>
  <r>
    <s v="Island Village"/>
    <s v="1245 Market Street"/>
    <n v="1650864"/>
    <d v="2025-01-09T00:00:00"/>
    <s v="12:48 pm"/>
    <s v="IVA Remote Guard Perimeter Loiterer Report"/>
    <s v="01/09/2025 12:48pm"/>
    <s v="Jumar Suapero"/>
    <m/>
    <s v="Island Village Adriana Diaz Del Castillo"/>
    <n v="1"/>
    <x v="6"/>
    <x v="5"/>
    <n v="12"/>
    <x v="2"/>
  </r>
  <r>
    <s v="Island Village"/>
    <s v="1245 Market Street"/>
    <n v="1650874"/>
    <d v="2025-01-09T00:00:00"/>
    <s v="01:53 pm"/>
    <s v="IVA Remote Guard Perimeter Loiterer Report"/>
    <s v="01/09/2025 01:53pm"/>
    <s v="Jumar Suapero"/>
    <m/>
    <s v="Island Village Adriana Diaz Del Castillo"/>
    <n v="1"/>
    <x v="6"/>
    <x v="5"/>
    <n v="13"/>
    <x v="3"/>
  </r>
  <r>
    <s v="Island Village"/>
    <s v="1245 Market Street"/>
    <n v="1651120"/>
    <d v="2025-01-09T00:00:00"/>
    <s v="08:28 pm"/>
    <s v="IVA Remote Guard Perimeter Loiterer Report"/>
    <s v="01/09/2025 08:28pm"/>
    <s v="Nine Rabago"/>
    <m/>
    <s v="Island Village Adriana Diaz Del Castillo"/>
    <n v="1"/>
    <x v="6"/>
    <x v="5"/>
    <n v="20"/>
    <x v="22"/>
  </r>
  <r>
    <s v="Island Village"/>
    <s v="1245 Market Street"/>
    <n v="1651187"/>
    <d v="2025-01-09T00:00:00"/>
    <s v="09:49 pm"/>
    <s v="IVA Remote Guard Perimeter Loiterer Report"/>
    <s v="01/09/2025 09:49pm"/>
    <s v="Nine Rabago"/>
    <m/>
    <s v="Island Village Adriana Diaz Del Castillo"/>
    <n v="1"/>
    <x v="6"/>
    <x v="5"/>
    <n v="21"/>
    <x v="11"/>
  </r>
  <r>
    <s v="Island Village"/>
    <s v="1245 Market Street"/>
    <n v="1651366"/>
    <d v="2025-01-10T00:00:00"/>
    <s v="12:22 am"/>
    <s v="IVA Remote Guard Perimeter Loiterer Report"/>
    <s v="01/10/2025 12:22am"/>
    <s v="Winchell Michael Regodon"/>
    <m/>
    <s v="Island Village Adriana Diaz Del Castillo"/>
    <n v="1"/>
    <x v="6"/>
    <x v="6"/>
    <n v="0"/>
    <x v="13"/>
  </r>
  <r>
    <s v="Island Village"/>
    <s v="1245 Market Street"/>
    <n v="1651383"/>
    <d v="2025-01-10T00:00:00"/>
    <s v="12:33 am"/>
    <s v="IVA Remote Guard Perimeter Loiterer Report"/>
    <s v="01/10/2025 12:33am"/>
    <s v="Winchell Michael Regodon"/>
    <m/>
    <s v="Island Village Adriana Diaz Del Castillo"/>
    <n v="1"/>
    <x v="6"/>
    <x v="6"/>
    <n v="0"/>
    <x v="13"/>
  </r>
  <r>
    <s v="Island Village"/>
    <s v="1245 Market Street"/>
    <n v="1651570"/>
    <d v="2025-01-10T00:00:00"/>
    <s v="02:59 am"/>
    <s v="IVA Remote Guard Perimeter Loiterer Report"/>
    <s v="01/10/2025 02:59am"/>
    <s v="Winchell Michael Regodon"/>
    <m/>
    <s v="Island Village Adriana Diaz Del Castillo"/>
    <n v="1"/>
    <x v="6"/>
    <x v="6"/>
    <n v="2"/>
    <x v="20"/>
  </r>
  <r>
    <s v="Island Village"/>
    <s v="1245 Market Street"/>
    <n v="1651634"/>
    <d v="2025-01-10T00:00:00"/>
    <s v="04:20 am"/>
    <s v="IVA Remote Guard Perimeter Loiterer Report"/>
    <s v="01/10/2025 04:20am"/>
    <s v="Winchell Michael Regodon"/>
    <m/>
    <s v="Island Village Adriana Diaz Del Castillo"/>
    <n v="1"/>
    <x v="6"/>
    <x v="6"/>
    <n v="4"/>
    <x v="9"/>
  </r>
  <r>
    <s v="Island Village"/>
    <s v="1245 Market Street"/>
    <n v="1651679"/>
    <d v="2025-01-10T00:00:00"/>
    <s v="05:26 am"/>
    <s v="IVA Remote Guard Perimeter Loiterer Report"/>
    <s v="01/10/2025 05:26am"/>
    <s v="Winchell Michael Regodon"/>
    <m/>
    <s v="Island Village Adriana Diaz Del Castillo"/>
    <n v="1"/>
    <x v="6"/>
    <x v="6"/>
    <n v="5"/>
    <x v="6"/>
  </r>
  <r>
    <s v="Island Village"/>
    <s v="1245 Market Street"/>
    <n v="1651732"/>
    <d v="2025-01-10T00:00:00"/>
    <s v="07:18 am"/>
    <s v="IVA Remote Guard Perimeter Loiterer Report"/>
    <s v="01/10/2025 07:18am"/>
    <s v="Jumar Suapero"/>
    <m/>
    <s v="Island Village Adriana Diaz Del Castillo"/>
    <n v="2"/>
    <x v="6"/>
    <x v="6"/>
    <n v="7"/>
    <x v="17"/>
  </r>
  <r>
    <s v="Island Village"/>
    <s v="1245 Market Street"/>
    <n v="1651757"/>
    <d v="2025-01-10T00:00:00"/>
    <s v="07:49 am"/>
    <s v="IVA Remote Guard Perimeter Loiterer Report"/>
    <s v="01/10/2025 07:49am"/>
    <s v="Jumar Suapero"/>
    <m/>
    <s v="Island Village Adriana Diaz Del Castillo"/>
    <n v="1"/>
    <x v="6"/>
    <x v="6"/>
    <n v="7"/>
    <x v="17"/>
  </r>
  <r>
    <s v="Island Village"/>
    <s v="1245 Market Street"/>
    <n v="1651761"/>
    <d v="2025-01-10T00:00:00"/>
    <s v="07:58 am"/>
    <s v="IVA Remote Guard Perimeter Loiterer Report"/>
    <s v="01/10/2025 07:58am"/>
    <s v="Jumar Suapero"/>
    <m/>
    <s v="Island Village Adriana Diaz Del Castillo"/>
    <n v="2"/>
    <x v="6"/>
    <x v="6"/>
    <n v="7"/>
    <x v="17"/>
  </r>
  <r>
    <s v="Island Village"/>
    <s v="1245 Market Street"/>
    <n v="1651790"/>
    <d v="2025-01-10T00:00:00"/>
    <s v="09:22 am"/>
    <s v="IVA Remote Guard Perimeter Loiterer Report"/>
    <s v="01/10/2025 09:22am"/>
    <s v="Jumar Suapero"/>
    <m/>
    <s v="Island Village Adriana Diaz Del Castillo"/>
    <n v="1"/>
    <x v="6"/>
    <x v="6"/>
    <n v="9"/>
    <x v="7"/>
  </r>
  <r>
    <s v="Island Village"/>
    <s v="1245 Market Street"/>
    <n v="1651799"/>
    <d v="2025-01-10T00:00:00"/>
    <s v="09:37 am"/>
    <s v="IVA Remote Guard Perimeter Loiterer Report"/>
    <s v="01/10/2025 09:37am"/>
    <s v="Jumar Suapero"/>
    <m/>
    <s v="Island Village Adriana Diaz Del Castillo"/>
    <n v="2"/>
    <x v="6"/>
    <x v="6"/>
    <n v="9"/>
    <x v="7"/>
  </r>
  <r>
    <s v="Island Village"/>
    <s v="1245 Market Street"/>
    <n v="1651845"/>
    <d v="2025-01-10T00:00:00"/>
    <s v="12:00 pm"/>
    <s v="IVA Remote Guard Perimeter Loiterer Report"/>
    <s v="01/10/2025 12:00pm"/>
    <s v="Jumar Suapero"/>
    <m/>
    <s v="Island Village Adriana Diaz Del Castillo"/>
    <n v="1"/>
    <x v="6"/>
    <x v="6"/>
    <n v="12"/>
    <x v="2"/>
  </r>
  <r>
    <s v="Island Village"/>
    <s v="1245 Market Street"/>
    <n v="1651886"/>
    <d v="2025-01-10T00:00:00"/>
    <s v="01:58 pm"/>
    <s v="IVA Remote Guard Perimeter Loiterer Report"/>
    <s v="01/10/2025 01:58pm"/>
    <s v="Jumar Suapero"/>
    <m/>
    <s v="Island Village Adriana Diaz Del Castillo"/>
    <n v="2"/>
    <x v="6"/>
    <x v="6"/>
    <n v="13"/>
    <x v="3"/>
  </r>
  <r>
    <s v="Island Village"/>
    <s v="1245 Market Street"/>
    <n v="1651918"/>
    <d v="2025-01-10T00:00:00"/>
    <s v="02:43 pm"/>
    <s v="IVA Remote Guard Perimeter Loiterer Report"/>
    <s v="01/10/2025 02:43pm"/>
    <s v="Jumar Suapero"/>
    <m/>
    <s v="Island Village Adriana Diaz Del Castillo"/>
    <n v="1"/>
    <x v="6"/>
    <x v="6"/>
    <n v="14"/>
    <x v="0"/>
  </r>
  <r>
    <s v="Island Village"/>
    <s v="1245 Market Street"/>
    <n v="1651957"/>
    <d v="2025-01-10T00:00:00"/>
    <s v="03:31 pm"/>
    <s v="IVA Remote Guard Perimeter Loiterer Report"/>
    <s v="01/10/2025 03:31pm"/>
    <s v="Nine Rabago"/>
    <m/>
    <s v="Island Village Adriana Diaz Del Castillo"/>
    <n v="1"/>
    <x v="6"/>
    <x v="6"/>
    <n v="15"/>
    <x v="10"/>
  </r>
  <r>
    <s v="Island Village"/>
    <s v="1245 Market Street"/>
    <n v="1651995"/>
    <d v="2025-01-10T00:00:00"/>
    <s v="03:58 pm"/>
    <s v="IVA Remote Guard Perimeter Loiterer Report"/>
    <s v="01/10/2025 03:58pm"/>
    <s v="John Rodeen Francisco"/>
    <m/>
    <s v="Island Village Adriana Diaz Del Castillo"/>
    <n v="9"/>
    <x v="6"/>
    <x v="6"/>
    <n v="15"/>
    <x v="10"/>
  </r>
  <r>
    <s v="Island Village"/>
    <s v="1245 Market Street"/>
    <n v="1652046"/>
    <d v="2025-01-10T00:00:00"/>
    <s v="05:13 pm"/>
    <s v="IVA Remote Guard Perimeter Loiterer Report"/>
    <s v="01/10/2025 05:13pm"/>
    <s v="Nine Rabago"/>
    <m/>
    <s v="Island Village Adriana Diaz Del Castillo"/>
    <n v="1"/>
    <x v="6"/>
    <x v="6"/>
    <n v="17"/>
    <x v="14"/>
  </r>
  <r>
    <s v="Island Village"/>
    <s v="1245 Market Street"/>
    <n v="1652174"/>
    <d v="2025-01-10T00:00:00"/>
    <s v="08:11 pm"/>
    <s v="IVA Remote Guard Perimeter Loiterer Report"/>
    <s v="01/10/2025 08:11pm"/>
    <s v="Nine Rabago"/>
    <m/>
    <s v="Island Village Adriana Diaz Del Castillo"/>
    <n v="1"/>
    <x v="6"/>
    <x v="6"/>
    <n v="20"/>
    <x v="22"/>
  </r>
  <r>
    <s v="Island Village"/>
    <s v="1245 Market Street"/>
    <n v="1652623"/>
    <d v="2025-01-11T00:00:00"/>
    <s v="02:53 am"/>
    <s v="IVA Remote Guard Perimeter Loiterer Report"/>
    <s v="01/11/2025 02:53am"/>
    <s v="Winchell Michael Regodon"/>
    <m/>
    <s v="Island Village Adriana Diaz Del Castillo"/>
    <n v="2"/>
    <x v="6"/>
    <x v="1"/>
    <n v="2"/>
    <x v="20"/>
  </r>
  <r>
    <s v="Island Village"/>
    <s v="1245 Market Street"/>
    <n v="1652747"/>
    <d v="2025-01-11T00:00:00"/>
    <s v="05:36 am"/>
    <s v="IVA Remote Guard Perimeter Loiterer Report"/>
    <s v="01/11/2025 05:36am"/>
    <s v="Winchell Michael Regodon"/>
    <m/>
    <s v="Island Village Adriana Diaz Del Castillo"/>
    <n v="1"/>
    <x v="6"/>
    <x v="1"/>
    <n v="5"/>
    <x v="6"/>
  </r>
  <r>
    <s v="Island Village"/>
    <s v="1245 Market Street"/>
    <n v="1652795"/>
    <d v="2025-01-11T00:00:00"/>
    <s v="06:53 am"/>
    <s v="IVA Remote Guard Perimeter Loiterer Report"/>
    <s v="01/11/2025 06:53am"/>
    <s v="Winchell Michael Regodon"/>
    <m/>
    <s v="Island Village Adriana Diaz Del Castillo"/>
    <n v="4"/>
    <x v="6"/>
    <x v="1"/>
    <n v="6"/>
    <x v="16"/>
  </r>
  <r>
    <s v="Island Village"/>
    <s v="1245 Market Street"/>
    <n v="1652822"/>
    <d v="2025-01-11T00:00:00"/>
    <s v="07:53 am"/>
    <s v="IVA Remote Guard Perimeter Loiterer Report"/>
    <s v="01/11/2025 07:53am"/>
    <s v="Jumar Suapero"/>
    <m/>
    <s v="Island Village Adriana Diaz Del Castillo"/>
    <n v="1"/>
    <x v="6"/>
    <x v="1"/>
    <n v="7"/>
    <x v="17"/>
  </r>
  <r>
    <s v="Island Village"/>
    <s v="1245 Market Street"/>
    <n v="1653084"/>
    <d v="2025-01-11T00:00:00"/>
    <s v="03:34 pm"/>
    <s v="IVA Remote Guard Perimeter Loiterer Report"/>
    <s v="01/11/2025 03:34pm"/>
    <s v="Nine Rabago"/>
    <m/>
    <s v="Island Village Adriana Diaz Del Castillo"/>
    <n v="1"/>
    <x v="6"/>
    <x v="1"/>
    <n v="15"/>
    <x v="10"/>
  </r>
  <r>
    <s v="Island Village"/>
    <s v="1245 Market Street"/>
    <n v="1653534"/>
    <d v="2025-01-11T00:00:00"/>
    <s v="11:30 pm"/>
    <s v="IVA Remote Guard Perimeter Loiterer Report"/>
    <s v="01/11/2025 11:30pm"/>
    <s v="Winchell Michael Regodon"/>
    <m/>
    <s v="Island Village Adriana Diaz Del Castillo"/>
    <n v="1"/>
    <x v="6"/>
    <x v="1"/>
    <n v="23"/>
    <x v="23"/>
  </r>
  <r>
    <s v="Island Village"/>
    <s v="1245 Market Street"/>
    <n v="1653752"/>
    <d v="2025-01-12T00:00:00"/>
    <s v="01:47 am"/>
    <s v="IVA Remote Guard Perimeter Loiterer Report"/>
    <s v="01/12/2025 01:47am"/>
    <s v="Manulette Bucot"/>
    <m/>
    <s v="Island Village Adriana Diaz Del Castillo"/>
    <n v="1"/>
    <x v="6"/>
    <x v="2"/>
    <n v="1"/>
    <x v="19"/>
  </r>
  <r>
    <s v="Island Village"/>
    <s v="1245 Market Street"/>
    <n v="1654050"/>
    <d v="2025-01-12T00:00:00"/>
    <s v="04:55 am"/>
    <s v="IVA Remote Guard Perimeter Loiterer Report"/>
    <s v="01/12/2025 04:55am"/>
    <s v="Manulette Bucot"/>
    <m/>
    <s v="Island Village Adriana Diaz Del Castillo"/>
    <n v="1"/>
    <x v="6"/>
    <x v="2"/>
    <n v="4"/>
    <x v="9"/>
  </r>
  <r>
    <s v="Island Village"/>
    <s v="1245 Market Street"/>
    <n v="1654137"/>
    <d v="2025-01-12T00:00:00"/>
    <s v="07:10 am"/>
    <s v="IVA Remote Guard Perimeter Loiterer Report"/>
    <s v="01/12/2025 07:10am"/>
    <s v="Winchell Michael Regodon"/>
    <m/>
    <s v="Island Village Adriana Diaz Del Castillo"/>
    <n v="1"/>
    <x v="6"/>
    <x v="2"/>
    <n v="7"/>
    <x v="17"/>
  </r>
  <r>
    <s v="Island Village"/>
    <s v="1245 Market Street"/>
    <n v="1654198"/>
    <d v="2025-01-12T00:00:00"/>
    <s v="09:11 am"/>
    <s v="IVA Remote Guard Perimeter Loiterer Report"/>
    <s v="01/12/2025 09:11am"/>
    <s v="Winchell Michael Regodon"/>
    <m/>
    <s v="Island Village Adriana Diaz Del Castillo"/>
    <n v="1"/>
    <x v="6"/>
    <x v="2"/>
    <n v="9"/>
    <x v="7"/>
  </r>
  <r>
    <s v="Island Village"/>
    <s v="1245 Market Street"/>
    <n v="1654199"/>
    <d v="2025-01-12T00:00:00"/>
    <s v="09:15 am"/>
    <s v="IVA Remote Guard Perimeter Loiterer Report"/>
    <s v="01/12/2025 09:15am"/>
    <s v="Mark Raymond Alejandro"/>
    <m/>
    <s v="Island Village Adriana Diaz Del Castillo"/>
    <n v="1"/>
    <x v="6"/>
    <x v="2"/>
    <n v="9"/>
    <x v="7"/>
  </r>
  <r>
    <s v="Island Village"/>
    <s v="1245 Market Street"/>
    <n v="1654392"/>
    <d v="2025-01-12T00:00:00"/>
    <s v="03:24 pm"/>
    <s v="IVA Remote Guard Perimeter Loiterer Report"/>
    <s v="01/12/2025 03:24pm"/>
    <s v="Jumar Suapero"/>
    <m/>
    <s v="Island Village Adriana Diaz Del Castillo"/>
    <n v="3"/>
    <x v="6"/>
    <x v="2"/>
    <n v="15"/>
    <x v="10"/>
  </r>
  <r>
    <s v="Island Village"/>
    <s v="1245 Market Street"/>
    <n v="1654393"/>
    <d v="2025-01-12T00:00:00"/>
    <s v="03:25 pm"/>
    <s v="IVA Remote Guard Perimeter Loiterer Report"/>
    <s v="01/12/2025 03:25pm"/>
    <s v="Jumar Suapero"/>
    <m/>
    <s v="Island Village Adriana Diaz Del Castillo"/>
    <n v="1"/>
    <x v="6"/>
    <x v="2"/>
    <n v="15"/>
    <x v="10"/>
  </r>
  <r>
    <s v="Island Village"/>
    <s v="1245 Market Street"/>
    <n v="1654424"/>
    <d v="2025-01-12T00:00:00"/>
    <s v="03:50 pm"/>
    <s v="IVA Remote Guard Perimeter Loiterer Report"/>
    <s v="01/12/2025 03:50pm"/>
    <s v="Jan Pineda"/>
    <m/>
    <s v="Island Village Adriana Diaz Del Castillo"/>
    <n v="3"/>
    <x v="6"/>
    <x v="2"/>
    <n v="15"/>
    <x v="10"/>
  </r>
  <r>
    <s v="Island Village"/>
    <s v="1245 Market Street"/>
    <n v="1654429"/>
    <d v="2025-01-12T00:00:00"/>
    <s v="04:00 pm"/>
    <s v="IVA Remote Guard Perimeter Loiterer Report"/>
    <s v="01/12/2025 04:00pm"/>
    <s v="Jumar Suapero"/>
    <m/>
    <s v="Island Village Adriana Diaz Del Castillo"/>
    <n v="2"/>
    <x v="6"/>
    <x v="2"/>
    <n v="16"/>
    <x v="12"/>
  </r>
  <r>
    <s v="Island Village"/>
    <s v="1245 Market Street"/>
    <n v="1654440"/>
    <d v="2025-01-12T00:00:00"/>
    <s v="04:29 pm"/>
    <s v="IVA Remote Guard Perimeter Loiterer Report"/>
    <s v="01/12/2025 04:29pm"/>
    <s v="Jumar Suapero"/>
    <m/>
    <s v="Island Village Adriana Diaz Del Castillo"/>
    <n v="1"/>
    <x v="6"/>
    <x v="2"/>
    <n v="16"/>
    <x v="12"/>
  </r>
  <r>
    <s v="Island Village"/>
    <s v="1245 Market Street"/>
    <n v="1654475"/>
    <d v="2025-01-12T00:00:00"/>
    <s v="05:30 pm"/>
    <s v="IVA Remote Guard Perimeter Loiterer Report"/>
    <s v="01/12/2025 05:30pm"/>
    <s v="Jan Pineda"/>
    <m/>
    <s v="Island Village Adriana Diaz Del Castillo"/>
    <n v="1"/>
    <x v="6"/>
    <x v="2"/>
    <n v="17"/>
    <x v="14"/>
  </r>
  <r>
    <s v="Island Village"/>
    <s v="1245 Market Street"/>
    <n v="1654491"/>
    <d v="2025-01-12T00:00:00"/>
    <s v="05:55 pm"/>
    <s v="IVA Remote Guard Perimeter Loiterer Report"/>
    <s v="01/12/2025 05:55pm"/>
    <s v="Jan Pineda"/>
    <m/>
    <s v="Island Village Adriana Diaz Del Castillo"/>
    <n v="1"/>
    <x v="6"/>
    <x v="2"/>
    <n v="17"/>
    <x v="14"/>
  </r>
  <r>
    <s v="Island Village"/>
    <s v="1245 Market Street"/>
    <n v="1654539"/>
    <d v="2025-01-12T00:00:00"/>
    <s v="07:17 pm"/>
    <s v="IVA Remote Guard Perimeter Loiterer Report"/>
    <s v="01/12/2025 07:17pm"/>
    <s v="Jan Pineda"/>
    <m/>
    <s v="Island Village Adriana Diaz Del Castillo"/>
    <n v="2"/>
    <x v="6"/>
    <x v="2"/>
    <n v="19"/>
    <x v="21"/>
  </r>
  <r>
    <s v="Island Village"/>
    <s v="1245 Market Street"/>
    <n v="1654577"/>
    <d v="2025-01-12T00:00:00"/>
    <s v="08:01 pm"/>
    <s v="IVA Remote Guard Perimeter Loiterer Report"/>
    <s v="01/12/2025 08:01pm"/>
    <s v="Jan Pineda"/>
    <m/>
    <s v="Island Village Adriana Diaz Del Castillo"/>
    <n v="1"/>
    <x v="6"/>
    <x v="2"/>
    <n v="20"/>
    <x v="22"/>
  </r>
  <r>
    <s v="Island Village"/>
    <s v="1245 Market Street"/>
    <n v="1654582"/>
    <d v="2025-01-12T00:00:00"/>
    <s v="08:04 pm"/>
    <s v="IVA Remote Guard Perimeter Loiterer Report"/>
    <s v="01/12/2025 08:04pm"/>
    <s v="Jumar Suapero"/>
    <m/>
    <s v="Island Village Adriana Diaz Del Castillo"/>
    <n v="1"/>
    <x v="6"/>
    <x v="2"/>
    <n v="20"/>
    <x v="22"/>
  </r>
  <r>
    <s v="Island Village"/>
    <s v="1245 Market Street"/>
    <n v="1654584"/>
    <d v="2025-01-12T00:00:00"/>
    <s v="08:05 pm"/>
    <s v="IVA Remote Guard Perimeter Loiterer Report"/>
    <s v="01/12/2025 08:05pm"/>
    <s v="Jan Pineda"/>
    <m/>
    <s v="Island Village Adriana Diaz Del Castillo"/>
    <n v="1"/>
    <x v="6"/>
    <x v="2"/>
    <n v="20"/>
    <x v="22"/>
  </r>
  <r>
    <s v="Island Village"/>
    <s v="1245 Market Street"/>
    <n v="1655311"/>
    <d v="2025-01-13T00:00:00"/>
    <s v="04:16 am"/>
    <s v="IVA Remote Guard Perimeter Loiterer Report"/>
    <s v="01/13/2025 04:16am"/>
    <s v="Winchell Michael Regodon"/>
    <m/>
    <s v="Island Village Adriana Diaz Del Castillo"/>
    <n v="1"/>
    <x v="6"/>
    <x v="3"/>
    <n v="4"/>
    <x v="9"/>
  </r>
  <r>
    <s v="Island Village"/>
    <s v="1245 Market Street"/>
    <n v="1655899"/>
    <d v="2025-01-13T00:00:00"/>
    <s v="06:15 pm"/>
    <s v="IVA Remote Guard Perimeter Loiterer Report"/>
    <s v="01/13/2025 06:15pm"/>
    <s v="Nine Rabago"/>
    <m/>
    <s v="Island Village Adriana Diaz Del Castillo"/>
    <n v="1"/>
    <x v="6"/>
    <x v="3"/>
    <n v="18"/>
    <x v="4"/>
  </r>
  <r>
    <s v="Island Village"/>
    <s v="1245 Market Street"/>
    <n v="1655940"/>
    <d v="2025-01-13T00:00:00"/>
    <s v="09:14 pm"/>
    <s v="IVA Remote Guard Perimeter Loiterer Report"/>
    <s v="01/13/2025 09:14pm"/>
    <s v="Nine Rabago"/>
    <m/>
    <s v="Island Village Adriana Diaz Del Castillo"/>
    <n v="1"/>
    <x v="6"/>
    <x v="3"/>
    <n v="21"/>
    <x v="11"/>
  </r>
  <r>
    <s v="Island Village"/>
    <s v="1245 Market Street"/>
    <n v="1657021"/>
    <d v="2025-01-14T00:00:00"/>
    <s v="08:03 am"/>
    <s v="IVA Remote Guard Perimeter Loiterer Report"/>
    <s v="01/14/2025 08:03am"/>
    <s v="Mark Raymond Alejandro"/>
    <m/>
    <s v="Island Village Adriana Diaz Del Castillo"/>
    <n v="3"/>
    <x v="6"/>
    <x v="4"/>
    <n v="8"/>
    <x v="5"/>
  </r>
  <r>
    <s v="Island Village"/>
    <s v="1245 Market Street"/>
    <n v="1657031"/>
    <d v="2025-01-14T00:00:00"/>
    <s v="08:13 am"/>
    <s v="IVA Remote Guard Perimeter Loiterer Report"/>
    <s v="01/14/2025 08:13am"/>
    <s v="Mark Raymond Alejandro"/>
    <m/>
    <s v="Island Village Adriana Diaz Del Castillo"/>
    <n v="1"/>
    <x v="6"/>
    <x v="4"/>
    <n v="8"/>
    <x v="5"/>
  </r>
  <r>
    <s v="Island Village"/>
    <s v="1245 Market Street"/>
    <n v="1657181"/>
    <d v="2025-01-14T00:00:00"/>
    <s v="03:24 pm"/>
    <s v="IVA Remote Guard Perimeter Loiterer Report"/>
    <s v="01/14/2025 03:24pm"/>
    <s v="Nine Rabago"/>
    <m/>
    <s v="Island Village Adriana Diaz Del Castillo"/>
    <n v="1"/>
    <x v="6"/>
    <x v="4"/>
    <n v="15"/>
    <x v="10"/>
  </r>
  <r>
    <s v="Island Village"/>
    <s v="1245 Market Street"/>
    <n v="1657191"/>
    <d v="2025-01-14T00:00:00"/>
    <s v="03:44 pm"/>
    <s v="IVA Remote Guard Perimeter Loiterer Report"/>
    <s v="01/14/2025 03:44pm"/>
    <s v="Jumar Suapero"/>
    <m/>
    <s v="Island Village Adriana Diaz Del Castillo"/>
    <n v="1"/>
    <x v="6"/>
    <x v="4"/>
    <n v="15"/>
    <x v="10"/>
  </r>
  <r>
    <s v="Island Village"/>
    <s v="1245 Market Street"/>
    <n v="1657205"/>
    <d v="2025-01-14T00:00:00"/>
    <s v="04:26 pm"/>
    <s v="IVA Remote Guard Perimeter Loiterer Report"/>
    <s v="01/14/2025 04:26pm"/>
    <s v="Jumar Suapero"/>
    <m/>
    <s v="Island Village Adriana Diaz Del Castillo"/>
    <n v="1"/>
    <x v="6"/>
    <x v="4"/>
    <n v="16"/>
    <x v="12"/>
  </r>
  <r>
    <s v="Island Village"/>
    <s v="1245 Market Street"/>
    <n v="1657272"/>
    <d v="2025-01-14T00:00:00"/>
    <s v="06:44 pm"/>
    <s v="IVA Remote Guard Perimeter Loiterer Report"/>
    <s v="01/14/2025 06:44pm"/>
    <s v="Nine Rabago"/>
    <m/>
    <s v="Island Village Adriana Diaz Del Castillo"/>
    <n v="1"/>
    <x v="6"/>
    <x v="4"/>
    <n v="18"/>
    <x v="4"/>
  </r>
  <r>
    <s v="Island Village"/>
    <s v="1245 Market Street"/>
    <n v="1657274"/>
    <d v="2025-01-14T00:00:00"/>
    <s v="06:56 pm"/>
    <s v="IVA Remote Guard Perimeter Loiterer Report"/>
    <s v="01/14/2025 06:56pm"/>
    <s v="Jumar Suapero"/>
    <m/>
    <s v="Island Village Adriana Diaz Del Castillo"/>
    <n v="1"/>
    <x v="6"/>
    <x v="4"/>
    <n v="18"/>
    <x v="4"/>
  </r>
  <r>
    <s v="Island Village"/>
    <s v="1245 Market Street"/>
    <n v="1657276"/>
    <d v="2025-01-14T00:00:00"/>
    <s v="07:00 pm"/>
    <s v="IVA Remote Guard Perimeter Loiterer Report"/>
    <s v="01/14/2025 07:00pm"/>
    <s v="Nine Rabago"/>
    <m/>
    <s v="Island Village Adriana Diaz Del Castillo"/>
    <n v="1"/>
    <x v="6"/>
    <x v="4"/>
    <n v="19"/>
    <x v="21"/>
  </r>
  <r>
    <s v="Island Village"/>
    <s v="1245 Market Street"/>
    <n v="1657355"/>
    <d v="2025-01-14T00:00:00"/>
    <s v="08:20 pm"/>
    <s v="IVA Remote Guard Perimeter Loiterer Report"/>
    <s v="01/14/2025 08:20pm"/>
    <s v="Jumar Suapero"/>
    <m/>
    <s v="Island Village Adriana Diaz Del Castillo"/>
    <n v="1"/>
    <x v="6"/>
    <x v="4"/>
    <n v="20"/>
    <x v="22"/>
  </r>
  <r>
    <s v="Island Village"/>
    <s v="1245 Market Street"/>
    <n v="1657492"/>
    <d v="2025-01-14T00:00:00"/>
    <s v="09:52 pm"/>
    <s v="IVA Remote Guard Perimeter Loiterer Report"/>
    <s v="01/14/2025 09:52pm"/>
    <s v="Jumar Suapero"/>
    <m/>
    <s v="Island Village Adriana Diaz Del Castillo"/>
    <n v="1"/>
    <x v="6"/>
    <x v="4"/>
    <n v="21"/>
    <x v="11"/>
  </r>
  <r>
    <s v="Island Village"/>
    <s v="1245 Market Street"/>
    <n v="1657694"/>
    <d v="2025-01-14T00:00:00"/>
    <s v="11:21 pm"/>
    <s v="IVA Remote Guard Perimeter Loiterer Report"/>
    <s v="01/14/2025 11:21pm"/>
    <s v="Manulette Bucot"/>
    <m/>
    <s v="Island Village Adriana Diaz Del Castillo"/>
    <n v="1"/>
    <x v="6"/>
    <x v="4"/>
    <n v="23"/>
    <x v="23"/>
  </r>
  <r>
    <s v="Island Village"/>
    <s v="1245 Market Street"/>
    <n v="1657806"/>
    <d v="2025-01-15T00:00:00"/>
    <s v="12:07 am"/>
    <s v="IVA Remote Guard Perimeter Loiterer Report"/>
    <s v="01/15/2025 12:07am"/>
    <s v="Gabriel Callejo"/>
    <m/>
    <s v="Island Village Adriana Diaz Del Castillo"/>
    <n v="2"/>
    <x v="6"/>
    <x v="0"/>
    <n v="0"/>
    <x v="13"/>
  </r>
  <r>
    <s v="Island Village"/>
    <s v="1245 Market Street"/>
    <n v="1658290"/>
    <d v="2025-01-15T00:00:00"/>
    <s v="05:54 am"/>
    <s v="IVA Remote Guard Perimeter Loiterer Report"/>
    <s v="01/15/2025 05:54am"/>
    <s v="Manulette Bucot"/>
    <m/>
    <s v="Island Village Adriana Diaz Del Castillo"/>
    <n v="2"/>
    <x v="6"/>
    <x v="0"/>
    <n v="5"/>
    <x v="6"/>
  </r>
  <r>
    <s v="Island Village"/>
    <s v="1245 Market Street"/>
    <n v="1658518"/>
    <d v="2025-01-15T00:00:00"/>
    <s v="01:34 pm"/>
    <s v="IVA Remote Guard Perimeter Loiterer Report"/>
    <s v="01/15/2025 01:34pm"/>
    <s v="Mark Raymond Alejandro"/>
    <m/>
    <s v="Island Village Adriana Diaz Del Castillo"/>
    <n v="1"/>
    <x v="6"/>
    <x v="0"/>
    <n v="13"/>
    <x v="3"/>
  </r>
  <r>
    <s v="Island Village"/>
    <s v="1245 Market Street"/>
    <n v="1658520"/>
    <d v="2025-01-15T00:00:00"/>
    <s v="01:35 pm"/>
    <s v="IVA Remote Guard Perimeter Loiterer Report"/>
    <s v="01/15/2025 01:35pm"/>
    <s v="Mark Raymond Alejandro"/>
    <m/>
    <s v="Island Village Adriana Diaz Del Castillo"/>
    <n v="1"/>
    <x v="6"/>
    <x v="0"/>
    <n v="13"/>
    <x v="3"/>
  </r>
  <r>
    <s v="Island Village"/>
    <s v="1245 Market Street"/>
    <n v="1658582"/>
    <d v="2025-01-15T00:00:00"/>
    <s v="03:53 pm"/>
    <s v="IVA Remote Guard Perimeter Loiterer Report"/>
    <s v="01/15/2025 03:53pm"/>
    <s v="Jan Pineda"/>
    <m/>
    <s v="Island Village Adriana Diaz Del Castillo"/>
    <n v="1"/>
    <x v="6"/>
    <x v="0"/>
    <n v="15"/>
    <x v="10"/>
  </r>
  <r>
    <s v="Island Village"/>
    <s v="1245 Market Street"/>
    <n v="1658614"/>
    <d v="2025-01-15T00:00:00"/>
    <s v="04:52 pm"/>
    <s v="IVA Remote Guard Perimeter Loiterer Report"/>
    <s v="01/15/2025 04:52pm"/>
    <s v="Jan Pineda"/>
    <m/>
    <s v="Island Village Adriana Diaz Del Castillo"/>
    <n v="1"/>
    <x v="6"/>
    <x v="0"/>
    <n v="16"/>
    <x v="12"/>
  </r>
  <r>
    <s v="Island Village"/>
    <s v="1245 Market Street"/>
    <n v="1658640"/>
    <d v="2025-01-15T00:00:00"/>
    <s v="05:54 pm"/>
    <s v="IVA Remote Guard Perimeter Loiterer Report"/>
    <s v="01/15/2025 05:54pm"/>
    <s v="Jan Pineda"/>
    <m/>
    <s v="Island Village Adriana Diaz Del Castillo"/>
    <n v="1"/>
    <x v="6"/>
    <x v="0"/>
    <n v="17"/>
    <x v="14"/>
  </r>
  <r>
    <s v="Island Village"/>
    <s v="1245 Market Street"/>
    <n v="1658698"/>
    <d v="2025-01-15T00:00:00"/>
    <s v="07:39 pm"/>
    <s v="IVA Remote Guard Perimeter Loiterer Report"/>
    <s v="01/15/2025 07:39pm"/>
    <s v="Jumar Suapero"/>
    <m/>
    <s v="Island Village Adriana Diaz Del Castillo"/>
    <n v="1"/>
    <x v="6"/>
    <x v="0"/>
    <n v="19"/>
    <x v="21"/>
  </r>
  <r>
    <s v="Island Village"/>
    <s v="1245 Market Street"/>
    <n v="1658753"/>
    <d v="2025-01-15T00:00:00"/>
    <s v="08:32 pm"/>
    <s v="IVA Remote Guard Perimeter Loiterer Report"/>
    <s v="01/15/2025 08:32pm"/>
    <s v="Jumar Suapero"/>
    <m/>
    <s v="Island Village Adriana Diaz Del Castillo"/>
    <n v="1"/>
    <x v="6"/>
    <x v="0"/>
    <n v="20"/>
    <x v="22"/>
  </r>
  <r>
    <s v="Island Village"/>
    <s v="1245 Market Street"/>
    <n v="1659106"/>
    <d v="2025-01-15T00:00:00"/>
    <s v="11:13 pm"/>
    <s v="IVA Remote Guard Perimeter Loiterer Report"/>
    <s v="01/15/2025 11:13pm"/>
    <s v="Manulette Bucot"/>
    <m/>
    <s v="Island Village Adriana Diaz Del Castillo"/>
    <n v="2"/>
    <x v="6"/>
    <x v="0"/>
    <n v="23"/>
    <x v="23"/>
  </r>
  <r>
    <s v="Island Village"/>
    <s v="1245 Market Street"/>
    <n v="1659357"/>
    <d v="2025-01-16T00:00:00"/>
    <s v="12:54 am"/>
    <s v="IVA Remote Guard Perimeter Loiterer Report"/>
    <s v="01/16/2025 12:54am"/>
    <s v="Nine Rabago"/>
    <m/>
    <s v="Island Village Adriana Diaz Del Castillo"/>
    <n v="1"/>
    <x v="6"/>
    <x v="5"/>
    <n v="0"/>
    <x v="13"/>
  </r>
  <r>
    <s v="Island Village"/>
    <s v="1245 Market Street"/>
    <n v="1659433"/>
    <d v="2025-01-16T00:00:00"/>
    <s v="01:39 am"/>
    <s v="IVA Remote Guard Perimeter Loiterer Report"/>
    <s v="01/16/2025 01:39am"/>
    <s v="Manulette Bucot"/>
    <m/>
    <s v="Island Village Adriana Diaz Del Castillo"/>
    <n v="1"/>
    <x v="6"/>
    <x v="5"/>
    <n v="1"/>
    <x v="19"/>
  </r>
  <r>
    <s v="Island Village"/>
    <s v="1245 Market Street"/>
    <n v="1659629"/>
    <d v="2025-01-16T00:00:00"/>
    <s v="02:54 am"/>
    <s v="IVA Remote Guard Perimeter Loiterer Report"/>
    <s v="01/16/2025 02:54am"/>
    <s v="Nine Rabago"/>
    <m/>
    <s v="Island Village Adriana Diaz Del Castillo"/>
    <n v="2"/>
    <x v="6"/>
    <x v="5"/>
    <n v="2"/>
    <x v="20"/>
  </r>
  <r>
    <s v="Island Village"/>
    <s v="1245 Market Street"/>
    <n v="1659746"/>
    <d v="2025-01-16T00:00:00"/>
    <s v="06:07 am"/>
    <s v="IVA Remote Guard Perimeter Loiterer Report"/>
    <s v="01/16/2025 06:07am"/>
    <s v="Nine Rabago"/>
    <m/>
    <s v="Island Village Adriana Diaz Del Castillo"/>
    <n v="1"/>
    <x v="6"/>
    <x v="5"/>
    <n v="6"/>
    <x v="16"/>
  </r>
  <r>
    <s v="Island Village"/>
    <s v="1245 Market Street"/>
    <n v="1659804"/>
    <d v="2025-01-16T00:00:00"/>
    <s v="08:24 am"/>
    <s v="IVA Remote Guard Perimeter Loiterer Report"/>
    <s v="01/16/2025 08:24am"/>
    <s v="Gabriel Callejo"/>
    <m/>
    <s v="Island Village Adriana Diaz Del Castillo"/>
    <n v="1"/>
    <x v="6"/>
    <x v="5"/>
    <n v="8"/>
    <x v="5"/>
  </r>
  <r>
    <s v="Island Village"/>
    <s v="1245 Market Street"/>
    <n v="1659822"/>
    <d v="2025-01-16T00:00:00"/>
    <s v="08:47 am"/>
    <s v="IVA Remote Guard Perimeter Loiterer Report"/>
    <s v="01/16/2025 08:47am"/>
    <s v="Gabriel Callejo"/>
    <m/>
    <s v="Island Village Adriana Diaz Del Castillo"/>
    <n v="2"/>
    <x v="6"/>
    <x v="5"/>
    <n v="8"/>
    <x v="5"/>
  </r>
  <r>
    <s v="Island Village"/>
    <s v="1245 Market Street"/>
    <n v="1659847"/>
    <d v="2025-01-16T00:00:00"/>
    <s v="09:43 am"/>
    <s v="IVA Remote Guard Perimeter Loiterer Report"/>
    <s v="01/16/2025 09:43am"/>
    <s v="Gabriel Callejo"/>
    <m/>
    <s v="Island Village Adriana Diaz Del Castillo"/>
    <n v="3"/>
    <x v="6"/>
    <x v="5"/>
    <n v="9"/>
    <x v="7"/>
  </r>
  <r>
    <s v="Island Village"/>
    <s v="1245 Market Street"/>
    <n v="1659882"/>
    <d v="2025-01-16T00:00:00"/>
    <s v="11:13 am"/>
    <s v="IVA Remote Guard Perimeter Loiterer Report"/>
    <s v="01/16/2025 11:13am"/>
    <s v="Gabriel Callejo"/>
    <m/>
    <s v="Island Village Adriana Diaz Del Castillo"/>
    <n v="1"/>
    <x v="6"/>
    <x v="5"/>
    <n v="11"/>
    <x v="1"/>
  </r>
  <r>
    <s v="Island Village"/>
    <s v="1245 Market Street"/>
    <n v="1659928"/>
    <d v="2025-01-16T00:00:00"/>
    <s v="01:51 pm"/>
    <s v="IVA Remote Guard Perimeter Loiterer Report"/>
    <s v="01/16/2025 01:51pm"/>
    <s v="Gabriel Callejo"/>
    <m/>
    <s v="Island Village Adriana Diaz Del Castillo"/>
    <n v="1"/>
    <x v="6"/>
    <x v="5"/>
    <n v="13"/>
    <x v="3"/>
  </r>
  <r>
    <s v="Island Village"/>
    <s v="1245 Market Street"/>
    <n v="1659960"/>
    <d v="2025-01-16T00:00:00"/>
    <s v="02:59 pm"/>
    <s v="IVA Remote Guard Perimeter Loiterer Report"/>
    <s v="01/16/2025 02:59pm"/>
    <s v="Gabriel Callejo"/>
    <m/>
    <s v="Island Village Adriana Diaz Del Castillo"/>
    <n v="1"/>
    <x v="6"/>
    <x v="5"/>
    <n v="14"/>
    <x v="0"/>
  </r>
  <r>
    <s v="Island Village"/>
    <s v="1245 Market Street"/>
    <n v="1659977"/>
    <d v="2025-01-16T00:00:00"/>
    <s v="03:47 pm"/>
    <s v="IVA Remote Guard Perimeter Loiterer Report"/>
    <s v="01/16/2025 03:47pm"/>
    <s v="Jumar Suapero"/>
    <m/>
    <s v="Island Village Adriana Diaz Del Castillo"/>
    <n v="1"/>
    <x v="6"/>
    <x v="5"/>
    <n v="15"/>
    <x v="10"/>
  </r>
  <r>
    <s v="Island Village"/>
    <s v="1245 Market Street"/>
    <n v="1659985"/>
    <d v="2025-01-16T00:00:00"/>
    <s v="04:08 pm"/>
    <s v="IVA Remote Guard Perimeter Loiterer Report"/>
    <s v="01/16/2025 04:08pm"/>
    <s v="Jan Pineda"/>
    <m/>
    <s v="Island Village Adriana Diaz Del Castillo"/>
    <n v="1"/>
    <x v="6"/>
    <x v="5"/>
    <n v="16"/>
    <x v="12"/>
  </r>
  <r>
    <s v="Island Village"/>
    <s v="1245 Market Street"/>
    <n v="1659990"/>
    <d v="2025-01-16T00:00:00"/>
    <s v="04:17 pm"/>
    <s v="IVA Remote Guard Perimeter Loiterer Report"/>
    <s v="01/16/2025 04:17pm"/>
    <s v="Jumar Suapero"/>
    <m/>
    <s v="Island Village Adriana Diaz Del Castillo"/>
    <n v="1"/>
    <x v="6"/>
    <x v="5"/>
    <n v="16"/>
    <x v="12"/>
  </r>
  <r>
    <s v="Island Village"/>
    <s v="1245 Market Street"/>
    <n v="1660043"/>
    <d v="2025-01-16T00:00:00"/>
    <s v="05:16 pm"/>
    <s v="IVA Remote Guard Perimeter Loiterer Report"/>
    <s v="01/16/2025 05:16pm"/>
    <s v="Jan Pineda"/>
    <m/>
    <s v="Island Village Adriana Diaz Del Castillo"/>
    <n v="1"/>
    <x v="6"/>
    <x v="5"/>
    <n v="17"/>
    <x v="14"/>
  </r>
  <r>
    <s v="Island Village"/>
    <s v="1245 Market Street"/>
    <n v="1660049"/>
    <d v="2025-01-16T00:00:00"/>
    <s v="05:24 pm"/>
    <s v="IVA Remote Guard Perimeter Loiterer Report"/>
    <s v="01/16/2025 05:24pm"/>
    <s v="Jumar Suapero"/>
    <m/>
    <s v="Island Village Adriana Diaz Del Castillo"/>
    <n v="1"/>
    <x v="6"/>
    <x v="5"/>
    <n v="17"/>
    <x v="14"/>
  </r>
  <r>
    <s v="Island Village"/>
    <s v="1245 Market Street"/>
    <n v="1660061"/>
    <d v="2025-01-16T00:00:00"/>
    <s v="05:38 pm"/>
    <s v="IVA Remote Guard Perimeter Loiterer Report"/>
    <s v="01/16/2025 05:38pm"/>
    <s v="Jan Pineda"/>
    <m/>
    <s v="Island Village Adriana Diaz Del Castillo"/>
    <n v="1"/>
    <x v="6"/>
    <x v="5"/>
    <n v="17"/>
    <x v="14"/>
  </r>
  <r>
    <s v="Island Village"/>
    <s v="1245 Market Street"/>
    <n v="1660084"/>
    <d v="2025-01-16T00:00:00"/>
    <s v="06:29 pm"/>
    <s v="IVA Remote Guard Perimeter Loiterer Report"/>
    <s v="01/16/2025 06:29pm"/>
    <s v="Jan Pineda"/>
    <m/>
    <s v="Island Village Adriana Diaz Del Castillo"/>
    <n v="6"/>
    <x v="6"/>
    <x v="5"/>
    <n v="18"/>
    <x v="4"/>
  </r>
  <r>
    <s v="Island Village"/>
    <s v="1245 Market Street"/>
    <n v="1660089"/>
    <d v="2025-01-16T00:00:00"/>
    <s v="06:35 pm"/>
    <s v="IVA Remote Guard Perimeter Loiterer Report"/>
    <s v="01/16/2025 06:35pm"/>
    <s v="Jumar Suapero"/>
    <m/>
    <s v="Island Village Adriana Diaz Del Castillo"/>
    <n v="2"/>
    <x v="6"/>
    <x v="5"/>
    <n v="18"/>
    <x v="4"/>
  </r>
  <r>
    <s v="Island Village"/>
    <s v="1245 Market Street"/>
    <n v="1660114"/>
    <d v="2025-01-16T00:00:00"/>
    <s v="06:58 pm"/>
    <s v="IVA Remote Guard Perimeter Loiterer Report"/>
    <s v="01/16/2025 06:58pm"/>
    <s v="Jumar Suapero"/>
    <m/>
    <s v="Island Village Adriana Diaz Del Castillo"/>
    <n v="1"/>
    <x v="6"/>
    <x v="5"/>
    <n v="18"/>
    <x v="4"/>
  </r>
  <r>
    <s v="Island Village"/>
    <s v="1245 Market Street"/>
    <n v="1660495"/>
    <d v="2025-01-16T00:00:00"/>
    <s v="11:07 pm"/>
    <s v="IVA Remote Guard Perimeter Loiterer Report"/>
    <s v="01/16/2025 11:07pm"/>
    <s v="Winchell Michael Regodon"/>
    <m/>
    <s v="Island Village Adriana Diaz Del Castillo"/>
    <n v="2"/>
    <x v="6"/>
    <x v="5"/>
    <n v="23"/>
    <x v="23"/>
  </r>
  <r>
    <s v="Island Village"/>
    <s v="1245 Market Street"/>
    <n v="1661219"/>
    <d v="2025-01-17T00:00:00"/>
    <s v="03:19 pm"/>
    <s v="IVA Remote Guard Perimeter Loiterer Report"/>
    <s v="01/17/2025 03:19pm"/>
    <s v="Jan Pineda"/>
    <m/>
    <s v="Island Village Adriana Diaz Del Castillo"/>
    <n v="1"/>
    <x v="6"/>
    <x v="6"/>
    <n v="15"/>
    <x v="10"/>
  </r>
  <r>
    <s v="Island Village"/>
    <s v="1245 Market Street"/>
    <n v="1661229"/>
    <d v="2025-01-17T00:00:00"/>
    <s v="03:37 pm"/>
    <s v="IVA Remote Guard Perimeter Loiterer Report"/>
    <s v="01/17/2025 03:37pm"/>
    <s v="Jan Pineda"/>
    <m/>
    <s v="Island Village Adriana Diaz Del Castillo"/>
    <n v="1"/>
    <x v="6"/>
    <x v="6"/>
    <n v="15"/>
    <x v="10"/>
  </r>
  <r>
    <s v="Island Village"/>
    <s v="1245 Market Street"/>
    <n v="1661287"/>
    <d v="2025-01-17T00:00:00"/>
    <s v="04:57 pm"/>
    <s v="IVA Remote Guard Perimeter Loiterer Report"/>
    <s v="01/17/2025 04:57pm"/>
    <s v="Jan Pineda"/>
    <m/>
    <s v="Island Village Adriana Diaz Del Castillo"/>
    <n v="1"/>
    <x v="6"/>
    <x v="6"/>
    <n v="16"/>
    <x v="12"/>
  </r>
  <r>
    <s v="Island Village"/>
    <s v="1245 Market Street"/>
    <n v="1661789"/>
    <d v="2025-01-18T00:00:00"/>
    <s v="12:43 am"/>
    <s v="IVA Remote Guard Perimeter Loiterer Report"/>
    <s v="01/18/2025 12:43am"/>
    <s v="Winchell Michael Regodon"/>
    <m/>
    <s v="Island Village Adriana Diaz Del Castillo"/>
    <n v="1"/>
    <x v="6"/>
    <x v="1"/>
    <n v="0"/>
    <x v="13"/>
  </r>
  <r>
    <s v="Island Village"/>
    <s v="1245 Market Street"/>
    <n v="1661834"/>
    <d v="2025-01-18T00:00:00"/>
    <s v="01:08 am"/>
    <s v="IVA Remote Guard Perimeter Loiterer Report"/>
    <s v="01/18/2025 01:08am"/>
    <s v="Nine Rabago"/>
    <m/>
    <s v="Island Village Adriana Diaz Del Castillo"/>
    <n v="1"/>
    <x v="6"/>
    <x v="1"/>
    <n v="1"/>
    <x v="19"/>
  </r>
  <r>
    <s v="Island Village"/>
    <s v="1245 Market Street"/>
    <n v="1662295"/>
    <d v="2025-01-18T00:00:00"/>
    <s v="12:16 pm"/>
    <s v="IVA Remote Guard Perimeter Loiterer Report"/>
    <s v="01/18/2025 12:16pm"/>
    <s v="Mark Raymond Alejandro"/>
    <m/>
    <s v="Island Village Adriana Diaz Del Castillo"/>
    <n v="1"/>
    <x v="6"/>
    <x v="1"/>
    <n v="12"/>
    <x v="2"/>
  </r>
  <r>
    <s v="Island Village"/>
    <s v="1245 Market Street"/>
    <n v="1662437"/>
    <d v="2025-01-18T00:00:00"/>
    <s v="05:00 pm"/>
    <s v="IVA Remote Guard Perimeter Loiterer Report"/>
    <s v="01/18/2025 05:00pm"/>
    <s v="John Rodeen Francisco"/>
    <m/>
    <s v="Island Village Adriana Diaz Del Castillo"/>
    <n v="2"/>
    <x v="6"/>
    <x v="1"/>
    <n v="17"/>
    <x v="14"/>
  </r>
  <r>
    <s v="Island Village"/>
    <s v="1245 Market Street"/>
    <n v="1662528"/>
    <d v="2025-01-18T00:00:00"/>
    <s v="07:34 pm"/>
    <s v="IVA Remote Guard Perimeter Loiterer Report"/>
    <s v="01/18/2025 07:34pm"/>
    <s v="Jan Pineda"/>
    <m/>
    <s v="Island Village Adriana Diaz Del Castillo"/>
    <n v="1"/>
    <x v="6"/>
    <x v="1"/>
    <n v="19"/>
    <x v="21"/>
  </r>
  <r>
    <s v="Island Village"/>
    <s v="1245 Market Street"/>
    <n v="1662632"/>
    <d v="2025-01-18T00:00:00"/>
    <s v="09:00 pm"/>
    <s v="IVA Remote Guard Perimeter Loiterer Report"/>
    <s v="01/18/2025 09:00pm"/>
    <s v="John Rodeen Francisco"/>
    <m/>
    <s v="Island Village Adriana Diaz Del Castillo"/>
    <n v="1"/>
    <x v="6"/>
    <x v="1"/>
    <n v="21"/>
    <x v="11"/>
  </r>
  <r>
    <s v="Island Village"/>
    <s v="1245 Market Street"/>
    <n v="1662671"/>
    <d v="2025-01-18T00:00:00"/>
    <s v="09:16 pm"/>
    <s v="IVA Remote Guard Perimeter Loiterer Report"/>
    <s v="01/18/2025 09:16pm"/>
    <s v="John Rodeen Francisco"/>
    <m/>
    <s v="Island Village Adriana Diaz Del Castillo"/>
    <n v="9"/>
    <x v="6"/>
    <x v="1"/>
    <n v="21"/>
    <x v="11"/>
  </r>
  <r>
    <s v="Island Village"/>
    <s v="1245 Market Street"/>
    <n v="1663337"/>
    <d v="2025-01-19T00:00:00"/>
    <s v="03:09 am"/>
    <s v="IVA Remote Guard Perimeter Loiterer Report"/>
    <s v="01/19/2025 03:09am"/>
    <s v="Manulette Bucot"/>
    <m/>
    <s v="Island Village Adriana Diaz Del Castillo"/>
    <n v="1"/>
    <x v="6"/>
    <x v="2"/>
    <n v="3"/>
    <x v="18"/>
  </r>
  <r>
    <s v="Island Village"/>
    <s v="1245 Market Street"/>
    <n v="1663532"/>
    <d v="2025-01-19T00:00:00"/>
    <s v="06:25 am"/>
    <s v="IVA Remote Guard Perimeter Loiterer Report"/>
    <s v="01/19/2025 06:25am"/>
    <s v="Manulette Bucot"/>
    <m/>
    <s v="Island Village Adriana Diaz Del Castillo"/>
    <n v="1"/>
    <x v="6"/>
    <x v="2"/>
    <n v="6"/>
    <x v="16"/>
  </r>
  <r>
    <s v="Island Village"/>
    <s v="1245 Market Street"/>
    <n v="1663752"/>
    <d v="2025-01-19T00:00:00"/>
    <s v="02:28 pm"/>
    <s v="IVA Remote Guard Perimeter Loiterer Report"/>
    <s v="01/19/2025 02:28pm"/>
    <s v="Mark Raymond Alejandro"/>
    <m/>
    <s v="Island Village Adriana Diaz Del Castillo"/>
    <n v="1"/>
    <x v="6"/>
    <x v="2"/>
    <n v="14"/>
    <x v="0"/>
  </r>
  <r>
    <s v="Island Village"/>
    <s v="1245 Market Street"/>
    <n v="1663858"/>
    <d v="2025-01-19T00:00:00"/>
    <s v="04:56 pm"/>
    <s v="IVA Remote Guard Perimeter Loiterer Report"/>
    <s v="01/19/2025 04:56pm"/>
    <s v="Jan Pineda"/>
    <m/>
    <s v="Island Village Adriana Diaz Del Castillo"/>
    <n v="1"/>
    <x v="6"/>
    <x v="2"/>
    <n v="16"/>
    <x v="12"/>
  </r>
  <r>
    <s v="Island Village"/>
    <s v="1245 Market Street"/>
    <n v="1663930"/>
    <d v="2025-01-19T00:00:00"/>
    <s v="06:35 pm"/>
    <s v="IVA Remote Guard Perimeter Loiterer Report"/>
    <s v="01/19/2025 06:35pm"/>
    <s v="Jan Pineda"/>
    <m/>
    <s v="Island Village Adriana Diaz Del Castillo"/>
    <n v="1"/>
    <x v="6"/>
    <x v="2"/>
    <n v="18"/>
    <x v="4"/>
  </r>
  <r>
    <s v="Island Village"/>
    <s v="1245 Market Street"/>
    <n v="1664515"/>
    <d v="2025-01-20T00:00:00"/>
    <s v="01:39 am"/>
    <s v="IVA Remote Guard Perimeter Loiterer Report"/>
    <s v="01/20/2025 01:39am"/>
    <s v="Winchell Michael Regodon"/>
    <m/>
    <s v="Island Village Adriana Diaz Del Castillo"/>
    <n v="2"/>
    <x v="6"/>
    <x v="3"/>
    <n v="1"/>
    <x v="19"/>
  </r>
  <r>
    <s v="Island Village"/>
    <s v="1245 Market Street"/>
    <n v="1664936"/>
    <d v="2025-01-20T00:00:00"/>
    <s v="11:34 am"/>
    <s v="IVA Remote Guard Perimeter Loiterer Report"/>
    <s v="01/20/2025 11:34am"/>
    <s v="Mark Raymond Alejandro"/>
    <m/>
    <s v="Island Village Adriana Diaz Del Castillo"/>
    <n v="1"/>
    <x v="6"/>
    <x v="3"/>
    <n v="11"/>
    <x v="1"/>
  </r>
  <r>
    <s v="Island Village"/>
    <s v="1245 Market Street"/>
    <n v="1664987"/>
    <d v="2025-01-20T00:00:00"/>
    <s v="12:30 pm"/>
    <s v="IVA Remote Guard Perimeter Loiterer Report"/>
    <s v="01/20/2025 12:30pm"/>
    <s v="Mark Raymond Alejandro"/>
    <m/>
    <s v="Island Village Adriana Diaz Del Castillo"/>
    <n v="1"/>
    <x v="6"/>
    <x v="3"/>
    <n v="12"/>
    <x v="2"/>
  </r>
  <r>
    <s v="Island Village"/>
    <s v="1245 Market Street"/>
    <n v="1664996"/>
    <d v="2025-01-20T00:00:00"/>
    <s v="12:44 pm"/>
    <s v="IVA Remote Guard Perimeter Loiterer Report"/>
    <s v="01/20/2025 12:44pm"/>
    <s v="Mark Raymond Alejandro"/>
    <m/>
    <s v="Island Village Adriana Diaz Del Castillo"/>
    <n v="2"/>
    <x v="6"/>
    <x v="3"/>
    <n v="12"/>
    <x v="2"/>
  </r>
  <r>
    <s v="Island Village"/>
    <s v="1245 Market Street"/>
    <n v="1665057"/>
    <d v="2025-01-20T00:00:00"/>
    <s v="03:13 pm"/>
    <s v="IVA Remote Guard Perimeter Loiterer Report"/>
    <s v="01/20/2025 03:13pm"/>
    <s v="Nine Rabago"/>
    <m/>
    <s v="Island Village Adriana Diaz Del Castillo"/>
    <n v="2"/>
    <x v="6"/>
    <x v="3"/>
    <n v="15"/>
    <x v="10"/>
  </r>
  <r>
    <s v="Island Village"/>
    <s v="1245 Market Street"/>
    <n v="1665152"/>
    <d v="2025-01-20T00:00:00"/>
    <s v="05:23 pm"/>
    <s v="IVA Remote Guard Perimeter Loiterer Report"/>
    <s v="01/20/2025 05:23pm"/>
    <s v="Jumar Suapero"/>
    <m/>
    <s v="Island Village Adriana Diaz Del Castillo"/>
    <n v="1"/>
    <x v="6"/>
    <x v="3"/>
    <n v="17"/>
    <x v="14"/>
  </r>
  <r>
    <s v="Island Village"/>
    <s v="1245 Market Street"/>
    <n v="1665286"/>
    <d v="2025-01-20T00:00:00"/>
    <s v="08:13 pm"/>
    <s v="IVA Remote Guard Perimeter Loiterer Report"/>
    <s v="01/20/2025 08:13pm"/>
    <s v="Nine Rabago"/>
    <m/>
    <s v="Island Village Adriana Diaz Del Castillo"/>
    <n v="1"/>
    <x v="6"/>
    <x v="3"/>
    <n v="20"/>
    <x v="22"/>
  </r>
  <r>
    <s v="Island Village"/>
    <s v="1245 Market Street"/>
    <n v="1665458"/>
    <d v="2025-01-20T00:00:00"/>
    <s v="09:40 pm"/>
    <s v="IVA Remote Guard Perimeter Loiterer Report"/>
    <s v="01/20/2025 09:40pm"/>
    <s v="Jumar Suapero"/>
    <m/>
    <s v="Island Village Adriana Diaz Del Castillo"/>
    <n v="1"/>
    <x v="6"/>
    <x v="3"/>
    <n v="21"/>
    <x v="11"/>
  </r>
  <r>
    <s v="Island Village"/>
    <s v="1245 Market Street"/>
    <n v="1665617"/>
    <d v="2025-01-20T00:00:00"/>
    <s v="11:06 pm"/>
    <s v="IVA Remote Guard Perimeter Loiterer Report"/>
    <s v="01/20/2025 11:06pm"/>
    <s v="Winchell Michael Regodon"/>
    <m/>
    <s v="Island Village Adriana Diaz Del Castillo"/>
    <n v="2"/>
    <x v="6"/>
    <x v="3"/>
    <n v="23"/>
    <x v="23"/>
  </r>
  <r>
    <s v="Island Village"/>
    <s v="1245 Market Street"/>
    <n v="1665840"/>
    <d v="2025-01-21T00:00:00"/>
    <s v="12:49 am"/>
    <s v="IVA Remote Guard Perimeter Loiterer Report"/>
    <s v="01/21/2025 12:49am"/>
    <s v="Winchell Michael Regodon"/>
    <m/>
    <s v="Island Village Adriana Diaz Del Castillo"/>
    <n v="2"/>
    <x v="6"/>
    <x v="4"/>
    <n v="0"/>
    <x v="13"/>
  </r>
  <r>
    <s v="Island Village"/>
    <s v="1245 Market Street"/>
    <n v="1666367"/>
    <d v="2025-01-21T00:00:00"/>
    <s v="09:12 am"/>
    <s v="IVA Remote Guard Perimeter Loiterer Report"/>
    <s v="01/21/2025 09:12am"/>
    <s v="Mark Raymond Alejandro"/>
    <m/>
    <s v="Island Village Adriana Diaz Del Castillo"/>
    <n v="2"/>
    <x v="6"/>
    <x v="4"/>
    <n v="9"/>
    <x v="7"/>
  </r>
  <r>
    <s v="Island Village"/>
    <s v="1245 Market Street"/>
    <n v="1666417"/>
    <d v="2025-01-21T00:00:00"/>
    <s v="12:05 pm"/>
    <s v="IVA Remote Guard Perimeter Loiterer Report"/>
    <s v="01/21/2025 12:05pm"/>
    <s v="Mark Raymond Alejandro"/>
    <m/>
    <s v="Island Village Adriana Diaz Del Castillo"/>
    <n v="1"/>
    <x v="6"/>
    <x v="4"/>
    <n v="12"/>
    <x v="2"/>
  </r>
  <r>
    <s v="Island Village"/>
    <s v="1245 Market Street"/>
    <n v="1666425"/>
    <d v="2025-01-21T00:00:00"/>
    <s v="12:44 pm"/>
    <s v="IVA Remote Guard Perimeter Loiterer Report"/>
    <s v="01/21/2025 12:44pm"/>
    <s v="Mark Raymond Alejandro"/>
    <m/>
    <s v="Island Village Adriana Diaz Del Castillo"/>
    <n v="3"/>
    <x v="6"/>
    <x v="4"/>
    <n v="12"/>
    <x v="2"/>
  </r>
  <r>
    <s v="Island Village"/>
    <s v="1245 Market Street"/>
    <n v="1667761"/>
    <d v="2025-01-22T00:00:00"/>
    <s v="07:49 am"/>
    <s v="IVA Remote Guard Perimeter Loiterer Report"/>
    <s v="01/22/2025 07:49am"/>
    <s v="Mark Raymond Alejandro"/>
    <m/>
    <s v="Island Village Adriana Diaz Del Castillo"/>
    <n v="1"/>
    <x v="6"/>
    <x v="0"/>
    <n v="7"/>
    <x v="17"/>
  </r>
  <r>
    <s v="Island Village"/>
    <s v="1245 Market Street"/>
    <n v="1667806"/>
    <d v="2025-01-22T00:00:00"/>
    <s v="10:11 am"/>
    <s v="IVA Remote Guard Perimeter Loiterer Report"/>
    <s v="01/22/2025 10:11am"/>
    <s v="Mark Raymond Alejandro"/>
    <m/>
    <s v="Island Village Adriana Diaz Del Castillo"/>
    <n v="1"/>
    <x v="6"/>
    <x v="0"/>
    <n v="10"/>
    <x v="8"/>
  </r>
  <r>
    <s v="Island Village"/>
    <s v="1245 Market Street"/>
    <n v="1667819"/>
    <d v="2025-01-22T00:00:00"/>
    <s v="10:57 am"/>
    <s v="IVA Remote Guard Perimeter Loiterer Report"/>
    <s v="01/22/2025 10:57am"/>
    <s v="Mark Raymond Alejandro"/>
    <m/>
    <s v="Island Village Adriana Diaz Del Castillo"/>
    <n v="1"/>
    <x v="6"/>
    <x v="0"/>
    <n v="10"/>
    <x v="8"/>
  </r>
  <r>
    <s v="Island Village"/>
    <s v="1245 Market Street"/>
    <n v="1667830"/>
    <d v="2025-01-22T00:00:00"/>
    <s v="11:57 am"/>
    <s v="IVA Remote Guard Perimeter Loiterer Report"/>
    <s v="01/22/2025 11:57am"/>
    <s v="Mark Raymond Alejandro"/>
    <m/>
    <s v="Island Village Adriana Diaz Del Castillo"/>
    <n v="1"/>
    <x v="6"/>
    <x v="0"/>
    <n v="11"/>
    <x v="1"/>
  </r>
  <r>
    <s v="Island Village"/>
    <s v="1245 Market Street"/>
    <n v="1667832"/>
    <d v="2025-01-22T00:00:00"/>
    <s v="11:59 am"/>
    <s v="IVA Remote Guard Perimeter Loiterer Report"/>
    <s v="01/22/2025 11:59am"/>
    <s v="Mark Raymond Alejandro"/>
    <m/>
    <s v="Island Village Adriana Diaz Del Castillo"/>
    <n v="3"/>
    <x v="6"/>
    <x v="0"/>
    <n v="11"/>
    <x v="1"/>
  </r>
  <r>
    <s v="Island Village"/>
    <s v="1245 Market Street"/>
    <n v="1667842"/>
    <d v="2025-01-22T00:00:00"/>
    <s v="12:54 pm"/>
    <s v="IVA Remote Guard Perimeter Loiterer Report"/>
    <s v="01/22/2025 12:54pm"/>
    <s v="Mark Raymond Alejandro"/>
    <m/>
    <s v="Island Village Adriana Diaz Del Castillo"/>
    <n v="1"/>
    <x v="6"/>
    <x v="0"/>
    <n v="12"/>
    <x v="2"/>
  </r>
  <r>
    <s v="Island Village"/>
    <s v="1245 Market Street"/>
    <n v="1667853"/>
    <d v="2025-01-22T00:00:00"/>
    <s v="01:35 pm"/>
    <s v="IVA Remote Guard Perimeter Loiterer Report"/>
    <s v="01/22/2025 01:35pm"/>
    <s v="Mark Raymond Alejandro"/>
    <m/>
    <s v="Island Village Adriana Diaz Del Castillo"/>
    <n v="3"/>
    <x v="6"/>
    <x v="0"/>
    <n v="13"/>
    <x v="3"/>
  </r>
  <r>
    <s v="Island Village"/>
    <s v="1245 Market Street"/>
    <n v="1667914"/>
    <d v="2025-01-22T00:00:00"/>
    <s v="03:41 pm"/>
    <s v="IVA Remote Guard Perimeter Loiterer Report"/>
    <s v="01/22/2025 03:41pm"/>
    <s v="Jan Pineda"/>
    <m/>
    <s v="Island Village Adriana Diaz Del Castillo"/>
    <n v="1"/>
    <x v="6"/>
    <x v="0"/>
    <n v="15"/>
    <x v="10"/>
  </r>
  <r>
    <s v="Island Village"/>
    <s v="1245 Market Street"/>
    <n v="1667927"/>
    <d v="2025-01-22T00:00:00"/>
    <s v="04:15 pm"/>
    <s v="IVA Remote Guard Perimeter Loiterer Report"/>
    <s v="01/22/2025 04:15pm"/>
    <s v="Jumar Suapero"/>
    <m/>
    <s v="Island Village Adriana Diaz Del Castillo"/>
    <n v="1"/>
    <x v="6"/>
    <x v="0"/>
    <n v="16"/>
    <x v="12"/>
  </r>
  <r>
    <s v="Island Village"/>
    <s v="1245 Market Street"/>
    <n v="1667987"/>
    <d v="2025-01-22T00:00:00"/>
    <s v="05:27 pm"/>
    <s v="IVA Remote Guard Perimeter Loiterer Report"/>
    <s v="01/22/2025 05:27pm"/>
    <s v="Jumar Suapero"/>
    <m/>
    <s v="Island Village Adriana Diaz Del Castillo"/>
    <n v="1"/>
    <x v="6"/>
    <x v="0"/>
    <n v="17"/>
    <x v="14"/>
  </r>
  <r>
    <s v="Island Village"/>
    <s v="1245 Market Street"/>
    <n v="1667994"/>
    <d v="2025-01-22T00:00:00"/>
    <s v="05:36 pm"/>
    <s v="IVA Remote Guard Perimeter Loiterer Report"/>
    <s v="01/22/2025 05:36pm"/>
    <s v="Jan Pineda"/>
    <m/>
    <s v="Island Village Adriana Diaz Del Castillo"/>
    <n v="1"/>
    <x v="6"/>
    <x v="0"/>
    <n v="17"/>
    <x v="14"/>
  </r>
  <r>
    <s v="Island Village"/>
    <s v="1245 Market Street"/>
    <n v="1668292"/>
    <d v="2025-01-22T00:00:00"/>
    <s v="09:21 pm"/>
    <s v="IVA Remote Guard Perimeter Loiterer Report"/>
    <s v="01/22/2025 09:21pm"/>
    <s v="Jumar Suapero"/>
    <m/>
    <s v="Island Village Adriana Diaz Del Castillo"/>
    <n v="1"/>
    <x v="6"/>
    <x v="0"/>
    <n v="21"/>
    <x v="11"/>
  </r>
  <r>
    <s v="Island Village"/>
    <s v="1245 Market Street"/>
    <n v="1669438"/>
    <d v="2025-01-23T00:00:00"/>
    <s v="05:07 pm"/>
    <s v="IVA Remote Guard Perimeter Loiterer Report"/>
    <s v="01/23/2025 05:07pm"/>
    <s v="Jumar Suapero"/>
    <m/>
    <s v="Island Village Adriana Diaz Del Castillo"/>
    <n v="2"/>
    <x v="6"/>
    <x v="5"/>
    <n v="17"/>
    <x v="14"/>
  </r>
  <r>
    <s v="Island Village"/>
    <s v="1245 Market Street"/>
    <n v="1669443"/>
    <d v="2025-01-23T00:00:00"/>
    <s v="05:18 pm"/>
    <s v="IVA Remote Guard Perimeter Loiterer Report"/>
    <s v="01/23/2025 05:18pm"/>
    <s v="Jan Pineda"/>
    <m/>
    <s v="Island Village Adriana Diaz Del Castillo"/>
    <n v="1"/>
    <x v="6"/>
    <x v="5"/>
    <n v="17"/>
    <x v="14"/>
  </r>
  <r>
    <s v="Island Village"/>
    <s v="1245 Market Street"/>
    <n v="1669475"/>
    <d v="2025-01-23T00:00:00"/>
    <s v="06:24 pm"/>
    <s v="IVA Remote Guard Perimeter Loiterer Report"/>
    <s v="01/23/2025 06:24pm"/>
    <s v="Jumar Suapero"/>
    <m/>
    <s v="Island Village Adriana Diaz Del Castillo"/>
    <n v="1"/>
    <x v="6"/>
    <x v="5"/>
    <n v="18"/>
    <x v="4"/>
  </r>
  <r>
    <s v="Island Village"/>
    <s v="1245 Market Street"/>
    <n v="1669717"/>
    <d v="2025-01-23T00:00:00"/>
    <s v="09:19 pm"/>
    <s v="IVA Remote Guard Perimeter Loiterer Report"/>
    <s v="01/23/2025 09:19pm"/>
    <s v="Jan Pineda"/>
    <m/>
    <s v="Island Village Adriana Diaz Del Castillo"/>
    <n v="1"/>
    <x v="6"/>
    <x v="5"/>
    <n v="21"/>
    <x v="11"/>
  </r>
  <r>
    <s v="Island Village"/>
    <s v="1245 Market Street"/>
    <n v="1669841"/>
    <d v="2025-01-23T00:00:00"/>
    <s v="10:57 pm"/>
    <s v="IVA Remote Guard Perimeter Loiterer Report"/>
    <s v="01/23/2025 10:57pm"/>
    <s v="Jan Pineda"/>
    <m/>
    <s v="Island Village Adriana Diaz Del Castillo"/>
    <n v="1"/>
    <x v="6"/>
    <x v="5"/>
    <n v="22"/>
    <x v="15"/>
  </r>
  <r>
    <s v="Island Village"/>
    <s v="1245 Market Street"/>
    <n v="1669961"/>
    <d v="2025-01-24T00:00:00"/>
    <s v="12:01 am"/>
    <s v="IVA Remote Guard Perimeter Loiterer Report"/>
    <s v="01/24/2025 12:01am"/>
    <s v="Winchell Michael Regodon"/>
    <m/>
    <s v="Island Village Adriana Diaz Del Castillo"/>
    <n v="1"/>
    <x v="6"/>
    <x v="6"/>
    <n v="0"/>
    <x v="13"/>
  </r>
  <r>
    <s v="Island Village"/>
    <s v="1245 Market Street"/>
    <n v="1670082"/>
    <d v="2025-01-24T00:00:00"/>
    <s v="01:10 am"/>
    <s v="IVA Remote Guard Perimeter Loiterer Report"/>
    <s v="01/24/2025 01:10am"/>
    <s v="Nine Rabago"/>
    <m/>
    <s v="Island Village Adriana Diaz Del Castillo"/>
    <n v="1"/>
    <x v="6"/>
    <x v="6"/>
    <n v="1"/>
    <x v="19"/>
  </r>
  <r>
    <s v="Island Village"/>
    <s v="1245 Market Street"/>
    <n v="1670531"/>
    <d v="2025-01-24T00:00:00"/>
    <s v="08:29 am"/>
    <s v="IVA Remote Guard Perimeter Loiterer Report"/>
    <s v="01/24/2025 08:29am"/>
    <s v="Winchell Michael Regodon"/>
    <m/>
    <s v="Island Village Adriana Diaz Del Castillo"/>
    <n v="1"/>
    <x v="6"/>
    <x v="6"/>
    <n v="8"/>
    <x v="5"/>
  </r>
  <r>
    <s v="Island Village"/>
    <s v="1245 Market Street"/>
    <n v="1670624"/>
    <d v="2025-01-24T00:00:00"/>
    <s v="01:19 pm"/>
    <s v="IVA Remote Guard Perimeter Loiterer Report"/>
    <s v="01/24/2025 01:19pm"/>
    <s v="Mark Raymond Alejandro"/>
    <m/>
    <s v="Island Village Adriana Diaz Del Castillo"/>
    <n v="1"/>
    <x v="6"/>
    <x v="6"/>
    <n v="13"/>
    <x v="3"/>
  </r>
  <r>
    <s v="Island Village"/>
    <s v="1245 Market Street"/>
    <n v="1670795"/>
    <d v="2025-01-24T00:00:00"/>
    <s v="05:49 pm"/>
    <s v="IVA Remote Guard Perimeter Loiterer Report"/>
    <s v="01/24/2025 05:49pm"/>
    <s v="Jan Pineda"/>
    <m/>
    <s v="Island Village Adriana Diaz Del Castillo"/>
    <n v="1"/>
    <x v="6"/>
    <x v="6"/>
    <n v="17"/>
    <x v="14"/>
  </r>
  <r>
    <s v="Island Village"/>
    <s v="1245 Market Street"/>
    <n v="1670899"/>
    <d v="2025-01-24T00:00:00"/>
    <s v="08:10 pm"/>
    <s v="IVA Remote Guard Perimeter Loiterer Report"/>
    <s v="01/24/2025 08:10pm"/>
    <s v="Jan Pineda"/>
    <m/>
    <s v="Island Village Adriana Diaz Del Castillo"/>
    <n v="3"/>
    <x v="6"/>
    <x v="6"/>
    <n v="20"/>
    <x v="22"/>
  </r>
  <r>
    <s v="Island Village"/>
    <s v="1245 Market Street"/>
    <n v="1671711"/>
    <d v="2025-01-25T00:00:00"/>
    <s v="08:03 am"/>
    <s v="IVA Remote Guard Perimeter Loiterer Report"/>
    <s v="01/25/2025 08:03am"/>
    <s v="Mark Raymond Alejandro"/>
    <m/>
    <s v="Island Village Adriana Diaz Del Castillo"/>
    <n v="2"/>
    <x v="6"/>
    <x v="1"/>
    <n v="8"/>
    <x v="5"/>
  </r>
  <r>
    <s v="Island Village"/>
    <s v="1245 Market Street"/>
    <n v="1671812"/>
    <d v="2025-01-25T00:00:00"/>
    <s v="10:54 am"/>
    <s v="IVA Remote Guard Perimeter Loiterer Report"/>
    <s v="01/25/2025 10:54am"/>
    <s v="Mark Raymond Alejandro"/>
    <m/>
    <s v="Island Village Adriana Diaz Del Castillo"/>
    <n v="1"/>
    <x v="6"/>
    <x v="1"/>
    <n v="10"/>
    <x v="8"/>
  </r>
  <r>
    <s v="Island Village"/>
    <s v="1245 Market Street"/>
    <n v="1672029"/>
    <d v="2025-01-25T00:00:00"/>
    <s v="04:56 pm"/>
    <s v="IVA Remote Guard Perimeter Loiterer Report"/>
    <s v="01/25/2025 04:56pm"/>
    <s v="Jan Pineda"/>
    <m/>
    <s v="Island Village Adriana Diaz Del Castillo"/>
    <n v="3"/>
    <x v="6"/>
    <x v="1"/>
    <n v="16"/>
    <x v="12"/>
  </r>
  <r>
    <s v="Island Village"/>
    <s v="1245 Market Street"/>
    <n v="1672051"/>
    <d v="2025-01-25T00:00:00"/>
    <s v="05:35 pm"/>
    <s v="IVA Remote Guard Perimeter Loiterer Report"/>
    <s v="01/25/2025 05:35pm"/>
    <s v="Jan Pineda"/>
    <m/>
    <s v="Island Village Adriana Diaz Del Castillo"/>
    <n v="1"/>
    <x v="6"/>
    <x v="1"/>
    <n v="17"/>
    <x v="14"/>
  </r>
  <r>
    <s v="Island Village"/>
    <s v="1245 Market Street"/>
    <n v="1672091"/>
    <d v="2025-01-25T00:00:00"/>
    <s v="06:21 pm"/>
    <s v="IVA Remote Guard Perimeter Loiterer Report"/>
    <s v="01/25/2025 06:21pm"/>
    <s v="Jan Pineda"/>
    <m/>
    <s v="Island Village Adriana Diaz Del Castillo"/>
    <n v="2"/>
    <x v="6"/>
    <x v="1"/>
    <n v="18"/>
    <x v="4"/>
  </r>
  <r>
    <s v="Island Village"/>
    <s v="1245 Market Street"/>
    <n v="1672092"/>
    <d v="2025-01-25T00:00:00"/>
    <s v="06:26 pm"/>
    <s v="IVA Remote Guard Perimeter Loiterer Report"/>
    <s v="01/25/2025 06:26pm"/>
    <s v="Jan Pineda"/>
    <m/>
    <s v="Island Village Adriana Diaz Del Castillo"/>
    <n v="1"/>
    <x v="6"/>
    <x v="1"/>
    <n v="18"/>
    <x v="4"/>
  </r>
  <r>
    <s v="Island Village"/>
    <s v="1245 Market Street"/>
    <n v="1672097"/>
    <d v="2025-01-25T00:00:00"/>
    <s v="06:31 pm"/>
    <s v="IVA Remote Guard Perimeter Loiterer Report"/>
    <s v="01/25/2025 06:31pm"/>
    <s v="Jan Pineda"/>
    <m/>
    <s v="Island Village Adriana Diaz Del Castillo"/>
    <n v="1"/>
    <x v="6"/>
    <x v="1"/>
    <n v="18"/>
    <x v="4"/>
  </r>
  <r>
    <s v="Island Village"/>
    <s v="1245 Market Street"/>
    <n v="1672107"/>
    <d v="2025-01-25T00:00:00"/>
    <s v="06:52 pm"/>
    <s v="IVA Remote Guard Perimeter Loiterer Report"/>
    <s v="01/25/2025 06:52pm"/>
    <s v="Jan Pineda"/>
    <m/>
    <s v="Island Village Adriana Diaz Del Castillo"/>
    <n v="1"/>
    <x v="6"/>
    <x v="1"/>
    <n v="18"/>
    <x v="4"/>
  </r>
  <r>
    <s v="Island Village"/>
    <s v="1245 Market Street"/>
    <n v="1672124"/>
    <d v="2025-01-25T00:00:00"/>
    <s v="07:16 pm"/>
    <s v="IVA Remote Guard Perimeter Loiterer Report"/>
    <s v="01/25/2025 07:16pm"/>
    <s v="Jan Pineda"/>
    <m/>
    <s v="Island Village Adriana Diaz Del Castillo"/>
    <n v="2"/>
    <x v="6"/>
    <x v="1"/>
    <n v="19"/>
    <x v="21"/>
  </r>
  <r>
    <s v="Island Village"/>
    <s v="1245 Market Street"/>
    <n v="1672419"/>
    <d v="2025-01-25T00:00:00"/>
    <s v="10:40 pm"/>
    <s v="IVA Remote Guard Perimeter Loiterer Report"/>
    <s v="01/25/2025 10:40pm"/>
    <s v="Winchell Michael Regodon"/>
    <m/>
    <s v="Island Village Adriana Diaz Del Castillo"/>
    <n v="5"/>
    <x v="6"/>
    <x v="1"/>
    <n v="22"/>
    <x v="15"/>
  </r>
  <r>
    <s v="Island Village"/>
    <s v="1245 Market Street"/>
    <n v="1672586"/>
    <d v="2025-01-26T00:00:00"/>
    <s v="12:03 am"/>
    <s v="IVA Remote Guard Perimeter Loiterer Report"/>
    <s v="01/26/2025 12:03am"/>
    <s v="Manulette Bucot"/>
    <m/>
    <s v="Island Village Adriana Diaz Del Castillo"/>
    <n v="4"/>
    <x v="6"/>
    <x v="2"/>
    <n v="0"/>
    <x v="13"/>
  </r>
  <r>
    <s v="Island Village"/>
    <s v="1245 Market Street"/>
    <n v="1673450"/>
    <d v="2025-01-26T00:00:00"/>
    <s v="04:13 pm"/>
    <s v="IVA Remote Guard Perimeter Loiterer Report"/>
    <s v="01/26/2025 04:13pm"/>
    <s v="Jumar Suapero"/>
    <m/>
    <s v="Island Village Adriana Diaz Del Castillo"/>
    <n v="1"/>
    <x v="6"/>
    <x v="2"/>
    <n v="16"/>
    <x v="12"/>
  </r>
  <r>
    <s v="Island Village"/>
    <s v="1245 Market Street"/>
    <n v="1673575"/>
    <d v="2025-01-26T00:00:00"/>
    <s v="07:00 pm"/>
    <s v="IVA Remote Guard Perimeter Loiterer Report"/>
    <s v="01/26/2025 07:00pm"/>
    <s v="Jumar Suapero"/>
    <m/>
    <s v="Island Village Adriana Diaz Del Castillo"/>
    <n v="3"/>
    <x v="6"/>
    <x v="2"/>
    <n v="19"/>
    <x v="21"/>
  </r>
  <r>
    <s v="Island Village"/>
    <s v="1245 Market Street"/>
    <n v="1673576"/>
    <d v="2025-01-26T00:00:00"/>
    <s v="07:01 pm"/>
    <s v="IVA Remote Guard Perimeter Loiterer Report"/>
    <s v="01/26/2025 07:01pm"/>
    <s v="Jumar Suapero"/>
    <m/>
    <s v="Island Village Adriana Diaz Del Castillo"/>
    <n v="2"/>
    <x v="6"/>
    <x v="2"/>
    <n v="19"/>
    <x v="21"/>
  </r>
  <r>
    <s v="Island Village"/>
    <s v="1245 Market Street"/>
    <n v="1673658"/>
    <d v="2025-01-26T00:00:00"/>
    <s v="08:44 pm"/>
    <s v="IVA Remote Guard Perimeter Loiterer Report"/>
    <s v="01/26/2025 08:44pm"/>
    <s v="Jan Pineda"/>
    <m/>
    <s v="Island Village Adriana Diaz Del Castillo"/>
    <n v="1"/>
    <x v="6"/>
    <x v="2"/>
    <n v="20"/>
    <x v="22"/>
  </r>
  <r>
    <s v="Island Village"/>
    <s v="1245 Market Street"/>
    <n v="1673696"/>
    <d v="2025-01-26T00:00:00"/>
    <s v="09:17 pm"/>
    <s v="IVA Remote Guard Perimeter Loiterer Report"/>
    <s v="01/26/2025 09:17pm"/>
    <s v="Jan Pineda"/>
    <m/>
    <s v="Island Village Adriana Diaz Del Castillo"/>
    <n v="2"/>
    <x v="6"/>
    <x v="2"/>
    <n v="21"/>
    <x v="11"/>
  </r>
  <r>
    <s v="Island Village"/>
    <s v="1245 Market Street"/>
    <n v="1673847"/>
    <d v="2025-01-26T00:00:00"/>
    <s v="11:00 pm"/>
    <s v="IVA Remote Guard Perimeter Loiterer Report"/>
    <s v="01/26/2025 11:00pm"/>
    <s v="Jan Pineda"/>
    <m/>
    <s v="Island Village Adriana Diaz Del Castillo"/>
    <n v="2"/>
    <x v="6"/>
    <x v="2"/>
    <n v="23"/>
    <x v="23"/>
  </r>
  <r>
    <s v="Island Village"/>
    <s v="1245 Market Street"/>
    <n v="1674228"/>
    <d v="2025-01-27T00:00:00"/>
    <s v="05:39 am"/>
    <s v="IVA Remote Guard Perimeter Loiterer Report"/>
    <s v="01/27/2025 05:39am"/>
    <s v="Winchell Michael Regodon"/>
    <m/>
    <s v="Island Village Adriana Diaz Del Castillo"/>
    <n v="1"/>
    <x v="6"/>
    <x v="3"/>
    <n v="5"/>
    <x v="6"/>
  </r>
  <r>
    <s v="Island Village"/>
    <s v="1245 Market Street"/>
    <n v="1674277"/>
    <d v="2025-01-27T00:00:00"/>
    <s v="06:52 am"/>
    <s v="IVA Remote Guard Perimeter Loiterer Report"/>
    <s v="01/27/2025 06:52am"/>
    <s v="Winchell Michael Regodon"/>
    <m/>
    <s v="Island Village Adriana Diaz Del Castillo"/>
    <n v="2"/>
    <x v="6"/>
    <x v="3"/>
    <n v="6"/>
    <x v="16"/>
  </r>
  <r>
    <s v="Island Village"/>
    <s v="1245 Market Street"/>
    <n v="1674416"/>
    <d v="2025-01-27T00:00:00"/>
    <s v="10:56 am"/>
    <s v="IVA Remote Guard Perimeter Loiterer Report"/>
    <s v="01/27/2025 10:56am"/>
    <s v="Mark Raymond Alejandro"/>
    <m/>
    <s v="Island Village Adriana Diaz Del Castillo"/>
    <n v="1"/>
    <x v="6"/>
    <x v="3"/>
    <n v="10"/>
    <x v="8"/>
  </r>
  <r>
    <s v="Island Village"/>
    <s v="1245 Market Street"/>
    <n v="1674450"/>
    <d v="2025-01-27T00:00:00"/>
    <s v="12:32 pm"/>
    <s v="IVA Remote Guard Perimeter Loiterer Report"/>
    <s v="01/27/2025 12:32pm"/>
    <s v="Mark Raymond Alejandro"/>
    <m/>
    <s v="Island Village Adriana Diaz Del Castillo"/>
    <n v="2"/>
    <x v="6"/>
    <x v="3"/>
    <n v="12"/>
    <x v="2"/>
  </r>
  <r>
    <s v="Island Village"/>
    <s v="1245 Market Street"/>
    <n v="1674452"/>
    <d v="2025-01-27T00:00:00"/>
    <s v="12:45 pm"/>
    <s v="IVA Remote Guard Perimeter Loiterer Report"/>
    <s v="01/27/2025 12:45pm"/>
    <s v="Mark Raymond Alejandro"/>
    <m/>
    <s v="Island Village Adriana Diaz Del Castillo"/>
    <n v="1"/>
    <x v="6"/>
    <x v="3"/>
    <n v="12"/>
    <x v="2"/>
  </r>
  <r>
    <s v="Island Village"/>
    <s v="1245 Market Street"/>
    <n v="1674493"/>
    <d v="2025-01-27T00:00:00"/>
    <s v="02:47 pm"/>
    <s v="IVA Remote Guard Perimeter Loiterer Report"/>
    <s v="01/27/2025 02:47pm"/>
    <s v="Mark Raymond Alejandro"/>
    <m/>
    <s v="Island Village Adriana Diaz Del Castillo"/>
    <n v="1"/>
    <x v="6"/>
    <x v="3"/>
    <n v="14"/>
    <x v="0"/>
  </r>
  <r>
    <s v="Island Village"/>
    <s v="1245 Market Street"/>
    <n v="1674496"/>
    <d v="2025-01-27T00:00:00"/>
    <s v="02:48 pm"/>
    <s v="IVA Remote Guard Perimeter Loiterer Report"/>
    <s v="01/27/2025 02:48pm"/>
    <s v="Mark Raymond Alejandro"/>
    <m/>
    <s v="Island Village Adriana Diaz Del Castillo"/>
    <n v="1"/>
    <x v="6"/>
    <x v="3"/>
    <n v="14"/>
    <x v="0"/>
  </r>
  <r>
    <s v="Island Village"/>
    <s v="1245 Market Street"/>
    <n v="1674583"/>
    <d v="2025-01-27T00:00:00"/>
    <s v="03:48 pm"/>
    <s v="IVA Remote Guard Perimeter Loiterer Report"/>
    <s v="01/27/2025 03:48pm"/>
    <s v="Nine Rabago"/>
    <m/>
    <s v="Island Village Adriana Diaz Del Castillo"/>
    <n v="1"/>
    <x v="6"/>
    <x v="3"/>
    <n v="15"/>
    <x v="10"/>
  </r>
  <r>
    <s v="Island Village"/>
    <s v="1245 Market Street"/>
    <n v="1674591"/>
    <d v="2025-01-27T00:00:00"/>
    <s v="05:28 pm"/>
    <s v="IVA Remote Guard Perimeter Loiterer Report"/>
    <s v="01/27/2025 05:28pm"/>
    <s v="Nine Rabago"/>
    <m/>
    <s v="Island Village Adriana Diaz Del Castillo"/>
    <n v="1"/>
    <x v="6"/>
    <x v="3"/>
    <n v="17"/>
    <x v="14"/>
  </r>
  <r>
    <s v="Island Village"/>
    <s v="1245 Market Street"/>
    <n v="1674650"/>
    <d v="2025-01-27T00:00:00"/>
    <s v="07:08 pm"/>
    <s v="IVA Remote Guard Perimeter Loiterer Report"/>
    <s v="01/27/2025 07:08pm"/>
    <s v="Nine Rabago"/>
    <m/>
    <s v="Island Village Adriana Diaz Del Castillo"/>
    <n v="1"/>
    <x v="6"/>
    <x v="3"/>
    <n v="19"/>
    <x v="21"/>
  </r>
  <r>
    <s v="Island Village"/>
    <s v="1245 Market Street"/>
    <n v="1674672"/>
    <d v="2025-01-27T00:00:00"/>
    <s v="07:24 pm"/>
    <s v="IVA Remote Guard Perimeter Loiterer Report"/>
    <s v="01/27/2025 07:24pm"/>
    <s v="Jumar Suapero"/>
    <m/>
    <s v="Island Village Adriana Diaz Del Castillo"/>
    <n v="1"/>
    <x v="6"/>
    <x v="3"/>
    <n v="19"/>
    <x v="21"/>
  </r>
  <r>
    <s v="Island Village"/>
    <s v="1245 Market Street"/>
    <n v="1674704"/>
    <d v="2025-01-27T00:00:00"/>
    <s v="07:44 pm"/>
    <s v="IVA Remote Guard Perimeter Loiterer Report"/>
    <s v="01/27/2025 07:44pm"/>
    <s v="Jumar Suapero"/>
    <m/>
    <s v="Island Village Adriana Diaz Del Castillo"/>
    <n v="1"/>
    <x v="6"/>
    <x v="3"/>
    <n v="19"/>
    <x v="21"/>
  </r>
  <r>
    <s v="Island Village"/>
    <s v="1245 Market Street"/>
    <n v="1674754"/>
    <d v="2025-01-27T00:00:00"/>
    <s v="08:14 pm"/>
    <s v="IVA Remote Guard Perimeter Loiterer Report"/>
    <s v="01/27/2025 08:14pm"/>
    <s v="Jumar Suapero"/>
    <m/>
    <s v="Island Village Adriana Diaz Del Castillo"/>
    <n v="1"/>
    <x v="6"/>
    <x v="3"/>
    <n v="20"/>
    <x v="22"/>
  </r>
  <r>
    <s v="Island Village"/>
    <s v="1245 Market Street"/>
    <n v="1675926"/>
    <d v="2025-01-28T00:00:00"/>
    <s v="09:20 am"/>
    <s v="IVA Remote Guard Perimeter Loiterer Report"/>
    <s v="01/28/2025 09:20am"/>
    <s v="Mark Raymond Alejandro"/>
    <m/>
    <s v="Island Village Adriana Diaz Del Castillo"/>
    <n v="1"/>
    <x v="6"/>
    <x v="4"/>
    <n v="9"/>
    <x v="7"/>
  </r>
  <r>
    <s v="Island Village"/>
    <s v="1245 Market Street"/>
    <n v="1676132"/>
    <d v="2025-01-28T00:00:00"/>
    <s v="05:42 pm"/>
    <s v="IVA Remote Guard Perimeter Loiterer Report"/>
    <s v="01/28/2025 05:42pm"/>
    <s v="Nine Rabago"/>
    <m/>
    <s v="Island Village Adriana Diaz Del Castillo"/>
    <n v="2"/>
    <x v="6"/>
    <x v="4"/>
    <n v="17"/>
    <x v="14"/>
  </r>
  <r>
    <s v="Island Village"/>
    <s v="1245 Market Street"/>
    <n v="1676133"/>
    <d v="2025-01-28T00:00:00"/>
    <s v="05:44 pm"/>
    <s v="IVA Remote Guard Perimeter Loiterer Report"/>
    <s v="01/28/2025 05:44pm"/>
    <s v="Nine Rabago"/>
    <m/>
    <s v="Island Village Adriana Diaz Del Castillo"/>
    <n v="2"/>
    <x v="6"/>
    <x v="4"/>
    <n v="17"/>
    <x v="14"/>
  </r>
  <r>
    <s v="Island Village"/>
    <s v="1245 Market Street"/>
    <n v="1676170"/>
    <d v="2025-01-28T00:00:00"/>
    <s v="07:11 pm"/>
    <s v="IVA Remote Guard Perimeter Loiterer Report"/>
    <s v="01/28/2025 07:11pm"/>
    <s v="Nine Rabago"/>
    <m/>
    <s v="Island Village Adriana Diaz Del Castillo"/>
    <n v="2"/>
    <x v="6"/>
    <x v="4"/>
    <n v="19"/>
    <x v="21"/>
  </r>
  <r>
    <s v="Island Village"/>
    <s v="1245 Market Street"/>
    <n v="1676243"/>
    <d v="2025-01-28T00:00:00"/>
    <s v="08:18 pm"/>
    <s v="IVA Remote Guard Perimeter Loiterer Report"/>
    <s v="01/28/2025 08:18pm"/>
    <s v="Nine Rabago"/>
    <m/>
    <s v="Island Village Adriana Diaz Del Castillo"/>
    <n v="1"/>
    <x v="6"/>
    <x v="4"/>
    <n v="20"/>
    <x v="22"/>
  </r>
  <r>
    <s v="Island Village"/>
    <s v="1245 Market Street"/>
    <n v="1676756"/>
    <d v="2025-01-28T00:00:00"/>
    <s v="11:57 pm"/>
    <s v="IVA Remote Guard Perimeter Loiterer Report"/>
    <s v="01/28/2025 11:57pm"/>
    <s v="Winchell Michael Regodon"/>
    <m/>
    <s v="Island Village Adriana Diaz Del Castillo"/>
    <n v="1"/>
    <x v="6"/>
    <x v="4"/>
    <n v="23"/>
    <x v="23"/>
  </r>
  <r>
    <s v="Island Village"/>
    <s v="1245 Market Street"/>
    <n v="1676821"/>
    <d v="2025-01-29T00:00:00"/>
    <s v="12:47 am"/>
    <s v="IVA Remote Guard Perimeter Loiterer Report"/>
    <s v="01/29/2025 12:47am"/>
    <s v="Winchell Michael Regodon"/>
    <m/>
    <s v="Island Village Adriana Diaz Del Castillo"/>
    <n v="2"/>
    <x v="6"/>
    <x v="0"/>
    <n v="0"/>
    <x v="13"/>
  </r>
  <r>
    <s v="Island Village"/>
    <s v="1245 Market Street"/>
    <n v="1676841"/>
    <d v="2025-01-29T00:00:00"/>
    <s v="01:06 am"/>
    <s v="IVA Remote Guard Perimeter Loiterer Report"/>
    <s v="01/29/2025 01:06am"/>
    <s v="Winchell Michael Regodon"/>
    <m/>
    <s v="Island Village Adriana Diaz Del Castillo"/>
    <n v="2"/>
    <x v="6"/>
    <x v="0"/>
    <n v="1"/>
    <x v="19"/>
  </r>
  <r>
    <s v="Island Village"/>
    <s v="1245 Market Street"/>
    <n v="1677498"/>
    <d v="2025-01-29T00:00:00"/>
    <s v="02:56 pm"/>
    <s v="IVA Remote Guard Perimeter Loiterer Report"/>
    <s v="01/29/2025 02:56pm"/>
    <s v="Mark Raymond Alejandro"/>
    <m/>
    <s v="Island Village Adriana Diaz Del Castillo"/>
    <n v="1"/>
    <x v="6"/>
    <x v="0"/>
    <n v="14"/>
    <x v="0"/>
  </r>
  <r>
    <s v="Island Village"/>
    <s v="1245 Market Street"/>
    <n v="1677511"/>
    <d v="2025-01-29T00:00:00"/>
    <s v="03:35 pm"/>
    <s v="IVA Remote Guard Perimeter Loiterer Report"/>
    <s v="01/29/2025 03:35pm"/>
    <s v="Jan Pineda"/>
    <m/>
    <s v="Island Village Adriana Diaz Del Castillo"/>
    <n v="1"/>
    <x v="6"/>
    <x v="0"/>
    <n v="15"/>
    <x v="10"/>
  </r>
  <r>
    <s v="Island Village"/>
    <s v="1245 Market Street"/>
    <n v="1677542"/>
    <d v="2025-01-29T00:00:00"/>
    <s v="04:38 pm"/>
    <s v="IVA Remote Guard Perimeter Loiterer Report"/>
    <s v="01/29/2025 04:38pm"/>
    <s v="Jan Pineda"/>
    <m/>
    <s v="Island Village Adriana Diaz Del Castillo"/>
    <n v="1"/>
    <x v="6"/>
    <x v="0"/>
    <n v="16"/>
    <x v="12"/>
  </r>
  <r>
    <s v="Island Village"/>
    <s v="1245 Market Street"/>
    <n v="1677573"/>
    <d v="2025-01-29T00:00:00"/>
    <s v="05:05 pm"/>
    <s v="IVA Remote Guard Perimeter Loiterer Report"/>
    <s v="01/29/2025 05:05pm"/>
    <s v="Jumar Suapero"/>
    <m/>
    <s v="Island Village Adriana Diaz Del Castillo"/>
    <n v="1"/>
    <x v="6"/>
    <x v="0"/>
    <n v="17"/>
    <x v="14"/>
  </r>
  <r>
    <s v="Island Village"/>
    <s v="1245 Market Street"/>
    <n v="1677622"/>
    <d v="2025-01-29T00:00:00"/>
    <s v="07:05 pm"/>
    <s v="IVA Remote Guard Perimeter Loiterer Report"/>
    <s v="01/29/2025 07:05pm"/>
    <s v="Jumar Suapero"/>
    <m/>
    <s v="Island Village Adriana Diaz Del Castillo"/>
    <n v="1"/>
    <x v="6"/>
    <x v="0"/>
    <n v="19"/>
    <x v="21"/>
  </r>
  <r>
    <s v="Island Village"/>
    <s v="1245 Market Street"/>
    <n v="1677629"/>
    <d v="2025-01-29T00:00:00"/>
    <s v="07:14 pm"/>
    <s v="IVA Remote Guard Perimeter Loiterer Report"/>
    <s v="01/29/2025 07:14pm"/>
    <s v="Jan Pineda"/>
    <m/>
    <s v="Island Village Adriana Diaz Del Castillo"/>
    <n v="1"/>
    <x v="6"/>
    <x v="0"/>
    <n v="19"/>
    <x v="21"/>
  </r>
  <r>
    <s v="Island Village"/>
    <s v="1245 Market Street"/>
    <n v="1678568"/>
    <d v="2025-01-30T00:00:00"/>
    <s v="06:38 am"/>
    <s v="IVA Remote Guard Perimeter Loiterer Report"/>
    <s v="01/30/2025 06:38am"/>
    <s v="Winchell Michael Regodon"/>
    <m/>
    <s v="Island Village Adriana Diaz Del Castillo"/>
    <n v="1"/>
    <x v="6"/>
    <x v="5"/>
    <n v="6"/>
    <x v="16"/>
  </r>
  <r>
    <s v="Island Village"/>
    <s v="1245 Market Street"/>
    <n v="1678571"/>
    <d v="2025-01-30T00:00:00"/>
    <s v="06:57 am"/>
    <s v="IVA Remote Guard Perimeter Loiterer Report"/>
    <s v="01/30/2025 06:57am"/>
    <s v="Winchell Michael Regodon"/>
    <m/>
    <s v="Island Village Adriana Diaz Del Castillo"/>
    <n v="1"/>
    <x v="6"/>
    <x v="5"/>
    <n v="6"/>
    <x v="16"/>
  </r>
  <r>
    <s v="Island Village"/>
    <s v="1245 Market Street"/>
    <n v="1678591"/>
    <d v="2025-01-30T00:00:00"/>
    <s v="07:57 am"/>
    <s v="IVA Remote Guard Perimeter Loiterer Report"/>
    <s v="01/30/2025 07:57am"/>
    <s v="Winchell Michael Regodon"/>
    <m/>
    <s v="Island Village Adriana Diaz Del Castillo"/>
    <n v="1"/>
    <x v="6"/>
    <x v="5"/>
    <n v="7"/>
    <x v="17"/>
  </r>
  <r>
    <s v="Island Village"/>
    <s v="1245 Market Street"/>
    <n v="1678592"/>
    <d v="2025-01-30T00:00:00"/>
    <s v="07:59 am"/>
    <s v="IVA Remote Guard Perimeter Loiterer Report"/>
    <s v="01/30/2025 07:59am"/>
    <s v="Winchell Michael Regodon"/>
    <m/>
    <s v="Island Village Adriana Diaz Del Castillo"/>
    <n v="1"/>
    <x v="6"/>
    <x v="5"/>
    <n v="7"/>
    <x v="17"/>
  </r>
  <r>
    <s v="Island Village"/>
    <s v="1245 Market Street"/>
    <n v="1678701"/>
    <d v="2025-01-30T00:00:00"/>
    <s v="02:28 pm"/>
    <s v="IVA Remote Guard Perimeter Loiterer Report"/>
    <s v="01/30/2025 02:28pm"/>
    <s v="John Rodeen Francisco"/>
    <m/>
    <s v="Island Village Adriana Diaz Del Castillo"/>
    <n v="6"/>
    <x v="6"/>
    <x v="5"/>
    <n v="14"/>
    <x v="0"/>
  </r>
  <r>
    <s v="Island Village"/>
    <s v="1245 Market Street"/>
    <n v="1678755"/>
    <d v="2025-01-30T00:00:00"/>
    <s v="03:55 pm"/>
    <s v="IVA Remote Guard Perimeter Loiterer Report"/>
    <s v="01/30/2025 03:55pm"/>
    <s v="Jan Pineda"/>
    <m/>
    <s v="Island Village Adriana Diaz Del Castillo"/>
    <n v="1"/>
    <x v="6"/>
    <x v="5"/>
    <n v="15"/>
    <x v="10"/>
  </r>
  <r>
    <s v="Island Village"/>
    <s v="1245 Market Street"/>
    <n v="1678760"/>
    <d v="2025-01-30T00:00:00"/>
    <s v="04:12 pm"/>
    <s v="IVA Remote Guard Perimeter Loiterer Report"/>
    <s v="01/30/2025 04:12pm"/>
    <s v="Jan Pineda"/>
    <m/>
    <s v="Island Village Adriana Diaz Del Castillo"/>
    <n v="1"/>
    <x v="6"/>
    <x v="5"/>
    <n v="16"/>
    <x v="12"/>
  </r>
  <r>
    <s v="Island Village"/>
    <s v="1245 Market Street"/>
    <n v="1678761"/>
    <d v="2025-01-30T00:00:00"/>
    <s v="04:14 pm"/>
    <s v="IVA Remote Guard Perimeter Loiterer Report"/>
    <s v="01/30/2025 04:14pm"/>
    <s v="Jan Pineda"/>
    <m/>
    <s v="Island Village Adriana Diaz Del Castillo"/>
    <n v="1"/>
    <x v="6"/>
    <x v="5"/>
    <n v="16"/>
    <x v="12"/>
  </r>
  <r>
    <s v="Island Village"/>
    <s v="1245 Market Street"/>
    <n v="1678809"/>
    <d v="2025-01-30T00:00:00"/>
    <s v="05:18 pm"/>
    <s v="IVA Remote Guard Perimeter Loiterer Report"/>
    <s v="01/30/2025 05:18pm"/>
    <s v="Jan Pineda"/>
    <m/>
    <s v="Island Village Adriana Diaz Del Castillo"/>
    <n v="1"/>
    <x v="6"/>
    <x v="5"/>
    <n v="17"/>
    <x v="14"/>
  </r>
  <r>
    <s v="Island Village"/>
    <s v="1245 Market Street"/>
    <n v="1678821"/>
    <d v="2025-01-30T00:00:00"/>
    <s v="05:30 pm"/>
    <s v="IVA Remote Guard Perimeter Loiterer Report"/>
    <s v="01/30/2025 05:30pm"/>
    <s v="Jan Pineda"/>
    <m/>
    <s v="Island Village Adriana Diaz Del Castillo"/>
    <n v="1"/>
    <x v="6"/>
    <x v="5"/>
    <n v="17"/>
    <x v="14"/>
  </r>
  <r>
    <s v="Island Village"/>
    <s v="1245 Market Street"/>
    <n v="1678848"/>
    <d v="2025-01-30T00:00:00"/>
    <s v="06:17 pm"/>
    <s v="IVA Remote Guard Perimeter Loiterer Report"/>
    <s v="01/30/2025 06:17pm"/>
    <s v="Jumar Suapero"/>
    <m/>
    <s v="Island Village Adriana Diaz Del Castillo"/>
    <n v="1"/>
    <x v="6"/>
    <x v="5"/>
    <n v="18"/>
    <x v="4"/>
  </r>
  <r>
    <s v="Island Village"/>
    <s v="1245 Market Street"/>
    <n v="1678897"/>
    <d v="2025-01-30T00:00:00"/>
    <s v="07:45 pm"/>
    <s v="IVA Remote Guard Perimeter Loiterer Report"/>
    <s v="01/30/2025 07:45pm"/>
    <s v="Jumar Suapero"/>
    <m/>
    <s v="Island Village Adriana Diaz Del Castillo"/>
    <n v="1"/>
    <x v="6"/>
    <x v="5"/>
    <n v="19"/>
    <x v="21"/>
  </r>
  <r>
    <s v="Island Village"/>
    <s v="1245 Market Street"/>
    <n v="1679012"/>
    <d v="2025-01-30T00:00:00"/>
    <s v="08:35 pm"/>
    <s v="IVA Remote Guard Perimeter Loiterer Report"/>
    <s v="01/30/2025 08:35pm"/>
    <s v="Jumar Suapero"/>
    <m/>
    <s v="Island Village Adriana Diaz Del Castillo"/>
    <n v="1"/>
    <x v="6"/>
    <x v="5"/>
    <n v="20"/>
    <x v="22"/>
  </r>
  <r>
    <s v="Island Village"/>
    <s v="1245 Market Street"/>
    <n v="1679131"/>
    <d v="2025-01-30T00:00:00"/>
    <s v="10:16 pm"/>
    <s v="IVA Remote Guard Perimeter Loiterer Report"/>
    <s v="01/30/2025 10:16pm"/>
    <s v="Jan Pineda"/>
    <m/>
    <s v="Island Village Adriana Diaz Del Castillo"/>
    <n v="1"/>
    <x v="6"/>
    <x v="5"/>
    <n v="22"/>
    <x v="15"/>
  </r>
  <r>
    <s v="Island Village"/>
    <s v="1245 Market Street"/>
    <n v="1679218"/>
    <d v="2025-01-30T00:00:00"/>
    <s v="11:12 pm"/>
    <s v="IVA Remote Guard Perimeter Loiterer Report"/>
    <s v="01/30/2025 11:12pm"/>
    <s v="Winchell Michael Regodon"/>
    <m/>
    <s v="Island Village Adriana Diaz Del Castillo"/>
    <n v="1"/>
    <x v="6"/>
    <x v="5"/>
    <n v="23"/>
    <x v="23"/>
  </r>
  <r>
    <s v="Island Village"/>
    <s v="1245 Market Street"/>
    <n v="1679294"/>
    <d v="2025-01-30T00:00:00"/>
    <s v="11:53 pm"/>
    <s v="IVA Remote Guard Perimeter Loiterer Report"/>
    <s v="01/30/2025 11:53pm"/>
    <s v="Winchell Michael Regodon"/>
    <m/>
    <s v="Island Village Adriana Diaz Del Castillo"/>
    <n v="3"/>
    <x v="6"/>
    <x v="5"/>
    <n v="23"/>
    <x v="23"/>
  </r>
  <r>
    <s v="Island Village"/>
    <s v="1245 Market Street"/>
    <n v="1679380"/>
    <d v="2025-01-31T00:00:00"/>
    <s v="12:54 am"/>
    <s v="IVA Remote Guard Perimeter Loiterer Report"/>
    <s v="01/31/2025 12:54am"/>
    <s v="Nine Rabago"/>
    <m/>
    <s v="Island Village Adriana Diaz Del Castillo"/>
    <n v="2"/>
    <x v="6"/>
    <x v="6"/>
    <n v="0"/>
    <x v="13"/>
  </r>
  <r>
    <s v="Island Village"/>
    <s v="1245 Market Street"/>
    <n v="1679593"/>
    <d v="2025-01-31T00:00:00"/>
    <s v="03:06 am"/>
    <s v="IVA Remote Guard Perimeter Loiterer Report"/>
    <s v="01/31/2025 03:06am"/>
    <s v="Nine Rabago"/>
    <m/>
    <s v="Island Village Adriana Diaz Del Castillo"/>
    <n v="1"/>
    <x v="6"/>
    <x v="6"/>
    <n v="3"/>
    <x v="18"/>
  </r>
  <r>
    <s v="Island Village"/>
    <s v="1245 Market Street"/>
    <n v="1679685"/>
    <d v="2025-01-31T00:00:00"/>
    <s v="04:20 am"/>
    <s v="IVA Remote Guard Perimeter Loiterer Report"/>
    <s v="01/31/2025 04:20am"/>
    <s v="Nine Rabago"/>
    <m/>
    <s v="Island Village Adriana Diaz Del Castillo"/>
    <n v="2"/>
    <x v="6"/>
    <x v="6"/>
    <n v="4"/>
    <x v="9"/>
  </r>
  <r>
    <s v="Island Village"/>
    <s v="1245 Market Street"/>
    <n v="1679705"/>
    <d v="2025-01-31T00:00:00"/>
    <s v="04:41 am"/>
    <s v="IVA Remote Guard Perimeter Loiterer Report"/>
    <s v="01/31/2025 04:41am"/>
    <s v="Nine Rabago"/>
    <m/>
    <s v="Island Village Adriana Diaz Del Castillo"/>
    <n v="2"/>
    <x v="6"/>
    <x v="6"/>
    <n v="4"/>
    <x v="9"/>
  </r>
  <r>
    <s v="Island Village"/>
    <s v="1245 Market Street"/>
    <n v="1679918"/>
    <d v="2025-01-31T00:00:00"/>
    <s v="10:07 am"/>
    <s v="IVA Remote Guard Perimeter Loiterer Report"/>
    <s v="01/31/2025 10:07am"/>
    <s v="Mark Raymond Alejandro"/>
    <m/>
    <s v="Island Village Adriana Diaz Del Castillo"/>
    <n v="1"/>
    <x v="6"/>
    <x v="6"/>
    <n v="10"/>
    <x v="8"/>
  </r>
  <r>
    <s v="Island Village"/>
    <s v="1245 Market Street"/>
    <n v="1679929"/>
    <d v="2025-01-31T00:00:00"/>
    <s v="10:48 am"/>
    <s v="IVA Remote Guard Perimeter Loiterer Report"/>
    <s v="01/31/2025 10:48am"/>
    <s v="Mark Raymond Alejandro"/>
    <m/>
    <s v="Island Village Adriana Diaz Del Castillo"/>
    <n v="1"/>
    <x v="6"/>
    <x v="6"/>
    <n v="10"/>
    <x v="8"/>
  </r>
  <r>
    <s v="Island Village"/>
    <s v="1245 Market Street"/>
    <n v="1679930"/>
    <d v="2025-01-31T00:00:00"/>
    <s v="10:51 am"/>
    <s v="IVA Remote Guard Perimeter Loiterer Report"/>
    <s v="01/31/2025 10:51am"/>
    <s v="Mark Raymond Alejandro"/>
    <m/>
    <s v="Island Village Adriana Diaz Del Castillo"/>
    <n v="1"/>
    <x v="6"/>
    <x v="6"/>
    <n v="10"/>
    <x v="8"/>
  </r>
  <r>
    <s v="Island Village"/>
    <s v="1245 Market Street"/>
    <n v="1680257"/>
    <d v="2025-01-31T00:00:00"/>
    <s v="07:59 pm"/>
    <s v="IVA Remote Guard Perimeter Loiterer Report"/>
    <s v="01/31/2025 07:59pm"/>
    <s v="Jan Pineda"/>
    <m/>
    <s v="Island Village Adriana Diaz Del Castillo"/>
    <n v="1"/>
    <x v="6"/>
    <x v="6"/>
    <n v="19"/>
    <x v="21"/>
  </r>
  <r>
    <s v="Island Village"/>
    <s v="1245 Market Street"/>
    <n v="1680602"/>
    <d v="2025-01-31T00:00:00"/>
    <s v="11:22 pm"/>
    <s v="IVA Remote Guard Perimeter Loiterer Report"/>
    <s v="01/31/2025 11:22pm"/>
    <s v="Jan Pineda"/>
    <m/>
    <s v="Island Village Adriana Diaz Del Castillo"/>
    <n v="1"/>
    <x v="6"/>
    <x v="6"/>
    <n v="23"/>
    <x v="23"/>
  </r>
  <r>
    <s v="Island Village"/>
    <s v="1245 Market Street"/>
    <n v="1680617"/>
    <d v="2025-01-31T00:00:00"/>
    <s v="11:33 pm"/>
    <s v="IVA Remote Guard Perimeter Loiterer Report"/>
    <s v="01/31/2025 11:33pm"/>
    <s v="Winchell Michael Regodon"/>
    <m/>
    <s v="Island Village Adriana Diaz Del Castillo"/>
    <n v="2"/>
    <x v="6"/>
    <x v="6"/>
    <n v="23"/>
    <x v="23"/>
  </r>
  <r>
    <s v="Island Village"/>
    <s v="1245 Market Street"/>
    <n v="1681166"/>
    <d v="2025-02-01T00:00:00"/>
    <s v="06:27 am"/>
    <s v="IVA Remote Guard Perimeter Loiterer Report"/>
    <s v="02/01/2025 06:27am"/>
    <s v="Nine Rabago"/>
    <m/>
    <s v="Island Village Adriana Diaz Del Castillo"/>
    <n v="1"/>
    <x v="7"/>
    <x v="1"/>
    <n v="6"/>
    <x v="16"/>
  </r>
  <r>
    <s v="Island Village"/>
    <s v="1245 Market Street"/>
    <n v="1681291"/>
    <d v="2025-02-01T00:00:00"/>
    <s v="09:26 am"/>
    <s v="IVA Remote Guard Perimeter Loiterer Report"/>
    <s v="02/01/2025 09:26am"/>
    <s v="Mark Raymond Alejandro"/>
    <m/>
    <s v="Island Village Adriana Diaz Del Castillo"/>
    <n v="1"/>
    <x v="7"/>
    <x v="1"/>
    <n v="9"/>
    <x v="7"/>
  </r>
  <r>
    <s v="Island Village"/>
    <s v="1245 Market Street"/>
    <n v="1681298"/>
    <d v="2025-02-01T00:00:00"/>
    <s v="09:39 am"/>
    <s v="IVA Remote Guard Perimeter Loiterer Report"/>
    <s v="02/01/2025 09:39am"/>
    <s v="Mark Raymond Alejandro"/>
    <m/>
    <s v="Island Village Adriana Diaz Del Castillo"/>
    <n v="2"/>
    <x v="7"/>
    <x v="1"/>
    <n v="9"/>
    <x v="7"/>
  </r>
  <r>
    <s v="Island Village"/>
    <s v="1245 Market Street"/>
    <n v="1681321"/>
    <d v="2025-02-01T00:00:00"/>
    <s v="10:36 am"/>
    <s v="IVA Remote Guard Perimeter Loiterer Report"/>
    <s v="02/01/2025 10:36am"/>
    <s v="Mark Raymond Alejandro"/>
    <m/>
    <s v="Island Village Adriana Diaz Del Castillo"/>
    <n v="1"/>
    <x v="7"/>
    <x v="1"/>
    <n v="10"/>
    <x v="8"/>
  </r>
  <r>
    <s v="Island Village"/>
    <s v="1245 Market Street"/>
    <n v="1681527"/>
    <d v="2025-02-01T00:00:00"/>
    <s v="04:28 pm"/>
    <s v="IVA Remote Guard Perimeter Loiterer Report"/>
    <s v="02/01/2025 04:28pm"/>
    <s v="Jan Pineda"/>
    <m/>
    <s v="Island Village Adriana Diaz Del Castillo"/>
    <n v="1"/>
    <x v="7"/>
    <x v="1"/>
    <n v="16"/>
    <x v="12"/>
  </r>
  <r>
    <s v="Island Village"/>
    <s v="1245 Market Street"/>
    <n v="1681630"/>
    <d v="2025-02-01T00:00:00"/>
    <s v="06:21 pm"/>
    <s v="IVA Remote Guard Perimeter Loiterer Report"/>
    <s v="02/01/2025 06:21pm"/>
    <s v="Jan Pineda"/>
    <m/>
    <s v="Island Village Adriana Diaz Del Castillo"/>
    <n v="1"/>
    <x v="7"/>
    <x v="1"/>
    <n v="18"/>
    <x v="4"/>
  </r>
  <r>
    <s v="Island Village"/>
    <s v="1245 Market Street"/>
    <n v="1681805"/>
    <d v="2025-02-01T00:00:00"/>
    <s v="09:31 pm"/>
    <s v="IVA Remote Guard Perimeter Loiterer Report"/>
    <s v="02/01/2025 09:31pm"/>
    <s v="Jan Pineda"/>
    <m/>
    <s v="Island Village Adriana Diaz Del Castillo"/>
    <n v="1"/>
    <x v="7"/>
    <x v="1"/>
    <n v="21"/>
    <x v="11"/>
  </r>
  <r>
    <s v="Island Village"/>
    <s v="1245 Market Street"/>
    <n v="1682126"/>
    <d v="2025-02-02T00:00:00"/>
    <s v="12:41 am"/>
    <s v="IVA Remote Guard Perimeter Loiterer Report"/>
    <s v="02/02/2025 12:41am"/>
    <s v="Manulette Bucot"/>
    <m/>
    <s v="Island Village Adriana Diaz Del Castillo"/>
    <n v="1"/>
    <x v="7"/>
    <x v="2"/>
    <n v="0"/>
    <x v="13"/>
  </r>
  <r>
    <s v="Island Village"/>
    <s v="1245 Market Street"/>
    <n v="1682748"/>
    <d v="2025-02-02T00:00:00"/>
    <s v="09:26 am"/>
    <s v="IVA Remote Guard Perimeter Loiterer Report"/>
    <s v="02/02/2025 09:26am"/>
    <s v="Mark Raymond Alejandro"/>
    <m/>
    <s v="Island Village Adriana Diaz Del Castillo"/>
    <n v="2"/>
    <x v="7"/>
    <x v="2"/>
    <n v="9"/>
    <x v="7"/>
  </r>
  <r>
    <s v="Island Village"/>
    <s v="1245 Market Street"/>
    <n v="1682818"/>
    <d v="2025-02-02T00:00:00"/>
    <s v="11:26 am"/>
    <s v="IVA Remote Guard Perimeter Loiterer Report"/>
    <s v="02/02/2025 11:26am"/>
    <s v="Mark Raymond Alejandro"/>
    <m/>
    <s v="Island Village Adriana Diaz Del Castillo"/>
    <n v="1"/>
    <x v="7"/>
    <x v="2"/>
    <n v="11"/>
    <x v="1"/>
  </r>
  <r>
    <s v="Island Village"/>
    <s v="1245 Market Street"/>
    <n v="1682889"/>
    <d v="2025-02-02T00:00:00"/>
    <s v="01:16 pm"/>
    <s v="IVA Remote Guard Perimeter Loiterer Report"/>
    <s v="02/02/2025 01:16pm"/>
    <s v="Mark Raymond Alejandro"/>
    <m/>
    <s v="Island Village Adriana Diaz Del Castillo"/>
    <n v="5"/>
    <x v="7"/>
    <x v="2"/>
    <n v="13"/>
    <x v="3"/>
  </r>
  <r>
    <s v="Island Village"/>
    <s v="1245 Market Street"/>
    <n v="1682894"/>
    <d v="2025-02-02T00:00:00"/>
    <s v="01:18 pm"/>
    <s v="IVA Remote Guard Perimeter Loiterer Report"/>
    <s v="02/02/2025 01:18pm"/>
    <s v="Mark Raymond Alejandro"/>
    <m/>
    <s v="Island Village Adriana Diaz Del Castillo"/>
    <n v="1"/>
    <x v="7"/>
    <x v="2"/>
    <n v="13"/>
    <x v="3"/>
  </r>
  <r>
    <s v="Island Village"/>
    <s v="1245 Market Street"/>
    <n v="1683015"/>
    <d v="2025-02-02T00:00:00"/>
    <s v="03:50 pm"/>
    <s v="IVA Remote Guard Perimeter Loiterer Report"/>
    <s v="02/02/2025 03:50pm"/>
    <s v="Jan Pineda"/>
    <m/>
    <s v="Island Village Adriana Diaz Del Castillo"/>
    <n v="1"/>
    <x v="7"/>
    <x v="2"/>
    <n v="15"/>
    <x v="10"/>
  </r>
  <r>
    <s v="Island Village"/>
    <s v="1245 Market Street"/>
    <n v="1683091"/>
    <d v="2025-02-02T00:00:00"/>
    <s v="05:12 pm"/>
    <s v="IVA Remote Guard Perimeter Loiterer Report"/>
    <s v="02/02/2025 05:12pm"/>
    <s v="Jumar Suapero"/>
    <m/>
    <s v="Island Village Adriana Diaz Del Castillo"/>
    <n v="1"/>
    <x v="7"/>
    <x v="2"/>
    <n v="17"/>
    <x v="14"/>
  </r>
  <r>
    <s v="Island Village"/>
    <s v="1245 Market Street"/>
    <n v="1683151"/>
    <d v="2025-02-02T00:00:00"/>
    <s v="06:22 pm"/>
    <s v="IVA Remote Guard Perimeter Loiterer Report"/>
    <s v="02/02/2025 06:22pm"/>
    <s v="Jan Pineda"/>
    <m/>
    <s v="Island Village Adriana Diaz Del Castillo"/>
    <n v="1"/>
    <x v="7"/>
    <x v="2"/>
    <n v="18"/>
    <x v="4"/>
  </r>
  <r>
    <s v="Island Village"/>
    <s v="1245 Market Street"/>
    <n v="1683152"/>
    <d v="2025-02-02T00:00:00"/>
    <s v="06:23 pm"/>
    <s v="IVA Remote Guard Perimeter Loiterer Report"/>
    <s v="02/02/2025 06:23pm"/>
    <s v="Jan Pineda"/>
    <m/>
    <s v="Island Village Adriana Diaz Del Castillo"/>
    <n v="1"/>
    <x v="7"/>
    <x v="2"/>
    <n v="18"/>
    <x v="4"/>
  </r>
  <r>
    <s v="Island Village"/>
    <s v="1245 Market Street"/>
    <n v="1683203"/>
    <d v="2025-02-02T00:00:00"/>
    <s v="07:28 pm"/>
    <s v="IVA Remote Guard Perimeter Loiterer Report"/>
    <s v="02/02/2025 07:28pm"/>
    <s v="Jan Pineda"/>
    <m/>
    <s v="Island Village Adriana Diaz Del Castillo"/>
    <n v="1"/>
    <x v="7"/>
    <x v="2"/>
    <n v="19"/>
    <x v="21"/>
  </r>
  <r>
    <s v="Island Village"/>
    <s v="1245 Market Street"/>
    <n v="1683297"/>
    <d v="2025-02-02T00:00:00"/>
    <s v="08:54 pm"/>
    <s v="IVA Remote Guard Perimeter Loiterer Report"/>
    <s v="02/02/2025 08:54pm"/>
    <s v="Jan Pineda"/>
    <m/>
    <s v="Island Village Adriana Diaz Del Castillo"/>
    <n v="1"/>
    <x v="7"/>
    <x v="2"/>
    <n v="20"/>
    <x v="22"/>
  </r>
  <r>
    <s v="Island Village"/>
    <s v="1245 Market Street"/>
    <n v="1683320"/>
    <d v="2025-02-02T00:00:00"/>
    <s v="09:14 pm"/>
    <s v="IVA Remote Guard Perimeter Loiterer Report"/>
    <s v="02/02/2025 09:14pm"/>
    <s v="Jan Pineda"/>
    <m/>
    <s v="Island Village Adriana Diaz Del Castillo"/>
    <n v="1"/>
    <x v="7"/>
    <x v="2"/>
    <n v="21"/>
    <x v="11"/>
  </r>
  <r>
    <s v="Island Village"/>
    <s v="1245 Market Street"/>
    <n v="1683553"/>
    <d v="2025-02-02T00:00:00"/>
    <s v="11:42 pm"/>
    <s v="IVA Remote Guard Perimeter Loiterer Report"/>
    <s v="02/02/2025 11:42pm"/>
    <s v="Winchell Michael Regodon"/>
    <m/>
    <s v="Island Village Adriana Diaz Del Castillo"/>
    <n v="1"/>
    <x v="7"/>
    <x v="2"/>
    <n v="23"/>
    <x v="23"/>
  </r>
  <r>
    <s v="Island Village"/>
    <s v="1245 Market Street"/>
    <n v="1683709"/>
    <d v="2025-02-03T00:00:00"/>
    <s v="12:59 am"/>
    <s v="IVA Remote Guard Perimeter Loiterer Report"/>
    <s v="02/03/2025 12:59am"/>
    <s v="Manulette Bucot"/>
    <m/>
    <s v="Island Village Adriana Diaz Del Castillo"/>
    <n v="1"/>
    <x v="7"/>
    <x v="3"/>
    <n v="0"/>
    <x v="13"/>
  </r>
  <r>
    <s v="Island Village"/>
    <s v="1245 Market Street"/>
    <n v="1684161"/>
    <d v="2025-02-03T00:00:00"/>
    <s v="01:43 pm"/>
    <s v="IVA Remote Guard Perimeter Loiterer Report"/>
    <s v="02/03/2025 01:43pm"/>
    <s v="Mark Raymond Alejandro"/>
    <m/>
    <s v="Island Village Adriana Diaz Del Castillo"/>
    <n v="1"/>
    <x v="7"/>
    <x v="3"/>
    <n v="13"/>
    <x v="3"/>
  </r>
  <r>
    <s v="Island Village"/>
    <s v="1245 Market Street"/>
    <n v="1684221"/>
    <d v="2025-02-03T00:00:00"/>
    <s v="03:20 pm"/>
    <s v="IVA Remote Guard Perimeter Loiterer Report"/>
    <s v="02/03/2025 03:20pm"/>
    <s v="Nine Rabago"/>
    <m/>
    <s v="Island Village Adriana Diaz Del Castillo"/>
    <n v="1"/>
    <x v="7"/>
    <x v="3"/>
    <n v="15"/>
    <x v="10"/>
  </r>
  <r>
    <s v="Island Village"/>
    <s v="1245 Market Street"/>
    <n v="1684252"/>
    <d v="2025-02-03T00:00:00"/>
    <s v="05:46 pm"/>
    <s v="IVA Remote Guard Perimeter Loiterer Report"/>
    <s v="02/03/2025 05:46pm"/>
    <s v="Nine Rabago"/>
    <m/>
    <s v="Island Village Adriana Diaz Del Castillo"/>
    <n v="2"/>
    <x v="7"/>
    <x v="3"/>
    <n v="17"/>
    <x v="14"/>
  </r>
  <r>
    <s v="Island Village"/>
    <s v="1245 Market Street"/>
    <n v="1684308"/>
    <d v="2025-02-03T00:00:00"/>
    <s v="07:13 pm"/>
    <s v="IVA Remote Guard Perimeter Loiterer Report"/>
    <s v="02/03/2025 07:13pm"/>
    <s v="Jumar Suapero"/>
    <m/>
    <s v="Island Village Adriana Diaz Del Castillo"/>
    <n v="1"/>
    <x v="7"/>
    <x v="3"/>
    <n v="19"/>
    <x v="21"/>
  </r>
  <r>
    <s v="Island Village"/>
    <s v="1245 Market Street"/>
    <n v="1684698"/>
    <d v="2025-02-03T00:00:00"/>
    <s v="10:36 pm"/>
    <s v="IVA Remote Guard Perimeter Loiterer Report"/>
    <s v="02/03/2025 10:36pm"/>
    <s v="Jumar Suapero"/>
    <m/>
    <s v="Island Village Adriana Diaz Del Castillo"/>
    <n v="2"/>
    <x v="7"/>
    <x v="3"/>
    <n v="22"/>
    <x v="15"/>
  </r>
  <r>
    <s v="Island Village"/>
    <s v="1245 Market Street"/>
    <n v="1685699"/>
    <d v="2025-02-04T00:00:00"/>
    <s v="11:57 am"/>
    <s v="IVA Remote Guard Perimeter Loiterer Report"/>
    <s v="02/04/2025 11:57am"/>
    <s v="Mark Raymond Alejandro"/>
    <m/>
    <s v="Island Village Adriana Diaz Del Castillo"/>
    <n v="1"/>
    <x v="7"/>
    <x v="4"/>
    <n v="11"/>
    <x v="1"/>
  </r>
  <r>
    <s v="Island Village"/>
    <s v="1245 Market Street"/>
    <n v="1685717"/>
    <d v="2025-02-04T00:00:00"/>
    <s v="12:47 pm"/>
    <s v="IVA Remote Guard Perimeter Loiterer Report"/>
    <s v="02/04/2025 12:47pm"/>
    <s v="Mark Raymond Alejandro"/>
    <m/>
    <s v="Island Village Adriana Diaz Del Castillo"/>
    <n v="1"/>
    <x v="7"/>
    <x v="4"/>
    <n v="12"/>
    <x v="2"/>
  </r>
  <r>
    <s v="Island Village"/>
    <s v="1245 Market Street"/>
    <n v="1685718"/>
    <d v="2025-02-04T00:00:00"/>
    <s v="12:49 pm"/>
    <s v="IVA Remote Guard Perimeter Loiterer Report"/>
    <s v="02/04/2025 12:49pm"/>
    <s v="Mark Raymond Alejandro"/>
    <m/>
    <s v="Island Village Adriana Diaz Del Castillo"/>
    <n v="1"/>
    <x v="7"/>
    <x v="4"/>
    <n v="12"/>
    <x v="2"/>
  </r>
  <r>
    <s v="Island Village"/>
    <s v="1245 Market Street"/>
    <n v="1685730"/>
    <d v="2025-02-04T00:00:00"/>
    <s v="01:26 pm"/>
    <s v="IVA Remote Guard Perimeter Loiterer Report"/>
    <s v="02/04/2025 01:26pm"/>
    <s v="Mark Raymond Alejandro"/>
    <m/>
    <s v="Island Village Adriana Diaz Del Castillo"/>
    <n v="1"/>
    <x v="7"/>
    <x v="4"/>
    <n v="13"/>
    <x v="3"/>
  </r>
  <r>
    <s v="Island Village"/>
    <s v="1245 Market Street"/>
    <n v="1685733"/>
    <d v="2025-02-04T00:00:00"/>
    <s v="01:52 pm"/>
    <s v="IVA Remote Guard Perimeter Loiterer Report"/>
    <s v="02/04/2025 01:52pm"/>
    <s v="Mark Raymond Alejandro"/>
    <m/>
    <s v="Island Village Adriana Diaz Del Castillo"/>
    <n v="1"/>
    <x v="7"/>
    <x v="4"/>
    <n v="13"/>
    <x v="3"/>
  </r>
  <r>
    <s v="Island Village"/>
    <s v="1245 Market Street"/>
    <n v="1685825"/>
    <d v="2025-02-04T00:00:00"/>
    <s v="04:29 pm"/>
    <s v="IVA Remote Guard Perimeter Loiterer Report"/>
    <s v="02/04/2025 04:29pm"/>
    <s v="Jumar Suapero"/>
    <m/>
    <s v="Island Village Adriana Diaz Del Castillo"/>
    <n v="1"/>
    <x v="7"/>
    <x v="4"/>
    <n v="16"/>
    <x v="12"/>
  </r>
  <r>
    <s v="Island Village"/>
    <s v="1245 Market Street"/>
    <n v="1685860"/>
    <d v="2025-02-04T00:00:00"/>
    <s v="05:31 pm"/>
    <s v="IVA Remote Guard Perimeter Loiterer Report"/>
    <s v="02/04/2025 05:31pm"/>
    <s v="Jumar Suapero"/>
    <m/>
    <s v="Island Village Adriana Diaz Del Castillo"/>
    <n v="1"/>
    <x v="7"/>
    <x v="4"/>
    <n v="17"/>
    <x v="14"/>
  </r>
  <r>
    <s v="Island Village"/>
    <s v="1245 Market Street"/>
    <n v="1685873"/>
    <d v="2025-02-04T00:00:00"/>
    <s v="05:44 pm"/>
    <s v="IVA Remote Guard Perimeter Loiterer Report"/>
    <s v="02/04/2025 05:44pm"/>
    <s v="Nine Rabago"/>
    <m/>
    <s v="Island Village Adriana Diaz Del Castillo"/>
    <n v="2"/>
    <x v="7"/>
    <x v="4"/>
    <n v="17"/>
    <x v="14"/>
  </r>
  <r>
    <s v="Island Village"/>
    <s v="1245 Market Street"/>
    <n v="1685929"/>
    <d v="2025-02-04T00:00:00"/>
    <s v="06:53 pm"/>
    <s v="IVA Remote Guard Perimeter Loiterer Report"/>
    <s v="02/04/2025 06:53pm"/>
    <s v="Nine Rabago"/>
    <m/>
    <s v="Island Village Adriana Diaz Del Castillo"/>
    <n v="2"/>
    <x v="7"/>
    <x v="4"/>
    <n v="18"/>
    <x v="4"/>
  </r>
  <r>
    <s v="Island Village"/>
    <s v="1245 Market Street"/>
    <n v="1685948"/>
    <d v="2025-02-04T00:00:00"/>
    <s v="07:26 pm"/>
    <s v="IVA Remote Guard Perimeter Loiterer Report"/>
    <s v="02/04/2025 07:26pm"/>
    <s v="Nine Rabago"/>
    <m/>
    <s v="Island Village Adriana Diaz Del Castillo"/>
    <n v="4"/>
    <x v="7"/>
    <x v="4"/>
    <n v="19"/>
    <x v="21"/>
  </r>
  <r>
    <s v="Island Village"/>
    <s v="1245 Market Street"/>
    <n v="1685958"/>
    <d v="2025-02-04T00:00:00"/>
    <s v="07:39 pm"/>
    <s v="IVA Remote Guard Perimeter Loiterer Report"/>
    <s v="02/04/2025 07:39pm"/>
    <s v="Jumar Suapero"/>
    <m/>
    <s v="Island Village Adriana Diaz Del Castillo"/>
    <n v="2"/>
    <x v="7"/>
    <x v="4"/>
    <n v="19"/>
    <x v="21"/>
  </r>
  <r>
    <s v="Island Village"/>
    <s v="1245 Market Street"/>
    <n v="1686014"/>
    <d v="2025-02-04T00:00:00"/>
    <s v="08:30 pm"/>
    <s v="IVA Remote Guard Perimeter Loiterer Report"/>
    <s v="02/04/2025 08:30pm"/>
    <s v="Nine Rabago"/>
    <m/>
    <s v="Island Village Adriana Diaz Del Castillo"/>
    <n v="1"/>
    <x v="7"/>
    <x v="4"/>
    <n v="20"/>
    <x v="22"/>
  </r>
  <r>
    <s v="Island Village"/>
    <s v="1245 Market Street"/>
    <n v="1686126"/>
    <d v="2025-02-04T00:00:00"/>
    <s v="09:28 pm"/>
    <s v="IVA Remote Guard Perimeter Loiterer Report"/>
    <s v="02/04/2025 09:28pm"/>
    <s v="Nine Rabago"/>
    <m/>
    <s v="Island Village Adriana Diaz Del Castillo"/>
    <n v="2"/>
    <x v="7"/>
    <x v="4"/>
    <n v="21"/>
    <x v="11"/>
  </r>
  <r>
    <s v="Island Village"/>
    <s v="1245 Market Street"/>
    <n v="1686273"/>
    <d v="2025-02-04T00:00:00"/>
    <s v="10:39 pm"/>
    <s v="IVA Remote Guard Perimeter Loiterer Report"/>
    <s v="02/04/2025 10:39pm"/>
    <s v="Nine Rabago"/>
    <m/>
    <s v="Island Village Adriana Diaz Del Castillo"/>
    <n v="1"/>
    <x v="7"/>
    <x v="4"/>
    <n v="22"/>
    <x v="15"/>
  </r>
  <r>
    <s v="Island Village"/>
    <s v="1245 Market Street"/>
    <n v="1686929"/>
    <d v="2025-02-05T00:00:00"/>
    <s v="03:37 am"/>
    <s v="IVA Remote Guard Perimeter Loiterer Report"/>
    <s v="02/05/2025 03:37am"/>
    <s v="Winchell Michael Regodon"/>
    <m/>
    <s v="Island Village Adriana Diaz Del Castillo"/>
    <n v="1"/>
    <x v="7"/>
    <x v="0"/>
    <n v="3"/>
    <x v="18"/>
  </r>
  <r>
    <s v="Island Village"/>
    <s v="1245 Market Street"/>
    <n v="1687181"/>
    <d v="2025-02-05T00:00:00"/>
    <s v="09:07 am"/>
    <s v="IVA Remote Guard Perimeter Loiterer Report"/>
    <s v="02/05/2025 09:07am"/>
    <s v="Mark Raymond Alejandro"/>
    <m/>
    <s v="Island Village Adriana Diaz Del Castillo"/>
    <n v="1"/>
    <x v="7"/>
    <x v="0"/>
    <n v="9"/>
    <x v="7"/>
  </r>
  <r>
    <s v="Island Village"/>
    <s v="1245 Market Street"/>
    <n v="1687302"/>
    <d v="2025-02-05T00:00:00"/>
    <s v="12:20 pm"/>
    <s v="IVA Remote Guard Perimeter Loiterer Report"/>
    <s v="02/05/2025 12:20pm"/>
    <s v="Mark Raymond Alejandro"/>
    <m/>
    <s v="Island Village Adriana Diaz Del Castillo"/>
    <n v="1"/>
    <x v="7"/>
    <x v="0"/>
    <n v="12"/>
    <x v="2"/>
  </r>
  <r>
    <s v="Island Village"/>
    <s v="1245 Market Street"/>
    <n v="1687331"/>
    <d v="2025-02-05T00:00:00"/>
    <s v="01:33 pm"/>
    <s v="IVA Remote Guard Perimeter Loiterer Report"/>
    <s v="02/05/2025 01:33pm"/>
    <s v="Mark Raymond Alejandro"/>
    <m/>
    <s v="Island Village Adriana Diaz Del Castillo"/>
    <n v="1"/>
    <x v="7"/>
    <x v="0"/>
    <n v="13"/>
    <x v="3"/>
  </r>
  <r>
    <s v="Island Village"/>
    <s v="1245 Market Street"/>
    <n v="1687431"/>
    <d v="2025-02-05T00:00:00"/>
    <s v="04:31 pm"/>
    <s v="IVA Remote Guard Perimeter Loiterer Report"/>
    <s v="02/05/2025 04:31pm"/>
    <s v="Jan Pineda"/>
    <m/>
    <s v="Island Village Adriana Diaz Del Castillo"/>
    <n v="1"/>
    <x v="7"/>
    <x v="0"/>
    <n v="16"/>
    <x v="12"/>
  </r>
  <r>
    <s v="Island Village"/>
    <s v="1245 Market Street"/>
    <n v="1687434"/>
    <d v="2025-02-05T00:00:00"/>
    <s v="04:32 pm"/>
    <s v="IVA Remote Guard Perimeter Loiterer Report"/>
    <s v="02/05/2025 04:32pm"/>
    <s v="Jan Pineda"/>
    <m/>
    <s v="Island Village Adriana Diaz Del Castillo"/>
    <n v="1"/>
    <x v="7"/>
    <x v="0"/>
    <n v="16"/>
    <x v="12"/>
  </r>
  <r>
    <s v="Island Village"/>
    <s v="1245 Market Street"/>
    <n v="1687453"/>
    <d v="2025-02-05T00:00:00"/>
    <s v="05:10 pm"/>
    <s v="IVA Remote Guard Perimeter Loiterer Report"/>
    <s v="02/05/2025 05:10pm"/>
    <s v="Jumar Suapero"/>
    <m/>
    <s v="Island Village Adriana Diaz Del Castillo"/>
    <n v="1"/>
    <x v="7"/>
    <x v="0"/>
    <n v="17"/>
    <x v="14"/>
  </r>
  <r>
    <s v="Island Village"/>
    <s v="1245 Market Street"/>
    <n v="1687492"/>
    <d v="2025-02-05T00:00:00"/>
    <s v="06:08 pm"/>
    <s v="IVA Remote Guard Perimeter Loiterer Report"/>
    <s v="02/05/2025 06:08pm"/>
    <s v="Jan Pineda"/>
    <m/>
    <s v="Island Village Adriana Diaz Del Castillo"/>
    <n v="1"/>
    <x v="7"/>
    <x v="0"/>
    <n v="18"/>
    <x v="4"/>
  </r>
  <r>
    <s v="Island Village"/>
    <s v="1245 Market Street"/>
    <n v="1687530"/>
    <d v="2025-02-05T00:00:00"/>
    <s v="06:45 pm"/>
    <s v="IVA Remote Guard Perimeter Loiterer Report"/>
    <s v="02/05/2025 06:45pm"/>
    <s v="Jumar Suapero"/>
    <m/>
    <s v="Island Village Adriana Diaz Del Castillo"/>
    <n v="1"/>
    <x v="7"/>
    <x v="0"/>
    <n v="18"/>
    <x v="4"/>
  </r>
  <r>
    <s v="Island Village"/>
    <s v="1245 Market Street"/>
    <n v="1688145"/>
    <d v="2025-02-06T00:00:00"/>
    <s v="12:00 am"/>
    <s v="IVA Remote Guard Perimeter Loiterer Report"/>
    <s v="02/06/2025 12:00am"/>
    <s v="Nine Rabago"/>
    <m/>
    <s v="Island Village Adriana Diaz Del Castillo"/>
    <n v="4"/>
    <x v="7"/>
    <x v="5"/>
    <n v="0"/>
    <x v="13"/>
  </r>
  <r>
    <s v="Island Village"/>
    <s v="1245 Market Street"/>
    <n v="1688393"/>
    <d v="2025-02-06T00:00:00"/>
    <s v="02:52 am"/>
    <s v="IVA Remote Guard Perimeter Loiterer Report"/>
    <s v="02/06/2025 02:52am"/>
    <s v="Nine Rabago"/>
    <m/>
    <s v="Island Village Adriana Diaz Del Castillo"/>
    <n v="1"/>
    <x v="7"/>
    <x v="5"/>
    <n v="2"/>
    <x v="20"/>
  </r>
  <r>
    <s v="Island Village"/>
    <s v="1245 Market Street"/>
    <n v="1688759"/>
    <d v="2025-02-06T00:00:00"/>
    <s v="03:15 pm"/>
    <s v="IVA Remote Guard Perimeter Loiterer Report"/>
    <s v="02/06/2025 03:15pm"/>
    <s v="Jumar Suapero"/>
    <m/>
    <s v="Island Village Adriana Diaz Del Castillo"/>
    <n v="3"/>
    <x v="7"/>
    <x v="5"/>
    <n v="15"/>
    <x v="10"/>
  </r>
  <r>
    <s v="Island Village"/>
    <s v="1245 Market Street"/>
    <n v="1688776"/>
    <d v="2025-02-06T00:00:00"/>
    <s v="03:39 pm"/>
    <s v="IVA Remote Guard Perimeter Loiterer Report"/>
    <s v="02/06/2025 03:39pm"/>
    <s v="Jumar Suapero"/>
    <m/>
    <s v="Island Village Adriana Diaz Del Castillo"/>
    <n v="1"/>
    <x v="7"/>
    <x v="5"/>
    <n v="15"/>
    <x v="10"/>
  </r>
  <r>
    <s v="Island Village"/>
    <s v="1245 Market Street"/>
    <n v="1688784"/>
    <d v="2025-02-06T00:00:00"/>
    <s v="03:45 pm"/>
    <s v="IVA Remote Guard Perimeter Loiterer Report"/>
    <s v="02/06/2025 03:45pm"/>
    <s v="Jumar Suapero"/>
    <m/>
    <s v="Island Village Adriana Diaz Del Castillo"/>
    <n v="1"/>
    <x v="7"/>
    <x v="5"/>
    <n v="15"/>
    <x v="10"/>
  </r>
  <r>
    <s v="Island Village"/>
    <s v="1245 Market Street"/>
    <n v="1688821"/>
    <d v="2025-02-06T00:00:00"/>
    <s v="04:51 pm"/>
    <s v="IVA Remote Guard Perimeter Loiterer Report"/>
    <s v="02/06/2025 04:51pm"/>
    <s v="Jan Pineda"/>
    <m/>
    <s v="Island Village Adriana Diaz Del Castillo"/>
    <n v="1"/>
    <x v="7"/>
    <x v="5"/>
    <n v="16"/>
    <x v="12"/>
  </r>
  <r>
    <s v="Island Village"/>
    <s v="1245 Market Street"/>
    <n v="1688930"/>
    <d v="2025-02-06T00:00:00"/>
    <s v="07:25 pm"/>
    <s v="IVA Remote Guard Perimeter Loiterer Report"/>
    <s v="02/06/2025 07:25pm"/>
    <s v="Jumar Suapero"/>
    <m/>
    <s v="Island Village Adriana Diaz Del Castillo"/>
    <n v="1"/>
    <x v="7"/>
    <x v="5"/>
    <n v="19"/>
    <x v="21"/>
  </r>
  <r>
    <s v="Island Village"/>
    <s v="1245 Market Street"/>
    <n v="1688950"/>
    <d v="2025-02-06T00:00:00"/>
    <s v="07:40 pm"/>
    <s v="IVA Remote Guard Perimeter Loiterer Report"/>
    <s v="02/06/2025 07:40pm"/>
    <s v="Jan Pineda"/>
    <m/>
    <s v="Island Village Adriana Diaz Del Castillo"/>
    <n v="1"/>
    <x v="7"/>
    <x v="5"/>
    <n v="19"/>
    <x v="21"/>
  </r>
  <r>
    <s v="Island Village"/>
    <s v="1245 Market Street"/>
    <n v="1688974"/>
    <d v="2025-02-06T00:00:00"/>
    <s v="08:04 pm"/>
    <s v="IVA Remote Guard Perimeter Loiterer Report"/>
    <s v="02/06/2025 08:04pm"/>
    <s v="Jan Pineda"/>
    <m/>
    <s v="Island Village Adriana Diaz Del Castillo"/>
    <n v="1"/>
    <x v="7"/>
    <x v="5"/>
    <n v="20"/>
    <x v="22"/>
  </r>
  <r>
    <s v="Island Village"/>
    <s v="1245 Market Street"/>
    <n v="1688979"/>
    <d v="2025-02-06T00:00:00"/>
    <s v="08:16 pm"/>
    <s v="IVA Remote Guard Perimeter Loiterer Report"/>
    <s v="02/06/2025 08:16pm"/>
    <s v="Jumar Suapero"/>
    <m/>
    <s v="Island Village Adriana Diaz Del Castillo"/>
    <n v="1"/>
    <x v="7"/>
    <x v="5"/>
    <n v="20"/>
    <x v="22"/>
  </r>
  <r>
    <s v="Island Village"/>
    <s v="1245 Market Street"/>
    <n v="1688992"/>
    <d v="2025-02-06T00:00:00"/>
    <s v="08:31 pm"/>
    <s v="IVA Remote Guard Perimeter Loiterer Report"/>
    <s v="02/06/2025 08:31pm"/>
    <s v="Jumar Suapero"/>
    <m/>
    <s v="Island Village Adriana Diaz Del Castillo"/>
    <n v="1"/>
    <x v="7"/>
    <x v="5"/>
    <n v="20"/>
    <x v="22"/>
  </r>
  <r>
    <s v="Island Village"/>
    <s v="1245 Market Street"/>
    <n v="1689659"/>
    <d v="2025-02-06T00:00:00"/>
    <s v="11:55 pm"/>
    <s v="IVA Remote Guard Perimeter Loiterer Report"/>
    <s v="02/06/2025 11:55pm"/>
    <s v="Nine Rabago"/>
    <m/>
    <s v="Island Village Adriana Diaz Del Castillo"/>
    <n v="1"/>
    <x v="7"/>
    <x v="5"/>
    <n v="23"/>
    <x v="23"/>
  </r>
  <r>
    <s v="Island Village"/>
    <s v="1245 Market Street"/>
    <n v="1690250"/>
    <d v="2025-02-07T00:00:00"/>
    <s v="05:38 pm"/>
    <s v="IVA Remote Guard Perimeter Loiterer Report"/>
    <s v="02/07/2025 05:38pm"/>
    <s v="Jumar Suapero"/>
    <m/>
    <s v="Island Village Adriana Diaz Del Castillo"/>
    <n v="3"/>
    <x v="7"/>
    <x v="6"/>
    <n v="17"/>
    <x v="14"/>
  </r>
  <r>
    <s v="Island Village"/>
    <s v="1245 Market Street"/>
    <n v="1690253"/>
    <d v="2025-02-07T00:00:00"/>
    <s v="05:39 pm"/>
    <s v="IVA Remote Guard Perimeter Loiterer Report"/>
    <s v="02/07/2025 05:39pm"/>
    <s v="Jumar Suapero"/>
    <m/>
    <s v="Island Village Adriana Diaz Del Castillo"/>
    <n v="1"/>
    <x v="7"/>
    <x v="6"/>
    <n v="17"/>
    <x v="14"/>
  </r>
  <r>
    <s v="Island Village"/>
    <s v="1245 Market Street"/>
    <n v="1690518"/>
    <d v="2025-02-07T00:00:00"/>
    <s v="10:28 pm"/>
    <s v="IVA Remote Guard Perimeter Loiterer Report"/>
    <s v="02/07/2025 10:28pm"/>
    <s v="Jumar Suapero"/>
    <m/>
    <s v="Island Village Adriana Diaz Del Castillo"/>
    <n v="1"/>
    <x v="7"/>
    <x v="6"/>
    <n v="22"/>
    <x v="15"/>
  </r>
  <r>
    <s v="Island Village"/>
    <s v="1245 Market Street"/>
    <n v="1690787"/>
    <d v="2025-02-08T00:00:00"/>
    <s v="12:29 am"/>
    <s v="IVA Remote Guard Perimeter Loiterer Report"/>
    <s v="02/08/2025 12:29am"/>
    <s v="Nine Rabago"/>
    <m/>
    <s v="Island Village Adriana Diaz Del Castillo"/>
    <n v="1"/>
    <x v="7"/>
    <x v="1"/>
    <n v="0"/>
    <x v="13"/>
  </r>
  <r>
    <s v="Island Village"/>
    <s v="1245 Market Street"/>
    <n v="1690866"/>
    <d v="2025-02-08T00:00:00"/>
    <s v="01:13 am"/>
    <s v="IVA Remote Guard Perimeter Loiterer Report"/>
    <s v="02/08/2025 01:13am"/>
    <s v="Winchell Michael Regodon"/>
    <m/>
    <s v="Island Village Adriana Diaz Del Castillo"/>
    <n v="3"/>
    <x v="7"/>
    <x v="1"/>
    <n v="1"/>
    <x v="19"/>
  </r>
  <r>
    <s v="Island Village"/>
    <s v="1245 Market Street"/>
    <n v="1691123"/>
    <d v="2025-02-08T00:00:00"/>
    <s v="04:13 am"/>
    <s v="IVA Remote Guard Perimeter Loiterer Report"/>
    <s v="02/08/2025 04:13am"/>
    <s v="Nine Rabago"/>
    <m/>
    <s v="Island Village Adriana Diaz Del Castillo"/>
    <n v="1"/>
    <x v="7"/>
    <x v="1"/>
    <n v="4"/>
    <x v="9"/>
  </r>
  <r>
    <s v="Island Village"/>
    <s v="1245 Market Street"/>
    <n v="1691379"/>
    <d v="2025-02-08T00:00:00"/>
    <s v="10:37 am"/>
    <s v="IVA Remote Guard Perimeter Loiterer Report"/>
    <s v="02/08/2025 10:37am"/>
    <s v="Mark Raymond Alejandro"/>
    <m/>
    <s v="Island Village Adriana Diaz Del Castillo"/>
    <n v="1"/>
    <x v="7"/>
    <x v="1"/>
    <n v="10"/>
    <x v="8"/>
  </r>
  <r>
    <s v="Island Village"/>
    <s v="1245 Market Street"/>
    <n v="1691610"/>
    <d v="2025-02-08T00:00:00"/>
    <s v="06:03 pm"/>
    <s v="IVA Remote Guard Perimeter Loiterer Report"/>
    <s v="02/08/2025 06:03pm"/>
    <s v="Jan Pineda"/>
    <m/>
    <s v="Island Village Adriana Diaz Del Castillo"/>
    <n v="2"/>
    <x v="7"/>
    <x v="1"/>
    <n v="18"/>
    <x v="4"/>
  </r>
  <r>
    <s v="Island Village"/>
    <s v="1245 Market Street"/>
    <n v="1691768"/>
    <d v="2025-02-08T00:00:00"/>
    <s v="08:58 pm"/>
    <s v="IVA Remote Guard Perimeter Loiterer Report"/>
    <s v="02/08/2025 08:58pm"/>
    <s v="Jan Pineda"/>
    <m/>
    <s v="Island Village Adriana Diaz Del Castillo"/>
    <n v="1"/>
    <x v="7"/>
    <x v="1"/>
    <n v="20"/>
    <x v="22"/>
  </r>
  <r>
    <s v="Island Village"/>
    <s v="1245 Market Street"/>
    <n v="1693115"/>
    <d v="2025-02-09T00:00:00"/>
    <s v="06:10 pm"/>
    <s v="IVA Remote Guard Perimeter Loiterer Report"/>
    <s v="02/09/2025 06:10pm"/>
    <s v="Jan Pineda"/>
    <m/>
    <s v="Island Village Adriana Diaz Del Castillo"/>
    <n v="2"/>
    <x v="7"/>
    <x v="2"/>
    <n v="18"/>
    <x v="4"/>
  </r>
  <r>
    <s v="Island Village"/>
    <s v="1245 Market Street"/>
    <n v="1694414"/>
    <d v="2025-02-10T00:00:00"/>
    <s v="04:02 pm"/>
    <s v="IVA Remote Guard Perimeter Loiterer Report"/>
    <s v="02/10/2025 04:02pm"/>
    <s v="Jumar Suapero"/>
    <m/>
    <s v="Island Village Adriana Diaz Del Castillo"/>
    <n v="1"/>
    <x v="7"/>
    <x v="3"/>
    <n v="16"/>
    <x v="12"/>
  </r>
  <r>
    <s v="Island Village"/>
    <s v="1245 Market Street"/>
    <n v="1694461"/>
    <d v="2025-02-10T00:00:00"/>
    <s v="03:36 pm"/>
    <s v="IVA Remote Guard Perimeter Loiterer Report"/>
    <s v="02/10/2025 03:36pm"/>
    <s v="Nine Rabago"/>
    <m/>
    <s v="Island Village Adriana Diaz Del Castillo"/>
    <n v="1"/>
    <x v="7"/>
    <x v="3"/>
    <n v="15"/>
    <x v="10"/>
  </r>
  <r>
    <s v="Island Village"/>
    <s v="1245 Market Street"/>
    <n v="1694533"/>
    <d v="2025-02-10T00:00:00"/>
    <s v="06:52 pm"/>
    <s v="IVA Remote Guard Perimeter Loiterer Report"/>
    <s v="02/10/2025 06:52pm"/>
    <s v="Nine Rabago"/>
    <m/>
    <s v="Island Village Adriana Diaz Del Castillo"/>
    <n v="1"/>
    <x v="7"/>
    <x v="3"/>
    <n v="18"/>
    <x v="4"/>
  </r>
  <r>
    <s v="Island Village"/>
    <s v="1245 Market Street"/>
    <n v="1694552"/>
    <d v="2025-02-10T00:00:00"/>
    <s v="07:13 pm"/>
    <s v="IVA Remote Guard Perimeter Loiterer Report"/>
    <s v="02/10/2025 07:13pm"/>
    <s v="Nine Rabago"/>
    <m/>
    <s v="Island Village Adriana Diaz Del Castillo"/>
    <n v="3"/>
    <x v="7"/>
    <x v="3"/>
    <n v="19"/>
    <x v="21"/>
  </r>
  <r>
    <s v="Island Village"/>
    <s v="1245 Market Street"/>
    <n v="1694587"/>
    <d v="2025-02-10T00:00:00"/>
    <s v="08:12 pm"/>
    <s v="IVA Remote Guard Perimeter Loiterer Report"/>
    <s v="02/10/2025 08:12pm"/>
    <s v="Nine Rabago"/>
    <m/>
    <s v="Island Village Adriana Diaz Del Castillo"/>
    <n v="1"/>
    <x v="7"/>
    <x v="3"/>
    <n v="20"/>
    <x v="22"/>
  </r>
  <r>
    <s v="Island Village"/>
    <s v="1245 Market Street"/>
    <n v="1695713"/>
    <d v="2025-02-11T00:00:00"/>
    <s v="09:53 am"/>
    <s v="IVA Remote Guard Perimeter Loiterer Report"/>
    <s v="02/11/2025 09:53am"/>
    <s v="Mark Raymond Alejandro"/>
    <m/>
    <s v="Island Village Adriana Diaz Del Castillo"/>
    <n v="1"/>
    <x v="7"/>
    <x v="4"/>
    <n v="9"/>
    <x v="7"/>
  </r>
  <r>
    <s v="Island Village"/>
    <s v="1245 Market Street"/>
    <n v="1695715"/>
    <d v="2025-02-11T00:00:00"/>
    <s v="10:03 am"/>
    <s v="IVA Remote Guard Perimeter Loiterer Report"/>
    <s v="02/11/2025 10:03am"/>
    <s v="Mark Raymond Alejandro"/>
    <m/>
    <s v="Island Village Adriana Diaz Del Castillo"/>
    <n v="2"/>
    <x v="7"/>
    <x v="4"/>
    <n v="10"/>
    <x v="8"/>
  </r>
  <r>
    <s v="Island Village"/>
    <s v="1245 Market Street"/>
    <n v="1695853"/>
    <d v="2025-02-11T00:00:00"/>
    <s v="04:08 pm"/>
    <s v="IVA Remote Guard Perimeter Loiterer Report"/>
    <s v="02/11/2025 04:08pm"/>
    <s v="Nine Rabago"/>
    <m/>
    <s v="Island Village Adriana Diaz Del Castillo"/>
    <n v="1"/>
    <x v="7"/>
    <x v="4"/>
    <n v="16"/>
    <x v="12"/>
  </r>
  <r>
    <s v="Island Village"/>
    <s v="1245 Market Street"/>
    <n v="1695873"/>
    <d v="2025-02-11T00:00:00"/>
    <s v="04:24 pm"/>
    <s v="IVA Remote Guard Perimeter Loiterer Report"/>
    <s v="02/11/2025 04:24pm"/>
    <s v="Nine Rabago"/>
    <m/>
    <s v="Island Village Adriana Diaz Del Castillo"/>
    <n v="1"/>
    <x v="7"/>
    <x v="4"/>
    <n v="16"/>
    <x v="12"/>
  </r>
  <r>
    <s v="Island Village"/>
    <s v="1245 Market Street"/>
    <n v="1697243"/>
    <d v="2025-02-12T00:00:00"/>
    <s v="08:43 am"/>
    <s v="IVA Remote Guard Perimeter Loiterer Report"/>
    <s v="02/12/2025 08:43am"/>
    <s v="Mark Raymond Alejandro"/>
    <m/>
    <s v="Island Village Adriana Diaz Del Castillo"/>
    <n v="2"/>
    <x v="7"/>
    <x v="0"/>
    <n v="8"/>
    <x v="5"/>
  </r>
  <r>
    <s v="Island Village"/>
    <s v="1245 Market Street"/>
    <n v="1697296"/>
    <d v="2025-02-12T00:00:00"/>
    <s v="11:06 am"/>
    <s v="IVA Remote Guard Perimeter Loiterer Report"/>
    <s v="02/12/2025 11:06am"/>
    <s v="Mark Raymond Alejandro"/>
    <m/>
    <s v="Island Village Adriana Diaz Del Castillo"/>
    <n v="1"/>
    <x v="7"/>
    <x v="0"/>
    <n v="11"/>
    <x v="1"/>
  </r>
  <r>
    <s v="Island Village"/>
    <s v="1245 Market Street"/>
    <n v="1697300"/>
    <d v="2025-02-12T00:00:00"/>
    <s v="11:09 am"/>
    <s v="IVA Remote Guard Perimeter Loiterer Report"/>
    <s v="02/12/2025 11:09am"/>
    <s v="Mark Raymond Alejandro"/>
    <m/>
    <s v="Island Village Adriana Diaz Del Castillo"/>
    <n v="1"/>
    <x v="7"/>
    <x v="0"/>
    <n v="11"/>
    <x v="1"/>
  </r>
  <r>
    <s v="Island Village"/>
    <s v="1245 Market Street"/>
    <n v="1697462"/>
    <d v="2025-02-12T00:00:00"/>
    <s v="04:26 pm"/>
    <s v="IVA Remote Guard Perimeter Loiterer Report"/>
    <s v="02/12/2025 04:26pm"/>
    <s v="Jan Pineda"/>
    <m/>
    <s v="Island Village Adriana Diaz Del Castillo"/>
    <n v="1"/>
    <x v="7"/>
    <x v="0"/>
    <n v="16"/>
    <x v="12"/>
  </r>
  <r>
    <s v="Island Village"/>
    <s v="1245 Market Street"/>
    <n v="1697483"/>
    <d v="2025-02-12T00:00:00"/>
    <s v="04:46 pm"/>
    <s v="IVA Remote Guard Perimeter Loiterer Report"/>
    <s v="02/12/2025 04:46pm"/>
    <s v="Jumar Suapero"/>
    <m/>
    <s v="Island Village Adriana Diaz Del Castillo"/>
    <n v="2"/>
    <x v="7"/>
    <x v="0"/>
    <n v="16"/>
    <x v="12"/>
  </r>
  <r>
    <s v="Island Village"/>
    <s v="1245 Market Street"/>
    <n v="1697507"/>
    <d v="2025-02-12T00:00:00"/>
    <s v="05:09 pm"/>
    <s v="IVA Remote Guard Perimeter Loiterer Report"/>
    <s v="02/12/2025 05:09pm"/>
    <s v="Jan Pineda"/>
    <m/>
    <s v="Island Village Adriana Diaz Del Castillo"/>
    <n v="4"/>
    <x v="7"/>
    <x v="0"/>
    <n v="17"/>
    <x v="14"/>
  </r>
  <r>
    <s v="Island Village"/>
    <s v="1245 Market Street"/>
    <n v="1697517"/>
    <d v="2025-02-12T00:00:00"/>
    <s v="05:13 pm"/>
    <s v="IVA Remote Guard Perimeter Loiterer Report"/>
    <s v="02/12/2025 05:13pm"/>
    <s v="Jumar Suapero"/>
    <m/>
    <s v="Island Village Adriana Diaz Del Castillo"/>
    <n v="2"/>
    <x v="7"/>
    <x v="0"/>
    <n v="17"/>
    <x v="14"/>
  </r>
  <r>
    <s v="Island Village"/>
    <s v="1245 Market Street"/>
    <n v="1698580"/>
    <d v="2025-02-13T00:00:00"/>
    <s v="05:08 am"/>
    <s v="IVA Remote Guard Perimeter Loiterer Report"/>
    <s v="02/13/2025 05:08am"/>
    <s v="Manulette Bucot"/>
    <m/>
    <s v="Island Village Adriana Diaz Del Castillo"/>
    <n v="2"/>
    <x v="7"/>
    <x v="5"/>
    <n v="5"/>
    <x v="6"/>
  </r>
  <r>
    <s v="Island Village"/>
    <s v="1245 Market Street"/>
    <n v="1698787"/>
    <d v="2025-02-13T00:00:00"/>
    <s v="01:41 pm"/>
    <s v="IVA Remote Guard Perimeter Loiterer Report"/>
    <s v="02/13/2025 01:41pm"/>
    <s v="John Rodeen Francisco"/>
    <m/>
    <s v="Island Village Adriana Diaz Del Castillo"/>
    <n v="1"/>
    <x v="7"/>
    <x v="5"/>
    <n v="13"/>
    <x v="3"/>
  </r>
  <r>
    <s v="Island Village"/>
    <s v="1245 Market Street"/>
    <n v="1698856"/>
    <d v="2025-02-13T00:00:00"/>
    <s v="03:30 pm"/>
    <s v="IVA Remote Guard Perimeter Loiterer Report"/>
    <s v="02/13/2025 03:30pm"/>
    <s v="Jumar Suapero"/>
    <m/>
    <s v="Island Village Adriana Diaz Del Castillo"/>
    <n v="7"/>
    <x v="7"/>
    <x v="5"/>
    <n v="15"/>
    <x v="10"/>
  </r>
  <r>
    <s v="Island Village"/>
    <s v="1245 Market Street"/>
    <n v="1698897"/>
    <d v="2025-02-13T00:00:00"/>
    <s v="04:38 pm"/>
    <s v="IVA Remote Guard Perimeter Loiterer Report"/>
    <s v="02/13/2025 04:38pm"/>
    <s v="Jan Pineda"/>
    <m/>
    <s v="Island Village Adriana Diaz Del Castillo"/>
    <n v="5"/>
    <x v="7"/>
    <x v="5"/>
    <n v="16"/>
    <x v="12"/>
  </r>
  <r>
    <s v="Island Village"/>
    <s v="1245 Market Street"/>
    <n v="1698968"/>
    <d v="2025-02-13T00:00:00"/>
    <s v="06:27 pm"/>
    <s v="IVA Remote Guard Perimeter Loiterer Report"/>
    <s v="02/13/2025 06:27pm"/>
    <s v="Jumar Suapero"/>
    <m/>
    <s v="Island Village Adriana Diaz Del Castillo"/>
    <n v="1"/>
    <x v="7"/>
    <x v="5"/>
    <n v="18"/>
    <x v="4"/>
  </r>
  <r>
    <s v="Island Village"/>
    <s v="1245 Market Street"/>
    <n v="1700139"/>
    <d v="2025-02-14T00:00:00"/>
    <s v="10:15 am"/>
    <s v="IVA Remote Guard Perimeter Loiterer Report"/>
    <s v="02/14/2025 10:15am"/>
    <s v="Mark Raymond Alejandro"/>
    <m/>
    <s v="Island Village Adriana Diaz Del Castillo"/>
    <n v="2"/>
    <x v="7"/>
    <x v="6"/>
    <n v="10"/>
    <x v="8"/>
  </r>
  <r>
    <s v="Island Village"/>
    <s v="1245 Market Street"/>
    <n v="1700149"/>
    <d v="2025-02-14T00:00:00"/>
    <s v="11:07 am"/>
    <s v="IVA Remote Guard Perimeter Loiterer Report"/>
    <s v="02/14/2025 11:07am"/>
    <s v="Mark Raymond Alejandro"/>
    <m/>
    <s v="Island Village Adriana Diaz Del Castillo"/>
    <n v="1"/>
    <x v="7"/>
    <x v="6"/>
    <n v="11"/>
    <x v="1"/>
  </r>
  <r>
    <s v="Island Village"/>
    <s v="1245 Market Street"/>
    <n v="1700163"/>
    <d v="2025-02-14T00:00:00"/>
    <s v="11:44 am"/>
    <s v="IVA Remote Guard Perimeter Loiterer Report"/>
    <s v="02/14/2025 11:44am"/>
    <s v="Mark Raymond Alejandro"/>
    <m/>
    <s v="Island Village Adriana Diaz Del Castillo"/>
    <n v="2"/>
    <x v="7"/>
    <x v="6"/>
    <n v="11"/>
    <x v="1"/>
  </r>
  <r>
    <s v="Island Village"/>
    <s v="1245 Market Street"/>
    <n v="1700292"/>
    <d v="2025-02-14T00:00:00"/>
    <s v="03:44 pm"/>
    <s v="IVA Remote Guard Perimeter Loiterer Report"/>
    <s v="02/14/2025 03:44pm"/>
    <s v="Jan Pineda"/>
    <m/>
    <s v="Island Village Adriana Diaz Del Castillo"/>
    <n v="2"/>
    <x v="7"/>
    <x v="6"/>
    <n v="15"/>
    <x v="10"/>
  </r>
  <r>
    <s v="Island Village"/>
    <s v="1245 Market Street"/>
    <n v="1700426"/>
    <d v="2025-02-14T00:00:00"/>
    <s v="06:06 pm"/>
    <s v="IVA Remote Guard Perimeter Loiterer Report"/>
    <s v="02/14/2025 06:06pm"/>
    <s v="Jan Pineda"/>
    <m/>
    <s v="Island Village Adriana Diaz Del Castillo"/>
    <n v="2"/>
    <x v="7"/>
    <x v="6"/>
    <n v="18"/>
    <x v="4"/>
  </r>
  <r>
    <s v="Island Village"/>
    <s v="1245 Market Street"/>
    <n v="1700468"/>
    <d v="2025-02-14T00:00:00"/>
    <s v="07:10 pm"/>
    <s v="IVA Remote Guard Perimeter Loiterer Report"/>
    <s v="02/14/2025 07:10pm"/>
    <s v="Jan Pineda"/>
    <m/>
    <s v="Island Village Adriana Diaz Del Castillo"/>
    <n v="2"/>
    <x v="7"/>
    <x v="6"/>
    <n v="19"/>
    <x v="21"/>
  </r>
  <r>
    <s v="Island Village"/>
    <s v="1245 Market Street"/>
    <n v="1701690"/>
    <d v="2025-02-15T00:00:00"/>
    <s v="01:39 pm"/>
    <s v="IVA Remote Guard Perimeter Loiterer Report"/>
    <s v="02/15/2025 01:39pm"/>
    <s v="Mark Raymond Alejandro"/>
    <m/>
    <s v="Island Village Adriana Diaz Del Castillo"/>
    <n v="1"/>
    <x v="7"/>
    <x v="1"/>
    <n v="13"/>
    <x v="3"/>
  </r>
  <r>
    <s v="Island Village"/>
    <s v="1245 Market Street"/>
    <n v="1701742"/>
    <d v="2025-02-15T00:00:00"/>
    <s v="03:19 pm"/>
    <s v="IVA Remote Guard Perimeter Loiterer Report"/>
    <s v="02/15/2025 03:19pm"/>
    <s v="Jan Pineda"/>
    <m/>
    <s v="Island Village Adriana Diaz Del Castillo"/>
    <n v="2"/>
    <x v="7"/>
    <x v="1"/>
    <n v="15"/>
    <x v="10"/>
  </r>
  <r>
    <s v="Island Village"/>
    <s v="1245 Market Street"/>
    <n v="1701879"/>
    <d v="2025-02-15T00:00:00"/>
    <s v="05:54 pm"/>
    <s v="IVA Remote Guard Perimeter Loiterer Report"/>
    <s v="02/15/2025 05:54pm"/>
    <s v="Jan Pineda"/>
    <m/>
    <s v="Island Village Adriana Diaz Del Castillo"/>
    <n v="4"/>
    <x v="7"/>
    <x v="1"/>
    <n v="17"/>
    <x v="14"/>
  </r>
  <r>
    <s v="Island Village"/>
    <s v="1245 Market Street"/>
    <n v="1701908"/>
    <d v="2025-02-15T00:00:00"/>
    <s v="06:39 pm"/>
    <s v="IVA Remote Guard Perimeter Loiterer Report"/>
    <s v="02/15/2025 06:39pm"/>
    <s v="Jan Pineda"/>
    <m/>
    <s v="Island Village Adriana Diaz Del Castillo"/>
    <n v="2"/>
    <x v="7"/>
    <x v="1"/>
    <n v="18"/>
    <x v="4"/>
  </r>
  <r>
    <s v="Island Village"/>
    <s v="1245 Market Street"/>
    <n v="1701913"/>
    <d v="2025-02-15T00:00:00"/>
    <s v="06:50 pm"/>
    <s v="IVA Remote Guard Perimeter Loiterer Report"/>
    <s v="02/15/2025 06:50pm"/>
    <s v="Jan Pineda"/>
    <m/>
    <s v="Island Village Adriana Diaz Del Castillo"/>
    <n v="6"/>
    <x v="7"/>
    <x v="1"/>
    <n v="18"/>
    <x v="4"/>
  </r>
  <r>
    <s v="Island Village"/>
    <s v="1245 Market Street"/>
    <n v="1701951"/>
    <d v="2025-02-15T00:00:00"/>
    <s v="07:32 pm"/>
    <s v="IVA Remote Guard Perimeter Loiterer Report"/>
    <s v="02/15/2025 07:32pm"/>
    <s v="Jan Pineda"/>
    <m/>
    <s v="Island Village Adriana Diaz Del Castillo"/>
    <n v="3"/>
    <x v="7"/>
    <x v="1"/>
    <n v="19"/>
    <x v="21"/>
  </r>
  <r>
    <s v="Island Village"/>
    <s v="1245 Market Street"/>
    <n v="1701964"/>
    <d v="2025-02-15T00:00:00"/>
    <s v="07:39 pm"/>
    <s v="IVA Remote Guard Perimeter Loiterer Report"/>
    <s v="02/15/2025 07:39pm"/>
    <s v="Jan Pineda"/>
    <m/>
    <s v="Island Village Adriana Diaz Del Castillo"/>
    <n v="1"/>
    <x v="7"/>
    <x v="1"/>
    <n v="19"/>
    <x v="21"/>
  </r>
  <r>
    <s v="Island Village"/>
    <s v="1245 Market Street"/>
    <n v="1703181"/>
    <d v="2025-02-16T00:00:00"/>
    <s v="08:39 am"/>
    <s v="IVA Remote Guard Perimeter Loiterer Report"/>
    <s v="02/16/2025 08:39am"/>
    <s v="Mark Raymond Alejandro"/>
    <m/>
    <s v="Island Village Adriana Diaz Del Castillo"/>
    <n v="1"/>
    <x v="7"/>
    <x v="2"/>
    <n v="8"/>
    <x v="5"/>
  </r>
  <r>
    <s v="Island Village"/>
    <s v="1245 Market Street"/>
    <n v="1703497"/>
    <d v="2025-02-16T00:00:00"/>
    <s v="04:24 pm"/>
    <s v="IVA Remote Guard Perimeter Loiterer Report"/>
    <s v="02/16/2025 04:24pm"/>
    <s v="Jan Pineda"/>
    <m/>
    <s v="Island Village Adriana Diaz Del Castillo"/>
    <n v="5"/>
    <x v="7"/>
    <x v="2"/>
    <n v="16"/>
    <x v="12"/>
  </r>
  <r>
    <s v="Island Village"/>
    <s v="1245 Market Street"/>
    <n v="1703561"/>
    <d v="2025-02-16T00:00:00"/>
    <s v="05:55 pm"/>
    <s v="IVA Remote Guard Perimeter Loiterer Report"/>
    <s v="02/16/2025 05:55pm"/>
    <s v="Jan Pineda"/>
    <m/>
    <s v="Island Village Adriana Diaz Del Castillo"/>
    <n v="7"/>
    <x v="7"/>
    <x v="2"/>
    <n v="17"/>
    <x v="14"/>
  </r>
  <r>
    <s v="Island Village"/>
    <s v="1245 Market Street"/>
    <n v="1704027"/>
    <d v="2025-02-17T00:00:00"/>
    <s v="12:45 am"/>
    <s v="IVA Remote Guard Perimeter Loiterer Report"/>
    <s v="02/17/2025 12:45am"/>
    <s v="Manulette Bucot"/>
    <m/>
    <s v="Island Village Adriana Diaz Del Castillo"/>
    <n v="2"/>
    <x v="7"/>
    <x v="3"/>
    <n v="0"/>
    <x v="13"/>
  </r>
  <r>
    <s v="Island Village"/>
    <s v="1245 Market Street"/>
    <n v="1704040"/>
    <d v="2025-02-17T00:00:00"/>
    <s v="01:00 am"/>
    <s v="IVA Remote Guard Perimeter Loiterer Report"/>
    <s v="02/17/2025 01:00am"/>
    <s v="Manulette Bucot"/>
    <m/>
    <s v="Island Village Adriana Diaz Del Castillo"/>
    <n v="3"/>
    <x v="7"/>
    <x v="3"/>
    <n v="1"/>
    <x v="19"/>
  </r>
  <r>
    <s v="Island Village"/>
    <s v="1245 Market Street"/>
    <n v="1704331"/>
    <d v="2025-02-17T00:00:00"/>
    <s v="04:35 am"/>
    <s v="IVA Remote Guard Perimeter Loiterer Report"/>
    <s v="02/17/2025 04:35am"/>
    <s v="Manulette Bucot"/>
    <m/>
    <s v="Island Village Adriana Diaz Del Castillo"/>
    <n v="1"/>
    <x v="7"/>
    <x v="3"/>
    <n v="4"/>
    <x v="9"/>
  </r>
  <r>
    <s v="Island Village"/>
    <s v="1245 Market Street"/>
    <n v="1704612"/>
    <d v="2025-02-17T00:00:00"/>
    <s v="01:47 pm"/>
    <s v="IVA Remote Guard Perimeter Loiterer Report"/>
    <s v="02/17/2025 01:47pm"/>
    <s v="Mark Raymond Alejandro"/>
    <m/>
    <s v="Island Village Adriana Diaz Del Castillo"/>
    <n v="3"/>
    <x v="7"/>
    <x v="3"/>
    <n v="13"/>
    <x v="3"/>
  </r>
  <r>
    <s v="Island Village"/>
    <s v="1245 Market Street"/>
    <n v="1704679"/>
    <d v="2025-02-17T00:00:00"/>
    <s v="04:03 pm"/>
    <s v="IVA Remote Guard Perimeter Loiterer Report"/>
    <s v="02/17/2025 04:03pm"/>
    <s v="Nine Rabago"/>
    <m/>
    <s v="Island Village Adriana Diaz Del Castillo"/>
    <n v="5"/>
    <x v="7"/>
    <x v="3"/>
    <n v="16"/>
    <x v="12"/>
  </r>
  <r>
    <s v="Island Village"/>
    <s v="1245 Market Street"/>
    <n v="1704681"/>
    <d v="2025-02-17T00:00:00"/>
    <s v="04:06 pm"/>
    <s v="IVA Remote Guard Perimeter Loiterer Report"/>
    <s v="02/17/2025 04:06pm"/>
    <s v="Nine Rabago"/>
    <m/>
    <s v="Island Village Adriana Diaz Del Castillo"/>
    <n v="1"/>
    <x v="7"/>
    <x v="3"/>
    <n v="16"/>
    <x v="12"/>
  </r>
  <r>
    <s v="Island Village"/>
    <s v="1245 Market Street"/>
    <n v="1704684"/>
    <d v="2025-02-17T00:00:00"/>
    <s v="04:08 pm"/>
    <s v="IVA Remote Guard Perimeter Loiterer Report"/>
    <s v="02/17/2025 04:08pm"/>
    <s v="Jan Pineda"/>
    <m/>
    <s v="Island Village Adriana Diaz Del Castillo"/>
    <n v="4"/>
    <x v="7"/>
    <x v="3"/>
    <n v="16"/>
    <x v="12"/>
  </r>
  <r>
    <s v="Island Village"/>
    <s v="1245 Market Street"/>
    <n v="1704739"/>
    <d v="2025-02-17T00:00:00"/>
    <s v="05:43 pm"/>
    <s v="IVA Remote Guard Perimeter Loiterer Report"/>
    <s v="02/17/2025 05:43pm"/>
    <s v="Nine Rabago"/>
    <m/>
    <s v="Island Village Adriana Diaz Del Castillo"/>
    <n v="1"/>
    <x v="7"/>
    <x v="3"/>
    <n v="17"/>
    <x v="14"/>
  </r>
  <r>
    <s v="Island Village"/>
    <s v="1245 Market Street"/>
    <n v="1704751"/>
    <d v="2025-02-17T00:00:00"/>
    <s v="05:52 pm"/>
    <s v="IVA Remote Guard Perimeter Loiterer Report"/>
    <s v="02/17/2025 05:52pm"/>
    <s v="Nine Rabago"/>
    <m/>
    <s v="Island Village Adriana Diaz Del Castillo"/>
    <n v="1"/>
    <x v="7"/>
    <x v="3"/>
    <n v="17"/>
    <x v="14"/>
  </r>
  <r>
    <s v="Island Village"/>
    <s v="1245 Market Street"/>
    <n v="1704752"/>
    <d v="2025-02-17T00:00:00"/>
    <s v="05:58 pm"/>
    <s v="IVA Remote Guard Perimeter Loiterer Report"/>
    <s v="02/17/2025 05:58pm"/>
    <s v="Nine Rabago"/>
    <m/>
    <s v="Island Village Adriana Diaz Del Castillo"/>
    <n v="2"/>
    <x v="7"/>
    <x v="3"/>
    <n v="17"/>
    <x v="14"/>
  </r>
  <r>
    <s v="Island Village"/>
    <s v="1245 Market Street"/>
    <n v="1704993"/>
    <d v="2025-02-17T00:00:00"/>
    <s v="09:58 pm"/>
    <s v="IVA Remote Guard Perimeter Loiterer Report"/>
    <s v="02/17/2025 09:58pm"/>
    <s v="Nine Rabago"/>
    <m/>
    <s v="Island Village Adriana Diaz Del Castillo"/>
    <n v="1"/>
    <x v="7"/>
    <x v="3"/>
    <n v="21"/>
    <x v="11"/>
  </r>
  <r>
    <s v="Island Village"/>
    <s v="1245 Market Street"/>
    <n v="1705802"/>
    <d v="2025-02-18T00:00:00"/>
    <s v="05:30 am"/>
    <s v="IVA Remote Guard Perimeter Loiterer Report"/>
    <s v="02/18/2025 05:30am"/>
    <s v="Manulette Bucot"/>
    <m/>
    <s v="Island Village Adriana Diaz Del Castillo"/>
    <n v="1"/>
    <x v="7"/>
    <x v="4"/>
    <n v="5"/>
    <x v="6"/>
  </r>
  <r>
    <s v="Island Village"/>
    <s v="1245 Market Street"/>
    <n v="1705977"/>
    <d v="2025-02-18T00:00:00"/>
    <s v="10:04 am"/>
    <s v="IVA Remote Guard Perimeter Loiterer Report"/>
    <s v="02/18/2025 10:04am"/>
    <s v="Mark Raymond Alejandro"/>
    <m/>
    <s v="Island Village Adriana Diaz Del Castillo"/>
    <n v="2"/>
    <x v="7"/>
    <x v="4"/>
    <n v="10"/>
    <x v="8"/>
  </r>
  <r>
    <s v="Island Village"/>
    <s v="1245 Market Street"/>
    <n v="1706071"/>
    <d v="2025-02-18T00:00:00"/>
    <s v="02:51 pm"/>
    <s v="IVA Remote Guard Perimeter Loiterer Report"/>
    <s v="02/18/2025 02:51pm"/>
    <s v="Mark Raymond Alejandro"/>
    <m/>
    <s v="Island Village Adriana Diaz Del Castillo"/>
    <n v="3"/>
    <x v="7"/>
    <x v="4"/>
    <n v="14"/>
    <x v="0"/>
  </r>
  <r>
    <s v="Island Village"/>
    <s v="1245 Market Street"/>
    <n v="1706072"/>
    <d v="2025-02-18T00:00:00"/>
    <s v="02:52 pm"/>
    <s v="IVA Remote Guard Perimeter Loiterer Report"/>
    <s v="02/18/2025 02:52pm"/>
    <s v="Mark Raymond Alejandro"/>
    <m/>
    <s v="Island Village Adriana Diaz Del Castillo"/>
    <n v="1"/>
    <x v="7"/>
    <x v="4"/>
    <n v="14"/>
    <x v="0"/>
  </r>
  <r>
    <s v="Island Village"/>
    <s v="1245 Market Street"/>
    <n v="1706191"/>
    <d v="2025-02-18T00:00:00"/>
    <s v="06:01 pm"/>
    <s v="IVA Remote Guard Perimeter Loiterer Report"/>
    <s v="02/18/2025 06:01pm"/>
    <s v="Nine Rabago"/>
    <m/>
    <s v="Island Village Adriana Diaz Del Castillo"/>
    <n v="2"/>
    <x v="7"/>
    <x v="4"/>
    <n v="18"/>
    <x v="4"/>
  </r>
  <r>
    <s v="Island Village"/>
    <s v="1245 Market Street"/>
    <n v="1706212"/>
    <d v="2025-02-18T00:00:00"/>
    <s v="06:43 pm"/>
    <s v="IVA Remote Guard Perimeter Loiterer Report"/>
    <s v="02/18/2025 06:43pm"/>
    <s v="Nine Rabago"/>
    <m/>
    <s v="Island Village Adriana Diaz Del Castillo"/>
    <n v="1"/>
    <x v="7"/>
    <x v="4"/>
    <n v="18"/>
    <x v="4"/>
  </r>
  <r>
    <s v="Island Village"/>
    <s v="1245 Market Street"/>
    <n v="1706684"/>
    <d v="2025-02-18T00:00:00"/>
    <s v="11:06 pm"/>
    <s v="IVA Remote Guard Perimeter Loiterer Report"/>
    <s v="02/18/2025 11:06pm"/>
    <s v="Nine Rabago"/>
    <m/>
    <s v="Island Village Adriana Diaz Del Castillo"/>
    <n v="1"/>
    <x v="7"/>
    <x v="4"/>
    <n v="23"/>
    <x v="23"/>
  </r>
  <r>
    <s v="Island Village"/>
    <s v="1245 Market Street"/>
    <n v="1707563"/>
    <d v="2025-02-19T00:00:00"/>
    <s v="12:07 pm"/>
    <s v="IVA Remote Guard Perimeter Loiterer Report"/>
    <s v="02/19/2025 12:07pm"/>
    <s v="Mark Raymond Alejandro"/>
    <m/>
    <s v="Island Village Adriana Diaz Del Castillo"/>
    <n v="1"/>
    <x v="7"/>
    <x v="0"/>
    <n v="12"/>
    <x v="2"/>
  </r>
  <r>
    <s v="Island Village"/>
    <s v="1245 Market Street"/>
    <n v="1707616"/>
    <d v="2025-02-19T00:00:00"/>
    <s v="03:27 pm"/>
    <s v="IVA Remote Guard Perimeter Loiterer Report"/>
    <s v="02/19/2025 03:27pm"/>
    <s v="Jan Pineda"/>
    <m/>
    <s v="Island Village Adriana Diaz Del Castillo"/>
    <n v="1"/>
    <x v="7"/>
    <x v="0"/>
    <n v="15"/>
    <x v="10"/>
  </r>
  <r>
    <s v="Island Village"/>
    <s v="1245 Market Street"/>
    <n v="1707627"/>
    <d v="2025-02-19T00:00:00"/>
    <s v="04:08 pm"/>
    <s v="IVA Remote Guard Perimeter Loiterer Report"/>
    <s v="02/19/2025 04:08pm"/>
    <s v="Jan Pineda"/>
    <m/>
    <s v="Island Village Adriana Diaz Del Castillo"/>
    <n v="2"/>
    <x v="7"/>
    <x v="0"/>
    <n v="16"/>
    <x v="12"/>
  </r>
  <r>
    <s v="Island Village"/>
    <s v="1245 Market Street"/>
    <n v="1707713"/>
    <d v="2025-02-19T00:00:00"/>
    <s v="06:13 pm"/>
    <s v="IVA Remote Guard Perimeter Loiterer Report"/>
    <s v="02/19/2025 06:13pm"/>
    <s v="Jumar Suapero"/>
    <m/>
    <s v="Island Village Adriana Diaz Del Castillo"/>
    <n v="1"/>
    <x v="7"/>
    <x v="0"/>
    <n v="18"/>
    <x v="4"/>
  </r>
  <r>
    <s v="Island Village"/>
    <s v="1245 Market Street"/>
    <n v="1708381"/>
    <d v="2025-02-20T00:00:00"/>
    <s v="12:46 am"/>
    <s v="IVA Remote Guard Perimeter Loiterer Report"/>
    <s v="02/20/2025 12:46am"/>
    <s v="Nine Rabago"/>
    <m/>
    <s v="Island Village Adriana Diaz Del Castillo"/>
    <n v="2"/>
    <x v="7"/>
    <x v="5"/>
    <n v="0"/>
    <x v="13"/>
  </r>
  <r>
    <s v="Island Village"/>
    <s v="1245 Market Street"/>
    <n v="1709280"/>
    <d v="2025-02-20T00:00:00"/>
    <s v="05:39 pm"/>
    <s v="IVA Remote Guard Perimeter Loiterer Report"/>
    <s v="02/20/2025 05:39pm"/>
    <s v="Jumar Suapero"/>
    <m/>
    <s v="Island Village Adriana Diaz Del Castillo"/>
    <n v="1"/>
    <x v="7"/>
    <x v="5"/>
    <n v="17"/>
    <x v="14"/>
  </r>
  <r>
    <s v="Island Village"/>
    <s v="1245 Market Street"/>
    <n v="1709308"/>
    <d v="2025-02-20T00:00:00"/>
    <s v="06:27 pm"/>
    <s v="IVA Remote Guard Perimeter Loiterer Report"/>
    <s v="02/20/2025 06:27pm"/>
    <s v="Jumar Suapero"/>
    <m/>
    <s v="Island Village Adriana Diaz Del Castillo"/>
    <n v="6"/>
    <x v="7"/>
    <x v="5"/>
    <n v="18"/>
    <x v="4"/>
  </r>
  <r>
    <s v="Island Village"/>
    <s v="1245 Market Street"/>
    <n v="1709313"/>
    <d v="2025-02-20T00:00:00"/>
    <s v="06:43 pm"/>
    <s v="IVA Remote Guard Perimeter Loiterer Report"/>
    <s v="02/20/2025 06:43pm"/>
    <s v="Jumar Suapero"/>
    <m/>
    <s v="Island Village Adriana Diaz Del Castillo"/>
    <n v="1"/>
    <x v="7"/>
    <x v="5"/>
    <n v="18"/>
    <x v="4"/>
  </r>
  <r>
    <s v="Island Village"/>
    <s v="1245 Market Street"/>
    <n v="1709345"/>
    <d v="2025-02-20T00:00:00"/>
    <s v="07:11 pm"/>
    <s v="IVA Remote Guard Perimeter Loiterer Report"/>
    <s v="02/20/2025 07:11pm"/>
    <s v="Jan Pineda"/>
    <m/>
    <s v="Island Village Adriana Diaz Del Castillo"/>
    <n v="1"/>
    <x v="7"/>
    <x v="5"/>
    <n v="19"/>
    <x v="21"/>
  </r>
  <r>
    <s v="Island Village"/>
    <s v="1245 Market Street"/>
    <n v="1710151"/>
    <d v="2025-02-21T00:00:00"/>
    <s v="01:51 am"/>
    <s v="IVA Remote Guard Perimeter Loiterer Report"/>
    <s v="02/21/2025 01:51am"/>
    <s v="Nine Rabago"/>
    <m/>
    <s v="Island Village Adriana Diaz Del Castillo"/>
    <n v="1"/>
    <x v="7"/>
    <x v="6"/>
    <n v="1"/>
    <x v="19"/>
  </r>
  <r>
    <s v="Island Village"/>
    <s v="1245 Market Street"/>
    <n v="1710894"/>
    <d v="2025-02-21T00:00:00"/>
    <s v="08:27 pm"/>
    <s v="IVA Remote Guard Perimeter Loiterer Report"/>
    <s v="02/21/2025 08:27pm"/>
    <s v="Jumar Suapero"/>
    <m/>
    <s v="Island Village Adriana Diaz Del Castillo"/>
    <n v="1"/>
    <x v="7"/>
    <x v="6"/>
    <n v="20"/>
    <x v="22"/>
  </r>
  <r>
    <s v="Island Village"/>
    <s v="1245 Market Street"/>
    <n v="1712240"/>
    <d v="2025-02-22T00:00:00"/>
    <s v="06:35 pm"/>
    <s v="IVA Remote Guard Perimeter Loiterer Report"/>
    <s v="02/22/2025 06:35pm"/>
    <s v="Jan Pineda"/>
    <m/>
    <s v="Island Village Adriana Diaz Del Castillo"/>
    <n v="1"/>
    <x v="7"/>
    <x v="1"/>
    <n v="18"/>
    <x v="4"/>
  </r>
  <r>
    <s v="Island Village"/>
    <s v="1245 Market Street"/>
    <n v="1712263"/>
    <d v="2025-02-22T00:00:00"/>
    <s v="07:09 pm"/>
    <s v="IVA Remote Guard Perimeter Loiterer Report"/>
    <s v="02/22/2025 07:09pm"/>
    <s v="Jan Pineda"/>
    <m/>
    <s v="Island Village Adriana Diaz Del Castillo"/>
    <n v="2"/>
    <x v="7"/>
    <x v="1"/>
    <n v="19"/>
    <x v="21"/>
  </r>
  <r>
    <s v="Island Village"/>
    <s v="1245 Market Street"/>
    <n v="1713429"/>
    <d v="2025-02-23T00:00:00"/>
    <s v="08:05 am"/>
    <s v="IVA Remote Guard Perimeter Loiterer Report"/>
    <s v="02/23/2025 08:05am"/>
    <s v="Mark Raymond Alejandro"/>
    <m/>
    <s v="Island Village Adriana Diaz Del Castillo"/>
    <n v="1"/>
    <x v="7"/>
    <x v="2"/>
    <n v="8"/>
    <x v="5"/>
  </r>
  <r>
    <s v="Island Village"/>
    <s v="1245 Market Street"/>
    <n v="1715178"/>
    <d v="2025-02-24T00:00:00"/>
    <s v="04:39 pm"/>
    <s v="IVA Remote Guard Perimeter Loiterer Report"/>
    <s v="02/24/2025 04:39pm"/>
    <s v="Nine Rabago"/>
    <m/>
    <s v="Island Village Adriana Diaz Del Castillo"/>
    <n v="8"/>
    <x v="7"/>
    <x v="3"/>
    <n v="16"/>
    <x v="12"/>
  </r>
  <r>
    <s v="Island Village"/>
    <s v="1245 Market Street"/>
    <n v="1715179"/>
    <d v="2025-02-24T00:00:00"/>
    <s v="04:41 pm"/>
    <s v="IVA Remote Guard Perimeter Loiterer Report"/>
    <s v="02/24/2025 04:41pm"/>
    <s v="Nine Rabago"/>
    <m/>
    <s v="Island Village Adriana Diaz Del Castillo"/>
    <n v="1"/>
    <x v="7"/>
    <x v="3"/>
    <n v="16"/>
    <x v="12"/>
  </r>
  <r>
    <s v="Island Village"/>
    <s v="1245 Market Street"/>
    <n v="1715190"/>
    <d v="2025-02-24T00:00:00"/>
    <s v="05:03 pm"/>
    <s v="IVA Remote Guard Perimeter Loiterer Report"/>
    <s v="02/24/2025 05:03pm"/>
    <s v="Nine Rabago"/>
    <m/>
    <s v="Island Village Adriana Diaz Del Castillo"/>
    <n v="2"/>
    <x v="7"/>
    <x v="3"/>
    <n v="17"/>
    <x v="14"/>
  </r>
  <r>
    <s v="Island Village"/>
    <s v="1245 Market Street"/>
    <n v="1715386"/>
    <d v="2025-02-24T00:00:00"/>
    <s v="08:32 pm"/>
    <s v="IVA Remote Guard Perimeter Loiterer Report"/>
    <s v="02/24/2025 08:32pm"/>
    <s v="Jan Pineda"/>
    <m/>
    <s v="Island Village Adriana Diaz Del Castillo"/>
    <n v="1"/>
    <x v="7"/>
    <x v="3"/>
    <n v="20"/>
    <x v="22"/>
  </r>
  <r>
    <s v="Island Village"/>
    <s v="1245 Market Street"/>
    <n v="1716532"/>
    <d v="2025-02-25T00:00:00"/>
    <s v="09:47 am"/>
    <s v="IVA Remote Guard Perimeter Loiterer Report"/>
    <s v="02/25/2025 09:47am"/>
    <s v="Mark Raymond Alejandro"/>
    <m/>
    <s v="Island Village Adriana Diaz Del Castillo"/>
    <n v="1"/>
    <x v="7"/>
    <x v="4"/>
    <n v="9"/>
    <x v="7"/>
  </r>
  <r>
    <s v="Island Village"/>
    <s v="1245 Market Street"/>
    <n v="1716704"/>
    <d v="2025-02-25T00:00:00"/>
    <s v="04:18 pm"/>
    <s v="IVA Remote Guard Perimeter Loiterer Report"/>
    <s v="02/25/2025 04:18pm"/>
    <s v="Jumar Suapero"/>
    <m/>
    <s v="Island Village Adriana Diaz Del Castillo"/>
    <n v="1"/>
    <x v="7"/>
    <x v="4"/>
    <n v="16"/>
    <x v="12"/>
  </r>
  <r>
    <s v="Island Village"/>
    <s v="1245 Market Street"/>
    <n v="1716712"/>
    <d v="2025-02-25T00:00:00"/>
    <s v="04:48 pm"/>
    <s v="IVA Remote Guard Perimeter Loiterer Report"/>
    <s v="02/25/2025 04:48pm"/>
    <s v="Jumar Suapero"/>
    <m/>
    <s v="Island Village Adriana Diaz Del Castillo"/>
    <n v="1"/>
    <x v="7"/>
    <x v="4"/>
    <n v="16"/>
    <x v="12"/>
  </r>
  <r>
    <s v="Island Village"/>
    <s v="1245 Market Street"/>
    <n v="1716953"/>
    <d v="2025-02-25T00:00:00"/>
    <s v="08:38 pm"/>
    <s v="IVA Remote Guard Perimeter Loiterer Report"/>
    <s v="02/25/2025 08:38pm"/>
    <s v="Nine Rabago"/>
    <m/>
    <s v="Island Village Adriana Diaz Del Castillo"/>
    <n v="1"/>
    <x v="7"/>
    <x v="4"/>
    <n v="20"/>
    <x v="22"/>
  </r>
  <r>
    <s v="Island Village"/>
    <s v="1245 Market Street"/>
    <n v="1718415"/>
    <d v="2025-02-26T00:00:00"/>
    <s v="07:20 pm"/>
    <s v="IVA Remote Guard Perimeter Loiterer Report"/>
    <s v="02/26/2025 07:20pm"/>
    <s v="Jumar Suapero"/>
    <m/>
    <s v="Island Village Adriana Diaz Del Castillo"/>
    <n v="1"/>
    <x v="7"/>
    <x v="0"/>
    <n v="19"/>
    <x v="21"/>
  </r>
  <r>
    <s v="Island Village"/>
    <s v="1245 Market Street"/>
    <n v="1719023"/>
    <d v="2025-02-27T00:00:00"/>
    <s v="12:29 am"/>
    <s v="IVA Remote Guard Perimeter Loiterer Report"/>
    <s v="02/27/2025 12:29am"/>
    <s v="Nine Rabago"/>
    <m/>
    <s v="Island Village Adriana Diaz Del Castillo"/>
    <n v="1"/>
    <x v="7"/>
    <x v="5"/>
    <n v="0"/>
    <x v="13"/>
  </r>
  <r>
    <s v="Island Village"/>
    <s v="1245 Market Street"/>
    <n v="1721276"/>
    <d v="2025-02-28T00:00:00"/>
    <s v="03:07 pm"/>
    <s v="IVA Remote Guard Perimeter Loiterer Report"/>
    <s v="02/28/2025 03:07pm"/>
    <s v="Jan Pineda"/>
    <m/>
    <s v="Island Village Adriana Diaz Del Castillo"/>
    <n v="1"/>
    <x v="7"/>
    <x v="6"/>
    <n v="15"/>
    <x v="10"/>
  </r>
  <r>
    <s v="Island Village"/>
    <s v="1245 Market Street"/>
    <n v="1721297"/>
    <d v="2025-02-28T00:00:00"/>
    <s v="03:47 pm"/>
    <s v="IVA Remote Guard Perimeter Loiterer Report"/>
    <s v="02/28/2025 03:47pm"/>
    <s v="John Rodeen Francisco"/>
    <m/>
    <s v="Island Village Adriana Diaz Del Castillo"/>
    <n v="2"/>
    <x v="7"/>
    <x v="6"/>
    <n v="15"/>
    <x v="10"/>
  </r>
  <r>
    <s v="Island Village"/>
    <s v="1245 Market Street"/>
    <n v="1721439"/>
    <d v="2025-02-28T00:00:00"/>
    <s v="06:51 pm"/>
    <s v="IVA Remote Guard Perimeter Loiterer Report"/>
    <s v="02/28/2025 06:51pm"/>
    <s v="John Rodeen Francisco"/>
    <m/>
    <s v="Island Village Adriana Diaz Del Castillo"/>
    <n v="1"/>
    <x v="7"/>
    <x v="6"/>
    <n v="18"/>
    <x v="4"/>
  </r>
  <r>
    <s v="Island Village"/>
    <s v="1245 Market Street"/>
    <n v="1722557"/>
    <d v="2025-03-01T00:00:00"/>
    <s v="07:25 am"/>
    <s v="IVA Remote Guard Perimeter Loiterer Report"/>
    <s v="03/01/2025 07:25am"/>
    <s v="Winchell Michael Regodon"/>
    <m/>
    <s v="Island Village Adriana Diaz Del Castillo"/>
    <n v="3"/>
    <x v="8"/>
    <x v="1"/>
    <n v="7"/>
    <x v="17"/>
  </r>
  <r>
    <s v="Island Village"/>
    <s v="1245 Market Street"/>
    <n v="1722632"/>
    <d v="2025-03-01T00:00:00"/>
    <s v="10:43 am"/>
    <s v="IVA Remote Guard Perimeter Loiterer Report"/>
    <s v="03/01/2025 10:43am"/>
    <s v="Winchell Michael Regodon"/>
    <m/>
    <s v="Island Village Adriana Diaz Del Castillo"/>
    <n v="2"/>
    <x v="8"/>
    <x v="1"/>
    <n v="10"/>
    <x v="8"/>
  </r>
  <r>
    <s v="Island Village"/>
    <s v="1245 Market Street"/>
    <n v="1722644"/>
    <d v="2025-03-01T00:00:00"/>
    <s v="11:25 am"/>
    <s v="IVA Remote Guard Perimeter Loiterer Report"/>
    <s v="03/01/2025 11:25am"/>
    <s v="Winchell Michael Regodon"/>
    <m/>
    <s v="Island Village Adriana Diaz Del Castillo"/>
    <n v="2"/>
    <x v="8"/>
    <x v="1"/>
    <n v="11"/>
    <x v="1"/>
  </r>
  <r>
    <s v="Island Village"/>
    <s v="1245 Market Street"/>
    <n v="1722649"/>
    <d v="2025-03-01T00:00:00"/>
    <s v="11:36 am"/>
    <s v="IVA Remote Guard Perimeter Loiterer Report"/>
    <s v="03/01/2025 11:36am"/>
    <s v="Winchell Michael Regodon"/>
    <m/>
    <s v="Island Village Adriana Diaz Del Castillo"/>
    <n v="1"/>
    <x v="8"/>
    <x v="1"/>
    <n v="11"/>
    <x v="1"/>
  </r>
  <r>
    <s v="Island Village"/>
    <s v="1245 Market Street"/>
    <n v="1722854"/>
    <d v="2025-03-01T00:00:00"/>
    <s v="06:09 pm"/>
    <s v="IVA Remote Guard Perimeter Loiterer Report"/>
    <s v="03/01/2025 06:09pm"/>
    <s v="Jan Pineda"/>
    <m/>
    <s v="Island Village Adriana Diaz Del Castillo"/>
    <n v="1"/>
    <x v="8"/>
    <x v="1"/>
    <n v="18"/>
    <x v="4"/>
  </r>
  <r>
    <s v="Island Village"/>
    <s v="1245 Market Street"/>
    <n v="1724032"/>
    <d v="2025-03-02T00:00:00"/>
    <s v="07:47 am"/>
    <s v="IVA Remote Guard Perimeter Loiterer Report"/>
    <s v="03/02/2025 07:47am"/>
    <s v="Winchell Michael Regodon"/>
    <m/>
    <s v="Island Village Adriana Diaz Del Castillo"/>
    <n v="1"/>
    <x v="8"/>
    <x v="2"/>
    <n v="7"/>
    <x v="17"/>
  </r>
  <r>
    <s v="Island Village"/>
    <s v="1245 Market Street"/>
    <n v="1724039"/>
    <d v="2025-03-02T00:00:00"/>
    <s v="07:56 am"/>
    <s v="IVA Remote Guard Perimeter Loiterer Report"/>
    <s v="03/02/2025 07:56am"/>
    <s v="Winchell Michael Regodon"/>
    <m/>
    <s v="Island Village Adriana Diaz Del Castillo"/>
    <n v="1"/>
    <x v="8"/>
    <x v="2"/>
    <n v="7"/>
    <x v="17"/>
  </r>
  <r>
    <s v="Island Village"/>
    <s v="1245 Market Street"/>
    <n v="1724062"/>
    <d v="2025-03-02T00:00:00"/>
    <s v="08:15 am"/>
    <s v="IVA Remote Guard Perimeter Loiterer Report"/>
    <s v="03/02/2025 08:15am"/>
    <s v="Winchell Michael Regodon"/>
    <m/>
    <s v="Island Village Adriana Diaz Del Castillo"/>
    <n v="3"/>
    <x v="8"/>
    <x v="2"/>
    <n v="8"/>
    <x v="5"/>
  </r>
  <r>
    <s v="Island Village"/>
    <s v="1245 Market Street"/>
    <n v="1724068"/>
    <d v="2025-03-02T00:00:00"/>
    <s v="08:19 am"/>
    <s v="IVA Remote Guard Perimeter Loiterer Report"/>
    <s v="03/02/2025 08:19am"/>
    <s v="Winchell Michael Regodon"/>
    <m/>
    <s v="Island Village Adriana Diaz Del Castillo"/>
    <n v="1"/>
    <x v="8"/>
    <x v="2"/>
    <n v="8"/>
    <x v="5"/>
  </r>
  <r>
    <s v="Island Village"/>
    <s v="1245 Market Street"/>
    <n v="1724073"/>
    <d v="2025-03-02T00:00:00"/>
    <s v="08:22 am"/>
    <s v="IVA Remote Guard Perimeter Loiterer Report"/>
    <s v="03/02/2025 08:22am"/>
    <s v="Winchell Michael Regodon"/>
    <m/>
    <s v="Island Village Adriana Diaz Del Castillo"/>
    <n v="1"/>
    <x v="8"/>
    <x v="2"/>
    <n v="8"/>
    <x v="5"/>
  </r>
  <r>
    <s v="Island Village"/>
    <s v="1245 Market Street"/>
    <n v="1724122"/>
    <d v="2025-03-02T00:00:00"/>
    <s v="10:06 am"/>
    <s v="IVA Remote Guard Perimeter Loiterer Report"/>
    <s v="03/02/2025 10:06am"/>
    <s v="Winchell Michael Regodon"/>
    <m/>
    <s v="Island Village Adriana Diaz Del Castillo"/>
    <n v="6"/>
    <x v="8"/>
    <x v="2"/>
    <n v="10"/>
    <x v="8"/>
  </r>
  <r>
    <s v="Island Village"/>
    <s v="1245 Market Street"/>
    <n v="1725679"/>
    <d v="2025-03-03T00:00:00"/>
    <s v="01:08 pm"/>
    <s v="IVA Remote Guard Perimeter Loiterer Report"/>
    <s v="03/03/2025 01:08pm"/>
    <s v="Mark Raymond Alejandro"/>
    <m/>
    <s v="Island Village Adriana Diaz Del Castillo"/>
    <n v="1"/>
    <x v="8"/>
    <x v="3"/>
    <n v="13"/>
    <x v="3"/>
  </r>
  <r>
    <s v="Island Village"/>
    <s v="1245 Market Street"/>
    <n v="1725699"/>
    <d v="2025-03-03T00:00:00"/>
    <s v="02:16 pm"/>
    <s v="IVA Remote Guard Perimeter Loiterer Report"/>
    <s v="03/03/2025 02:16pm"/>
    <s v="Mark Raymond Alejandro"/>
    <m/>
    <s v="Island Village Adriana Diaz Del Castillo"/>
    <n v="2"/>
    <x v="8"/>
    <x v="3"/>
    <n v="14"/>
    <x v="0"/>
  </r>
  <r>
    <s v="Island Village"/>
    <s v="1245 Market Street"/>
    <n v="1726229"/>
    <d v="2025-03-03T00:00:00"/>
    <s v="10:38 pm"/>
    <s v="IVA Remote Guard Perimeter Loiterer Report"/>
    <s v="03/03/2025 10:38pm"/>
    <s v="Nine Rabago"/>
    <m/>
    <s v="Island Village Adriana Diaz Del Castillo"/>
    <n v="1"/>
    <x v="8"/>
    <x v="3"/>
    <n v="22"/>
    <x v="15"/>
  </r>
  <r>
    <s v="Island Village"/>
    <s v="1245 Market Street"/>
    <n v="1727075"/>
    <d v="2025-03-04T00:00:00"/>
    <s v="08:53 am"/>
    <s v="IVA Remote Guard Perimeter Loiterer Report"/>
    <s v="03/04/2025 08:53am"/>
    <s v="Mark Raymond Alejandro"/>
    <m/>
    <s v="Island Village Adriana Diaz Del Castillo"/>
    <n v="1"/>
    <x v="8"/>
    <x v="4"/>
    <n v="8"/>
    <x v="5"/>
  </r>
  <r>
    <s v="Island Village"/>
    <s v="1245 Market Street"/>
    <n v="1727156"/>
    <d v="2025-03-04T00:00:00"/>
    <s v="01:18 pm"/>
    <s v="IVA Remote Guard Perimeter Loiterer Report"/>
    <s v="03/04/2025 01:18pm"/>
    <s v="Mark Raymond Alejandro"/>
    <m/>
    <s v="Island Village Adriana Diaz Del Castillo"/>
    <n v="1"/>
    <x v="8"/>
    <x v="4"/>
    <n v="13"/>
    <x v="3"/>
  </r>
  <r>
    <s v="Island Village"/>
    <s v="1245 Market Street"/>
    <n v="1727157"/>
    <d v="2025-03-04T00:00:00"/>
    <s v="01:19 pm"/>
    <s v="IVA Remote Guard Perimeter Loiterer Report"/>
    <s v="03/04/2025 01:19pm"/>
    <s v="Mark Raymond Alejandro"/>
    <m/>
    <s v="Island Village Adriana Diaz Del Castillo"/>
    <n v="2"/>
    <x v="8"/>
    <x v="4"/>
    <n v="13"/>
    <x v="3"/>
  </r>
  <r>
    <s v="Island Village"/>
    <s v="1245 Market Street"/>
    <n v="1727256"/>
    <d v="2025-03-04T00:00:00"/>
    <s v="03:29 pm"/>
    <s v="IVA Remote Guard Perimeter Loiterer Report"/>
    <s v="03/04/2025 03:29pm"/>
    <s v="Nine Rabago"/>
    <m/>
    <s v="Island Village Adriana Diaz Del Castillo"/>
    <n v="1"/>
    <x v="8"/>
    <x v="4"/>
    <n v="15"/>
    <x v="10"/>
  </r>
  <r>
    <s v="Island Village"/>
    <s v="1245 Market Street"/>
    <n v="1727262"/>
    <d v="2025-03-04T00:00:00"/>
    <s v="03:45 pm"/>
    <s v="IVA Remote Guard Perimeter Loiterer Report"/>
    <s v="03/04/2025 03:45pm"/>
    <s v="Jumar Suapero"/>
    <m/>
    <s v="Island Village Adriana Diaz Del Castillo"/>
    <n v="1"/>
    <x v="8"/>
    <x v="4"/>
    <n v="15"/>
    <x v="10"/>
  </r>
  <r>
    <s v="Island Village"/>
    <s v="1245 Market Street"/>
    <n v="1727266"/>
    <d v="2025-03-04T00:00:00"/>
    <s v="03:49 pm"/>
    <s v="IVA Remote Guard Perimeter Loiterer Report"/>
    <s v="03/04/2025 03:49pm"/>
    <s v="Nine Rabago"/>
    <m/>
    <s v="Island Village Adriana Diaz Del Castillo"/>
    <n v="1"/>
    <x v="8"/>
    <x v="4"/>
    <n v="15"/>
    <x v="10"/>
  </r>
  <r>
    <s v="Island Village"/>
    <s v="1245 Market Street"/>
    <n v="1727272"/>
    <d v="2025-03-04T00:00:00"/>
    <s v="04:00 pm"/>
    <s v="IVA Remote Guard Perimeter Loiterer Report"/>
    <s v="03/04/2025 04:00pm"/>
    <s v="Jumar Suapero"/>
    <m/>
    <s v="Island Village Adriana Diaz Del Castillo"/>
    <n v="2"/>
    <x v="8"/>
    <x v="4"/>
    <n v="16"/>
    <x v="12"/>
  </r>
  <r>
    <s v="Island Village"/>
    <s v="1245 Market Street"/>
    <n v="1727351"/>
    <d v="2025-03-04T00:00:00"/>
    <s v="06:15 pm"/>
    <s v="IVA Remote Guard Perimeter Loiterer Report"/>
    <s v="03/04/2025 06:15pm"/>
    <s v="Jumar Suapero"/>
    <m/>
    <s v="Island Village Adriana Diaz Del Castillo"/>
    <n v="4"/>
    <x v="8"/>
    <x v="4"/>
    <n v="18"/>
    <x v="4"/>
  </r>
  <r>
    <s v="Island Village"/>
    <s v="1245 Market Street"/>
    <n v="1727369"/>
    <d v="2025-03-04T00:00:00"/>
    <s v="07:14 pm"/>
    <s v="IVA Remote Guard Perimeter Loiterer Report"/>
    <s v="03/04/2025 07:14pm"/>
    <s v="Jumar Suapero"/>
    <m/>
    <s v="Island Village Adriana Diaz Del Castillo"/>
    <n v="2"/>
    <x v="8"/>
    <x v="4"/>
    <n v="19"/>
    <x v="21"/>
  </r>
  <r>
    <s v="Island Village"/>
    <s v="1245 Market Street"/>
    <n v="1727387"/>
    <d v="2025-03-04T00:00:00"/>
    <s v="07:32 pm"/>
    <s v="IVA Remote Guard Perimeter Loiterer Report"/>
    <s v="03/04/2025 07:32pm"/>
    <s v="Nine Rabago"/>
    <m/>
    <s v="Island Village Adriana Diaz Del Castillo"/>
    <n v="1"/>
    <x v="8"/>
    <x v="4"/>
    <n v="19"/>
    <x v="21"/>
  </r>
  <r>
    <s v="Island Village"/>
    <s v="1245 Market Street"/>
    <n v="1727849"/>
    <d v="2025-03-04T00:00:00"/>
    <s v="11:30 pm"/>
    <s v="IVA Remote Guard Perimeter Loiterer Report"/>
    <s v="03/04/2025 11:30pm"/>
    <s v="Manulette Bucot"/>
    <m/>
    <s v="Island Village Adriana Diaz Del Castillo"/>
    <n v="3"/>
    <x v="8"/>
    <x v="4"/>
    <n v="23"/>
    <x v="23"/>
  </r>
  <r>
    <s v="Island Village"/>
    <s v="1245 Market Street"/>
    <n v="1727852"/>
    <d v="2025-03-04T00:00:00"/>
    <s v="11:31 pm"/>
    <s v="IVA Remote Guard Perimeter Loiterer Report"/>
    <s v="03/04/2025 11:31pm"/>
    <s v="Winchell Michael Regodon"/>
    <m/>
    <s v="Island Village Adriana Diaz Del Castillo"/>
    <n v="1"/>
    <x v="8"/>
    <x v="4"/>
    <n v="23"/>
    <x v="23"/>
  </r>
  <r>
    <s v="Island Village"/>
    <s v="1245 Market Street"/>
    <n v="1727956"/>
    <d v="2025-03-05T00:00:00"/>
    <s v="12:31 am"/>
    <s v="IVA Remote Guard Perimeter Loiterer Report"/>
    <s v="03/05/2025 12:31am"/>
    <s v="Manulette Bucot"/>
    <m/>
    <s v="Island Village Adriana Diaz Del Castillo"/>
    <n v="2"/>
    <x v="8"/>
    <x v="0"/>
    <n v="0"/>
    <x v="13"/>
  </r>
  <r>
    <s v="Island Village"/>
    <s v="1245 Market Street"/>
    <n v="1728077"/>
    <d v="2025-03-05T00:00:00"/>
    <s v="01:39 am"/>
    <s v="IVA Remote Guard Perimeter Loiterer Report"/>
    <s v="03/05/2025 01:39am"/>
    <s v="Winchell Michael Regodon"/>
    <m/>
    <s v="Island Village Adriana Diaz Del Castillo"/>
    <n v="3"/>
    <x v="8"/>
    <x v="0"/>
    <n v="1"/>
    <x v="19"/>
  </r>
  <r>
    <s v="Island Village"/>
    <s v="1245 Market Street"/>
    <n v="1728351"/>
    <d v="2025-03-05T00:00:00"/>
    <s v="04:19 am"/>
    <s v="IVA Remote Guard Perimeter Loiterer Report"/>
    <s v="03/05/2025 04:19am"/>
    <s v="Manulette Bucot"/>
    <m/>
    <s v="Island Village Adriana Diaz Del Castillo"/>
    <n v="1"/>
    <x v="8"/>
    <x v="0"/>
    <n v="4"/>
    <x v="9"/>
  </r>
  <r>
    <s v="Island Village"/>
    <s v="1245 Market Street"/>
    <n v="1728528"/>
    <d v="2025-03-05T00:00:00"/>
    <s v="09:40 am"/>
    <s v="IVA Remote Guard Perimeter Loiterer Report"/>
    <s v="03/05/2025 09:40am"/>
    <s v="Mark Raymond Alejandro"/>
    <m/>
    <s v="Island Village Adriana Diaz Del Castillo"/>
    <n v="1"/>
    <x v="8"/>
    <x v="0"/>
    <n v="9"/>
    <x v="7"/>
  </r>
  <r>
    <s v="Island Village"/>
    <s v="1245 Market Street"/>
    <n v="1728553"/>
    <d v="2025-03-05T00:00:00"/>
    <s v="10:22 am"/>
    <s v="IVA Remote Guard Perimeter Loiterer Report"/>
    <s v="03/05/2025 10:22am"/>
    <s v="Mark Raymond Alejandro"/>
    <m/>
    <s v="Island Village Adriana Diaz Del Castillo"/>
    <n v="1"/>
    <x v="8"/>
    <x v="0"/>
    <n v="10"/>
    <x v="8"/>
  </r>
  <r>
    <s v="Island Village"/>
    <s v="1245 Market Street"/>
    <n v="1728560"/>
    <d v="2025-03-05T00:00:00"/>
    <s v="10:30 am"/>
    <s v="IVA Remote Guard Perimeter Loiterer Report"/>
    <s v="03/05/2025 10:30am"/>
    <s v="Mark Raymond Alejandro"/>
    <m/>
    <s v="Island Village Adriana Diaz Del Castillo"/>
    <n v="1"/>
    <x v="8"/>
    <x v="0"/>
    <n v="10"/>
    <x v="8"/>
  </r>
  <r>
    <s v="Island Village"/>
    <s v="1245 Market Street"/>
    <n v="1728586"/>
    <d v="2025-03-05T00:00:00"/>
    <s v="10:45 am"/>
    <s v="IVA Remote Guard Perimeter Loiterer Report"/>
    <s v="03/05/2025 10:45am"/>
    <s v="Mark Raymond Alejandro"/>
    <m/>
    <s v="Island Village Adriana Diaz Del Castillo"/>
    <n v="1"/>
    <x v="8"/>
    <x v="0"/>
    <n v="10"/>
    <x v="8"/>
  </r>
  <r>
    <s v="Island Village"/>
    <s v="1245 Market Street"/>
    <n v="1728589"/>
    <d v="2025-03-05T00:00:00"/>
    <s v="10:47 am"/>
    <s v="IVA Remote Guard Perimeter Loiterer Report"/>
    <s v="03/05/2025 10:47am"/>
    <s v="Mark Raymond Alejandro"/>
    <m/>
    <s v="Island Village Adriana Diaz Del Castillo"/>
    <n v="3"/>
    <x v="8"/>
    <x v="0"/>
    <n v="10"/>
    <x v="8"/>
  </r>
  <r>
    <s v="Island Village"/>
    <s v="1245 Market Street"/>
    <n v="1728626"/>
    <d v="2025-03-05T00:00:00"/>
    <s v="11:30 am"/>
    <s v="IVA Remote Guard Perimeter Loiterer Report"/>
    <s v="03/05/2025 11:30am"/>
    <s v="Mark Raymond Alejandro"/>
    <m/>
    <s v="Island Village Adriana Diaz Del Castillo"/>
    <n v="1"/>
    <x v="8"/>
    <x v="0"/>
    <n v="11"/>
    <x v="1"/>
  </r>
  <r>
    <s v="Island Village"/>
    <s v="1245 Market Street"/>
    <n v="1728698"/>
    <d v="2025-03-05T00:00:00"/>
    <s v="03:25 pm"/>
    <s v="IVA Remote Guard Perimeter Loiterer Report"/>
    <s v="03/05/2025 03:25pm"/>
    <s v="Jan Pineda"/>
    <m/>
    <s v="Island Village Adriana Diaz Del Castillo"/>
    <n v="1"/>
    <x v="8"/>
    <x v="0"/>
    <n v="15"/>
    <x v="10"/>
  </r>
  <r>
    <s v="Island Village"/>
    <s v="1245 Market Street"/>
    <n v="1728706"/>
    <d v="2025-03-05T00:00:00"/>
    <s v="03:45 pm"/>
    <s v="IVA Remote Guard Perimeter Loiterer Report"/>
    <s v="03/05/2025 03:45pm"/>
    <s v="Jan Pineda"/>
    <m/>
    <s v="Island Village Adriana Diaz Del Castillo"/>
    <n v="3"/>
    <x v="8"/>
    <x v="0"/>
    <n v="15"/>
    <x v="10"/>
  </r>
  <r>
    <s v="Island Village"/>
    <s v="1245 Market Street"/>
    <n v="1728718"/>
    <d v="2025-03-05T00:00:00"/>
    <s v="04:09 pm"/>
    <s v="IVA Remote Guard Perimeter Loiterer Report"/>
    <s v="03/05/2025 04:09pm"/>
    <s v="Jumar Suapero"/>
    <m/>
    <s v="Island Village Adriana Diaz Del Castillo"/>
    <n v="1"/>
    <x v="8"/>
    <x v="0"/>
    <n v="16"/>
    <x v="12"/>
  </r>
  <r>
    <s v="Island Village"/>
    <s v="1245 Market Street"/>
    <n v="1728741"/>
    <d v="2025-03-05T00:00:00"/>
    <s v="04:27 pm"/>
    <s v="IVA Remote Guard Perimeter Loiterer Report"/>
    <s v="03/05/2025 04:27pm"/>
    <s v="Jumar Suapero"/>
    <m/>
    <s v="Island Village Adriana Diaz Del Castillo"/>
    <n v="1"/>
    <x v="8"/>
    <x v="0"/>
    <n v="16"/>
    <x v="12"/>
  </r>
  <r>
    <s v="Island Village"/>
    <s v="1245 Market Street"/>
    <n v="1729269"/>
    <d v="2025-03-05T00:00:00"/>
    <s v="11:40 pm"/>
    <s v="IVA Remote Guard Perimeter Loiterer Report"/>
    <s v="03/05/2025 11:40pm"/>
    <s v="Manulette Bucot"/>
    <m/>
    <s v="Island Village Adriana Diaz Del Castillo"/>
    <n v="2"/>
    <x v="8"/>
    <x v="0"/>
    <n v="23"/>
    <x v="23"/>
  </r>
  <r>
    <s v="Island Village"/>
    <s v="1245 Market Street"/>
    <n v="1729294"/>
    <d v="2025-03-05T00:00:00"/>
    <s v="11:54 pm"/>
    <s v="IVA Remote Guard Perimeter Loiterer Report"/>
    <s v="03/05/2025 11:54pm"/>
    <s v="Nine Rabago"/>
    <m/>
    <s v="Island Village Adriana Diaz Del Castillo"/>
    <n v="1"/>
    <x v="8"/>
    <x v="0"/>
    <n v="23"/>
    <x v="23"/>
  </r>
  <r>
    <s v="Island Village"/>
    <s v="1245 Market Street"/>
    <n v="1729314"/>
    <d v="2025-03-06T00:00:00"/>
    <s v="12:05 am"/>
    <s v="IVA Remote Guard Perimeter Loiterer Report"/>
    <s v="03/06/2025 12:05am"/>
    <s v="Manulette Bucot"/>
    <m/>
    <s v="Island Village Adriana Diaz Del Castillo"/>
    <n v="1"/>
    <x v="8"/>
    <x v="5"/>
    <n v="0"/>
    <x v="13"/>
  </r>
  <r>
    <s v="Island Village"/>
    <s v="1245 Market Street"/>
    <n v="1729342"/>
    <d v="2025-03-06T00:00:00"/>
    <s v="12:19 am"/>
    <s v="IVA Remote Guard Perimeter Loiterer Report"/>
    <s v="03/06/2025 12:19am"/>
    <s v="Nine Rabago"/>
    <m/>
    <s v="Island Village Adriana Diaz Del Castillo"/>
    <n v="3"/>
    <x v="8"/>
    <x v="5"/>
    <n v="0"/>
    <x v="13"/>
  </r>
  <r>
    <s v="Island Village"/>
    <s v="1245 Market Street"/>
    <n v="1729571"/>
    <d v="2025-03-06T00:00:00"/>
    <s v="02:39 am"/>
    <s v="IVA Remote Guard Perimeter Loiterer Report"/>
    <s v="03/06/2025 02:39am"/>
    <s v="Manulette Bucot"/>
    <m/>
    <s v="Island Village Adriana Diaz Del Castillo"/>
    <n v="1"/>
    <x v="8"/>
    <x v="5"/>
    <n v="2"/>
    <x v="20"/>
  </r>
  <r>
    <s v="Island Village"/>
    <s v="1245 Market Street"/>
    <n v="1729681"/>
    <d v="2025-03-06T00:00:00"/>
    <s v="03:32 am"/>
    <s v="IVA Remote Guard Perimeter Loiterer Report"/>
    <s v="03/06/2025 03:32am"/>
    <s v="Nine Rabago"/>
    <m/>
    <s v="Island Village Adriana Diaz Del Castillo"/>
    <n v="1"/>
    <x v="8"/>
    <x v="5"/>
    <n v="3"/>
    <x v="18"/>
  </r>
  <r>
    <s v="Island Village"/>
    <s v="1245 Market Street"/>
    <n v="1729697"/>
    <d v="2025-03-06T00:00:00"/>
    <s v="04:07 am"/>
    <s v="IVA Remote Guard Perimeter Loiterer Report"/>
    <s v="03/06/2025 04:07am"/>
    <s v="Manulette Bucot"/>
    <m/>
    <s v="Island Village Adriana Diaz Del Castillo"/>
    <n v="1"/>
    <x v="8"/>
    <x v="5"/>
    <n v="4"/>
    <x v="9"/>
  </r>
  <r>
    <s v="Island Village"/>
    <s v="1245 Market Street"/>
    <n v="1729728"/>
    <d v="2025-03-06T00:00:00"/>
    <s v="04:24 am"/>
    <s v="IVA Remote Guard Perimeter Loiterer Report"/>
    <s v="03/06/2025 04:24am"/>
    <s v="Manulette Bucot"/>
    <m/>
    <s v="Island Village Adriana Diaz Del Castillo"/>
    <n v="1"/>
    <x v="8"/>
    <x v="5"/>
    <n v="4"/>
    <x v="9"/>
  </r>
  <r>
    <s v="Island Village"/>
    <s v="1245 Market Street"/>
    <n v="1729732"/>
    <d v="2025-03-06T00:00:00"/>
    <s v="04:30 am"/>
    <s v="IVA Remote Guard Perimeter Loiterer Report"/>
    <s v="03/06/2025 04:30am"/>
    <s v="Nine Rabago"/>
    <m/>
    <s v="Island Village Adriana Diaz Del Castillo"/>
    <n v="1"/>
    <x v="8"/>
    <x v="5"/>
    <n v="4"/>
    <x v="9"/>
  </r>
  <r>
    <s v="Island Village"/>
    <s v="1245 Market Street"/>
    <n v="1729830"/>
    <d v="2025-03-06T00:00:00"/>
    <s v="06:58 am"/>
    <s v="IVA Remote Guard Perimeter Loiterer Report"/>
    <s v="03/06/2025 06:58am"/>
    <s v="Manulette Bucot"/>
    <m/>
    <s v="Island Village Adriana Diaz Del Castillo"/>
    <n v="2"/>
    <x v="8"/>
    <x v="5"/>
    <n v="6"/>
    <x v="16"/>
  </r>
  <r>
    <s v="Island Village"/>
    <s v="1245 Market Street"/>
    <n v="1729840"/>
    <d v="2025-03-06T00:00:00"/>
    <s v="07:20 am"/>
    <s v="IVA Remote Guard Perimeter Loiterer Report"/>
    <s v="03/06/2025 07:20am"/>
    <s v="Winchell Michael Regodon"/>
    <m/>
    <s v="Island Village Adriana Diaz Del Castillo"/>
    <n v="1"/>
    <x v="8"/>
    <x v="5"/>
    <n v="7"/>
    <x v="17"/>
  </r>
  <r>
    <s v="Island Village"/>
    <s v="1245 Market Street"/>
    <n v="1729860"/>
    <d v="2025-03-06T00:00:00"/>
    <s v="07:40 am"/>
    <s v="IVA Remote Guard Perimeter Loiterer Report"/>
    <s v="03/06/2025 07:40am"/>
    <s v="Winchell Michael Regodon"/>
    <m/>
    <s v="Island Village Adriana Diaz Del Castillo"/>
    <n v="1"/>
    <x v="8"/>
    <x v="5"/>
    <n v="7"/>
    <x v="17"/>
  </r>
  <r>
    <s v="Island Village"/>
    <s v="1245 Market Street"/>
    <n v="1729910"/>
    <d v="2025-03-06T00:00:00"/>
    <s v="10:22 am"/>
    <s v="IVA Remote Guard Perimeter Loiterer Report"/>
    <s v="03/06/2025 10:22am"/>
    <s v="Winchell Michael Regodon"/>
    <m/>
    <s v="Island Village Adriana Diaz Del Castillo"/>
    <n v="1"/>
    <x v="8"/>
    <x v="5"/>
    <n v="10"/>
    <x v="8"/>
  </r>
  <r>
    <s v="Island Village"/>
    <s v="1245 Market Street"/>
    <n v="1729911"/>
    <d v="2025-03-06T00:00:00"/>
    <s v="10:23 am"/>
    <s v="IVA Remote Guard Perimeter Loiterer Report"/>
    <s v="03/06/2025 10:23am"/>
    <s v="Winchell Michael Regodon"/>
    <m/>
    <s v="Island Village Adriana Diaz Del Castillo"/>
    <n v="4"/>
    <x v="8"/>
    <x v="5"/>
    <n v="10"/>
    <x v="8"/>
  </r>
  <r>
    <s v="Island Village"/>
    <s v="1245 Market Street"/>
    <n v="1730002"/>
    <d v="2025-03-06T00:00:00"/>
    <s v="03:13 pm"/>
    <s v="IVA Remote Guard Perimeter Loiterer Report"/>
    <s v="03/06/2025 03:13pm"/>
    <s v="Jumar Suapero"/>
    <m/>
    <s v="Island Village Adriana Diaz Del Castillo"/>
    <n v="1"/>
    <x v="8"/>
    <x v="5"/>
    <n v="15"/>
    <x v="10"/>
  </r>
  <r>
    <s v="Island Village"/>
    <s v="1245 Market Street"/>
    <n v="1730007"/>
    <d v="2025-03-06T00:00:00"/>
    <s v="03:19 pm"/>
    <s v="IVA Remote Guard Perimeter Loiterer Report"/>
    <s v="03/06/2025 03:19pm"/>
    <s v="Jan Pineda"/>
    <m/>
    <s v="Island Village Adriana Diaz Del Castillo"/>
    <n v="1"/>
    <x v="8"/>
    <x v="5"/>
    <n v="15"/>
    <x v="10"/>
  </r>
  <r>
    <s v="Island Village"/>
    <s v="1245 Market Street"/>
    <n v="1730013"/>
    <d v="2025-03-06T00:00:00"/>
    <s v="03:33 pm"/>
    <s v="IVA Remote Guard Perimeter Loiterer Report"/>
    <s v="03/06/2025 03:33pm"/>
    <s v="Jumar Suapero"/>
    <m/>
    <s v="Island Village Adriana Diaz Del Castillo"/>
    <n v="1"/>
    <x v="8"/>
    <x v="5"/>
    <n v="15"/>
    <x v="10"/>
  </r>
  <r>
    <s v="Island Village"/>
    <s v="1245 Market Street"/>
    <n v="1730014"/>
    <d v="2025-03-06T00:00:00"/>
    <s v="03:36 pm"/>
    <s v="IVA Remote Guard Perimeter Loiterer Report"/>
    <s v="03/06/2025 03:36pm"/>
    <s v="Jumar Suapero"/>
    <m/>
    <s v="Island Village Adriana Diaz Del Castillo"/>
    <n v="1"/>
    <x v="8"/>
    <x v="5"/>
    <n v="15"/>
    <x v="10"/>
  </r>
  <r>
    <s v="Island Village"/>
    <s v="1245 Market Street"/>
    <n v="1730060"/>
    <d v="2025-03-06T00:00:00"/>
    <s v="04:48 pm"/>
    <s v="IVA Remote Guard Perimeter Loiterer Report"/>
    <s v="03/06/2025 04:48pm"/>
    <s v="Jan Pineda"/>
    <m/>
    <s v="Island Village Adriana Diaz Del Castillo"/>
    <n v="1"/>
    <x v="8"/>
    <x v="5"/>
    <n v="16"/>
    <x v="12"/>
  </r>
  <r>
    <s v="Island Village"/>
    <s v="1245 Market Street"/>
    <n v="1730734"/>
    <d v="2025-03-07T00:00:00"/>
    <s v="01:40 am"/>
    <s v="IVA Remote Guard Perimeter Loiterer Report"/>
    <s v="03/07/2025 01:40am"/>
    <s v="Nine Rabago"/>
    <m/>
    <s v="Island Village Adriana Diaz Del Castillo"/>
    <n v="1"/>
    <x v="8"/>
    <x v="6"/>
    <n v="1"/>
    <x v="19"/>
  </r>
  <r>
    <s v="Island Village"/>
    <s v="1245 Market Street"/>
    <n v="1730738"/>
    <d v="2025-03-07T00:00:00"/>
    <s v="01:42 am"/>
    <s v="IVA Remote Guard Perimeter Loiterer Report"/>
    <s v="03/07/2025 01:42am"/>
    <s v="Nine Rabago"/>
    <m/>
    <s v="Island Village Adriana Diaz Del Castillo"/>
    <n v="1"/>
    <x v="8"/>
    <x v="6"/>
    <n v="1"/>
    <x v="19"/>
  </r>
  <r>
    <s v="Island Village"/>
    <s v="1245 Market Street"/>
    <n v="1731048"/>
    <d v="2025-03-07T00:00:00"/>
    <s v="04:23 am"/>
    <s v="IVA Remote Guard Perimeter Loiterer Report"/>
    <s v="03/07/2025 04:23am"/>
    <s v="Nine Rabago"/>
    <m/>
    <s v="Island Village Adriana Diaz Del Castillo"/>
    <n v="1"/>
    <x v="8"/>
    <x v="6"/>
    <n v="4"/>
    <x v="9"/>
  </r>
  <r>
    <s v="Island Village"/>
    <s v="1245 Market Street"/>
    <n v="1731215"/>
    <d v="2025-03-07T00:00:00"/>
    <s v="07:22 am"/>
    <s v="IVA Remote Guard Perimeter Loiterer Report"/>
    <s v="03/07/2025 07:22am"/>
    <s v="Winchell Michael Regodon"/>
    <m/>
    <s v="Island Village Adriana Diaz Del Castillo"/>
    <n v="1"/>
    <x v="8"/>
    <x v="6"/>
    <n v="7"/>
    <x v="17"/>
  </r>
  <r>
    <s v="Island Village"/>
    <s v="1245 Market Street"/>
    <n v="1731243"/>
    <d v="2025-03-07T00:00:00"/>
    <s v="08:05 am"/>
    <s v="IVA Remote Guard Perimeter Loiterer Report"/>
    <s v="03/07/2025 08:05am"/>
    <s v="Winchell Michael Regodon"/>
    <m/>
    <s v="Island Village Adriana Diaz Del Castillo"/>
    <n v="2"/>
    <x v="8"/>
    <x v="6"/>
    <n v="8"/>
    <x v="5"/>
  </r>
  <r>
    <s v="Island Village"/>
    <s v="1245 Market Street"/>
    <n v="1731261"/>
    <d v="2025-03-07T00:00:00"/>
    <s v="08:37 am"/>
    <s v="IVA Remote Guard Perimeter Loiterer Report"/>
    <s v="03/07/2025 08:37am"/>
    <s v="Winchell Michael Regodon"/>
    <m/>
    <s v="Island Village Adriana Diaz Del Castillo"/>
    <n v="1"/>
    <x v="8"/>
    <x v="6"/>
    <n v="8"/>
    <x v="5"/>
  </r>
  <r>
    <s v="Island Village"/>
    <s v="1245 Market Street"/>
    <n v="1731295"/>
    <d v="2025-03-07T00:00:00"/>
    <s v="09:36 am"/>
    <s v="IVA Remote Guard Perimeter Loiterer Report"/>
    <s v="03/07/2025 09:36am"/>
    <s v="Winchell Michael Regodon"/>
    <m/>
    <s v="Island Village Adriana Diaz Del Castillo"/>
    <n v="3"/>
    <x v="8"/>
    <x v="6"/>
    <n v="9"/>
    <x v="7"/>
  </r>
  <r>
    <s v="Island Village"/>
    <s v="1245 Market Street"/>
    <n v="1731315"/>
    <d v="2025-03-07T00:00:00"/>
    <s v="10:02 am"/>
    <s v="IVA Remote Guard Perimeter Loiterer Report"/>
    <s v="03/07/2025 10:02am"/>
    <s v="Winchell Michael Regodon"/>
    <m/>
    <s v="Island Village Adriana Diaz Del Castillo"/>
    <n v="1"/>
    <x v="8"/>
    <x v="6"/>
    <n v="10"/>
    <x v="8"/>
  </r>
  <r>
    <s v="Island Village"/>
    <s v="1245 Market Street"/>
    <n v="1731414"/>
    <d v="2025-03-07T00:00:00"/>
    <s v="02:44 pm"/>
    <s v="IVA Remote Guard Perimeter Loiterer Report"/>
    <s v="03/07/2025 02:44pm"/>
    <s v="Winchell Michael Regodon"/>
    <m/>
    <s v="Island Village Adriana Diaz Del Castillo"/>
    <n v="2"/>
    <x v="8"/>
    <x v="6"/>
    <n v="14"/>
    <x v="0"/>
  </r>
  <r>
    <s v="Island Village"/>
    <s v="1245 Market Street"/>
    <n v="1731572"/>
    <d v="2025-03-07T00:00:00"/>
    <s v="07:14 pm"/>
    <s v="IVA Remote Guard Perimeter Loiterer Report"/>
    <s v="03/07/2025 07:14pm"/>
    <s v="Jan Pineda"/>
    <m/>
    <s v="Island Village Adriana Diaz Del Castillo"/>
    <n v="1"/>
    <x v="8"/>
    <x v="6"/>
    <n v="19"/>
    <x v="21"/>
  </r>
  <r>
    <s v="Island Village"/>
    <s v="1245 Market Street"/>
    <n v="1732009"/>
    <d v="2025-03-08T00:00:00"/>
    <s v="12:15 am"/>
    <s v="IVA Remote Guard Perimeter Loiterer Report"/>
    <s v="03/08/2025 12:15am"/>
    <s v="Nine Rabago"/>
    <m/>
    <s v="Island Village Adriana Diaz Del Castillo"/>
    <n v="1"/>
    <x v="8"/>
    <x v="1"/>
    <n v="0"/>
    <x v="13"/>
  </r>
  <r>
    <s v="Island Village"/>
    <s v="1245 Market Street"/>
    <n v="1732362"/>
    <d v="2025-03-08T00:00:00"/>
    <s v="03:45 am"/>
    <s v="IVA Remote Guard Perimeter Loiterer Report"/>
    <s v="03/08/2025 03:45am"/>
    <s v="Nine Rabago"/>
    <m/>
    <s v="Island Village Adriana Diaz Del Castillo"/>
    <n v="4"/>
    <x v="8"/>
    <x v="1"/>
    <n v="3"/>
    <x v="18"/>
  </r>
  <r>
    <s v="Island Village"/>
    <s v="1245 Market Street"/>
    <n v="1732437"/>
    <d v="2025-03-08T00:00:00"/>
    <s v="06:53 am"/>
    <s v="IVA Remote Guard Perimeter Loiterer Report"/>
    <s v="03/08/2025 06:53am"/>
    <s v="Nine Rabago"/>
    <m/>
    <s v="Island Village Adriana Diaz Del Castillo"/>
    <n v="1"/>
    <x v="8"/>
    <x v="1"/>
    <n v="6"/>
    <x v="16"/>
  </r>
  <r>
    <s v="Island Village"/>
    <s v="1245 Market Street"/>
    <n v="1732694"/>
    <d v="2025-03-08T00:00:00"/>
    <s v="01:00 pm"/>
    <s v="IVA Remote Guard Perimeter Loiterer Report"/>
    <s v="03/08/2025 01:00pm"/>
    <s v="Winchell Michael Regodon"/>
    <m/>
    <s v="Island Village Adriana Diaz Del Castillo"/>
    <n v="2"/>
    <x v="8"/>
    <x v="1"/>
    <n v="13"/>
    <x v="3"/>
  </r>
  <r>
    <s v="Island Village"/>
    <s v="1245 Market Street"/>
    <n v="1732711"/>
    <d v="2025-03-08T00:00:00"/>
    <s v="01:23 pm"/>
    <s v="IVA Remote Guard Perimeter Loiterer Report"/>
    <s v="03/08/2025 01:23pm"/>
    <s v="Winchell Michael Regodon"/>
    <m/>
    <s v="Island Village Adriana Diaz Del Castillo"/>
    <n v="1"/>
    <x v="8"/>
    <x v="1"/>
    <n v="13"/>
    <x v="3"/>
  </r>
  <r>
    <s v="Island Village"/>
    <s v="1245 Market Street"/>
    <n v="1732730"/>
    <d v="2025-03-08T00:00:00"/>
    <s v="01:49 pm"/>
    <s v="IVA Remote Guard Perimeter Loiterer Report"/>
    <s v="03/08/2025 01:49pm"/>
    <s v="Mark Raymond Alejandro"/>
    <m/>
    <s v="Island Village Adriana Diaz Del Castillo"/>
    <n v="1"/>
    <x v="8"/>
    <x v="1"/>
    <n v="13"/>
    <x v="3"/>
  </r>
  <r>
    <s v="Island Village"/>
    <s v="1245 Market Street"/>
    <n v="1732806"/>
    <d v="2025-03-08T00:00:00"/>
    <s v="04:08 pm"/>
    <s v="IVA Remote Guard Perimeter Loiterer Report"/>
    <s v="03/08/2025 04:08pm"/>
    <s v="John Rodeen Francisco"/>
    <m/>
    <s v="Island Village Adriana Diaz Del Castillo"/>
    <n v="1"/>
    <x v="8"/>
    <x v="1"/>
    <n v="16"/>
    <x v="12"/>
  </r>
  <r>
    <s v="Island Village"/>
    <s v="1245 Market Street"/>
    <n v="1732877"/>
    <d v="2025-03-08T00:00:00"/>
    <s v="06:33 pm"/>
    <s v="IVA Remote Guard Perimeter Loiterer Report"/>
    <s v="03/08/2025 06:33pm"/>
    <s v="Jan Pineda"/>
    <m/>
    <s v="Island Village Adriana Diaz Del Castillo"/>
    <n v="5"/>
    <x v="8"/>
    <x v="1"/>
    <n v="18"/>
    <x v="4"/>
  </r>
  <r>
    <s v="Island Village"/>
    <s v="1245 Market Street"/>
    <n v="1732944"/>
    <d v="2025-03-08T00:00:00"/>
    <s v="08:05 pm"/>
    <s v="IVA Remote Guard Perimeter Loiterer Report"/>
    <s v="03/08/2025 08:05pm"/>
    <s v="John Rodeen Francisco"/>
    <m/>
    <s v="Island Village Adriana Diaz Del Castillo"/>
    <n v="1"/>
    <x v="8"/>
    <x v="1"/>
    <n v="20"/>
    <x v="22"/>
  </r>
  <r>
    <s v="Island Village"/>
    <s v="1245 Market Street"/>
    <n v="1733067"/>
    <d v="2025-03-08T00:00:00"/>
    <s v="09:31 pm"/>
    <s v="IVA Remote Guard Perimeter Loiterer Report"/>
    <s v="03/08/2025 09:31pm"/>
    <s v="John Rodeen Francisco"/>
    <m/>
    <s v="Island Village Adriana Diaz Del Castillo"/>
    <n v="4"/>
    <x v="8"/>
    <x v="1"/>
    <n v="21"/>
    <x v="11"/>
  </r>
  <r>
    <s v="Island Village"/>
    <s v="1245 Market Street"/>
    <n v="1733080"/>
    <d v="2025-03-08T00:00:00"/>
    <s v="09:37 pm"/>
    <s v="IVA Remote Guard Perimeter Loiterer Report"/>
    <s v="03/08/2025 09:37pm"/>
    <s v="Jan Pineda"/>
    <m/>
    <s v="Island Village Adriana Diaz Del Castillo"/>
    <n v="1"/>
    <x v="8"/>
    <x v="1"/>
    <n v="21"/>
    <x v="11"/>
  </r>
  <r>
    <s v="Island Village"/>
    <s v="1245 Market Street"/>
    <n v="1733853"/>
    <d v="2025-03-09T00:00:00"/>
    <s v="07:40 am"/>
    <s v="IVA Remote Guard Perimeter Loiterer Report"/>
    <s v="03/09/2025 07:40am"/>
    <s v="Winchell Michael Regodon"/>
    <m/>
    <s v="Island Village Adriana Diaz Del Castillo"/>
    <n v="1"/>
    <x v="8"/>
    <x v="2"/>
    <n v="7"/>
    <x v="17"/>
  </r>
  <r>
    <s v="Island Village"/>
    <s v="1245 Market Street"/>
    <n v="1733933"/>
    <d v="2025-03-09T00:00:00"/>
    <s v="09:15 am"/>
    <s v="IVA Remote Guard Perimeter Loiterer Report"/>
    <s v="03/09/2025 09:15am"/>
    <s v="Winchell Michael Regodon"/>
    <m/>
    <s v="Island Village Adriana Diaz Del Castillo"/>
    <n v="1"/>
    <x v="8"/>
    <x v="2"/>
    <n v="9"/>
    <x v="7"/>
  </r>
  <r>
    <s v="Island Village"/>
    <s v="1245 Market Street"/>
    <n v="1733947"/>
    <d v="2025-03-09T00:00:00"/>
    <s v="09:32 am"/>
    <s v="IVA Remote Guard Perimeter Loiterer Report"/>
    <s v="03/09/2025 09:32am"/>
    <s v="Mark Raymond Alejandro"/>
    <m/>
    <s v="Island Village Adriana Diaz Del Castillo"/>
    <n v="1"/>
    <x v="8"/>
    <x v="2"/>
    <n v="9"/>
    <x v="7"/>
  </r>
  <r>
    <s v="Island Village"/>
    <s v="1245 Market Street"/>
    <n v="1734029"/>
    <d v="2025-03-09T00:00:00"/>
    <s v="11:44 am"/>
    <s v="IVA Remote Guard Perimeter Loiterer Report"/>
    <s v="03/09/2025 11:44am"/>
    <s v="Winchell Michael Regodon"/>
    <m/>
    <s v="Island Village Adriana Diaz Del Castillo"/>
    <n v="1"/>
    <x v="8"/>
    <x v="2"/>
    <n v="11"/>
    <x v="1"/>
  </r>
  <r>
    <s v="Island Village"/>
    <s v="1245 Market Street"/>
    <n v="1734164"/>
    <d v="2025-03-09T00:00:00"/>
    <s v="03:20 pm"/>
    <s v="IVA Remote Guard Perimeter Loiterer Report"/>
    <s v="03/09/2025 03:20pm"/>
    <s v="Jan Pineda"/>
    <m/>
    <s v="Island Village Adriana Diaz Del Castillo"/>
    <n v="1"/>
    <x v="8"/>
    <x v="2"/>
    <n v="15"/>
    <x v="10"/>
  </r>
  <r>
    <s v="Island Village"/>
    <s v="1245 Market Street"/>
    <n v="1734170"/>
    <d v="2025-03-09T00:00:00"/>
    <s v="03:37 pm"/>
    <s v="IVA Remote Guard Perimeter Loiterer Report"/>
    <s v="03/09/2025 03:37pm"/>
    <s v="Jan Pineda"/>
    <m/>
    <s v="Island Village Adriana Diaz Del Castillo"/>
    <n v="1"/>
    <x v="8"/>
    <x v="2"/>
    <n v="15"/>
    <x v="10"/>
  </r>
  <r>
    <s v="Island Village"/>
    <s v="1245 Market Street"/>
    <n v="1734171"/>
    <d v="2025-03-09T00:00:00"/>
    <s v="03:39 pm"/>
    <s v="IVA Remote Guard Perimeter Loiterer Report"/>
    <s v="03/09/2025 03:39pm"/>
    <s v="Jan Pineda"/>
    <m/>
    <s v="Island Village Adriana Diaz Del Castillo"/>
    <n v="1"/>
    <x v="8"/>
    <x v="2"/>
    <n v="15"/>
    <x v="10"/>
  </r>
  <r>
    <s v="Island Village"/>
    <s v="1245 Market Street"/>
    <n v="1734210"/>
    <d v="2025-03-09T00:00:00"/>
    <s v="04:53 pm"/>
    <s v="IVA Remote Guard Perimeter Loiterer Report"/>
    <s v="03/09/2025 04:53pm"/>
    <s v="Jan Pineda"/>
    <m/>
    <s v="Island Village Adriana Diaz Del Castillo"/>
    <n v="1"/>
    <x v="8"/>
    <x v="2"/>
    <n v="16"/>
    <x v="12"/>
  </r>
  <r>
    <s v="Island Village"/>
    <s v="1245 Market Street"/>
    <n v="1734215"/>
    <d v="2025-03-09T00:00:00"/>
    <s v="04:56 pm"/>
    <s v="IVA Remote Guard Perimeter Loiterer Report"/>
    <s v="03/09/2025 04:56pm"/>
    <s v="Jan Pineda"/>
    <m/>
    <s v="Island Village Adriana Diaz Del Castillo"/>
    <n v="1"/>
    <x v="8"/>
    <x v="2"/>
    <n v="16"/>
    <x v="12"/>
  </r>
  <r>
    <s v="Island Village"/>
    <s v="1245 Market Street"/>
    <n v="1734292"/>
    <d v="2025-03-09T00:00:00"/>
    <s v="06:35 pm"/>
    <s v="IVA Remote Guard Perimeter Loiterer Report"/>
    <s v="03/09/2025 06:35pm"/>
    <s v="Jan Pineda"/>
    <m/>
    <s v="Island Village Adriana Diaz Del Castillo"/>
    <n v="1"/>
    <x v="8"/>
    <x v="2"/>
    <n v="18"/>
    <x v="4"/>
  </r>
  <r>
    <s v="Island Village"/>
    <s v="1245 Market Street"/>
    <n v="1734296"/>
    <d v="2025-03-09T00:00:00"/>
    <s v="07:07 pm"/>
    <s v="IVA Remote Guard Perimeter Loiterer Report"/>
    <s v="03/09/2025 07:07pm"/>
    <s v="Jan Pineda"/>
    <m/>
    <s v="Island Village Adriana Diaz Del Castillo"/>
    <n v="4"/>
    <x v="8"/>
    <x v="2"/>
    <n v="19"/>
    <x v="21"/>
  </r>
  <r>
    <s v="Island Village"/>
    <s v="1245 Market Street"/>
    <n v="1734650"/>
    <d v="2025-03-09T00:00:00"/>
    <s v="11:08 pm"/>
    <s v="IVA Remote Guard Perimeter Loiterer Report"/>
    <s v="03/09/2025 11:08pm"/>
    <s v="Manulette Bucot"/>
    <m/>
    <s v="Island Village Adriana Diaz Del Castillo"/>
    <n v="1"/>
    <x v="8"/>
    <x v="2"/>
    <n v="23"/>
    <x v="23"/>
  </r>
  <r>
    <s v="Island Village"/>
    <s v="1245 Market Street"/>
    <n v="1734746"/>
    <d v="2025-03-09T00:00:00"/>
    <s v="11:54 pm"/>
    <s v="IVA Remote Guard Perimeter Loiterer Report"/>
    <s v="03/09/2025 11:54pm"/>
    <s v="Manulette Bucot"/>
    <m/>
    <s v="Island Village Adriana Diaz Del Castillo"/>
    <n v="3"/>
    <x v="8"/>
    <x v="2"/>
    <n v="23"/>
    <x v="23"/>
  </r>
  <r>
    <s v="Island Village"/>
    <s v="1245 Market Street"/>
    <n v="1734796"/>
    <d v="2025-03-10T00:00:00"/>
    <s v="12:32 am"/>
    <s v="IVA Remote Guard Perimeter Loiterer Report"/>
    <s v="03/10/2025 12:32am"/>
    <s v="Manulette Bucot"/>
    <m/>
    <s v="Island Village Adriana Diaz Del Castillo"/>
    <n v="1"/>
    <x v="8"/>
    <x v="3"/>
    <n v="0"/>
    <x v="13"/>
  </r>
  <r>
    <s v="Island Village"/>
    <s v="1245 Market Street"/>
    <n v="1734821"/>
    <d v="2025-03-10T00:00:00"/>
    <s v="12:52 am"/>
    <s v="IVA Remote Guard Perimeter Loiterer Report"/>
    <s v="03/10/2025 12:52am"/>
    <s v="Marianne Francisco"/>
    <m/>
    <s v="Island Village Adriana Diaz Del Castillo"/>
    <n v="1"/>
    <x v="8"/>
    <x v="3"/>
    <n v="0"/>
    <x v="13"/>
  </r>
  <r>
    <s v="Island Village"/>
    <s v="1245 Market Street"/>
    <n v="1734871"/>
    <d v="2025-03-10T00:00:00"/>
    <s v="01:28 am"/>
    <s v="IVA Remote Guard Perimeter Loiterer Report"/>
    <s v="03/10/2025 01:28am"/>
    <s v="Manulette Bucot"/>
    <m/>
    <s v="Island Village Adriana Diaz Del Castillo"/>
    <n v="1"/>
    <x v="8"/>
    <x v="3"/>
    <n v="1"/>
    <x v="19"/>
  </r>
  <r>
    <s v="Island Village"/>
    <s v="1245 Market Street"/>
    <n v="1734968"/>
    <d v="2025-03-10T00:00:00"/>
    <s v="02:17 am"/>
    <s v="IVA Remote Guard Perimeter Loiterer Report"/>
    <s v="03/10/2025 02:17am"/>
    <s v="Manulette Bucot"/>
    <m/>
    <s v="Island Village Adriana Diaz Del Castillo"/>
    <n v="3"/>
    <x v="8"/>
    <x v="3"/>
    <n v="2"/>
    <x v="20"/>
  </r>
  <r>
    <s v="Island Village"/>
    <s v="1245 Market Street"/>
    <n v="1735022"/>
    <d v="2025-03-10T00:00:00"/>
    <s v="02:40 am"/>
    <s v="IVA Remote Guard Perimeter Loiterer Report"/>
    <s v="03/10/2025 02:40am"/>
    <s v="Marianne Francisco"/>
    <m/>
    <s v="Island Village Adriana Diaz Del Castillo"/>
    <n v="1"/>
    <x v="8"/>
    <x v="3"/>
    <n v="2"/>
    <x v="20"/>
  </r>
  <r>
    <s v="Island Village"/>
    <s v="1245 Market Street"/>
    <n v="1735044"/>
    <d v="2025-03-10T00:00:00"/>
    <s v="02:50 am"/>
    <s v="IVA Remote Guard Perimeter Loiterer Report"/>
    <s v="03/10/2025 02:50am"/>
    <s v="Marianne Francisco"/>
    <m/>
    <s v="Island Village Adriana Diaz Del Castillo"/>
    <n v="2"/>
    <x v="8"/>
    <x v="3"/>
    <n v="2"/>
    <x v="20"/>
  </r>
  <r>
    <s v="Island Village"/>
    <s v="1245 Market Street"/>
    <n v="1735234"/>
    <d v="2025-03-10T00:00:00"/>
    <s v="06:27 am"/>
    <s v="IVA Remote Guard Perimeter Loiterer Report"/>
    <s v="03/10/2025 06:27am"/>
    <s v="Manulette Bucot"/>
    <m/>
    <s v="Island Village Adriana Diaz Del Castillo"/>
    <n v="1"/>
    <x v="8"/>
    <x v="3"/>
    <n v="6"/>
    <x v="16"/>
  </r>
  <r>
    <s v="Island Village"/>
    <s v="1245 Market Street"/>
    <n v="1735249"/>
    <d v="2025-03-10T00:00:00"/>
    <s v="06:37 am"/>
    <s v="IVA Remote Guard Perimeter Loiterer Report"/>
    <s v="03/10/2025 06:37am"/>
    <s v="Manulette Bucot"/>
    <m/>
    <s v="Island Village Adriana Diaz Del Castillo"/>
    <n v="1"/>
    <x v="8"/>
    <x v="3"/>
    <n v="6"/>
    <x v="16"/>
  </r>
  <r>
    <s v="Island Village"/>
    <s v="1245 Market Street"/>
    <n v="1735355"/>
    <d v="2025-03-10T00:00:00"/>
    <s v="08:57 am"/>
    <s v="IVA Remote Guard Perimeter Loiterer Report"/>
    <s v="03/10/2025 08:57am"/>
    <s v="Winchell Michael Regodon"/>
    <m/>
    <s v="Island Village Adriana Diaz Del Castillo"/>
    <n v="1"/>
    <x v="8"/>
    <x v="3"/>
    <n v="8"/>
    <x v="5"/>
  </r>
  <r>
    <s v="Island Village"/>
    <s v="1245 Market Street"/>
    <n v="1735425"/>
    <d v="2025-03-10T00:00:00"/>
    <s v="11:55 am"/>
    <s v="IVA Remote Guard Perimeter Loiterer Report"/>
    <s v="03/10/2025 11:55am"/>
    <s v="Winchell Michael Regodon"/>
    <m/>
    <s v="Island Village Adriana Diaz Del Castillo"/>
    <n v="2"/>
    <x v="8"/>
    <x v="3"/>
    <n v="11"/>
    <x v="1"/>
  </r>
  <r>
    <s v="Island Village"/>
    <s v="1245 Market Street"/>
    <n v="1735427"/>
    <d v="2025-03-10T00:00:00"/>
    <s v="12:01 pm"/>
    <s v="IVA Remote Guard Perimeter Loiterer Report"/>
    <s v="03/10/2025 12:01pm"/>
    <s v="Winchell Michael Regodon"/>
    <m/>
    <s v="Island Village Adriana Diaz Del Castillo"/>
    <n v="5"/>
    <x v="8"/>
    <x v="3"/>
    <n v="12"/>
    <x v="2"/>
  </r>
  <r>
    <s v="Island Village"/>
    <s v="1245 Market Street"/>
    <n v="1735510"/>
    <d v="2025-03-10T00:00:00"/>
    <s v="04:35 pm"/>
    <s v="IVA Remote Guard Perimeter Loiterer Report"/>
    <s v="03/10/2025 04:35pm"/>
    <s v="Nine Rabago"/>
    <m/>
    <s v="Island Village Adriana Diaz Del Castillo"/>
    <n v="2"/>
    <x v="8"/>
    <x v="3"/>
    <n v="16"/>
    <x v="12"/>
  </r>
  <r>
    <s v="Island Village"/>
    <s v="1245 Market Street"/>
    <n v="1735594"/>
    <d v="2025-03-10T00:00:00"/>
    <s v="06:18 pm"/>
    <s v="IVA Remote Guard Perimeter Loiterer Report"/>
    <s v="03/10/2025 06:18pm"/>
    <s v="Jumar Suapero"/>
    <m/>
    <s v="Island Village Adriana Diaz Del Castillo"/>
    <n v="1"/>
    <x v="8"/>
    <x v="3"/>
    <n v="18"/>
    <x v="4"/>
  </r>
  <r>
    <s v="Island Village"/>
    <s v="1245 Market Street"/>
    <n v="1735630"/>
    <d v="2025-03-10T00:00:00"/>
    <s v="07:25 pm"/>
    <s v="IVA Remote Guard Perimeter Loiterer Report"/>
    <s v="03/10/2025 07:25pm"/>
    <s v="Nine Rabago"/>
    <m/>
    <s v="Island Village Adriana Diaz Del Castillo"/>
    <n v="1"/>
    <x v="8"/>
    <x v="3"/>
    <n v="19"/>
    <x v="21"/>
  </r>
  <r>
    <s v="Island Village"/>
    <s v="1245 Market Street"/>
    <n v="1735785"/>
    <d v="2025-03-10T00:00:00"/>
    <s v="09:28 pm"/>
    <s v="IVA Remote Guard Perimeter Loiterer Report"/>
    <s v="03/10/2025 09:28pm"/>
    <s v="Jumar Suapero"/>
    <m/>
    <s v="Island Village Adriana Diaz Del Castillo"/>
    <n v="1"/>
    <x v="8"/>
    <x v="3"/>
    <n v="21"/>
    <x v="11"/>
  </r>
  <r>
    <s v="Island Village"/>
    <s v="1245 Market Street"/>
    <n v="1735811"/>
    <d v="2025-03-10T00:00:00"/>
    <s v="09:41 pm"/>
    <s v="IVA Remote Guard Perimeter Loiterer Report"/>
    <s v="03/10/2025 09:41pm"/>
    <s v="Nine Rabago"/>
    <m/>
    <s v="Island Village Adriana Diaz Del Castillo"/>
    <n v="1"/>
    <x v="8"/>
    <x v="3"/>
    <n v="21"/>
    <x v="11"/>
  </r>
  <r>
    <s v="Island Village"/>
    <s v="1245 Market Street"/>
    <n v="1736020"/>
    <d v="2025-03-10T00:00:00"/>
    <s v="11:18 pm"/>
    <s v="IVA Remote Guard Perimeter Loiterer Report"/>
    <s v="03/10/2025 11:18pm"/>
    <s v="Manulette Bucot"/>
    <m/>
    <s v="Island Village Adriana Diaz Del Castillo"/>
    <n v="1"/>
    <x v="8"/>
    <x v="3"/>
    <n v="23"/>
    <x v="23"/>
  </r>
  <r>
    <s v="Island Village"/>
    <s v="1245 Market Street"/>
    <n v="1736149"/>
    <d v="2025-03-10T00:00:00"/>
    <s v="11:48 pm"/>
    <s v="IVA Remote Guard Perimeter Loiterer Report"/>
    <s v="03/10/2025 11:48pm"/>
    <s v="Manulette Bucot"/>
    <m/>
    <s v="Island Village Adriana Diaz Del Castillo"/>
    <n v="1"/>
    <x v="8"/>
    <x v="3"/>
    <n v="23"/>
    <x v="23"/>
  </r>
  <r>
    <s v="Island Village"/>
    <s v="1245 Market Street"/>
    <n v="1736185"/>
    <d v="2025-03-11T00:00:00"/>
    <s v="12:15 am"/>
    <s v="IVA Remote Guard Perimeter Loiterer Report"/>
    <s v="03/11/2025 12:15am"/>
    <s v="Marianne Francisco"/>
    <m/>
    <s v="Island Village Adriana Diaz Del Castillo"/>
    <n v="1"/>
    <x v="8"/>
    <x v="4"/>
    <n v="0"/>
    <x v="13"/>
  </r>
  <r>
    <s v="Island Village"/>
    <s v="1245 Market Street"/>
    <n v="1736308"/>
    <d v="2025-03-11T00:00:00"/>
    <s v="12:48 am"/>
    <s v="IVA Remote Guard Perimeter Loiterer Report"/>
    <s v="03/11/2025 12:48am"/>
    <s v="Marianne Francisco"/>
    <m/>
    <s v="Island Village Adriana Diaz Del Castillo"/>
    <n v="1"/>
    <x v="8"/>
    <x v="4"/>
    <n v="0"/>
    <x v="13"/>
  </r>
  <r>
    <s v="Island Village"/>
    <s v="1245 Market Street"/>
    <n v="1736346"/>
    <d v="2025-03-11T00:00:00"/>
    <s v="01:14 am"/>
    <s v="IVA Remote Guard Perimeter Loiterer Report"/>
    <s v="03/11/2025 01:14am"/>
    <s v="Manulette Bucot"/>
    <m/>
    <s v="Island Village Adriana Diaz Del Castillo"/>
    <n v="1"/>
    <x v="8"/>
    <x v="4"/>
    <n v="1"/>
    <x v="19"/>
  </r>
  <r>
    <s v="Island Village"/>
    <s v="1245 Market Street"/>
    <n v="1736547"/>
    <d v="2025-03-11T00:00:00"/>
    <s v="02:41 am"/>
    <s v="IVA Remote Guard Perimeter Loiterer Report"/>
    <s v="03/11/2025 02:41am"/>
    <s v="Manulette Bucot"/>
    <m/>
    <s v="Island Village Adriana Diaz Del Castillo"/>
    <n v="2"/>
    <x v="8"/>
    <x v="4"/>
    <n v="2"/>
    <x v="20"/>
  </r>
  <r>
    <s v="Island Village"/>
    <s v="1245 Market Street"/>
    <n v="1736558"/>
    <d v="2025-03-11T00:00:00"/>
    <s v="02:48 am"/>
    <s v="IVA Remote Guard Perimeter Loiterer Report"/>
    <s v="03/11/2025 02:48am"/>
    <s v="Marianne Francisco"/>
    <m/>
    <s v="Island Village Adriana Diaz Del Castillo"/>
    <n v="1"/>
    <x v="8"/>
    <x v="4"/>
    <n v="2"/>
    <x v="20"/>
  </r>
  <r>
    <s v="Island Village"/>
    <s v="1245 Market Street"/>
    <n v="1736706"/>
    <d v="2025-03-11T00:00:00"/>
    <s v="04:14 am"/>
    <s v="IVA Remote Guard Perimeter Loiterer Report"/>
    <s v="03/11/2025 04:14am"/>
    <s v="Manulette Bucot"/>
    <m/>
    <s v="Island Village Adriana Diaz Del Castillo"/>
    <n v="3"/>
    <x v="8"/>
    <x v="4"/>
    <n v="4"/>
    <x v="9"/>
  </r>
  <r>
    <s v="Island Village"/>
    <s v="1245 Market Street"/>
    <n v="1736866"/>
    <d v="2025-03-11T00:00:00"/>
    <s v="07:48 am"/>
    <s v="IVA Remote Guard Perimeter Loiterer Report"/>
    <s v="03/11/2025 07:48am"/>
    <s v="Manulette Bucot"/>
    <m/>
    <s v="Island Village Adriana Diaz Del Castillo"/>
    <n v="2"/>
    <x v="8"/>
    <x v="4"/>
    <n v="7"/>
    <x v="17"/>
  </r>
  <r>
    <s v="Island Village"/>
    <s v="1245 Market Street"/>
    <n v="1736875"/>
    <d v="2025-03-11T00:00:00"/>
    <s v="08:04 am"/>
    <s v="IVA Remote Guard Perimeter Loiterer Report"/>
    <s v="03/11/2025 08:04am"/>
    <s v="Manulette Bucot"/>
    <m/>
    <s v="Island Village Adriana Diaz Del Castillo"/>
    <n v="1"/>
    <x v="8"/>
    <x v="4"/>
    <n v="8"/>
    <x v="5"/>
  </r>
  <r>
    <s v="Island Village"/>
    <s v="1245 Market Street"/>
    <n v="1736919"/>
    <d v="2025-03-11T00:00:00"/>
    <s v="08:57 am"/>
    <s v="IVA Remote Guard Perimeter Loiterer Report"/>
    <s v="03/11/2025 08:57am"/>
    <s v="Winchell Michael Regodon"/>
    <m/>
    <s v="Island Village Adriana Diaz Del Castillo"/>
    <n v="2"/>
    <x v="8"/>
    <x v="4"/>
    <n v="8"/>
    <x v="5"/>
  </r>
  <r>
    <s v="Island Village"/>
    <s v="1245 Market Street"/>
    <n v="1736960"/>
    <d v="2025-03-11T00:00:00"/>
    <s v="09:59 am"/>
    <s v="IVA Remote Guard Perimeter Loiterer Report"/>
    <s v="03/11/2025 09:59am"/>
    <s v="Winchell Michael Regodon"/>
    <m/>
    <s v="Island Village Adriana Diaz Del Castillo"/>
    <n v="1"/>
    <x v="8"/>
    <x v="4"/>
    <n v="9"/>
    <x v="7"/>
  </r>
  <r>
    <s v="Island Village"/>
    <s v="1245 Market Street"/>
    <n v="1737060"/>
    <d v="2025-03-11T00:00:00"/>
    <s v="12:46 pm"/>
    <s v="IVA Remote Guard Perimeter Loiterer Report"/>
    <s v="03/11/2025 12:46pm"/>
    <s v="Winchell Michael Regodon"/>
    <m/>
    <s v="Island Village Adriana Diaz Del Castillo"/>
    <n v="1"/>
    <x v="8"/>
    <x v="4"/>
    <n v="12"/>
    <x v="2"/>
  </r>
  <r>
    <s v="Island Village"/>
    <s v="1245 Market Street"/>
    <n v="1737061"/>
    <d v="2025-03-11T00:00:00"/>
    <s v="12:47 pm"/>
    <s v="IVA Remote Guard Perimeter Loiterer Report"/>
    <s v="03/11/2025 12:47pm"/>
    <s v="Winchell Michael Regodon"/>
    <m/>
    <s v="Island Village Adriana Diaz Del Castillo"/>
    <n v="1"/>
    <x v="8"/>
    <x v="4"/>
    <n v="12"/>
    <x v="2"/>
  </r>
  <r>
    <s v="Island Village"/>
    <s v="1245 Market Street"/>
    <n v="1737155"/>
    <d v="2025-03-11T00:00:00"/>
    <s v="04:57 pm"/>
    <s v="IVA Remote Guard Perimeter Loiterer Report"/>
    <s v="03/11/2025 04:57pm"/>
    <s v="Nine Rabago"/>
    <m/>
    <s v="Island Village Adriana Diaz Del Castillo"/>
    <n v="1"/>
    <x v="8"/>
    <x v="4"/>
    <n v="16"/>
    <x v="12"/>
  </r>
  <r>
    <s v="Island Village"/>
    <s v="1245 Market Street"/>
    <n v="1737170"/>
    <d v="2025-03-11T00:00:00"/>
    <s v="05:24 pm"/>
    <s v="IVA Remote Guard Perimeter Loiterer Report"/>
    <s v="03/11/2025 05:24pm"/>
    <s v="Jan Pineda"/>
    <m/>
    <s v="Island Village Adriana Diaz Del Castillo"/>
    <n v="1"/>
    <x v="8"/>
    <x v="4"/>
    <n v="17"/>
    <x v="14"/>
  </r>
  <r>
    <s v="Island Village"/>
    <s v="1245 Market Street"/>
    <n v="1737182"/>
    <d v="2025-03-11T00:00:00"/>
    <s v="05:41 pm"/>
    <s v="IVA Remote Guard Perimeter Loiterer Report"/>
    <s v="03/11/2025 05:41pm"/>
    <s v="Jan Pineda"/>
    <m/>
    <s v="Island Village Adriana Diaz Del Castillo"/>
    <n v="2"/>
    <x v="8"/>
    <x v="4"/>
    <n v="17"/>
    <x v="14"/>
  </r>
  <r>
    <s v="Island Village"/>
    <s v="1245 Market Street"/>
    <n v="1737187"/>
    <d v="2025-03-11T00:00:00"/>
    <s v="05:43 pm"/>
    <s v="IVA Remote Guard Perimeter Loiterer Report"/>
    <s v="03/11/2025 05:43pm"/>
    <s v="Jan Pineda"/>
    <m/>
    <s v="Island Village Adriana Diaz Del Castillo"/>
    <n v="1"/>
    <x v="8"/>
    <x v="4"/>
    <n v="17"/>
    <x v="14"/>
  </r>
  <r>
    <s v="Island Village"/>
    <s v="1245 Market Street"/>
    <n v="1737271"/>
    <d v="2025-03-11T00:00:00"/>
    <s v="07:50 pm"/>
    <s v="IVA Remote Guard Perimeter Loiterer Report"/>
    <s v="03/11/2025 07:50pm"/>
    <s v="Nine Rabago"/>
    <m/>
    <s v="Island Village Adriana Diaz Del Castillo"/>
    <n v="2"/>
    <x v="8"/>
    <x v="4"/>
    <n v="19"/>
    <x v="21"/>
  </r>
  <r>
    <s v="Island Village"/>
    <s v="1245 Market Street"/>
    <n v="1737384"/>
    <d v="2025-03-11T00:00:00"/>
    <s v="09:21 pm"/>
    <s v="IVA Remote Guard Perimeter Loiterer Report"/>
    <s v="03/11/2025 09:21pm"/>
    <s v="Nine Rabago"/>
    <m/>
    <s v="Island Village Adriana Diaz Del Castillo"/>
    <n v="1"/>
    <x v="8"/>
    <x v="4"/>
    <n v="21"/>
    <x v="11"/>
  </r>
  <r>
    <s v="Island Village"/>
    <s v="1245 Market Street"/>
    <n v="1737450"/>
    <d v="2025-03-11T00:00:00"/>
    <s v="09:45 pm"/>
    <s v="IVA Remote Guard Perimeter Loiterer Report"/>
    <s v="03/11/2025 09:45pm"/>
    <s v="Jan Pineda"/>
    <m/>
    <s v="Island Village Adriana Diaz Del Castillo"/>
    <n v="2"/>
    <x v="8"/>
    <x v="4"/>
    <n v="21"/>
    <x v="11"/>
  </r>
  <r>
    <s v="Island Village"/>
    <s v="1245 Market Street"/>
    <n v="1737662"/>
    <d v="2025-03-11T00:00:00"/>
    <s v="11:25 pm"/>
    <s v="IVA Remote Guard Perimeter Loiterer Report"/>
    <s v="03/11/2025 11:25pm"/>
    <s v="Manulette Bucot"/>
    <m/>
    <s v="Island Village Adriana Diaz Del Castillo"/>
    <n v="1"/>
    <x v="8"/>
    <x v="4"/>
    <n v="23"/>
    <x v="23"/>
  </r>
  <r>
    <s v="Island Village"/>
    <s v="1245 Market Street"/>
    <n v="1737748"/>
    <d v="2025-03-11T00:00:00"/>
    <s v="11:43 pm"/>
    <s v="IVA Remote Guard Perimeter Loiterer Report"/>
    <s v="03/11/2025 11:43pm"/>
    <s v="Manulette Bucot"/>
    <m/>
    <s v="Island Village Adriana Diaz Del Castillo"/>
    <n v="1"/>
    <x v="8"/>
    <x v="4"/>
    <n v="23"/>
    <x v="23"/>
  </r>
  <r>
    <s v="Island Village"/>
    <s v="1245 Market Street"/>
    <n v="1737942"/>
    <d v="2025-03-12T00:00:00"/>
    <s v="01:10 am"/>
    <s v="IVA Remote Guard Perimeter Loiterer Report"/>
    <s v="03/12/2025 01:10am"/>
    <s v="Manulette Bucot"/>
    <m/>
    <s v="Island Village Adriana Diaz Del Castillo"/>
    <n v="2"/>
    <x v="8"/>
    <x v="0"/>
    <n v="1"/>
    <x v="19"/>
  </r>
  <r>
    <s v="Island Village"/>
    <s v="1245 Market Street"/>
    <n v="1738282"/>
    <d v="2025-03-12T00:00:00"/>
    <s v="04:00 am"/>
    <s v="IVA Remote Guard Perimeter Loiterer Report"/>
    <s v="03/12/2025 04:00am"/>
    <s v="Manulette Bucot"/>
    <m/>
    <s v="Island Village Adriana Diaz Del Castillo"/>
    <n v="1"/>
    <x v="8"/>
    <x v="0"/>
    <n v="4"/>
    <x v="9"/>
  </r>
  <r>
    <s v="Island Village"/>
    <s v="1245 Market Street"/>
    <n v="1738383"/>
    <d v="2025-03-12T00:00:00"/>
    <s v="05:22 am"/>
    <s v="IVA Remote Guard Perimeter Loiterer Report"/>
    <s v="03/12/2025 05:22am"/>
    <s v="Manulette Bucot"/>
    <m/>
    <s v="Island Village Adriana Diaz Del Castillo"/>
    <n v="3"/>
    <x v="8"/>
    <x v="0"/>
    <n v="5"/>
    <x v="6"/>
  </r>
  <r>
    <s v="Island Village"/>
    <s v="1245 Market Street"/>
    <n v="1738406"/>
    <d v="2025-03-12T00:00:00"/>
    <s v="06:13 am"/>
    <s v="IVA Remote Guard Perimeter Loiterer Report"/>
    <s v="03/12/2025 06:13am"/>
    <s v="Mark Raymond Alejandro"/>
    <m/>
    <s v="Island Village Adriana Diaz Del Castillo"/>
    <n v="2"/>
    <x v="8"/>
    <x v="0"/>
    <n v="6"/>
    <x v="16"/>
  </r>
  <r>
    <s v="Island Village"/>
    <s v="1245 Market Street"/>
    <n v="1738449"/>
    <d v="2025-03-12T00:00:00"/>
    <s v="07:24 am"/>
    <s v="IVA Remote Guard Perimeter Loiterer Report"/>
    <s v="03/12/2025 07:24am"/>
    <s v="Mark Raymond Alejandro"/>
    <m/>
    <s v="Island Village Adriana Diaz Del Castillo"/>
    <n v="1"/>
    <x v="8"/>
    <x v="0"/>
    <n v="7"/>
    <x v="17"/>
  </r>
  <r>
    <s v="Island Village"/>
    <s v="1245 Market Street"/>
    <n v="1738490"/>
    <d v="2025-03-12T00:00:00"/>
    <s v="07:55 am"/>
    <s v="IVA Remote Guard Perimeter Loiterer Report"/>
    <s v="03/12/2025 07:55am"/>
    <s v="Mark Raymond Alejandro"/>
    <m/>
    <s v="Island Village Adriana Diaz Del Castillo"/>
    <n v="1"/>
    <x v="8"/>
    <x v="0"/>
    <n v="7"/>
    <x v="17"/>
  </r>
  <r>
    <s v="Island Village"/>
    <s v="1245 Market Street"/>
    <n v="1738569"/>
    <d v="2025-03-12T00:00:00"/>
    <s v="09:27 am"/>
    <s v="IVA Remote Guard Perimeter Loiterer Report"/>
    <s v="03/12/2025 09:27am"/>
    <s v="Mark Raymond Alejandro"/>
    <m/>
    <s v="Island Village Adriana Diaz Del Castillo"/>
    <n v="1"/>
    <x v="8"/>
    <x v="0"/>
    <n v="9"/>
    <x v="7"/>
  </r>
  <r>
    <s v="Island Village"/>
    <s v="1245 Market Street"/>
    <n v="1738611"/>
    <d v="2025-03-12T00:00:00"/>
    <s v="10:03 am"/>
    <s v="IVA Remote Guard Perimeter Loiterer Report"/>
    <s v="03/12/2025 10:03am"/>
    <s v="Mark Raymond Alejandro"/>
    <m/>
    <s v="Island Village Adriana Diaz Del Castillo"/>
    <n v="5"/>
    <x v="8"/>
    <x v="0"/>
    <n v="10"/>
    <x v="8"/>
  </r>
  <r>
    <s v="Island Village"/>
    <s v="1245 Market Street"/>
    <n v="1738642"/>
    <d v="2025-03-12T00:00:00"/>
    <s v="11:01 am"/>
    <s v="IVA Remote Guard Perimeter Loiterer Report"/>
    <s v="03/12/2025 11:01am"/>
    <s v="Mark Raymond Alejandro"/>
    <m/>
    <s v="Island Village Adriana Diaz Del Castillo"/>
    <n v="1"/>
    <x v="8"/>
    <x v="0"/>
    <n v="11"/>
    <x v="1"/>
  </r>
  <r>
    <s v="Island Village"/>
    <s v="1245 Market Street"/>
    <n v="1738749"/>
    <d v="2025-03-12T00:00:00"/>
    <s v="12:58 pm"/>
    <s v="IVA Remote Guard Perimeter Loiterer Report"/>
    <s v="03/12/2025 12:58pm"/>
    <s v="Mark Raymond Alejandro"/>
    <m/>
    <s v="Island Village Adriana Diaz Del Castillo"/>
    <n v="2"/>
    <x v="8"/>
    <x v="0"/>
    <n v="12"/>
    <x v="2"/>
  </r>
  <r>
    <s v="Island Village"/>
    <s v="1245 Market Street"/>
    <n v="1738929"/>
    <d v="2025-03-12T00:00:00"/>
    <s v="03:48 pm"/>
    <s v="IVA Remote Guard Perimeter Loiterer Report"/>
    <s v="03/12/2025 03:48pm"/>
    <s v="Jumar Suapero"/>
    <m/>
    <s v="Island Village Adriana Diaz Del Castillo"/>
    <n v="1"/>
    <x v="8"/>
    <x v="0"/>
    <n v="15"/>
    <x v="10"/>
  </r>
  <r>
    <s v="Island Village"/>
    <s v="1245 Market Street"/>
    <n v="1738966"/>
    <d v="2025-03-12T00:00:00"/>
    <s v="04:23 pm"/>
    <s v="IVA Remote Guard Perimeter Loiterer Report"/>
    <s v="03/12/2025 04:23pm"/>
    <s v="Jan Pineda"/>
    <m/>
    <s v="Island Village Adriana Diaz Del Castillo"/>
    <n v="1"/>
    <x v="8"/>
    <x v="0"/>
    <n v="16"/>
    <x v="12"/>
  </r>
  <r>
    <s v="Island Village"/>
    <s v="1245 Market Street"/>
    <n v="1738970"/>
    <d v="2025-03-12T00:00:00"/>
    <s v="04:33 pm"/>
    <s v="IVA Remote Guard Perimeter Loiterer Report"/>
    <s v="03/12/2025 04:33pm"/>
    <s v="Jumar Suapero"/>
    <m/>
    <s v="Island Village Adriana Diaz Del Castillo"/>
    <n v="1"/>
    <x v="8"/>
    <x v="0"/>
    <n v="16"/>
    <x v="12"/>
  </r>
  <r>
    <s v="Island Village"/>
    <s v="1245 Market Street"/>
    <n v="1738994"/>
    <d v="2025-03-12T00:00:00"/>
    <s v="05:12 pm"/>
    <s v="IVA Remote Guard Perimeter Loiterer Report"/>
    <s v="03/12/2025 05:12pm"/>
    <s v="Jan Pineda"/>
    <m/>
    <s v="Island Village Adriana Diaz Del Castillo"/>
    <n v="1"/>
    <x v="8"/>
    <x v="0"/>
    <n v="17"/>
    <x v="14"/>
  </r>
  <r>
    <s v="Island Village"/>
    <s v="1245 Market Street"/>
    <n v="1739017"/>
    <d v="2025-03-12T00:00:00"/>
    <s v="05:30 pm"/>
    <s v="IVA Remote Guard Perimeter Loiterer Report"/>
    <s v="03/12/2025 05:30pm"/>
    <s v="Jumar Suapero"/>
    <m/>
    <s v="Island Village Adriana Diaz Del Castillo"/>
    <n v="1"/>
    <x v="8"/>
    <x v="0"/>
    <n v="17"/>
    <x v="14"/>
  </r>
  <r>
    <s v="Island Village"/>
    <s v="1245 Market Street"/>
    <n v="1739063"/>
    <d v="2025-03-12T00:00:00"/>
    <s v="06:16 pm"/>
    <s v="IVA Remote Guard Perimeter Loiterer Report"/>
    <s v="03/12/2025 06:16pm"/>
    <s v="Jan Pineda"/>
    <m/>
    <s v="Island Village Adriana Diaz Del Castillo"/>
    <n v="1"/>
    <x v="8"/>
    <x v="0"/>
    <n v="18"/>
    <x v="4"/>
  </r>
  <r>
    <s v="Island Village"/>
    <s v="1245 Market Street"/>
    <n v="1739150"/>
    <d v="2025-03-12T00:00:00"/>
    <s v="07:53 pm"/>
    <s v="IVA Remote Guard Perimeter Loiterer Report"/>
    <s v="03/12/2025 07:53pm"/>
    <s v="Jumar Suapero"/>
    <m/>
    <s v="Island Village Adriana Diaz Del Castillo"/>
    <n v="5"/>
    <x v="8"/>
    <x v="0"/>
    <n v="19"/>
    <x v="21"/>
  </r>
  <r>
    <s v="Island Village"/>
    <s v="1245 Market Street"/>
    <n v="1739245"/>
    <d v="2025-03-12T00:00:00"/>
    <s v="09:20 pm"/>
    <s v="IVA Remote Guard Perimeter Loiterer Report"/>
    <s v="03/12/2025 09:20pm"/>
    <s v="Jan Pineda"/>
    <m/>
    <s v="Island Village Adriana Diaz Del Castillo"/>
    <n v="1"/>
    <x v="8"/>
    <x v="0"/>
    <n v="21"/>
    <x v="11"/>
  </r>
  <r>
    <s v="Island Village"/>
    <s v="1245 Market Street"/>
    <n v="1739356"/>
    <d v="2025-03-12T00:00:00"/>
    <s v="10:12 pm"/>
    <s v="IVA Remote Guard Perimeter Loiterer Report"/>
    <s v="03/12/2025 10:12pm"/>
    <s v="Jumar Suapero"/>
    <m/>
    <s v="Island Village Adriana Diaz Del Castillo"/>
    <n v="1"/>
    <x v="8"/>
    <x v="0"/>
    <n v="22"/>
    <x v="15"/>
  </r>
  <r>
    <s v="Island Village"/>
    <s v="1245 Market Street"/>
    <n v="1739459"/>
    <d v="2025-03-12T00:00:00"/>
    <s v="10:55 pm"/>
    <s v="IVA Remote Guard Perimeter Loiterer Report"/>
    <s v="03/12/2025 10:55pm"/>
    <s v="Jan Pineda"/>
    <m/>
    <s v="Island Village Adriana Diaz Del Castillo"/>
    <n v="1"/>
    <x v="8"/>
    <x v="0"/>
    <n v="22"/>
    <x v="15"/>
  </r>
  <r>
    <s v="Island Village"/>
    <s v="1245 Market Street"/>
    <n v="1739581"/>
    <d v="2025-03-12T00:00:00"/>
    <s v="11:25 pm"/>
    <s v="IVA Remote Guard Perimeter Loiterer Report"/>
    <s v="03/12/2025 11:25pm"/>
    <s v="Nine Rabago"/>
    <m/>
    <s v="Island Village Adriana Diaz Del Castillo"/>
    <n v="1"/>
    <x v="8"/>
    <x v="0"/>
    <n v="23"/>
    <x v="23"/>
  </r>
  <r>
    <s v="Island Village"/>
    <s v="1245 Market Street"/>
    <n v="1739642"/>
    <d v="2025-03-12T00:00:00"/>
    <s v="11:45 pm"/>
    <s v="IVA Remote Guard Perimeter Loiterer Report"/>
    <s v="03/12/2025 11:45pm"/>
    <s v="Manulette Bucot"/>
    <m/>
    <s v="Island Village Adriana Diaz Del Castillo"/>
    <n v="2"/>
    <x v="8"/>
    <x v="0"/>
    <n v="23"/>
    <x v="23"/>
  </r>
  <r>
    <s v="Island Village"/>
    <s v="1245 Market Street"/>
    <n v="1740015"/>
    <d v="2025-03-13T00:00:00"/>
    <s v="02:52 am"/>
    <s v="IVA Remote Guard Perimeter Loiterer Report"/>
    <s v="03/13/2025 02:52am"/>
    <s v="Manulette Bucot"/>
    <m/>
    <s v="Island Village Adriana Diaz Del Castillo"/>
    <n v="1"/>
    <x v="8"/>
    <x v="5"/>
    <n v="2"/>
    <x v="20"/>
  </r>
  <r>
    <s v="Island Village"/>
    <s v="1245 Market Street"/>
    <n v="1740184"/>
    <d v="2025-03-13T00:00:00"/>
    <s v="04:16 am"/>
    <s v="IVA Remote Guard Perimeter Loiterer Report"/>
    <s v="03/13/2025 04:16am"/>
    <s v="Manulette Bucot"/>
    <m/>
    <s v="Island Village Adriana Diaz Del Castillo"/>
    <n v="1"/>
    <x v="8"/>
    <x v="5"/>
    <n v="4"/>
    <x v="9"/>
  </r>
  <r>
    <s v="Island Village"/>
    <s v="1245 Market Street"/>
    <n v="1740197"/>
    <d v="2025-03-13T00:00:00"/>
    <s v="04:27 am"/>
    <s v="IVA Remote Guard Perimeter Loiterer Report"/>
    <s v="03/13/2025 04:27am"/>
    <s v="Nine Rabago"/>
    <m/>
    <s v="Island Village Adriana Diaz Del Castillo"/>
    <n v="4"/>
    <x v="8"/>
    <x v="5"/>
    <n v="4"/>
    <x v="9"/>
  </r>
  <r>
    <s v="Island Village"/>
    <s v="1245 Market Street"/>
    <n v="1740248"/>
    <d v="2025-03-13T00:00:00"/>
    <s v="05:11 am"/>
    <s v="IVA Remote Guard Perimeter Loiterer Report"/>
    <s v="03/13/2025 05:11am"/>
    <s v="Manulette Bucot"/>
    <m/>
    <s v="Island Village Adriana Diaz Del Castillo"/>
    <n v="1"/>
    <x v="8"/>
    <x v="5"/>
    <n v="5"/>
    <x v="6"/>
  </r>
  <r>
    <s v="Island Village"/>
    <s v="1245 Market Street"/>
    <n v="1740472"/>
    <d v="2025-03-13T00:00:00"/>
    <s v="12:39 pm"/>
    <s v="IVA Remote Guard Perimeter Loiterer Report"/>
    <s v="03/13/2025 12:39pm"/>
    <s v="Winchell Michael Regodon"/>
    <m/>
    <s v="Island Village Adriana Diaz Del Castillo"/>
    <n v="1"/>
    <x v="8"/>
    <x v="5"/>
    <n v="12"/>
    <x v="2"/>
  </r>
  <r>
    <s v="Island Village"/>
    <s v="1245 Market Street"/>
    <n v="1740618"/>
    <d v="2025-03-13T00:00:00"/>
    <s v="04:32 pm"/>
    <s v="IVA Remote Guard Perimeter Loiterer Report"/>
    <s v="03/13/2025 04:32pm"/>
    <s v="Jan Pineda"/>
    <m/>
    <s v="Island Village Adriana Diaz Del Castillo"/>
    <n v="1"/>
    <x v="8"/>
    <x v="5"/>
    <n v="16"/>
    <x v="12"/>
  </r>
  <r>
    <s v="Island Village"/>
    <s v="1245 Market Street"/>
    <n v="1740693"/>
    <d v="2025-03-13T00:00:00"/>
    <s v="05:56 pm"/>
    <s v="IVA Remote Guard Perimeter Loiterer Report"/>
    <s v="03/13/2025 05:56pm"/>
    <s v="Jumar Suapero"/>
    <m/>
    <s v="Island Village Adriana Diaz Del Castillo"/>
    <n v="1"/>
    <x v="8"/>
    <x v="5"/>
    <n v="17"/>
    <x v="14"/>
  </r>
  <r>
    <s v="Island Village"/>
    <s v="1245 Market Street"/>
    <n v="1740695"/>
    <d v="2025-03-13T00:00:00"/>
    <s v="06:00 pm"/>
    <s v="IVA Remote Guard Perimeter Loiterer Report"/>
    <s v="03/13/2025 06:00pm"/>
    <s v="Jan Pineda"/>
    <m/>
    <s v="Island Village Adriana Diaz Del Castillo"/>
    <n v="1"/>
    <x v="8"/>
    <x v="5"/>
    <n v="18"/>
    <x v="4"/>
  </r>
  <r>
    <s v="Island Village"/>
    <s v="1245 Market Street"/>
    <n v="1740701"/>
    <d v="2025-03-13T00:00:00"/>
    <s v="06:12 pm"/>
    <s v="IVA Remote Guard Perimeter Loiterer Report"/>
    <s v="03/13/2025 06:12pm"/>
    <s v="Jumar Suapero"/>
    <m/>
    <s v="Island Village Adriana Diaz Del Castillo"/>
    <n v="1"/>
    <x v="8"/>
    <x v="5"/>
    <n v="18"/>
    <x v="4"/>
  </r>
  <r>
    <s v="Island Village"/>
    <s v="1245 Market Street"/>
    <n v="1740713"/>
    <d v="2025-03-13T00:00:00"/>
    <s v="06:29 pm"/>
    <s v="IVA Remote Guard Perimeter Loiterer Report"/>
    <s v="03/13/2025 06:29pm"/>
    <s v="Jumar Suapero"/>
    <m/>
    <s v="Island Village Adriana Diaz Del Castillo"/>
    <n v="1"/>
    <x v="8"/>
    <x v="5"/>
    <n v="18"/>
    <x v="4"/>
  </r>
  <r>
    <s v="Island Village"/>
    <s v="1245 Market Street"/>
    <n v="1740715"/>
    <d v="2025-03-13T00:00:00"/>
    <s v="06:30 pm"/>
    <s v="IVA Remote Guard Perimeter Loiterer Report"/>
    <s v="03/13/2025 06:30pm"/>
    <s v="Jan Pineda"/>
    <m/>
    <s v="Island Village Adriana Diaz Del Castillo"/>
    <n v="1"/>
    <x v="8"/>
    <x v="5"/>
    <n v="18"/>
    <x v="4"/>
  </r>
  <r>
    <s v="Island Village"/>
    <s v="1245 Market Street"/>
    <n v="1740731"/>
    <d v="2025-03-13T00:00:00"/>
    <s v="07:02 pm"/>
    <s v="IVA Remote Guard Perimeter Loiterer Report"/>
    <s v="03/13/2025 07:02pm"/>
    <s v="Jumar Suapero"/>
    <m/>
    <s v="Island Village Adriana Diaz Del Castillo"/>
    <n v="4"/>
    <x v="8"/>
    <x v="5"/>
    <n v="19"/>
    <x v="21"/>
  </r>
  <r>
    <s v="Island Village"/>
    <s v="1245 Market Street"/>
    <n v="1740736"/>
    <d v="2025-03-13T00:00:00"/>
    <s v="07:07 pm"/>
    <s v="IVA Remote Guard Perimeter Loiterer Report"/>
    <s v="03/13/2025 07:07pm"/>
    <s v="Jan Pineda"/>
    <m/>
    <s v="Island Village Adriana Diaz Del Castillo"/>
    <n v="1"/>
    <x v="8"/>
    <x v="5"/>
    <n v="19"/>
    <x v="21"/>
  </r>
  <r>
    <s v="Island Village"/>
    <s v="1245 Market Street"/>
    <n v="1740766"/>
    <d v="2025-03-13T00:00:00"/>
    <s v="07:38 pm"/>
    <s v="IVA Remote Guard Perimeter Loiterer Report"/>
    <s v="03/13/2025 07:38pm"/>
    <s v="Jumar Suapero"/>
    <m/>
    <s v="Island Village Adriana Diaz Del Castillo"/>
    <n v="1"/>
    <x v="8"/>
    <x v="5"/>
    <n v="19"/>
    <x v="21"/>
  </r>
  <r>
    <s v="Island Village"/>
    <s v="1245 Market Street"/>
    <n v="1740831"/>
    <d v="2025-03-13T00:00:00"/>
    <s v="08:08 pm"/>
    <s v="IVA Remote Guard Perimeter Loiterer Report"/>
    <s v="03/13/2025 08:08pm"/>
    <s v="Jumar Suapero"/>
    <m/>
    <s v="Island Village Adriana Diaz Del Castillo"/>
    <n v="1"/>
    <x v="8"/>
    <x v="5"/>
    <n v="20"/>
    <x v="22"/>
  </r>
  <r>
    <s v="Island Village"/>
    <s v="1245 Market Street"/>
    <n v="1741143"/>
    <d v="2025-03-13T00:00:00"/>
    <s v="11:10 pm"/>
    <s v="IVA Remote Guard Perimeter Loiterer Report"/>
    <s v="03/13/2025 11:10pm"/>
    <s v="Nine Rabago"/>
    <m/>
    <s v="Island Village Adriana Diaz Del Castillo"/>
    <n v="3"/>
    <x v="8"/>
    <x v="5"/>
    <n v="23"/>
    <x v="23"/>
  </r>
  <r>
    <s v="Island Village"/>
    <s v="1245 Market Street"/>
    <n v="1741242"/>
    <d v="2025-03-13T00:00:00"/>
    <s v="11:37 pm"/>
    <s v="IVA Remote Guard Perimeter Loiterer Report"/>
    <s v="03/13/2025 11:37pm"/>
    <s v="Nine Rabago"/>
    <m/>
    <s v="Island Village Adriana Diaz Del Castillo"/>
    <n v="4"/>
    <x v="8"/>
    <x v="5"/>
    <n v="23"/>
    <x v="23"/>
  </r>
  <r>
    <s v="Island Village"/>
    <s v="1245 Market Street"/>
    <n v="1741494"/>
    <d v="2025-03-14T00:00:00"/>
    <s v="01:08 am"/>
    <s v="IVA Remote Guard Perimeter Loiterer Report"/>
    <s v="03/14/2025 01:08am"/>
    <s v="Nine Rabago"/>
    <m/>
    <s v="Island Village Adriana Diaz Del Castillo"/>
    <n v="4"/>
    <x v="8"/>
    <x v="6"/>
    <n v="1"/>
    <x v="19"/>
  </r>
  <r>
    <s v="Island Village"/>
    <s v="1245 Market Street"/>
    <n v="1741953"/>
    <d v="2025-03-14T00:00:00"/>
    <s v="07:53 am"/>
    <s v="IVA Remote Guard Perimeter Loiterer Report"/>
    <s v="03/14/2025 07:53am"/>
    <s v="Winchell Michael Regodon"/>
    <m/>
    <s v="Island Village Adriana Diaz Del Castillo"/>
    <n v="3"/>
    <x v="8"/>
    <x v="6"/>
    <n v="7"/>
    <x v="17"/>
  </r>
  <r>
    <s v="Island Village"/>
    <s v="1245 Market Street"/>
    <n v="1742025"/>
    <d v="2025-03-14T00:00:00"/>
    <s v="10:52 am"/>
    <s v="IVA Remote Guard Perimeter Loiterer Report"/>
    <s v="03/14/2025 10:52am"/>
    <s v="Winchell Michael Regodon"/>
    <m/>
    <s v="Island Village Adriana Diaz Del Castillo"/>
    <n v="1"/>
    <x v="8"/>
    <x v="6"/>
    <n v="10"/>
    <x v="8"/>
  </r>
  <r>
    <s v="Island Village"/>
    <s v="1245 Market Street"/>
    <n v="1742054"/>
    <d v="2025-03-14T00:00:00"/>
    <s v="11:53 am"/>
    <s v="IVA Remote Guard Perimeter Loiterer Report"/>
    <s v="03/14/2025 11:53am"/>
    <s v="Winchell Michael Regodon"/>
    <m/>
    <s v="Island Village Adriana Diaz Del Castillo"/>
    <n v="1"/>
    <x v="8"/>
    <x v="6"/>
    <n v="11"/>
    <x v="1"/>
  </r>
  <r>
    <s v="Island Village"/>
    <s v="1245 Market Street"/>
    <n v="1742056"/>
    <d v="2025-03-14T00:00:00"/>
    <s v="12:08 pm"/>
    <s v="IVA Remote Guard Perimeter Loiterer Report"/>
    <s v="03/14/2025 12:08pm"/>
    <s v="Winchell Michael Regodon"/>
    <m/>
    <s v="Island Village Adriana Diaz Del Castillo"/>
    <n v="5"/>
    <x v="8"/>
    <x v="6"/>
    <n v="12"/>
    <x v="2"/>
  </r>
  <r>
    <s v="Island Village"/>
    <s v="1245 Market Street"/>
    <n v="1742059"/>
    <d v="2025-03-14T00:00:00"/>
    <s v="12:16 pm"/>
    <s v="IVA Remote Guard Perimeter Loiterer Report"/>
    <s v="03/14/2025 12:16pm"/>
    <s v="Winchell Michael Regodon"/>
    <m/>
    <s v="Island Village Adriana Diaz Del Castillo"/>
    <n v="1"/>
    <x v="8"/>
    <x v="6"/>
    <n v="12"/>
    <x v="2"/>
  </r>
  <r>
    <s v="Island Village"/>
    <s v="1245 Market Street"/>
    <n v="1742153"/>
    <d v="2025-03-14T00:00:00"/>
    <s v="03:35 pm"/>
    <s v="IVA Remote Guard Perimeter Loiterer Report"/>
    <s v="03/14/2025 03:35pm"/>
    <s v="Jumar Suapero"/>
    <m/>
    <s v="Island Village Adriana Diaz Del Castillo"/>
    <n v="1"/>
    <x v="8"/>
    <x v="6"/>
    <n v="15"/>
    <x v="10"/>
  </r>
  <r>
    <s v="Island Village"/>
    <s v="1245 Market Street"/>
    <n v="1742159"/>
    <d v="2025-03-14T00:00:00"/>
    <s v="03:46 pm"/>
    <s v="IVA Remote Guard Perimeter Loiterer Report"/>
    <s v="03/14/2025 03:46pm"/>
    <s v="Jumar Suapero"/>
    <m/>
    <s v="Island Village Adriana Diaz Del Castillo"/>
    <n v="1"/>
    <x v="8"/>
    <x v="6"/>
    <n v="15"/>
    <x v="10"/>
  </r>
  <r>
    <s v="Island Village"/>
    <s v="1245 Market Street"/>
    <n v="1742162"/>
    <d v="2025-03-14T00:00:00"/>
    <s v="03:50 pm"/>
    <s v="IVA Remote Guard Perimeter Loiterer Report"/>
    <s v="03/14/2025 03:50pm"/>
    <s v="Jumar Suapero"/>
    <m/>
    <s v="Island Village Adriana Diaz Del Castillo"/>
    <n v="1"/>
    <x v="8"/>
    <x v="6"/>
    <n v="15"/>
    <x v="10"/>
  </r>
  <r>
    <s v="Island Village"/>
    <s v="1245 Market Street"/>
    <n v="1742183"/>
    <d v="2025-03-14T00:00:00"/>
    <s v="04:18 pm"/>
    <s v="IVA Remote Guard Perimeter Loiterer Report"/>
    <s v="03/14/2025 04:18pm"/>
    <s v="Jumar Suapero"/>
    <m/>
    <s v="Island Village Adriana Diaz Del Castillo"/>
    <n v="1"/>
    <x v="8"/>
    <x v="6"/>
    <n v="16"/>
    <x v="12"/>
  </r>
  <r>
    <s v="Island Village"/>
    <s v="1245 Market Street"/>
    <n v="1742185"/>
    <d v="2025-03-14T00:00:00"/>
    <s v="04:19 pm"/>
    <s v="IVA Remote Guard Perimeter Loiterer Report"/>
    <s v="03/14/2025 04:19pm"/>
    <s v="Jumar Suapero"/>
    <m/>
    <s v="Island Village Adriana Diaz Del Castillo"/>
    <n v="1"/>
    <x v="8"/>
    <x v="6"/>
    <n v="16"/>
    <x v="12"/>
  </r>
  <r>
    <s v="Island Village"/>
    <s v="1245 Market Street"/>
    <n v="1742226"/>
    <d v="2025-03-14T00:00:00"/>
    <s v="05:00 pm"/>
    <s v="IVA Remote Guard Perimeter Loiterer Report"/>
    <s v="03/14/2025 05:00pm"/>
    <s v="Jumar Suapero"/>
    <m/>
    <s v="Island Village Adriana Diaz Del Castillo"/>
    <n v="3"/>
    <x v="8"/>
    <x v="6"/>
    <n v="17"/>
    <x v="14"/>
  </r>
  <r>
    <s v="Island Village"/>
    <s v="1245 Market Street"/>
    <n v="1742232"/>
    <d v="2025-03-14T00:00:00"/>
    <s v="05:11 pm"/>
    <s v="IVA Remote Guard Perimeter Loiterer Report"/>
    <s v="03/14/2025 05:11pm"/>
    <s v="Jumar Suapero"/>
    <m/>
    <s v="Island Village Adriana Diaz Del Castillo"/>
    <n v="1"/>
    <x v="8"/>
    <x v="6"/>
    <n v="17"/>
    <x v="14"/>
  </r>
  <r>
    <s v="Island Village"/>
    <s v="1245 Market Street"/>
    <n v="1742248"/>
    <d v="2025-03-14T00:00:00"/>
    <s v="05:30 pm"/>
    <s v="IVA Remote Guard Perimeter Loiterer Report"/>
    <s v="03/14/2025 05:30pm"/>
    <s v="Jumar Suapero"/>
    <m/>
    <s v="Island Village Adriana Diaz Del Castillo"/>
    <n v="1"/>
    <x v="8"/>
    <x v="6"/>
    <n v="17"/>
    <x v="14"/>
  </r>
  <r>
    <s v="Island Village"/>
    <s v="1245 Market Street"/>
    <n v="1742262"/>
    <d v="2025-03-14T00:00:00"/>
    <s v="05:39 pm"/>
    <s v="IVA Remote Guard Perimeter Loiterer Report"/>
    <s v="03/14/2025 05:39pm"/>
    <s v="Jumar Suapero"/>
    <m/>
    <s v="Island Village Adriana Diaz Del Castillo"/>
    <n v="1"/>
    <x v="8"/>
    <x v="6"/>
    <n v="17"/>
    <x v="14"/>
  </r>
  <r>
    <s v="Island Village"/>
    <s v="1245 Market Street"/>
    <n v="1742310"/>
    <d v="2025-03-14T00:00:00"/>
    <s v="06:31 pm"/>
    <s v="IVA Remote Guard Perimeter Loiterer Report"/>
    <s v="03/14/2025 06:31pm"/>
    <s v="Jumar Suapero"/>
    <m/>
    <s v="Island Village Adriana Diaz Del Castillo"/>
    <n v="2"/>
    <x v="8"/>
    <x v="6"/>
    <n v="18"/>
    <x v="4"/>
  </r>
  <r>
    <s v="Island Village"/>
    <s v="1245 Market Street"/>
    <n v="1742315"/>
    <d v="2025-03-14T00:00:00"/>
    <s v="06:44 pm"/>
    <s v="IVA Remote Guard Perimeter Loiterer Report"/>
    <s v="03/14/2025 06:44pm"/>
    <s v="Jumar Suapero"/>
    <m/>
    <s v="Island Village Adriana Diaz Del Castillo"/>
    <n v="1"/>
    <x v="8"/>
    <x v="6"/>
    <n v="18"/>
    <x v="4"/>
  </r>
  <r>
    <s v="Island Village"/>
    <s v="1245 Market Street"/>
    <n v="1742319"/>
    <d v="2025-03-14T00:00:00"/>
    <s v="06:56 pm"/>
    <s v="IVA Remote Guard Perimeter Loiterer Report"/>
    <s v="03/14/2025 06:56pm"/>
    <s v="Jumar Suapero"/>
    <m/>
    <s v="Island Village Adriana Diaz Del Castillo"/>
    <n v="1"/>
    <x v="8"/>
    <x v="6"/>
    <n v="18"/>
    <x v="4"/>
  </r>
  <r>
    <s v="Island Village"/>
    <s v="1245 Market Street"/>
    <n v="1742351"/>
    <d v="2025-03-14T00:00:00"/>
    <s v="07:31 pm"/>
    <s v="IVA Remote Guard Perimeter Loiterer Report"/>
    <s v="03/14/2025 07:31pm"/>
    <s v="Jumar Suapero"/>
    <m/>
    <s v="Island Village Adriana Diaz Del Castillo"/>
    <n v="1"/>
    <x v="8"/>
    <x v="6"/>
    <n v="19"/>
    <x v="21"/>
  </r>
  <r>
    <s v="Island Village"/>
    <s v="1245 Market Street"/>
    <n v="1742565"/>
    <d v="2025-03-14T00:00:00"/>
    <s v="10:37 pm"/>
    <s v="IVA Remote Guard Perimeter Loiterer Report"/>
    <s v="03/14/2025 10:37pm"/>
    <s v="Jumar Suapero"/>
    <m/>
    <s v="Island Village Adriana Diaz Del Castillo"/>
    <n v="2"/>
    <x v="8"/>
    <x v="6"/>
    <n v="22"/>
    <x v="15"/>
  </r>
  <r>
    <s v="Island Village"/>
    <s v="1245 Market Street"/>
    <n v="1742577"/>
    <d v="2025-03-14T00:00:00"/>
    <s v="10:45 pm"/>
    <s v="IVA Remote Guard Perimeter Loiterer Report"/>
    <s v="03/14/2025 10:45pm"/>
    <s v="John Rodeen Francisco"/>
    <m/>
    <s v="Island Village Adriana Diaz Del Castillo"/>
    <n v="1"/>
    <x v="8"/>
    <x v="6"/>
    <n v="22"/>
    <x v="15"/>
  </r>
  <r>
    <s v="Island Village"/>
    <s v="1245 Market Street"/>
    <n v="1742597"/>
    <d v="2025-03-14T00:00:00"/>
    <s v="10:57 pm"/>
    <s v="IVA Remote Guard Perimeter Loiterer Report"/>
    <s v="03/14/2025 10:57pm"/>
    <s v="Jumar Suapero"/>
    <m/>
    <s v="Island Village Adriana Diaz Del Castillo"/>
    <n v="3"/>
    <x v="8"/>
    <x v="6"/>
    <n v="22"/>
    <x v="15"/>
  </r>
  <r>
    <s v="Island Village"/>
    <s v="1245 Market Street"/>
    <n v="1742981"/>
    <d v="2025-03-15T00:00:00"/>
    <s v="02:48 am"/>
    <s v="IVA Remote Guard Perimeter Loiterer Report"/>
    <s v="03/15/2025 02:48am"/>
    <s v="Nine Rabago"/>
    <m/>
    <s v="Island Village Adriana Diaz Del Castillo"/>
    <n v="3"/>
    <x v="8"/>
    <x v="1"/>
    <n v="2"/>
    <x v="20"/>
  </r>
  <r>
    <s v="Island Village"/>
    <s v="1245 Market Street"/>
    <n v="1742984"/>
    <d v="2025-03-15T00:00:00"/>
    <s v="02:50 am"/>
    <s v="IVA Remote Guard Perimeter Loiterer Report"/>
    <s v="03/15/2025 02:50am"/>
    <s v="Nine Rabago"/>
    <m/>
    <s v="Island Village Adriana Diaz Del Castillo"/>
    <n v="2"/>
    <x v="8"/>
    <x v="1"/>
    <n v="2"/>
    <x v="20"/>
  </r>
  <r>
    <s v="Island Village"/>
    <s v="1245 Market Street"/>
    <n v="1743061"/>
    <d v="2025-03-15T00:00:00"/>
    <s v="03:46 am"/>
    <s v="IVA Remote Guard Perimeter Loiterer Report"/>
    <s v="03/15/2025 03:46am"/>
    <s v="Mark Raymond Alejandro"/>
    <m/>
    <s v="Island Village Adriana Diaz Del Castillo"/>
    <n v="1"/>
    <x v="8"/>
    <x v="1"/>
    <n v="3"/>
    <x v="18"/>
  </r>
  <r>
    <s v="Island Village"/>
    <s v="1245 Market Street"/>
    <n v="1743336"/>
    <d v="2025-03-15T00:00:00"/>
    <s v="08:41 am"/>
    <s v="IVA Remote Guard Perimeter Loiterer Report"/>
    <s v="03/15/2025 08:41am"/>
    <s v="Mark Raymond Alejandro"/>
    <m/>
    <s v="Island Village Adriana Diaz Del Castillo"/>
    <n v="2"/>
    <x v="8"/>
    <x v="1"/>
    <n v="8"/>
    <x v="5"/>
  </r>
  <r>
    <s v="Island Village"/>
    <s v="1245 Market Street"/>
    <n v="1743431"/>
    <d v="2025-03-15T00:00:00"/>
    <s v="10:50 am"/>
    <s v="IVA Remote Guard Perimeter Loiterer Report"/>
    <s v="03/15/2025 10:50am"/>
    <s v="Winchell Michael Regodon"/>
    <m/>
    <s v="Island Village Adriana Diaz Del Castillo"/>
    <n v="1"/>
    <x v="8"/>
    <x v="1"/>
    <n v="10"/>
    <x v="8"/>
  </r>
  <r>
    <s v="Island Village"/>
    <s v="1245 Market Street"/>
    <n v="1743753"/>
    <d v="2025-03-15T00:00:00"/>
    <s v="05:16 pm"/>
    <s v="IVA Remote Guard Perimeter Loiterer Report"/>
    <s v="03/15/2025 05:16pm"/>
    <s v="Jan Pineda"/>
    <m/>
    <s v="Island Village Adriana Diaz Del Castillo"/>
    <n v="1"/>
    <x v="8"/>
    <x v="1"/>
    <n v="17"/>
    <x v="14"/>
  </r>
  <r>
    <s v="Island Village"/>
    <s v="1245 Market Street"/>
    <n v="1743877"/>
    <d v="2025-03-15T00:00:00"/>
    <s v="08:05 am"/>
    <s v="IVA Remote Guard Perimeter Loiterer Report"/>
    <s v="03/15/2025 08:05am"/>
    <s v="Jan Pineda"/>
    <m/>
    <s v="Island Village Adriana Diaz Del Castillo"/>
    <n v="1"/>
    <x v="8"/>
    <x v="1"/>
    <n v="8"/>
    <x v="5"/>
  </r>
  <r>
    <s v="Island Village"/>
    <s v="1245 Market Street"/>
    <n v="1743891"/>
    <d v="2025-03-15T00:00:00"/>
    <s v="07:45 pm"/>
    <s v="IVA Remote Guard Perimeter Loiterer Report"/>
    <s v="03/15/2025 07:45pm"/>
    <s v="Jan Pineda"/>
    <m/>
    <s v="Island Village Adriana Diaz Del Castillo"/>
    <n v="3"/>
    <x v="8"/>
    <x v="1"/>
    <n v="19"/>
    <x v="21"/>
  </r>
  <r>
    <s v="Island Village"/>
    <s v="1245 Market Street"/>
    <n v="1744345"/>
    <d v="2025-03-16T00:00:00"/>
    <s v="12:00 am"/>
    <s v="IVA Remote Guard Perimeter Loiterer Report"/>
    <s v="03/16/2025 12:00am"/>
    <s v="Manulette Bucot"/>
    <m/>
    <s v="Island Village Adriana Diaz Del Castillo"/>
    <n v="2"/>
    <x v="8"/>
    <x v="2"/>
    <n v="0"/>
    <x v="13"/>
  </r>
  <r>
    <s v="Island Village"/>
    <s v="1245 Market Street"/>
    <n v="1744644"/>
    <d v="2025-03-16T00:00:00"/>
    <s v="01:54 am"/>
    <s v="IVA Remote Guard Perimeter Loiterer Report"/>
    <s v="03/16/2025 01:54am"/>
    <s v="Marianne Francisco"/>
    <m/>
    <s v="Island Village Adriana Diaz Del Castillo"/>
    <n v="1"/>
    <x v="8"/>
    <x v="2"/>
    <n v="1"/>
    <x v="19"/>
  </r>
  <r>
    <s v="Island Village"/>
    <s v="1245 Market Street"/>
    <n v="1744694"/>
    <d v="2025-03-16T00:00:00"/>
    <s v="02:22 am"/>
    <s v="IVA Remote Guard Perimeter Loiterer Report"/>
    <s v="03/16/2025 02:22am"/>
    <s v="Manulette Bucot"/>
    <m/>
    <s v="Island Village Adriana Diaz Del Castillo"/>
    <n v="3"/>
    <x v="8"/>
    <x v="2"/>
    <n v="2"/>
    <x v="20"/>
  </r>
  <r>
    <s v="Island Village"/>
    <s v="1245 Market Street"/>
    <n v="1744835"/>
    <d v="2025-03-16T00:00:00"/>
    <s v="03:11 am"/>
    <s v="IVA Remote Guard Perimeter Loiterer Report"/>
    <s v="03/16/2025 03:11am"/>
    <s v="Marianne Francisco"/>
    <m/>
    <s v="Island Village Adriana Diaz Del Castillo"/>
    <n v="3"/>
    <x v="8"/>
    <x v="2"/>
    <n v="3"/>
    <x v="18"/>
  </r>
  <r>
    <s v="Island Village"/>
    <s v="1245 Market Street"/>
    <n v="1744892"/>
    <d v="2025-03-16T00:00:00"/>
    <s v="03:49 am"/>
    <s v="IVA Remote Guard Perimeter Loiterer Report"/>
    <s v="03/16/2025 03:49am"/>
    <s v="Manulette Bucot"/>
    <m/>
    <s v="Island Village Adriana Diaz Del Castillo"/>
    <n v="1"/>
    <x v="8"/>
    <x v="2"/>
    <n v="3"/>
    <x v="18"/>
  </r>
  <r>
    <s v="Island Village"/>
    <s v="1245 Market Street"/>
    <n v="1745207"/>
    <d v="2025-03-16T00:00:00"/>
    <s v="10:00 am"/>
    <s v="IVA Remote Guard Perimeter Loiterer Report"/>
    <s v="03/16/2025 10:00am"/>
    <s v="Winchell Michael Regodon"/>
    <m/>
    <s v="Island Village Adriana Diaz Del Castillo"/>
    <n v="1"/>
    <x v="8"/>
    <x v="2"/>
    <n v="10"/>
    <x v="8"/>
  </r>
  <r>
    <s v="Island Village"/>
    <s v="1245 Market Street"/>
    <n v="1745412"/>
    <d v="2025-03-16T00:00:00"/>
    <s v="02:25 pm"/>
    <s v="IVA Remote Guard Perimeter Loiterer Report"/>
    <s v="03/16/2025 02:25pm"/>
    <s v="Winchell Michael Regodon"/>
    <m/>
    <s v="Island Village Adriana Diaz Del Castillo"/>
    <n v="3"/>
    <x v="8"/>
    <x v="2"/>
    <n v="14"/>
    <x v="0"/>
  </r>
  <r>
    <s v="Island Village"/>
    <s v="1245 Market Street"/>
    <n v="1745429"/>
    <d v="2025-03-16T00:00:00"/>
    <s v="02:46 pm"/>
    <s v="IVA Remote Guard Perimeter Loiterer Report"/>
    <s v="03/16/2025 02:46pm"/>
    <s v="Winchell Michael Regodon"/>
    <m/>
    <s v="Island Village Adriana Diaz Del Castillo"/>
    <n v="1"/>
    <x v="8"/>
    <x v="2"/>
    <n v="14"/>
    <x v="0"/>
  </r>
  <r>
    <s v="Island Village"/>
    <s v="1245 Market Street"/>
    <n v="1745482"/>
    <d v="2025-03-16T00:00:00"/>
    <s v="03:18 pm"/>
    <s v="IVA Remote Guard Perimeter Loiterer Report"/>
    <s v="03/16/2025 03:18pm"/>
    <s v="Mark Raymond Alejandro"/>
    <m/>
    <s v="Island Village Adriana Diaz Del Castillo"/>
    <n v="1"/>
    <x v="8"/>
    <x v="2"/>
    <n v="15"/>
    <x v="10"/>
  </r>
  <r>
    <s v="Island Village"/>
    <s v="1245 Market Street"/>
    <n v="1745485"/>
    <d v="2025-03-16T00:00:00"/>
    <s v="03:20 pm"/>
    <s v="IVA Remote Guard Perimeter Loiterer Report"/>
    <s v="03/16/2025 03:20pm"/>
    <s v="Jumar Suapero"/>
    <m/>
    <s v="Island Village Adriana Diaz Del Castillo"/>
    <n v="1"/>
    <x v="8"/>
    <x v="2"/>
    <n v="15"/>
    <x v="10"/>
  </r>
  <r>
    <s v="Island Village"/>
    <s v="1245 Market Street"/>
    <n v="1745525"/>
    <d v="2025-03-16T00:00:00"/>
    <s v="04:07 pm"/>
    <s v="IVA Remote Guard Perimeter Loiterer Report"/>
    <s v="03/16/2025 04:07pm"/>
    <s v="Mark Raymond Alejandro"/>
    <m/>
    <s v="Island Village Adriana Diaz Del Castillo"/>
    <n v="1"/>
    <x v="8"/>
    <x v="2"/>
    <n v="16"/>
    <x v="12"/>
  </r>
  <r>
    <s v="Island Village"/>
    <s v="1245 Market Street"/>
    <n v="1745532"/>
    <d v="2025-03-16T00:00:00"/>
    <s v="04:16 pm"/>
    <s v="IVA Remote Guard Perimeter Loiterer Report"/>
    <s v="03/16/2025 04:16pm"/>
    <s v="Mark Raymond Alejandro"/>
    <m/>
    <s v="Island Village Adriana Diaz Del Castillo"/>
    <n v="1"/>
    <x v="8"/>
    <x v="2"/>
    <n v="16"/>
    <x v="12"/>
  </r>
  <r>
    <s v="Island Village"/>
    <s v="1245 Market Street"/>
    <n v="1745587"/>
    <d v="2025-03-16T00:00:00"/>
    <s v="05:02 pm"/>
    <s v="IVA Remote Guard Perimeter Loiterer Report"/>
    <s v="03/16/2025 05:02pm"/>
    <s v="Mark Raymond Alejandro"/>
    <m/>
    <s v="Island Village Adriana Diaz Del Castillo"/>
    <n v="1"/>
    <x v="8"/>
    <x v="2"/>
    <n v="17"/>
    <x v="14"/>
  </r>
  <r>
    <s v="Island Village"/>
    <s v="1245 Market Street"/>
    <n v="1745658"/>
    <d v="2025-03-16T00:00:00"/>
    <s v="06:15 pm"/>
    <s v="IVA Remote Guard Perimeter Loiterer Report"/>
    <s v="03/16/2025 06:15pm"/>
    <s v="Jan Pineda"/>
    <m/>
    <s v="Island Village Adriana Diaz Del Castillo"/>
    <n v="1"/>
    <x v="8"/>
    <x v="2"/>
    <n v="18"/>
    <x v="4"/>
  </r>
  <r>
    <s v="Island Village"/>
    <s v="1245 Market Street"/>
    <n v="1745673"/>
    <d v="2025-03-16T00:00:00"/>
    <s v="06:42 pm"/>
    <s v="IVA Remote Guard Perimeter Loiterer Report"/>
    <s v="03/16/2025 06:42pm"/>
    <s v="Jumar Suapero"/>
    <m/>
    <s v="Island Village Adriana Diaz Del Castillo"/>
    <n v="1"/>
    <x v="8"/>
    <x v="2"/>
    <n v="18"/>
    <x v="4"/>
  </r>
  <r>
    <s v="Island Village"/>
    <s v="1245 Market Street"/>
    <n v="1745737"/>
    <d v="2025-03-16T00:00:00"/>
    <s v="07:42 pm"/>
    <s v="IVA Remote Guard Perimeter Loiterer Report"/>
    <s v="03/16/2025 07:42pm"/>
    <s v="Jumar Suapero"/>
    <m/>
    <s v="Island Village Adriana Diaz Del Castillo"/>
    <n v="1"/>
    <x v="8"/>
    <x v="2"/>
    <n v="19"/>
    <x v="21"/>
  </r>
  <r>
    <s v="Island Village"/>
    <s v="1245 Market Street"/>
    <n v="1745928"/>
    <d v="2025-03-16T00:00:00"/>
    <s v="10:04 pm"/>
    <s v="IVA Remote Guard Perimeter Loiterer Report"/>
    <s v="03/16/2025 10:04pm"/>
    <s v="Jumar Suapero"/>
    <m/>
    <s v="Island Village Adriana Diaz Del Castillo"/>
    <n v="2"/>
    <x v="8"/>
    <x v="2"/>
    <n v="22"/>
    <x v="15"/>
  </r>
  <r>
    <s v="Island Village"/>
    <s v="1245 Market Street"/>
    <n v="1746071"/>
    <d v="2025-03-16T00:00:00"/>
    <s v="11:01 pm"/>
    <s v="IVA Remote Guard Perimeter Loiterer Report"/>
    <s v="03/16/2025 11:01pm"/>
    <s v="Manulette Bucot"/>
    <m/>
    <s v="Island Village Adriana Diaz Del Castillo"/>
    <n v="3"/>
    <x v="8"/>
    <x v="2"/>
    <n v="23"/>
    <x v="23"/>
  </r>
  <r>
    <s v="Island Village"/>
    <s v="1245 Market Street"/>
    <n v="1746129"/>
    <d v="2025-03-16T00:00:00"/>
    <s v="11:15 pm"/>
    <s v="IVA Remote Guard Perimeter Loiterer Report"/>
    <s v="03/16/2025 11:15pm"/>
    <s v="Manulette Bucot"/>
    <m/>
    <s v="Island Village Adriana Diaz Del Castillo"/>
    <n v="1"/>
    <x v="8"/>
    <x v="2"/>
    <n v="23"/>
    <x v="23"/>
  </r>
  <r>
    <s v="Island Village"/>
    <s v="1245 Market Street"/>
    <n v="1746134"/>
    <d v="2025-03-16T00:00:00"/>
    <s v="11:16 pm"/>
    <s v="IVA Remote Guard Perimeter Loiterer Report"/>
    <s v="03/16/2025 11:16pm"/>
    <s v="Marianne Francisco"/>
    <m/>
    <s v="Island Village Adriana Diaz Del Castillo"/>
    <n v="1"/>
    <x v="8"/>
    <x v="2"/>
    <n v="23"/>
    <x v="23"/>
  </r>
  <r>
    <s v="Island Village"/>
    <s v="1245 Market Street"/>
    <n v="1746281"/>
    <d v="2025-03-17T00:00:00"/>
    <s v="12:25 am"/>
    <s v="IVA Remote Guard Perimeter Loiterer Report"/>
    <s v="03/17/2025 12:25am"/>
    <s v="Manulette Bucot"/>
    <m/>
    <s v="Island Village Adriana Diaz Del Castillo"/>
    <n v="3"/>
    <x v="8"/>
    <x v="3"/>
    <n v="0"/>
    <x v="13"/>
  </r>
  <r>
    <s v="Island Village"/>
    <s v="1245 Market Street"/>
    <n v="1746384"/>
    <d v="2025-03-17T00:00:00"/>
    <s v="01:01 am"/>
    <s v="IVA Remote Guard Perimeter Loiterer Report"/>
    <s v="03/17/2025 01:01am"/>
    <s v="Manulette Bucot"/>
    <m/>
    <s v="Island Village Adriana Diaz Del Castillo"/>
    <n v="1"/>
    <x v="8"/>
    <x v="3"/>
    <n v="1"/>
    <x v="19"/>
  </r>
  <r>
    <s v="Island Village"/>
    <s v="1245 Market Street"/>
    <n v="1746385"/>
    <d v="2025-03-17T00:00:00"/>
    <s v="01:01 am"/>
    <s v="IVA Remote Guard Perimeter Loiterer Report"/>
    <s v="03/17/2025 01:01am"/>
    <s v="Marianne Francisco"/>
    <m/>
    <s v="Island Village Adriana Diaz Del Castillo"/>
    <n v="1"/>
    <x v="8"/>
    <x v="3"/>
    <n v="1"/>
    <x v="19"/>
  </r>
  <r>
    <s v="Island Village"/>
    <s v="1245 Market Street"/>
    <n v="1746554"/>
    <d v="2025-03-17T00:00:00"/>
    <s v="02:12 am"/>
    <s v="IVA Remote Guard Perimeter Loiterer Report"/>
    <s v="03/17/2025 02:12am"/>
    <s v="Manulette Bucot"/>
    <m/>
    <s v="Island Village Adriana Diaz Del Castillo"/>
    <n v="1"/>
    <x v="8"/>
    <x v="3"/>
    <n v="2"/>
    <x v="20"/>
  </r>
  <r>
    <s v="Island Village"/>
    <s v="1245 Market Street"/>
    <n v="1746882"/>
    <d v="2025-03-17T00:00:00"/>
    <s v="06:34 am"/>
    <s v="IVA Remote Guard Perimeter Loiterer Report"/>
    <s v="03/17/2025 06:34am"/>
    <s v="Manulette Bucot"/>
    <m/>
    <s v="Island Village Adriana Diaz Del Castillo"/>
    <n v="1"/>
    <x v="8"/>
    <x v="3"/>
    <n v="6"/>
    <x v="16"/>
  </r>
  <r>
    <s v="Island Village"/>
    <s v="1245 Market Street"/>
    <n v="1746884"/>
    <d v="2025-03-17T00:00:00"/>
    <s v="06:40 am"/>
    <s v="IVA Remote Guard Perimeter Loiterer Report"/>
    <s v="03/17/2025 06:40am"/>
    <s v="Marianne Francisco"/>
    <m/>
    <s v="Island Village Adriana Diaz Del Castillo"/>
    <n v="1"/>
    <x v="8"/>
    <x v="3"/>
    <n v="6"/>
    <x v="16"/>
  </r>
  <r>
    <s v="Island Village"/>
    <s v="1245 Market Street"/>
    <n v="1746887"/>
    <d v="2025-03-17T00:00:00"/>
    <s v="06:46 am"/>
    <s v="IVA Remote Guard Perimeter Loiterer Report"/>
    <s v="03/17/2025 06:46am"/>
    <s v="Manulette Bucot"/>
    <m/>
    <s v="Island Village Adriana Diaz Del Castillo"/>
    <n v="1"/>
    <x v="8"/>
    <x v="3"/>
    <n v="6"/>
    <x v="16"/>
  </r>
  <r>
    <s v="Island Village"/>
    <s v="1245 Market Street"/>
    <n v="1746951"/>
    <d v="2025-03-17T00:00:00"/>
    <s v="07:29 am"/>
    <s v="IVA Remote Guard Perimeter Loiterer Report"/>
    <s v="03/17/2025 07:29am"/>
    <s v="Mark Raymond Alejandro"/>
    <m/>
    <s v="Island Village Adriana Diaz Del Castillo"/>
    <n v="1"/>
    <x v="8"/>
    <x v="3"/>
    <n v="7"/>
    <x v="17"/>
  </r>
  <r>
    <s v="Island Village"/>
    <s v="1245 Market Street"/>
    <n v="1746965"/>
    <d v="2025-03-17T00:00:00"/>
    <s v="07:36 am"/>
    <s v="IVA Remote Guard Perimeter Loiterer Report"/>
    <s v="03/17/2025 07:36am"/>
    <s v="Mark Raymond Alejandro"/>
    <m/>
    <s v="Island Village Adriana Diaz Del Castillo"/>
    <n v="1"/>
    <x v="8"/>
    <x v="3"/>
    <n v="7"/>
    <x v="17"/>
  </r>
  <r>
    <s v="Island Village"/>
    <s v="1245 Market Street"/>
    <n v="1746969"/>
    <d v="2025-03-17T00:00:00"/>
    <s v="07:42 am"/>
    <s v="IVA Remote Guard Perimeter Loiterer Report"/>
    <s v="03/17/2025 07:42am"/>
    <s v="Mark Raymond Alejandro"/>
    <m/>
    <s v="Island Village Adriana Diaz Del Castillo"/>
    <n v="1"/>
    <x v="8"/>
    <x v="3"/>
    <n v="7"/>
    <x v="17"/>
  </r>
  <r>
    <s v="Island Village"/>
    <s v="1245 Market Street"/>
    <n v="1747038"/>
    <d v="2025-03-17T00:00:00"/>
    <s v="09:33 am"/>
    <s v="IVA Remote Guard Perimeter Loiterer Report"/>
    <s v="03/17/2025 09:33am"/>
    <s v="Mark Raymond Alejandro"/>
    <m/>
    <s v="Island Village Adriana Diaz Del Castillo"/>
    <n v="1"/>
    <x v="8"/>
    <x v="3"/>
    <n v="9"/>
    <x v="7"/>
  </r>
  <r>
    <s v="Island Village"/>
    <s v="1245 Market Street"/>
    <n v="1747180"/>
    <d v="2025-03-17T00:00:00"/>
    <s v="02:04 pm"/>
    <s v="IVA Remote Guard Perimeter Loiterer Report"/>
    <s v="03/17/2025 02:04pm"/>
    <s v="Mark Raymond Alejandro"/>
    <m/>
    <s v="Island Village Adriana Diaz Del Castillo"/>
    <n v="1"/>
    <x v="8"/>
    <x v="3"/>
    <n v="14"/>
    <x v="0"/>
  </r>
  <r>
    <s v="Island Village"/>
    <s v="1245 Market Street"/>
    <n v="1747184"/>
    <d v="2025-03-17T00:00:00"/>
    <s v="02:19 pm"/>
    <s v="IVA Remote Guard Perimeter Loiterer Report"/>
    <s v="03/17/2025 02:19pm"/>
    <s v="Mark Raymond Alejandro"/>
    <m/>
    <s v="Island Village Adriana Diaz Del Castillo"/>
    <n v="1"/>
    <x v="8"/>
    <x v="3"/>
    <n v="14"/>
    <x v="0"/>
  </r>
  <r>
    <s v="Island Village"/>
    <s v="1245 Market Street"/>
    <n v="1747190"/>
    <d v="2025-03-17T00:00:00"/>
    <s v="02:25 pm"/>
    <s v="IVA Remote Guard Perimeter Loiterer Report"/>
    <s v="03/17/2025 02:25pm"/>
    <s v="Mark Raymond Alejandro"/>
    <m/>
    <s v="Island Village Adriana Diaz Del Castillo"/>
    <n v="1"/>
    <x v="8"/>
    <x v="3"/>
    <n v="14"/>
    <x v="0"/>
  </r>
  <r>
    <s v="Island Village"/>
    <s v="1245 Market Street"/>
    <n v="1747198"/>
    <d v="2025-03-17T00:00:00"/>
    <s v="02:31 pm"/>
    <s v="IVA Remote Guard Perimeter Loiterer Report"/>
    <s v="03/17/2025 02:31pm"/>
    <s v="Mark Raymond Alejandro"/>
    <m/>
    <s v="Island Village Adriana Diaz Del Castillo"/>
    <n v="1"/>
    <x v="8"/>
    <x v="3"/>
    <n v="14"/>
    <x v="0"/>
  </r>
  <r>
    <s v="Island Village"/>
    <s v="1245 Market Street"/>
    <n v="1747205"/>
    <d v="2025-03-17T00:00:00"/>
    <s v="02:39 pm"/>
    <s v="IVA Remote Guard Perimeter Loiterer Report"/>
    <s v="03/17/2025 02:39pm"/>
    <s v="Mark Raymond Alejandro"/>
    <m/>
    <s v="Island Village Adriana Diaz Del Castillo"/>
    <n v="1"/>
    <x v="8"/>
    <x v="3"/>
    <n v="14"/>
    <x v="0"/>
  </r>
  <r>
    <s v="Island Village"/>
    <s v="1245 Market Street"/>
    <n v="1747234"/>
    <d v="2025-03-17T00:00:00"/>
    <s v="03:40 pm"/>
    <s v="IVA Remote Guard Perimeter Loiterer Report"/>
    <s v="03/17/2025 03:40pm"/>
    <s v="Nine Rabago"/>
    <m/>
    <s v="Island Village Adriana Diaz Del Castillo"/>
    <n v="1"/>
    <x v="8"/>
    <x v="3"/>
    <n v="15"/>
    <x v="10"/>
  </r>
  <r>
    <s v="Island Village"/>
    <s v="1245 Market Street"/>
    <n v="1747296"/>
    <d v="2025-03-17T00:00:00"/>
    <s v="04:47 pm"/>
    <s v="IVA Remote Guard Perimeter Loiterer Report"/>
    <s v="03/17/2025 04:47pm"/>
    <s v="Nine Rabago"/>
    <m/>
    <s v="Island Village Adriana Diaz Del Castillo"/>
    <n v="1"/>
    <x v="8"/>
    <x v="3"/>
    <n v="16"/>
    <x v="12"/>
  </r>
  <r>
    <s v="Island Village"/>
    <s v="1245 Market Street"/>
    <n v="1747298"/>
    <d v="2025-03-17T00:00:00"/>
    <s v="04:48 pm"/>
    <s v="IVA Remote Guard Perimeter Loiterer Report"/>
    <s v="03/17/2025 04:48pm"/>
    <s v="Nine Rabago"/>
    <m/>
    <s v="Island Village Adriana Diaz Del Castillo"/>
    <n v="1"/>
    <x v="8"/>
    <x v="3"/>
    <n v="16"/>
    <x v="12"/>
  </r>
  <r>
    <s v="Island Village"/>
    <s v="1245 Market Street"/>
    <n v="1747389"/>
    <d v="2025-03-17T00:00:00"/>
    <s v="06:45 pm"/>
    <s v="IVA Remote Guard Perimeter Loiterer Report"/>
    <s v="03/17/2025 06:45pm"/>
    <s v="Nine Rabago"/>
    <m/>
    <s v="Island Village Adriana Diaz Del Castillo"/>
    <n v="1"/>
    <x v="8"/>
    <x v="3"/>
    <n v="18"/>
    <x v="4"/>
  </r>
  <r>
    <s v="Island Village"/>
    <s v="1245 Market Street"/>
    <n v="1747405"/>
    <d v="2025-03-17T00:00:00"/>
    <s v="07:10 pm"/>
    <s v="IVA Remote Guard Perimeter Loiterer Report"/>
    <s v="03/17/2025 07:10pm"/>
    <s v="Nine Rabago"/>
    <m/>
    <s v="Island Village Adriana Diaz Del Castillo"/>
    <n v="1"/>
    <x v="8"/>
    <x v="3"/>
    <n v="19"/>
    <x v="21"/>
  </r>
  <r>
    <s v="Island Village"/>
    <s v="1245 Market Street"/>
    <n v="1747746"/>
    <d v="2025-03-17T00:00:00"/>
    <s v="10:30 pm"/>
    <s v="IVA Remote Guard Perimeter Loiterer Report"/>
    <s v="03/17/2025 10:30pm"/>
    <s v="Jumar Suapero"/>
    <m/>
    <s v="Island Village Adriana Diaz Del Castillo"/>
    <n v="1"/>
    <x v="8"/>
    <x v="3"/>
    <n v="22"/>
    <x v="15"/>
  </r>
  <r>
    <s v="Island Village"/>
    <s v="1245 Market Street"/>
    <n v="1747947"/>
    <d v="2025-03-17T00:00:00"/>
    <s v="11:33 pm"/>
    <s v="IVA Remote Guard Perimeter Loiterer Report"/>
    <s v="03/17/2025 11:33pm"/>
    <s v="Manulette Bucot"/>
    <m/>
    <s v="Island Village Adriana Diaz Del Castillo"/>
    <n v="1"/>
    <x v="8"/>
    <x v="3"/>
    <n v="23"/>
    <x v="23"/>
  </r>
  <r>
    <s v="Island Village"/>
    <s v="1245 Market Street"/>
    <n v="1747978"/>
    <d v="2025-03-17T00:00:00"/>
    <s v="11:46 pm"/>
    <s v="IVA Remote Guard Perimeter Loiterer Report"/>
    <s v="03/17/2025 11:46pm"/>
    <s v="Marianne Francisco"/>
    <m/>
    <s v="Island Village Adriana Diaz Del Castillo"/>
    <n v="1"/>
    <x v="8"/>
    <x v="3"/>
    <n v="23"/>
    <x v="23"/>
  </r>
  <r>
    <s v="Island Village"/>
    <s v="1245 Market Street"/>
    <n v="1748255"/>
    <d v="2025-03-18T00:00:00"/>
    <s v="01:46 am"/>
    <s v="IVA Remote Guard Perimeter Loiterer Report"/>
    <s v="03/18/2025 01:46am"/>
    <s v="Manulette Bucot"/>
    <m/>
    <s v="Island Village Adriana Diaz Del Castillo"/>
    <n v="1"/>
    <x v="8"/>
    <x v="4"/>
    <n v="1"/>
    <x v="19"/>
  </r>
  <r>
    <s v="Island Village"/>
    <s v="1245 Market Street"/>
    <n v="1748632"/>
    <d v="2025-03-18T00:00:00"/>
    <s v="05:40 am"/>
    <s v="IVA Remote Guard Perimeter Loiterer Report"/>
    <s v="03/18/2025 05:40am"/>
    <s v="Manulette Bucot"/>
    <m/>
    <s v="Island Village Adriana Diaz Del Castillo"/>
    <n v="1"/>
    <x v="8"/>
    <x v="4"/>
    <n v="5"/>
    <x v="6"/>
  </r>
  <r>
    <s v="Island Village"/>
    <s v="1245 Market Street"/>
    <n v="1748743"/>
    <d v="2025-03-18T00:00:00"/>
    <s v="07:37 am"/>
    <s v="IVA Remote Guard Perimeter Loiterer Report"/>
    <s v="03/18/2025 07:37am"/>
    <s v="Mark Raymond Alejandro"/>
    <m/>
    <s v="Island Village Adriana Diaz Del Castillo"/>
    <n v="1"/>
    <x v="8"/>
    <x v="4"/>
    <n v="7"/>
    <x v="17"/>
  </r>
  <r>
    <s v="Island Village"/>
    <s v="1245 Market Street"/>
    <n v="1748793"/>
    <d v="2025-03-18T00:00:00"/>
    <s v="09:09 am"/>
    <s v="IVA Remote Guard Perimeter Loiterer Report"/>
    <s v="03/18/2025 09:09am"/>
    <s v="Mark Raymond Alejandro"/>
    <m/>
    <s v="Island Village Adriana Diaz Del Castillo"/>
    <n v="1"/>
    <x v="8"/>
    <x v="4"/>
    <n v="9"/>
    <x v="7"/>
  </r>
  <r>
    <s v="Island Village"/>
    <s v="1245 Market Street"/>
    <n v="1748796"/>
    <d v="2025-03-18T00:00:00"/>
    <s v="09:12 am"/>
    <s v="IVA Remote Guard Perimeter Loiterer Report"/>
    <s v="03/18/2025 09:12am"/>
    <s v="Mark Raymond Alejandro"/>
    <m/>
    <s v="Island Village Adriana Diaz Del Castillo"/>
    <n v="1"/>
    <x v="8"/>
    <x v="4"/>
    <n v="9"/>
    <x v="7"/>
  </r>
  <r>
    <s v="Island Village"/>
    <s v="1245 Market Street"/>
    <n v="1748835"/>
    <d v="2025-03-18T00:00:00"/>
    <s v="10:56 am"/>
    <s v="IVA Remote Guard Perimeter Loiterer Report"/>
    <s v="03/18/2025 10:56am"/>
    <s v="Mark Raymond Alejandro"/>
    <m/>
    <s v="Island Village Adriana Diaz Del Castillo"/>
    <n v="1"/>
    <x v="8"/>
    <x v="4"/>
    <n v="10"/>
    <x v="8"/>
  </r>
  <r>
    <s v="Island Village"/>
    <s v="1245 Market Street"/>
    <n v="1748930"/>
    <d v="2025-03-18T00:00:00"/>
    <s v="12:34 pm"/>
    <s v="IVA Remote Guard Perimeter Loiterer Report"/>
    <s v="03/18/2025 12:34pm"/>
    <s v="Mark Raymond Alejandro"/>
    <m/>
    <s v="Island Village Adriana Diaz Del Castillo"/>
    <n v="1"/>
    <x v="8"/>
    <x v="4"/>
    <n v="12"/>
    <x v="2"/>
  </r>
  <r>
    <s v="Island Village"/>
    <s v="1245 Market Street"/>
    <n v="1748979"/>
    <d v="2025-03-18T00:00:00"/>
    <s v="02:21 pm"/>
    <s v="IVA Remote Guard Perimeter Loiterer Report"/>
    <s v="03/18/2025 02:21pm"/>
    <s v="Mark Raymond Alejandro"/>
    <m/>
    <s v="Island Village Adriana Diaz Del Castillo"/>
    <n v="1"/>
    <x v="8"/>
    <x v="4"/>
    <n v="14"/>
    <x v="0"/>
  </r>
  <r>
    <s v="Island Village"/>
    <s v="1245 Market Street"/>
    <n v="1749033"/>
    <d v="2025-03-18T00:00:00"/>
    <s v="03:27 pm"/>
    <s v="IVA Remote Guard Perimeter Loiterer Report"/>
    <s v="03/18/2025 03:27pm"/>
    <s v="Jumar Suapero"/>
    <m/>
    <s v="Island Village Adriana Diaz Del Castillo"/>
    <n v="1"/>
    <x v="8"/>
    <x v="4"/>
    <n v="15"/>
    <x v="10"/>
  </r>
  <r>
    <s v="Island Village"/>
    <s v="1245 Market Street"/>
    <n v="1749045"/>
    <d v="2025-03-18T00:00:00"/>
    <s v="03:55 pm"/>
    <s v="IVA Remote Guard Perimeter Loiterer Report"/>
    <s v="03/18/2025 03:55pm"/>
    <s v="Nine Rabago"/>
    <m/>
    <s v="Island Village Adriana Diaz Del Castillo"/>
    <n v="3"/>
    <x v="8"/>
    <x v="4"/>
    <n v="15"/>
    <x v="10"/>
  </r>
  <r>
    <s v="Island Village"/>
    <s v="1245 Market Street"/>
    <n v="1749091"/>
    <d v="2025-03-18T00:00:00"/>
    <s v="04:34 pm"/>
    <s v="IVA Remote Guard Perimeter Loiterer Report"/>
    <s v="03/18/2025 04:34pm"/>
    <s v="Jumar Suapero"/>
    <m/>
    <s v="Island Village Adriana Diaz Del Castillo"/>
    <n v="3"/>
    <x v="8"/>
    <x v="4"/>
    <n v="16"/>
    <x v="12"/>
  </r>
  <r>
    <s v="Island Village"/>
    <s v="1245 Market Street"/>
    <n v="1749098"/>
    <d v="2025-03-18T00:00:00"/>
    <s v="04:44 pm"/>
    <s v="IVA Remote Guard Perimeter Loiterer Report"/>
    <s v="03/18/2025 04:44pm"/>
    <s v="Nine Rabago"/>
    <m/>
    <s v="Island Village Adriana Diaz Del Castillo"/>
    <n v="2"/>
    <x v="8"/>
    <x v="4"/>
    <n v="16"/>
    <x v="12"/>
  </r>
  <r>
    <s v="Island Village"/>
    <s v="1245 Market Street"/>
    <n v="1749102"/>
    <d v="2025-03-18T00:00:00"/>
    <s v="04:46 pm"/>
    <s v="IVA Remote Guard Perimeter Loiterer Report"/>
    <s v="03/18/2025 04:46pm"/>
    <s v="Jumar Suapero"/>
    <m/>
    <s v="Island Village Adriana Diaz Del Castillo"/>
    <n v="1"/>
    <x v="8"/>
    <x v="4"/>
    <n v="16"/>
    <x v="12"/>
  </r>
  <r>
    <s v="Island Village"/>
    <s v="1245 Market Street"/>
    <n v="1749104"/>
    <d v="2025-03-18T00:00:00"/>
    <s v="04:48 pm"/>
    <s v="IVA Remote Guard Perimeter Loiterer Report"/>
    <s v="03/18/2025 04:48pm"/>
    <s v="Nine Rabago"/>
    <m/>
    <s v="Island Village Adriana Diaz Del Castillo"/>
    <n v="1"/>
    <x v="8"/>
    <x v="4"/>
    <n v="16"/>
    <x v="12"/>
  </r>
  <r>
    <s v="Island Village"/>
    <s v="1245 Market Street"/>
    <n v="1749168"/>
    <d v="2025-03-18T00:00:00"/>
    <s v="06:06 pm"/>
    <s v="IVA Remote Guard Perimeter Loiterer Report"/>
    <s v="03/18/2025 06:06pm"/>
    <s v="Jumar Suapero"/>
    <m/>
    <s v="Island Village Adriana Diaz Del Castillo"/>
    <n v="2"/>
    <x v="8"/>
    <x v="4"/>
    <n v="18"/>
    <x v="4"/>
  </r>
  <r>
    <s v="Island Village"/>
    <s v="1245 Market Street"/>
    <n v="1749175"/>
    <d v="2025-03-18T00:00:00"/>
    <s v="06:28 pm"/>
    <s v="IVA Remote Guard Perimeter Loiterer Report"/>
    <s v="03/18/2025 06:28pm"/>
    <s v="Nine Rabago"/>
    <m/>
    <s v="Island Village Adriana Diaz Del Castillo"/>
    <n v="1"/>
    <x v="8"/>
    <x v="4"/>
    <n v="18"/>
    <x v="4"/>
  </r>
  <r>
    <s v="Island Village"/>
    <s v="1245 Market Street"/>
    <n v="1749217"/>
    <d v="2025-03-18T00:00:00"/>
    <s v="07:24 pm"/>
    <s v="IVA Remote Guard Perimeter Loiterer Report"/>
    <s v="03/18/2025 07:24pm"/>
    <s v="Jumar Suapero"/>
    <m/>
    <s v="Island Village Adriana Diaz Del Castillo"/>
    <n v="1"/>
    <x v="8"/>
    <x v="4"/>
    <n v="19"/>
    <x v="21"/>
  </r>
  <r>
    <s v="Island Village"/>
    <s v="1245 Market Street"/>
    <n v="1749606"/>
    <d v="2025-03-18T00:00:00"/>
    <s v="10:53 pm"/>
    <s v="IVA Remote Guard Perimeter Loiterer Report"/>
    <s v="03/18/2025 10:53pm"/>
    <s v="Jumar Suapero"/>
    <m/>
    <s v="Island Village Adriana Diaz Del Castillo"/>
    <n v="4"/>
    <x v="8"/>
    <x v="4"/>
    <n v="22"/>
    <x v="15"/>
  </r>
  <r>
    <s v="Island Village"/>
    <s v="1245 Market Street"/>
    <n v="1749768"/>
    <d v="2025-03-18T00:00:00"/>
    <s v="11:39 pm"/>
    <s v="IVA Remote Guard Perimeter Loiterer Report"/>
    <s v="03/18/2025 11:39pm"/>
    <s v="Manulette Bucot"/>
    <m/>
    <s v="Island Village Adriana Diaz Del Castillo"/>
    <n v="1"/>
    <x v="8"/>
    <x v="4"/>
    <n v="23"/>
    <x v="23"/>
  </r>
  <r>
    <s v="Island Village"/>
    <s v="1245 Market Street"/>
    <n v="1749963"/>
    <d v="2025-03-19T00:00:00"/>
    <s v="12:43 am"/>
    <s v="IVA Remote Guard Perimeter Loiterer Report"/>
    <s v="03/19/2025 12:43am"/>
    <s v="Manulette Bucot"/>
    <m/>
    <s v="Island Village Adriana Diaz Del Castillo"/>
    <n v="1"/>
    <x v="8"/>
    <x v="0"/>
    <n v="0"/>
    <x v="13"/>
  </r>
  <r>
    <s v="Island Village"/>
    <s v="1245 Market Street"/>
    <n v="1750231"/>
    <d v="2025-03-19T00:00:00"/>
    <s v="02:58 am"/>
    <s v="IVA Remote Guard Perimeter Loiterer Report"/>
    <s v="03/19/2025 02:58am"/>
    <s v="Winchell Michael Regodon"/>
    <m/>
    <s v="Island Village Adriana Diaz Del Castillo"/>
    <n v="3"/>
    <x v="8"/>
    <x v="0"/>
    <n v="2"/>
    <x v="20"/>
  </r>
  <r>
    <s v="Island Village"/>
    <s v="1245 Market Street"/>
    <n v="1750296"/>
    <d v="2025-03-19T00:00:00"/>
    <s v="03:23 am"/>
    <s v="IVA Remote Guard Perimeter Loiterer Report"/>
    <s v="03/19/2025 03:23am"/>
    <s v="Manulette Bucot"/>
    <m/>
    <s v="Island Village Adriana Diaz Del Castillo"/>
    <n v="2"/>
    <x v="8"/>
    <x v="0"/>
    <n v="3"/>
    <x v="18"/>
  </r>
  <r>
    <s v="Island Village"/>
    <s v="1245 Market Street"/>
    <n v="1750464"/>
    <d v="2025-03-19T00:00:00"/>
    <s v="05:09 am"/>
    <s v="IVA Remote Guard Perimeter Loiterer Report"/>
    <s v="03/19/2025 05:09am"/>
    <s v="Manulette Bucot"/>
    <m/>
    <s v="Island Village Adriana Diaz Del Castillo"/>
    <n v="1"/>
    <x v="8"/>
    <x v="0"/>
    <n v="5"/>
    <x v="6"/>
  </r>
  <r>
    <s v="Island Village"/>
    <s v="1245 Market Street"/>
    <n v="1750604"/>
    <d v="2025-03-19T00:00:00"/>
    <s v="08:26 am"/>
    <s v="IVA Remote Guard Perimeter Loiterer Report"/>
    <s v="03/19/2025 08:26am"/>
    <s v="Mark Raymond Alejandro"/>
    <m/>
    <s v="Island Village Adriana Diaz Del Castillo"/>
    <n v="1"/>
    <x v="8"/>
    <x v="0"/>
    <n v="8"/>
    <x v="5"/>
  </r>
  <r>
    <s v="Island Village"/>
    <s v="1245 Market Street"/>
    <n v="1750649"/>
    <d v="2025-03-19T00:00:00"/>
    <s v="10:26 am"/>
    <s v="IVA Remote Guard Perimeter Loiterer Report"/>
    <s v="03/19/2025 10:26am"/>
    <s v="Mark Raymond Alejandro"/>
    <m/>
    <s v="Island Village Adriana Diaz Del Castillo"/>
    <n v="1"/>
    <x v="8"/>
    <x v="0"/>
    <n v="10"/>
    <x v="8"/>
  </r>
  <r>
    <s v="Island Village"/>
    <s v="1245 Market Street"/>
    <n v="1750693"/>
    <d v="2025-03-19T00:00:00"/>
    <s v="12:29 pm"/>
    <s v="IVA Remote Guard Perimeter Loiterer Report"/>
    <s v="03/19/2025 12:29pm"/>
    <s v="Mark Raymond Alejandro"/>
    <m/>
    <s v="Island Village Adriana Diaz Del Castillo"/>
    <n v="1"/>
    <x v="8"/>
    <x v="0"/>
    <n v="12"/>
    <x v="2"/>
  </r>
  <r>
    <s v="Island Village"/>
    <s v="1245 Market Street"/>
    <n v="1750699"/>
    <d v="2025-03-19T00:00:00"/>
    <s v="12:38 pm"/>
    <s v="IVA Remote Guard Perimeter Loiterer Report"/>
    <s v="03/19/2025 12:38pm"/>
    <s v="Mark Raymond Alejandro"/>
    <m/>
    <s v="Island Village Adriana Diaz Del Castillo"/>
    <n v="1"/>
    <x v="8"/>
    <x v="0"/>
    <n v="12"/>
    <x v="2"/>
  </r>
  <r>
    <s v="Island Village"/>
    <s v="1245 Market Street"/>
    <n v="1750708"/>
    <d v="2025-03-19T00:00:00"/>
    <s v="12:47 pm"/>
    <s v="IVA Remote Guard Perimeter Loiterer Report"/>
    <s v="03/19/2025 12:47pm"/>
    <s v="Mark Raymond Alejandro"/>
    <m/>
    <s v="Island Village Adriana Diaz Del Castillo"/>
    <n v="1"/>
    <x v="8"/>
    <x v="0"/>
    <n v="12"/>
    <x v="2"/>
  </r>
  <r>
    <s v="Island Village"/>
    <s v="1245 Market Street"/>
    <n v="1750725"/>
    <d v="2025-03-19T00:00:00"/>
    <s v="01:49 pm"/>
    <s v="IVA Remote Guard Perimeter Loiterer Report"/>
    <s v="03/19/2025 01:49pm"/>
    <s v="Mark Raymond Alejandro"/>
    <m/>
    <s v="Island Village Adriana Diaz Del Castillo"/>
    <n v="2"/>
    <x v="8"/>
    <x v="0"/>
    <n v="13"/>
    <x v="3"/>
  </r>
  <r>
    <s v="Island Village"/>
    <s v="1245 Market Street"/>
    <n v="1750735"/>
    <d v="2025-03-19T00:00:00"/>
    <s v="01:58 pm"/>
    <s v="IVA Remote Guard Perimeter Loiterer Report"/>
    <s v="03/19/2025 01:58pm"/>
    <s v="Mark Raymond Alejandro"/>
    <m/>
    <s v="Island Village Adriana Diaz Del Castillo"/>
    <n v="1"/>
    <x v="8"/>
    <x v="0"/>
    <n v="13"/>
    <x v="3"/>
  </r>
  <r>
    <s v="Island Village"/>
    <s v="1245 Market Street"/>
    <n v="1750780"/>
    <d v="2025-03-19T00:00:00"/>
    <s v="03:15 pm"/>
    <s v="IVA Remote Guard Perimeter Loiterer Report"/>
    <s v="03/19/2025 03:15pm"/>
    <s v="Jumar Suapero"/>
    <m/>
    <s v="Island Village Adriana Diaz Del Castillo"/>
    <n v="3"/>
    <x v="8"/>
    <x v="0"/>
    <n v="15"/>
    <x v="10"/>
  </r>
  <r>
    <s v="Island Village"/>
    <s v="1245 Market Street"/>
    <n v="1750844"/>
    <d v="2025-03-19T00:00:00"/>
    <s v="04:30 pm"/>
    <s v="IVA Remote Guard Perimeter Loiterer Report"/>
    <s v="03/19/2025 04:30pm"/>
    <s v="Jumar Suapero"/>
    <m/>
    <s v="Island Village Adriana Diaz Del Castillo"/>
    <n v="1"/>
    <x v="8"/>
    <x v="0"/>
    <n v="16"/>
    <x v="12"/>
  </r>
  <r>
    <s v="Island Village"/>
    <s v="1245 Market Street"/>
    <n v="1750849"/>
    <d v="2025-03-19T00:00:00"/>
    <s v="04:40 pm"/>
    <s v="IVA Remote Guard Perimeter Loiterer Report"/>
    <s v="03/19/2025 04:40pm"/>
    <s v="Jumar Suapero"/>
    <m/>
    <s v="Island Village Adriana Diaz Del Castillo"/>
    <n v="1"/>
    <x v="8"/>
    <x v="0"/>
    <n v="16"/>
    <x v="12"/>
  </r>
  <r>
    <s v="Island Village"/>
    <s v="1245 Market Street"/>
    <n v="1750854"/>
    <d v="2025-03-19T00:00:00"/>
    <s v="04:46 pm"/>
    <s v="IVA Remote Guard Perimeter Loiterer Report"/>
    <s v="03/19/2025 04:46pm"/>
    <s v="Jan Pineda"/>
    <m/>
    <s v="Island Village Adriana Diaz Del Castillo"/>
    <n v="1"/>
    <x v="8"/>
    <x v="0"/>
    <n v="16"/>
    <x v="12"/>
  </r>
  <r>
    <s v="Island Village"/>
    <s v="1245 Market Street"/>
    <n v="1750884"/>
    <d v="2025-03-19T00:00:00"/>
    <s v="05:28 pm"/>
    <s v="IVA Remote Guard Perimeter Loiterer Report"/>
    <s v="03/19/2025 05:28pm"/>
    <s v="Jan Pineda"/>
    <m/>
    <s v="Island Village Adriana Diaz Del Castillo"/>
    <n v="1"/>
    <x v="8"/>
    <x v="0"/>
    <n v="17"/>
    <x v="14"/>
  </r>
  <r>
    <s v="Island Village"/>
    <s v="1245 Market Street"/>
    <n v="1750887"/>
    <d v="2025-03-19T00:00:00"/>
    <s v="05:29 pm"/>
    <s v="IVA Remote Guard Perimeter Loiterer Report"/>
    <s v="03/19/2025 05:29pm"/>
    <s v="Jumar Suapero"/>
    <m/>
    <s v="Island Village Adriana Diaz Del Castillo"/>
    <n v="1"/>
    <x v="8"/>
    <x v="0"/>
    <n v="17"/>
    <x v="14"/>
  </r>
  <r>
    <s v="Island Village"/>
    <s v="1245 Market Street"/>
    <n v="1750954"/>
    <d v="2025-03-19T00:00:00"/>
    <s v="06:52 pm"/>
    <s v="IVA Remote Guard Perimeter Loiterer Report"/>
    <s v="03/19/2025 06:52pm"/>
    <s v="Jan Pineda"/>
    <m/>
    <s v="Island Village Adriana Diaz Del Castillo"/>
    <n v="1"/>
    <x v="8"/>
    <x v="0"/>
    <n v="18"/>
    <x v="4"/>
  </r>
  <r>
    <s v="Island Village"/>
    <s v="1245 Market Street"/>
    <n v="1750974"/>
    <d v="2025-03-19T00:00:00"/>
    <s v="07:16 pm"/>
    <s v="IVA Remote Guard Perimeter Loiterer Report"/>
    <s v="03/19/2025 07:16pm"/>
    <s v="Jumar Suapero"/>
    <m/>
    <s v="Island Village Adriana Diaz Del Castillo"/>
    <n v="1"/>
    <x v="8"/>
    <x v="0"/>
    <n v="19"/>
    <x v="21"/>
  </r>
  <r>
    <s v="Island Village"/>
    <s v="1245 Market Street"/>
    <n v="1750978"/>
    <d v="2025-03-19T00:00:00"/>
    <s v="07:20 pm"/>
    <s v="IVA Remote Guard Perimeter Loiterer Report"/>
    <s v="03/19/2025 07:20pm"/>
    <s v="Jumar Suapero"/>
    <m/>
    <s v="Island Village Adriana Diaz Del Castillo"/>
    <n v="1"/>
    <x v="8"/>
    <x v="0"/>
    <n v="19"/>
    <x v="21"/>
  </r>
  <r>
    <s v="Island Village"/>
    <s v="1245 Market Street"/>
    <n v="1751031"/>
    <d v="2025-03-19T00:00:00"/>
    <s v="08:02 pm"/>
    <s v="IVA Remote Guard Perimeter Loiterer Report"/>
    <s v="03/19/2025 08:02pm"/>
    <s v="Jan Pineda"/>
    <m/>
    <s v="Island Village Adriana Diaz Del Castillo"/>
    <n v="3"/>
    <x v="8"/>
    <x v="0"/>
    <n v="20"/>
    <x v="22"/>
  </r>
  <r>
    <s v="Island Village"/>
    <s v="1245 Market Street"/>
    <n v="1751043"/>
    <d v="2025-03-19T00:00:00"/>
    <s v="08:11 pm"/>
    <s v="IVA Remote Guard Perimeter Loiterer Report"/>
    <s v="03/19/2025 08:11pm"/>
    <s v="Jumar Suapero"/>
    <m/>
    <s v="Island Village Adriana Diaz Del Castillo"/>
    <n v="3"/>
    <x v="8"/>
    <x v="0"/>
    <n v="20"/>
    <x v="22"/>
  </r>
  <r>
    <s v="Island Village"/>
    <s v="1245 Market Street"/>
    <n v="1751454"/>
    <d v="2025-03-19T00:00:00"/>
    <s v="11:31 pm"/>
    <s v="IVA Remote Guard Perimeter Loiterer Report"/>
    <s v="03/19/2025 11:31pm"/>
    <s v="Manulette Bucot"/>
    <m/>
    <s v="Island Village Adriana Diaz Del Castillo"/>
    <n v="1"/>
    <x v="8"/>
    <x v="0"/>
    <n v="23"/>
    <x v="23"/>
  </r>
  <r>
    <s v="Island Village"/>
    <s v="1245 Market Street"/>
    <n v="1751640"/>
    <d v="2025-03-20T00:00:00"/>
    <s v="12:31 am"/>
    <s v="IVA Remote Guard Perimeter Loiterer Report"/>
    <s v="03/20/2025 12:31am"/>
    <s v="Nine Rabago"/>
    <m/>
    <s v="Island Village Adriana Diaz Del Castillo"/>
    <n v="2"/>
    <x v="8"/>
    <x v="5"/>
    <n v="0"/>
    <x v="13"/>
  </r>
  <r>
    <s v="Island Village"/>
    <s v="1245 Market Street"/>
    <n v="1751669"/>
    <d v="2025-03-20T00:00:00"/>
    <s v="01:01 am"/>
    <s v="IVA Remote Guard Perimeter Loiterer Report"/>
    <s v="03/20/2025 01:01am"/>
    <s v="Manulette Bucot"/>
    <m/>
    <s v="Island Village Adriana Diaz Del Castillo"/>
    <n v="1"/>
    <x v="8"/>
    <x v="5"/>
    <n v="1"/>
    <x v="19"/>
  </r>
  <r>
    <s v="Island Village"/>
    <s v="1245 Market Street"/>
    <n v="1752124"/>
    <d v="2025-03-20T00:00:00"/>
    <s v="06:52 am"/>
    <s v="IVA Remote Guard Perimeter Loiterer Report"/>
    <s v="03/20/2025 06:52am"/>
    <s v="Manulette Bucot"/>
    <m/>
    <s v="Island Village Adriana Diaz Del Castillo"/>
    <n v="2"/>
    <x v="8"/>
    <x v="5"/>
    <n v="6"/>
    <x v="16"/>
  </r>
  <r>
    <s v="Island Village"/>
    <s v="1245 Market Street"/>
    <n v="1752125"/>
    <d v="2025-03-20T00:00:00"/>
    <s v="06:56 am"/>
    <s v="IVA Remote Guard Perimeter Loiterer Report"/>
    <s v="03/20/2025 06:56am"/>
    <s v="Manulette Bucot"/>
    <m/>
    <s v="Island Village Adriana Diaz Del Castillo"/>
    <n v="2"/>
    <x v="8"/>
    <x v="5"/>
    <n v="6"/>
    <x v="16"/>
  </r>
  <r>
    <s v="Island Village"/>
    <s v="1245 Market Street"/>
    <n v="1752202"/>
    <d v="2025-03-20T00:00:00"/>
    <s v="08:50 am"/>
    <s v="IVA Remote Guard Perimeter Loiterer Report"/>
    <s v="03/20/2025 08:50am"/>
    <s v="Jumar Suapero"/>
    <m/>
    <s v="Island Village Adriana Diaz Del Castillo"/>
    <n v="1"/>
    <x v="8"/>
    <x v="5"/>
    <n v="8"/>
    <x v="5"/>
  </r>
  <r>
    <s v="Island Village"/>
    <s v="1245 Market Street"/>
    <n v="1752213"/>
    <d v="2025-03-20T00:00:00"/>
    <s v="09:01 am"/>
    <s v="IVA Remote Guard Perimeter Loiterer Report"/>
    <s v="03/20/2025 09:01am"/>
    <s v="Jumar Suapero"/>
    <m/>
    <s v="Island Village Adriana Diaz Del Castillo"/>
    <n v="2"/>
    <x v="8"/>
    <x v="5"/>
    <n v="9"/>
    <x v="7"/>
  </r>
  <r>
    <s v="Island Village"/>
    <s v="1245 Market Street"/>
    <n v="1752287"/>
    <d v="2025-03-20T00:00:00"/>
    <s v="11:42 am"/>
    <s v="IVA Remote Guard Perimeter Loiterer Report"/>
    <s v="03/20/2025 11:42am"/>
    <s v="Jumar Suapero"/>
    <m/>
    <s v="Island Village Adriana Diaz Del Castillo"/>
    <n v="1"/>
    <x v="8"/>
    <x v="5"/>
    <n v="11"/>
    <x v="1"/>
  </r>
  <r>
    <s v="Island Village"/>
    <s v="1245 Market Street"/>
    <n v="1752440"/>
    <d v="2025-03-20T00:00:00"/>
    <s v="04:26 pm"/>
    <s v="IVA Remote Guard Perimeter Loiterer Report"/>
    <s v="03/20/2025 04:26pm"/>
    <s v="Jan Pineda"/>
    <m/>
    <s v="Island Village Adriana Diaz Del Castillo"/>
    <n v="1"/>
    <x v="8"/>
    <x v="5"/>
    <n v="16"/>
    <x v="12"/>
  </r>
  <r>
    <s v="Island Village"/>
    <s v="1245 Market Street"/>
    <n v="1752447"/>
    <d v="2025-03-20T00:00:00"/>
    <s v="04:34 pm"/>
    <s v="IVA Remote Guard Perimeter Loiterer Report"/>
    <s v="03/20/2025 04:34pm"/>
    <s v="Jumar Suapero"/>
    <m/>
    <s v="Island Village Adriana Diaz Del Castillo"/>
    <n v="1"/>
    <x v="8"/>
    <x v="5"/>
    <n v="16"/>
    <x v="12"/>
  </r>
  <r>
    <s v="Island Village"/>
    <s v="1245 Market Street"/>
    <n v="1752449"/>
    <d v="2025-03-20T00:00:00"/>
    <s v="04:35 pm"/>
    <s v="IVA Remote Guard Perimeter Loiterer Report"/>
    <s v="03/20/2025 04:35pm"/>
    <s v="Jumar Suapero"/>
    <m/>
    <s v="Island Village Adriana Diaz Del Castillo"/>
    <n v="2"/>
    <x v="8"/>
    <x v="5"/>
    <n v="16"/>
    <x v="12"/>
  </r>
  <r>
    <s v="Island Village"/>
    <s v="1245 Market Street"/>
    <n v="1752477"/>
    <d v="2025-03-20T00:00:00"/>
    <s v="05:34 pm"/>
    <s v="IVA Remote Guard Perimeter Loiterer Report"/>
    <s v="03/20/2025 05:34pm"/>
    <s v="Jan Pineda"/>
    <m/>
    <s v="Island Village Adriana Diaz Del Castillo"/>
    <n v="1"/>
    <x v="8"/>
    <x v="5"/>
    <n v="17"/>
    <x v="14"/>
  </r>
  <r>
    <s v="Island Village"/>
    <s v="1245 Market Street"/>
    <n v="1752510"/>
    <d v="2025-03-20T00:00:00"/>
    <s v="06:20 pm"/>
    <s v="IVA Remote Guard Perimeter Loiterer Report"/>
    <s v="03/20/2025 06:20pm"/>
    <s v="Jan Pineda"/>
    <m/>
    <s v="Island Village Adriana Diaz Del Castillo"/>
    <n v="1"/>
    <x v="8"/>
    <x v="5"/>
    <n v="18"/>
    <x v="4"/>
  </r>
  <r>
    <s v="Island Village"/>
    <s v="1245 Market Street"/>
    <n v="1752919"/>
    <d v="2025-03-20T00:00:00"/>
    <s v="11:50 pm"/>
    <s v="IVA Remote Guard Perimeter Loiterer Report"/>
    <s v="03/20/2025 11:50pm"/>
    <s v="Nine Rabago"/>
    <m/>
    <s v="Island Village Adriana Diaz Del Castillo"/>
    <n v="1"/>
    <x v="8"/>
    <x v="5"/>
    <n v="23"/>
    <x v="23"/>
  </r>
  <r>
    <s v="Island Village"/>
    <s v="1245 Market Street"/>
    <n v="1753003"/>
    <d v="2025-03-21T00:00:00"/>
    <s v="12:29 am"/>
    <s v="IVA Remote Guard Perimeter Loiterer Report"/>
    <s v="03/21/2025 12:29am"/>
    <s v="Marianne Francisco"/>
    <m/>
    <s v="Island Village Adriana Diaz Del Castillo"/>
    <n v="1"/>
    <x v="8"/>
    <x v="6"/>
    <n v="0"/>
    <x v="13"/>
  </r>
  <r>
    <s v="Island Village"/>
    <s v="1245 Market Street"/>
    <n v="1753605"/>
    <d v="2025-03-21T00:00:00"/>
    <s v="07:25 am"/>
    <s v="IVA Remote Guard Perimeter Loiterer Report"/>
    <s v="03/21/2025 07:25am"/>
    <s v="Jumar Suapero"/>
    <m/>
    <s v="Island Village Adriana Diaz Del Castillo"/>
    <n v="1"/>
    <x v="8"/>
    <x v="6"/>
    <n v="7"/>
    <x v="17"/>
  </r>
  <r>
    <s v="Island Village"/>
    <s v="1245 Market Street"/>
    <n v="1753703"/>
    <d v="2025-03-21T00:00:00"/>
    <s v="12:15 pm"/>
    <s v="IVA Remote Guard Perimeter Loiterer Report"/>
    <s v="03/21/2025 12:15pm"/>
    <s v="Jumar Suapero"/>
    <m/>
    <s v="Island Village Adriana Diaz Del Castillo"/>
    <n v="2"/>
    <x v="8"/>
    <x v="6"/>
    <n v="12"/>
    <x v="2"/>
  </r>
  <r>
    <s v="Island Village"/>
    <s v="1245 Market Street"/>
    <n v="1753749"/>
    <d v="2025-03-21T00:00:00"/>
    <s v="02:54 pm"/>
    <s v="IVA Remote Guard Perimeter Loiterer Report"/>
    <s v="03/21/2025 02:54pm"/>
    <s v="Jumar Suapero"/>
    <m/>
    <s v="Island Village Adriana Diaz Del Castillo"/>
    <n v="1"/>
    <x v="8"/>
    <x v="6"/>
    <n v="14"/>
    <x v="0"/>
  </r>
  <r>
    <s v="Island Village"/>
    <s v="1245 Market Street"/>
    <n v="1753763"/>
    <d v="2025-03-21T00:00:00"/>
    <s v="03:34 pm"/>
    <s v="IVA Remote Guard Perimeter Loiterer Report"/>
    <s v="03/21/2025 03:34pm"/>
    <s v="Jan Pineda"/>
    <m/>
    <s v="Island Village Adriana Diaz Del Castillo"/>
    <n v="1"/>
    <x v="8"/>
    <x v="6"/>
    <n v="15"/>
    <x v="10"/>
  </r>
  <r>
    <s v="Island Village"/>
    <s v="1245 Market Street"/>
    <n v="1753815"/>
    <d v="2025-03-21T00:00:00"/>
    <s v="04:50 pm"/>
    <s v="IVA Remote Guard Perimeter Loiterer Report"/>
    <s v="03/21/2025 04:50pm"/>
    <s v="Jan Pineda"/>
    <m/>
    <s v="Island Village Adriana Diaz Del Castillo"/>
    <n v="1"/>
    <x v="8"/>
    <x v="6"/>
    <n v="16"/>
    <x v="12"/>
  </r>
  <r>
    <s v="Island Village"/>
    <s v="1245 Market Street"/>
    <n v="1753822"/>
    <d v="2025-03-21T00:00:00"/>
    <s v="04:52 pm"/>
    <s v="IVA Remote Guard Perimeter Loiterer Report"/>
    <s v="03/21/2025 04:52pm"/>
    <s v="Jan Pineda"/>
    <m/>
    <s v="Island Village Adriana Diaz Del Castillo"/>
    <n v="4"/>
    <x v="8"/>
    <x v="6"/>
    <n v="16"/>
    <x v="12"/>
  </r>
  <r>
    <s v="Island Village"/>
    <s v="1245 Market Street"/>
    <n v="1754322"/>
    <d v="2025-03-21T00:00:00"/>
    <s v="11:38 pm"/>
    <s v="IVA Remote Guard Perimeter Loiterer Report"/>
    <s v="03/21/2025 11:38pm"/>
    <s v="Marianne Francisco"/>
    <m/>
    <s v="Island Village Adriana Diaz Del Castillo"/>
    <n v="1"/>
    <x v="8"/>
    <x v="6"/>
    <n v="23"/>
    <x v="23"/>
  </r>
  <r>
    <s v="Island Village"/>
    <s v="1245 Market Street"/>
    <n v="1754332"/>
    <d v="2025-03-21T00:00:00"/>
    <s v="11:41 pm"/>
    <s v="IVA Remote Guard Perimeter Loiterer Report"/>
    <s v="03/21/2025 11:41pm"/>
    <s v="Marianne Francisco"/>
    <m/>
    <s v="Island Village Adriana Diaz Del Castillo"/>
    <n v="3"/>
    <x v="8"/>
    <x v="6"/>
    <n v="23"/>
    <x v="23"/>
  </r>
  <r>
    <s v="Island Village"/>
    <s v="1245 Market Street"/>
    <n v="1754379"/>
    <d v="2025-03-21T00:00:00"/>
    <s v="11:59 pm"/>
    <s v="IVA Remote Guard Perimeter Loiterer Report"/>
    <s v="03/21/2025 11:59pm"/>
    <s v="Marianne Francisco"/>
    <m/>
    <s v="Island Village Adriana Diaz Del Castillo"/>
    <n v="1"/>
    <x v="8"/>
    <x v="6"/>
    <n v="23"/>
    <x v="23"/>
  </r>
  <r>
    <s v="Island Village"/>
    <s v="1245 Market Street"/>
    <n v="1754398"/>
    <d v="2025-03-22T00:00:00"/>
    <s v="12:05 am"/>
    <s v="IVA Remote Guard Perimeter Loiterer Report"/>
    <s v="03/22/2025 12:05am"/>
    <s v="Nine Rabago"/>
    <m/>
    <s v="Island Village Adriana Diaz Del Castillo"/>
    <n v="1"/>
    <x v="8"/>
    <x v="1"/>
    <n v="0"/>
    <x v="13"/>
  </r>
  <r>
    <s v="Island Village"/>
    <s v="1245 Market Street"/>
    <n v="1754479"/>
    <d v="2025-03-22T00:00:00"/>
    <s v="12:34 am"/>
    <s v="IVA Remote Guard Perimeter Loiterer Report"/>
    <s v="03/22/2025 12:34am"/>
    <s v="Nine Rabago"/>
    <m/>
    <s v="Island Village Adriana Diaz Del Castillo"/>
    <n v="4"/>
    <x v="8"/>
    <x v="1"/>
    <n v="0"/>
    <x v="13"/>
  </r>
  <r>
    <s v="Island Village"/>
    <s v="1245 Market Street"/>
    <n v="1754971"/>
    <d v="2025-03-22T00:00:00"/>
    <s v="05:33 am"/>
    <s v="IVA Remote Guard Perimeter Loiterer Report"/>
    <s v="03/22/2025 05:33am"/>
    <s v="Marianne Francisco"/>
    <m/>
    <s v="Island Village Adriana Diaz Del Castillo"/>
    <n v="1"/>
    <x v="8"/>
    <x v="1"/>
    <n v="5"/>
    <x v="6"/>
  </r>
  <r>
    <s v="Island Village"/>
    <s v="1245 Market Street"/>
    <n v="1755232"/>
    <d v="2025-03-22T00:00:00"/>
    <s v="10:44 am"/>
    <s v="IVA Remote Guard Perimeter Loiterer Report"/>
    <s v="03/22/2025 10:44am"/>
    <s v="Mark Raymond Alejandro"/>
    <m/>
    <s v="Island Village Adriana Diaz Del Castillo"/>
    <n v="2"/>
    <x v="8"/>
    <x v="1"/>
    <n v="10"/>
    <x v="8"/>
  </r>
  <r>
    <s v="Island Village"/>
    <s v="1245 Market Street"/>
    <n v="1755252"/>
    <d v="2025-03-22T00:00:00"/>
    <s v="11:41 am"/>
    <s v="IVA Remote Guard Perimeter Loiterer Report"/>
    <s v="03/22/2025 11:41am"/>
    <s v="Mark Raymond Alejandro"/>
    <m/>
    <s v="Island Village Adriana Diaz Del Castillo"/>
    <n v="1"/>
    <x v="8"/>
    <x v="1"/>
    <n v="11"/>
    <x v="1"/>
  </r>
  <r>
    <s v="Island Village"/>
    <s v="1245 Market Street"/>
    <n v="1755556"/>
    <d v="2025-03-22T00:00:00"/>
    <s v="07:43 pm"/>
    <s v="IVA Remote Guard Perimeter Loiterer Report"/>
    <s v="03/22/2025 07:43pm"/>
    <s v="Jan Pineda"/>
    <m/>
    <s v="Island Village Adriana Diaz Del Castillo"/>
    <n v="1"/>
    <x v="8"/>
    <x v="1"/>
    <n v="19"/>
    <x v="21"/>
  </r>
  <r>
    <s v="Island Village"/>
    <s v="1245 Market Street"/>
    <n v="1755662"/>
    <d v="2025-03-22T00:00:00"/>
    <s v="08:55 pm"/>
    <s v="IVA Remote Guard Perimeter Loiterer Report"/>
    <s v="03/22/2025 08:55pm"/>
    <s v="Jan Pineda"/>
    <m/>
    <s v="Island Village Adriana Diaz Del Castillo"/>
    <n v="2"/>
    <x v="8"/>
    <x v="1"/>
    <n v="20"/>
    <x v="22"/>
  </r>
  <r>
    <s v="Island Village"/>
    <s v="1245 Market Street"/>
    <n v="1756162"/>
    <d v="2025-03-23T00:00:00"/>
    <s v="12:43 am"/>
    <s v="IVA Remote Guard Perimeter Loiterer Report"/>
    <s v="03/23/2025 12:43am"/>
    <s v="Manulette Bucot"/>
    <m/>
    <s v="Island Village Adriana Diaz Del Castillo"/>
    <n v="1"/>
    <x v="8"/>
    <x v="2"/>
    <n v="0"/>
    <x v="13"/>
  </r>
  <r>
    <s v="Island Village"/>
    <s v="1245 Market Street"/>
    <n v="1756168"/>
    <d v="2025-03-23T00:00:00"/>
    <s v="12:47 am"/>
    <s v="IVA Remote Guard Perimeter Loiterer Report"/>
    <s v="03/23/2025 12:47am"/>
    <s v="Manulette Bucot"/>
    <m/>
    <s v="Island Village Adriana Diaz Del Castillo"/>
    <n v="2"/>
    <x v="8"/>
    <x v="2"/>
    <n v="0"/>
    <x v="13"/>
  </r>
  <r>
    <s v="Island Village"/>
    <s v="1245 Market Street"/>
    <n v="1756183"/>
    <d v="2025-03-23T00:00:00"/>
    <s v="12:57 am"/>
    <s v="IVA Remote Guard Perimeter Loiterer Report"/>
    <s v="03/23/2025 12:57am"/>
    <s v="Marianne Francisco"/>
    <m/>
    <s v="Island Village Adriana Diaz Del Castillo"/>
    <n v="1"/>
    <x v="8"/>
    <x v="2"/>
    <n v="0"/>
    <x v="13"/>
  </r>
  <r>
    <s v="Island Village"/>
    <s v="1245 Market Street"/>
    <n v="1756204"/>
    <d v="2025-03-23T00:00:00"/>
    <s v="01:13 am"/>
    <s v="IVA Remote Guard Perimeter Loiterer Report"/>
    <s v="03/23/2025 01:13am"/>
    <s v="Manulette Bucot"/>
    <m/>
    <s v="Island Village Adriana Diaz Del Castillo"/>
    <n v="2"/>
    <x v="8"/>
    <x v="2"/>
    <n v="1"/>
    <x v="19"/>
  </r>
  <r>
    <s v="Island Village"/>
    <s v="1245 Market Street"/>
    <n v="1756419"/>
    <d v="2025-03-23T00:00:00"/>
    <s v="02:29 am"/>
    <s v="IVA Remote Guard Perimeter Loiterer Report"/>
    <s v="03/23/2025 02:29am"/>
    <s v="Marianne Francisco"/>
    <m/>
    <s v="Island Village Adriana Diaz Del Castillo"/>
    <n v="1"/>
    <x v="8"/>
    <x v="2"/>
    <n v="2"/>
    <x v="20"/>
  </r>
  <r>
    <s v="Island Village"/>
    <s v="1245 Market Street"/>
    <n v="1756677"/>
    <d v="2025-03-23T00:00:00"/>
    <s v="05:15 am"/>
    <s v="IVA Remote Guard Perimeter Loiterer Report"/>
    <s v="03/23/2025 05:15am"/>
    <s v="Manulette Bucot"/>
    <m/>
    <s v="Island Village Adriana Diaz Del Castillo"/>
    <n v="2"/>
    <x v="8"/>
    <x v="2"/>
    <n v="5"/>
    <x v="6"/>
  </r>
  <r>
    <s v="Island Village"/>
    <s v="1245 Market Street"/>
    <n v="1756714"/>
    <d v="2025-03-23T00:00:00"/>
    <s v="06:12 am"/>
    <s v="IVA Remote Guard Perimeter Loiterer Report"/>
    <s v="03/23/2025 06:12am"/>
    <s v="Manulette Bucot"/>
    <m/>
    <s v="Island Village Adriana Diaz Del Castillo"/>
    <n v="2"/>
    <x v="8"/>
    <x v="2"/>
    <n v="6"/>
    <x v="16"/>
  </r>
  <r>
    <s v="Island Village"/>
    <s v="1245 Market Street"/>
    <n v="1756787"/>
    <d v="2025-03-23T00:00:00"/>
    <s v="07:26 am"/>
    <s v="IVA Remote Guard Perimeter Loiterer Report"/>
    <s v="03/23/2025 07:26am"/>
    <s v="Winchell Michael Regodon"/>
    <m/>
    <s v="Island Village Adriana Diaz Del Castillo"/>
    <n v="2"/>
    <x v="8"/>
    <x v="2"/>
    <n v="7"/>
    <x v="17"/>
  </r>
  <r>
    <s v="Island Village"/>
    <s v="1245 Market Street"/>
    <n v="1756803"/>
    <d v="2025-03-23T00:00:00"/>
    <s v="07:43 am"/>
    <s v="IVA Remote Guard Perimeter Loiterer Report"/>
    <s v="03/23/2025 07:43am"/>
    <s v="Winchell Michael Regodon"/>
    <m/>
    <s v="Island Village Adriana Diaz Del Castillo"/>
    <n v="1"/>
    <x v="8"/>
    <x v="2"/>
    <n v="7"/>
    <x v="17"/>
  </r>
  <r>
    <s v="Island Village"/>
    <s v="1245 Market Street"/>
    <n v="1756923"/>
    <d v="2025-03-23T00:00:00"/>
    <s v="10:34 am"/>
    <s v="IVA Remote Guard Perimeter Loiterer Report"/>
    <s v="03/23/2025 10:34am"/>
    <s v="Mark Raymond Alejandro"/>
    <m/>
    <s v="Island Village Adriana Diaz Del Castillo"/>
    <n v="1"/>
    <x v="8"/>
    <x v="2"/>
    <n v="10"/>
    <x v="8"/>
  </r>
  <r>
    <s v="Island Village"/>
    <s v="1245 Market Street"/>
    <n v="1757015"/>
    <d v="2025-03-23T00:00:00"/>
    <s v="01:23 pm"/>
    <s v="IVA Remote Guard Perimeter Loiterer Report"/>
    <s v="03/23/2025 01:23pm"/>
    <s v="Mark Raymond Alejandro"/>
    <m/>
    <s v="Island Village Adriana Diaz Del Castillo"/>
    <n v="1"/>
    <x v="8"/>
    <x v="2"/>
    <n v="13"/>
    <x v="3"/>
  </r>
  <r>
    <s v="Island Village"/>
    <s v="1245 Market Street"/>
    <n v="1757135"/>
    <d v="2025-03-23T00:00:00"/>
    <s v="04:45 pm"/>
    <s v="IVA Remote Guard Perimeter Loiterer Report"/>
    <s v="03/23/2025 04:45pm"/>
    <s v="Jumar Suapero"/>
    <m/>
    <s v="Island Village Adriana Diaz Del Castillo"/>
    <n v="1"/>
    <x v="8"/>
    <x v="2"/>
    <n v="16"/>
    <x v="12"/>
  </r>
  <r>
    <s v="Island Village"/>
    <s v="1245 Market Street"/>
    <n v="1757149"/>
    <d v="2025-03-23T00:00:00"/>
    <s v="05:04 pm"/>
    <s v="IVA Remote Guard Perimeter Loiterer Report"/>
    <s v="03/23/2025 05:04pm"/>
    <s v="Jumar Suapero"/>
    <m/>
    <s v="Island Village Adriana Diaz Del Castillo"/>
    <n v="2"/>
    <x v="8"/>
    <x v="2"/>
    <n v="17"/>
    <x v="14"/>
  </r>
  <r>
    <s v="Island Village"/>
    <s v="1245 Market Street"/>
    <n v="1757161"/>
    <d v="2025-03-23T00:00:00"/>
    <s v="05:20 pm"/>
    <s v="IVA Remote Guard Perimeter Loiterer Report"/>
    <s v="03/23/2025 05:20pm"/>
    <s v="Jan Pineda"/>
    <m/>
    <s v="Island Village Adriana Diaz Del Castillo"/>
    <n v="1"/>
    <x v="8"/>
    <x v="2"/>
    <n v="17"/>
    <x v="14"/>
  </r>
  <r>
    <s v="Island Village"/>
    <s v="1245 Market Street"/>
    <n v="1757213"/>
    <d v="2025-03-23T00:00:00"/>
    <s v="06:14 pm"/>
    <s v="IVA Remote Guard Perimeter Loiterer Report"/>
    <s v="03/23/2025 06:14pm"/>
    <s v="Jan Pineda"/>
    <m/>
    <s v="Island Village Adriana Diaz Del Castillo"/>
    <n v="1"/>
    <x v="8"/>
    <x v="2"/>
    <n v="18"/>
    <x v="4"/>
  </r>
  <r>
    <s v="Island Village"/>
    <s v="1245 Market Street"/>
    <n v="1757221"/>
    <d v="2025-03-23T00:00:00"/>
    <s v="06:26 pm"/>
    <s v="IVA Remote Guard Perimeter Loiterer Report"/>
    <s v="03/23/2025 06:26pm"/>
    <s v="Jumar Suapero"/>
    <m/>
    <s v="Island Village Adriana Diaz Del Castillo"/>
    <n v="1"/>
    <x v="8"/>
    <x v="2"/>
    <n v="18"/>
    <x v="4"/>
  </r>
  <r>
    <s v="Island Village"/>
    <s v="1245 Market Street"/>
    <n v="1757237"/>
    <d v="2025-03-23T00:00:00"/>
    <s v="06:56 pm"/>
    <s v="IVA Remote Guard Perimeter Loiterer Report"/>
    <s v="03/23/2025 06:56pm"/>
    <s v="Jumar Suapero"/>
    <m/>
    <s v="Island Village Adriana Diaz Del Castillo"/>
    <n v="1"/>
    <x v="8"/>
    <x v="2"/>
    <n v="18"/>
    <x v="4"/>
  </r>
  <r>
    <s v="Island Village"/>
    <s v="1245 Market Street"/>
    <n v="1757453"/>
    <d v="2025-03-23T00:00:00"/>
    <s v="10:31 pm"/>
    <s v="IVA Remote Guard Perimeter Loiterer Report"/>
    <s v="03/23/2025 10:31pm"/>
    <s v="Jumar Suapero"/>
    <m/>
    <s v="Island Village Adriana Diaz Del Castillo"/>
    <n v="1"/>
    <x v="8"/>
    <x v="2"/>
    <n v="22"/>
    <x v="15"/>
  </r>
  <r>
    <s v="Island Village"/>
    <s v="1245 Market Street"/>
    <n v="1757501"/>
    <d v="2025-03-23T00:00:00"/>
    <s v="11:05 pm"/>
    <s v="IVA Remote Guard Perimeter Loiterer Report"/>
    <s v="03/23/2025 11:05pm"/>
    <s v="Manulette Bucot"/>
    <m/>
    <s v="Island Village Adriana Diaz Del Castillo"/>
    <n v="1"/>
    <x v="8"/>
    <x v="2"/>
    <n v="23"/>
    <x v="23"/>
  </r>
  <r>
    <s v="Island Village"/>
    <s v="1245 Market Street"/>
    <n v="1757527"/>
    <d v="2025-03-23T00:00:00"/>
    <s v="11:23 pm"/>
    <s v="IVA Remote Guard Perimeter Loiterer Report"/>
    <s v="03/23/2025 11:23pm"/>
    <s v="Manulette Bucot"/>
    <m/>
    <s v="Island Village Adriana Diaz Del Castillo"/>
    <n v="2"/>
    <x v="8"/>
    <x v="2"/>
    <n v="23"/>
    <x v="23"/>
  </r>
  <r>
    <s v="Island Village"/>
    <s v="1245 Market Street"/>
    <n v="1757537"/>
    <d v="2025-03-23T00:00:00"/>
    <s v="11:31 pm"/>
    <s v="IVA Remote Guard Perimeter Loiterer Report"/>
    <s v="03/23/2025 11:31pm"/>
    <s v="Manulette Bucot"/>
    <m/>
    <s v="Island Village Adriana Diaz Del Castillo"/>
    <n v="3"/>
    <x v="8"/>
    <x v="2"/>
    <n v="23"/>
    <x v="23"/>
  </r>
  <r>
    <s v="Island Village"/>
    <s v="1245 Market Street"/>
    <n v="1757720"/>
    <d v="2025-03-24T00:00:00"/>
    <s v="01:50 am"/>
    <s v="IVA Remote Guard Perimeter Loiterer Report"/>
    <s v="03/24/2025 01:50am"/>
    <s v="Manulette Bucot"/>
    <m/>
    <s v="Island Village Adriana Diaz Del Castillo"/>
    <n v="2"/>
    <x v="8"/>
    <x v="3"/>
    <n v="1"/>
    <x v="19"/>
  </r>
  <r>
    <s v="Island Village"/>
    <s v="1245 Market Street"/>
    <n v="1757791"/>
    <d v="2025-03-24T00:00:00"/>
    <s v="02:17 am"/>
    <s v="IVA Remote Guard Perimeter Loiterer Report"/>
    <s v="03/24/2025 02:17am"/>
    <s v="Manulette Bucot"/>
    <m/>
    <s v="Island Village Adriana Diaz Del Castillo"/>
    <n v="2"/>
    <x v="8"/>
    <x v="3"/>
    <n v="2"/>
    <x v="20"/>
  </r>
  <r>
    <s v="Island Village"/>
    <s v="1245 Market Street"/>
    <n v="1757804"/>
    <d v="2025-03-24T00:00:00"/>
    <s v="02:26 am"/>
    <s v="IVA Remote Guard Perimeter Loiterer Report"/>
    <s v="03/24/2025 02:26am"/>
    <s v="Marianne Francisco"/>
    <m/>
    <s v="Island Village Adriana Diaz Del Castillo"/>
    <n v="3"/>
    <x v="8"/>
    <x v="3"/>
    <n v="2"/>
    <x v="20"/>
  </r>
  <r>
    <s v="Island Village"/>
    <s v="1245 Market Street"/>
    <n v="1757838"/>
    <d v="2025-03-24T00:00:00"/>
    <s v="02:50 am"/>
    <s v="IVA Remote Guard Perimeter Loiterer Report"/>
    <s v="03/24/2025 02:50am"/>
    <s v="Manulette Bucot"/>
    <m/>
    <s v="Island Village Adriana Diaz Del Castillo"/>
    <n v="2"/>
    <x v="8"/>
    <x v="3"/>
    <n v="2"/>
    <x v="20"/>
  </r>
  <r>
    <s v="Island Village"/>
    <s v="1245 Market Street"/>
    <n v="1757862"/>
    <d v="2025-03-24T00:00:00"/>
    <s v="03:07 am"/>
    <s v="IVA Remote Guard Perimeter Loiterer Report"/>
    <s v="03/24/2025 03:07am"/>
    <s v="Manulette Bucot"/>
    <m/>
    <s v="Island Village Adriana Diaz Del Castillo"/>
    <n v="2"/>
    <x v="8"/>
    <x v="3"/>
    <n v="3"/>
    <x v="18"/>
  </r>
  <r>
    <s v="Island Village"/>
    <s v="1245 Market Street"/>
    <n v="1757924"/>
    <d v="2025-03-24T00:00:00"/>
    <s v="04:22 am"/>
    <s v="IVA Remote Guard Perimeter Loiterer Report"/>
    <s v="03/24/2025 04:22am"/>
    <s v="Marianne Francisco"/>
    <m/>
    <s v="Island Village Adriana Diaz Del Castillo"/>
    <n v="2"/>
    <x v="8"/>
    <x v="3"/>
    <n v="4"/>
    <x v="9"/>
  </r>
  <r>
    <s v="Island Village"/>
    <s v="1245 Market Street"/>
    <n v="1757967"/>
    <d v="2025-03-24T00:00:00"/>
    <s v="05:38 am"/>
    <s v="IVA Remote Guard Perimeter Loiterer Report"/>
    <s v="03/24/2025 05:38am"/>
    <s v="Manulette Bucot"/>
    <m/>
    <s v="Island Village Adriana Diaz Del Castillo"/>
    <n v="1"/>
    <x v="8"/>
    <x v="3"/>
    <n v="5"/>
    <x v="6"/>
  </r>
  <r>
    <s v="Island Village"/>
    <s v="1245 Market Street"/>
    <n v="1758109"/>
    <d v="2025-03-24T00:00:00"/>
    <s v="08:56 am"/>
    <s v="IVA Remote Guard Perimeter Loiterer Report"/>
    <s v="03/24/2025 08:56am"/>
    <s v="Mark Raymond Alejandro"/>
    <m/>
    <s v="Island Village Adriana Diaz Del Castillo"/>
    <n v="1"/>
    <x v="8"/>
    <x v="3"/>
    <n v="8"/>
    <x v="5"/>
  </r>
  <r>
    <s v="Island Village"/>
    <s v="1245 Market Street"/>
    <n v="1758194"/>
    <d v="2025-03-24T00:00:00"/>
    <s v="01:05 pm"/>
    <s v="IVA Remote Guard Perimeter Loiterer Report"/>
    <s v="03/24/2025 01:05pm"/>
    <s v="Mark Raymond Alejandro"/>
    <m/>
    <s v="Island Village Adriana Diaz Del Castillo"/>
    <n v="1"/>
    <x v="8"/>
    <x v="3"/>
    <n v="13"/>
    <x v="3"/>
  </r>
  <r>
    <s v="Island Village"/>
    <s v="1245 Market Street"/>
    <n v="1758199"/>
    <d v="2025-03-24T00:00:00"/>
    <s v="01:24 pm"/>
    <s v="IVA Remote Guard Perimeter Loiterer Report"/>
    <s v="03/24/2025 01:24pm"/>
    <s v="Mark Raymond Alejandro"/>
    <m/>
    <s v="Island Village Adriana Diaz Del Castillo"/>
    <n v="2"/>
    <x v="8"/>
    <x v="3"/>
    <n v="13"/>
    <x v="3"/>
  </r>
  <r>
    <s v="Island Village"/>
    <s v="1245 Market Street"/>
    <n v="1758205"/>
    <d v="2025-03-24T00:00:00"/>
    <s v="01:43 pm"/>
    <s v="IVA Remote Guard Perimeter Loiterer Report"/>
    <s v="03/24/2025 01:43pm"/>
    <s v="Mark Raymond Alejandro"/>
    <m/>
    <s v="Island Village Adriana Diaz Del Castillo"/>
    <n v="1"/>
    <x v="8"/>
    <x v="3"/>
    <n v="13"/>
    <x v="3"/>
  </r>
  <r>
    <s v="Island Village"/>
    <s v="1245 Market Street"/>
    <n v="1758225"/>
    <d v="2025-03-24T00:00:00"/>
    <s v="02:31 pm"/>
    <s v="IVA Remote Guard Perimeter Loiterer Report"/>
    <s v="03/24/2025 02:31pm"/>
    <s v="Mark Raymond Alejandro"/>
    <m/>
    <s v="Island Village Adriana Diaz Del Castillo"/>
    <n v="1"/>
    <x v="8"/>
    <x v="3"/>
    <n v="14"/>
    <x v="0"/>
  </r>
  <r>
    <s v="Island Village"/>
    <s v="1245 Market Street"/>
    <n v="1758257"/>
    <d v="2025-03-24T00:00:00"/>
    <s v="03:47 pm"/>
    <s v="IVA Remote Guard Perimeter Loiterer Report"/>
    <s v="03/24/2025 03:47pm"/>
    <s v="Jumar Suapero"/>
    <m/>
    <s v="Island Village Adriana Diaz Del Castillo"/>
    <n v="2"/>
    <x v="8"/>
    <x v="3"/>
    <n v="15"/>
    <x v="10"/>
  </r>
  <r>
    <s v="Island Village"/>
    <s v="1245 Market Street"/>
    <n v="1758258"/>
    <d v="2025-03-24T00:00:00"/>
    <s v="03:49 pm"/>
    <s v="IVA Remote Guard Perimeter Loiterer Report"/>
    <s v="03/24/2025 03:49pm"/>
    <s v="Nine Rabago"/>
    <m/>
    <s v="Island Village Adriana Diaz Del Castillo"/>
    <n v="1"/>
    <x v="8"/>
    <x v="3"/>
    <n v="15"/>
    <x v="10"/>
  </r>
  <r>
    <s v="Island Village"/>
    <s v="1245 Market Street"/>
    <n v="1758374"/>
    <d v="2025-03-24T00:00:00"/>
    <s v="05:41 pm"/>
    <s v="IVA Remote Guard Perimeter Loiterer Report"/>
    <s v="03/24/2025 05:41pm"/>
    <s v="Jumar Suapero"/>
    <m/>
    <s v="Island Village Adriana Diaz Del Castillo"/>
    <n v="1"/>
    <x v="8"/>
    <x v="3"/>
    <n v="17"/>
    <x v="14"/>
  </r>
  <r>
    <s v="Island Village"/>
    <s v="1245 Market Street"/>
    <n v="1758388"/>
    <d v="2025-03-24T00:00:00"/>
    <s v="06:07 pm"/>
    <s v="IVA Remote Guard Perimeter Loiterer Report"/>
    <s v="03/24/2025 06:07pm"/>
    <s v="Jumar Suapero"/>
    <m/>
    <s v="Island Village Adriana Diaz Del Castillo"/>
    <n v="1"/>
    <x v="8"/>
    <x v="3"/>
    <n v="18"/>
    <x v="4"/>
  </r>
  <r>
    <s v="Island Village"/>
    <s v="1245 Market Street"/>
    <n v="1758390"/>
    <d v="2025-03-24T00:00:00"/>
    <s v="06:09 pm"/>
    <s v="IVA Remote Guard Perimeter Loiterer Report"/>
    <s v="03/24/2025 06:09pm"/>
    <s v="Jumar Suapero"/>
    <m/>
    <s v="Island Village Adriana Diaz Del Castillo"/>
    <n v="1"/>
    <x v="8"/>
    <x v="3"/>
    <n v="18"/>
    <x v="4"/>
  </r>
  <r>
    <s v="Island Village"/>
    <s v="1245 Market Street"/>
    <n v="1758415"/>
    <d v="2025-03-24T00:00:00"/>
    <s v="06:33 pm"/>
    <s v="IVA Remote Guard Perimeter Loiterer Report"/>
    <s v="03/24/2025 06:33pm"/>
    <s v="Jumar Suapero"/>
    <m/>
    <s v="Island Village Adriana Diaz Del Castillo"/>
    <n v="1"/>
    <x v="8"/>
    <x v="3"/>
    <n v="18"/>
    <x v="4"/>
  </r>
  <r>
    <s v="Island Village"/>
    <s v="1245 Market Street"/>
    <n v="1758512"/>
    <d v="2025-03-24T00:00:00"/>
    <s v="08:25 pm"/>
    <s v="IVA Remote Guard Perimeter Loiterer Report"/>
    <s v="03/24/2025 08:25pm"/>
    <s v="Nine Rabago"/>
    <m/>
    <s v="Island Village Adriana Diaz Del Castillo"/>
    <n v="1"/>
    <x v="8"/>
    <x v="3"/>
    <n v="20"/>
    <x v="22"/>
  </r>
  <r>
    <s v="Island Village"/>
    <s v="1245 Market Street"/>
    <n v="1758516"/>
    <d v="2025-03-24T00:00:00"/>
    <s v="08:34 pm"/>
    <s v="IVA Remote Guard Perimeter Loiterer Report"/>
    <s v="03/24/2025 08:34pm"/>
    <s v="Nine Rabago"/>
    <m/>
    <s v="Island Village Adriana Diaz Del Castillo"/>
    <n v="1"/>
    <x v="8"/>
    <x v="3"/>
    <n v="20"/>
    <x v="22"/>
  </r>
  <r>
    <s v="Island Village"/>
    <s v="1245 Market Street"/>
    <n v="1758622"/>
    <d v="2025-03-24T00:00:00"/>
    <s v="09:35 pm"/>
    <s v="IVA Remote Guard Perimeter Loiterer Report"/>
    <s v="03/24/2025 09:35pm"/>
    <s v="Jumar Suapero"/>
    <m/>
    <s v="Island Village Adriana Diaz Del Castillo"/>
    <n v="2"/>
    <x v="8"/>
    <x v="3"/>
    <n v="21"/>
    <x v="11"/>
  </r>
  <r>
    <s v="Island Village"/>
    <s v="1245 Market Street"/>
    <n v="1758707"/>
    <d v="2025-03-24T00:00:00"/>
    <s v="10:09 pm"/>
    <s v="IVA Remote Guard Perimeter Loiterer Report"/>
    <s v="03/24/2025 10:09pm"/>
    <s v="Nine Rabago"/>
    <m/>
    <s v="Island Village Adriana Diaz Del Castillo"/>
    <n v="1"/>
    <x v="8"/>
    <x v="3"/>
    <n v="22"/>
    <x v="15"/>
  </r>
  <r>
    <s v="Island Village"/>
    <s v="1245 Market Street"/>
    <n v="1758961"/>
    <d v="2025-03-24T00:00:00"/>
    <s v="11:42 pm"/>
    <s v="IVA Remote Guard Perimeter Loiterer Report"/>
    <s v="03/24/2025 11:42pm"/>
    <s v="Marianne Francisco"/>
    <m/>
    <s v="Island Village Adriana Diaz Del Castillo"/>
    <n v="1"/>
    <x v="8"/>
    <x v="3"/>
    <n v="23"/>
    <x v="23"/>
  </r>
  <r>
    <s v="Island Village"/>
    <s v="1245 Market Street"/>
    <n v="1759189"/>
    <d v="2025-03-25T00:00:00"/>
    <s v="12:59 am"/>
    <s v="IVA Remote Guard Perimeter Loiterer Report"/>
    <s v="03/25/2025 12:59am"/>
    <s v="Manulette Bucot"/>
    <m/>
    <s v="Island Village Adriana Diaz Del Castillo"/>
    <n v="2"/>
    <x v="8"/>
    <x v="4"/>
    <n v="0"/>
    <x v="13"/>
  </r>
  <r>
    <s v="Island Village"/>
    <s v="1245 Market Street"/>
    <n v="1759326"/>
    <d v="2025-03-25T00:00:00"/>
    <s v="01:43 am"/>
    <s v="IVA Remote Guard Perimeter Loiterer Report"/>
    <s v="03/25/2025 01:43am"/>
    <s v="Manulette Bucot"/>
    <m/>
    <s v="Island Village Adriana Diaz Del Castillo"/>
    <n v="1"/>
    <x v="8"/>
    <x v="4"/>
    <n v="1"/>
    <x v="19"/>
  </r>
  <r>
    <s v="Island Village"/>
    <s v="1245 Market Street"/>
    <n v="1759405"/>
    <d v="2025-03-25T00:00:00"/>
    <s v="02:30 am"/>
    <s v="IVA Remote Guard Perimeter Loiterer Report"/>
    <s v="03/25/2025 02:30am"/>
    <s v="Marianne Francisco"/>
    <m/>
    <s v="Island Village Adriana Diaz Del Castillo"/>
    <n v="1"/>
    <x v="8"/>
    <x v="4"/>
    <n v="2"/>
    <x v="20"/>
  </r>
  <r>
    <s v="Island Village"/>
    <s v="1245 Market Street"/>
    <n v="1759406"/>
    <d v="2025-03-25T00:00:00"/>
    <s v="02:30 am"/>
    <s v="IVA Remote Guard Perimeter Loiterer Report"/>
    <s v="03/25/2025 02:30am"/>
    <s v="Manulette Bucot"/>
    <m/>
    <s v="Island Village Adriana Diaz Del Castillo"/>
    <n v="1"/>
    <x v="8"/>
    <x v="4"/>
    <n v="2"/>
    <x v="20"/>
  </r>
  <r>
    <s v="Island Village"/>
    <s v="1245 Market Street"/>
    <n v="1759484"/>
    <d v="2025-03-25T00:00:00"/>
    <s v="03:00 am"/>
    <s v="IVA Remote Guard Perimeter Loiterer Report"/>
    <s v="03/25/2025 03:00am"/>
    <s v="Marianne Francisco"/>
    <m/>
    <s v="Island Village Adriana Diaz Del Castillo"/>
    <n v="1"/>
    <x v="8"/>
    <x v="4"/>
    <n v="3"/>
    <x v="18"/>
  </r>
  <r>
    <s v="Island Village"/>
    <s v="1245 Market Street"/>
    <n v="1759865"/>
    <d v="2025-03-25T00:00:00"/>
    <s v="08:18 am"/>
    <s v="IVA Remote Guard Perimeter Loiterer Report"/>
    <s v="03/25/2025 08:18am"/>
    <s v="Mark Raymond Alejandro"/>
    <m/>
    <s v="Island Village Adriana Diaz Del Castillo"/>
    <n v="1"/>
    <x v="8"/>
    <x v="4"/>
    <n v="8"/>
    <x v="5"/>
  </r>
  <r>
    <s v="Island Village"/>
    <s v="1245 Market Street"/>
    <n v="1759877"/>
    <d v="2025-03-25T00:00:00"/>
    <s v="08:43 am"/>
    <s v="IVA Remote Guard Perimeter Loiterer Report"/>
    <s v="03/25/2025 08:43am"/>
    <s v="Mark Raymond Alejandro"/>
    <m/>
    <s v="Island Village Adriana Diaz Del Castillo"/>
    <n v="1"/>
    <x v="8"/>
    <x v="4"/>
    <n v="8"/>
    <x v="5"/>
  </r>
  <r>
    <s v="Island Village"/>
    <s v="1245 Market Street"/>
    <n v="1759922"/>
    <d v="2025-03-25T00:00:00"/>
    <s v="09:43 am"/>
    <s v="IVA Remote Guard Perimeter Loiterer Report"/>
    <s v="03/25/2025 09:43am"/>
    <s v="Mark Raymond Alejandro"/>
    <m/>
    <s v="Island Village Adriana Diaz Del Castillo"/>
    <n v="1"/>
    <x v="8"/>
    <x v="4"/>
    <n v="9"/>
    <x v="7"/>
  </r>
  <r>
    <s v="Island Village"/>
    <s v="1245 Market Street"/>
    <n v="1759985"/>
    <d v="2025-03-25T00:00:00"/>
    <s v="12:11 pm"/>
    <s v="IVA Remote Guard Perimeter Loiterer Report"/>
    <s v="03/25/2025 12:11pm"/>
    <s v="Mark Raymond Alejandro"/>
    <m/>
    <s v="Island Village Adriana Diaz Del Castillo"/>
    <n v="2"/>
    <x v="8"/>
    <x v="4"/>
    <n v="12"/>
    <x v="2"/>
  </r>
  <r>
    <s v="Island Village"/>
    <s v="1245 Market Street"/>
    <n v="1759986"/>
    <d v="2025-03-25T00:00:00"/>
    <s v="12:12 pm"/>
    <s v="IVA Remote Guard Perimeter Loiterer Report"/>
    <s v="03/25/2025 12:12pm"/>
    <s v="Mark Raymond Alejandro"/>
    <m/>
    <s v="Island Village Adriana Diaz Del Castillo"/>
    <n v="1"/>
    <x v="8"/>
    <x v="4"/>
    <n v="12"/>
    <x v="2"/>
  </r>
  <r>
    <s v="Island Village"/>
    <s v="1245 Market Street"/>
    <n v="1759989"/>
    <d v="2025-03-25T00:00:00"/>
    <s v="12:13 pm"/>
    <s v="IVA Remote Guard Perimeter Loiterer Report"/>
    <s v="03/25/2025 12:13pm"/>
    <s v="Mark Raymond Alejandro"/>
    <m/>
    <s v="Island Village Adriana Diaz Del Castillo"/>
    <n v="1"/>
    <x v="8"/>
    <x v="4"/>
    <n v="12"/>
    <x v="2"/>
  </r>
  <r>
    <s v="Island Village"/>
    <s v="1245 Market Street"/>
    <n v="1760006"/>
    <d v="2025-03-25T00:00:00"/>
    <s v="12:39 pm"/>
    <s v="IVA Remote Guard Perimeter Loiterer Report"/>
    <s v="03/25/2025 12:39pm"/>
    <s v="Mark Raymond Alejandro"/>
    <m/>
    <s v="Island Village Adriana Diaz Del Castillo"/>
    <n v="1"/>
    <x v="8"/>
    <x v="4"/>
    <n v="12"/>
    <x v="2"/>
  </r>
  <r>
    <s v="Island Village"/>
    <s v="1245 Market Street"/>
    <n v="1760019"/>
    <d v="2025-03-25T00:00:00"/>
    <s v="01:22 pm"/>
    <s v="IVA Remote Guard Perimeter Loiterer Report"/>
    <s v="03/25/2025 01:22pm"/>
    <s v="Mark Raymond Alejandro"/>
    <m/>
    <s v="Island Village Adriana Diaz Del Castillo"/>
    <n v="1"/>
    <x v="8"/>
    <x v="4"/>
    <n v="13"/>
    <x v="3"/>
  </r>
  <r>
    <s v="Island Village"/>
    <s v="1245 Market Street"/>
    <n v="1760034"/>
    <d v="2025-03-25T00:00:00"/>
    <s v="01:54 pm"/>
    <s v="IVA Remote Guard Perimeter Loiterer Report"/>
    <s v="03/25/2025 01:54pm"/>
    <s v="Mark Raymond Alejandro"/>
    <m/>
    <s v="Island Village Adriana Diaz Del Castillo"/>
    <n v="1"/>
    <x v="8"/>
    <x v="4"/>
    <n v="13"/>
    <x v="3"/>
  </r>
  <r>
    <s v="Island Village"/>
    <s v="1245 Market Street"/>
    <n v="1760101"/>
    <d v="2025-03-25T00:00:00"/>
    <s v="03:12 pm"/>
    <s v="IVA Remote Guard Perimeter Loiterer Report"/>
    <s v="03/25/2025 03:12pm"/>
    <s v="Jumar Suapero"/>
    <m/>
    <s v="Island Village Adriana Diaz Del Castillo"/>
    <n v="1"/>
    <x v="8"/>
    <x v="4"/>
    <n v="15"/>
    <x v="10"/>
  </r>
  <r>
    <s v="Island Village"/>
    <s v="1245 Market Street"/>
    <n v="1760112"/>
    <d v="2025-03-25T00:00:00"/>
    <s v="03:31 pm"/>
    <s v="IVA Remote Guard Perimeter Loiterer Report"/>
    <s v="03/25/2025 03:31pm"/>
    <s v="Nine Rabago"/>
    <m/>
    <s v="Island Village Adriana Diaz Del Castillo"/>
    <n v="1"/>
    <x v="8"/>
    <x v="4"/>
    <n v="15"/>
    <x v="10"/>
  </r>
  <r>
    <s v="Island Village"/>
    <s v="1245 Market Street"/>
    <n v="1760128"/>
    <d v="2025-03-25T00:00:00"/>
    <s v="03:57 pm"/>
    <s v="IVA Remote Guard Perimeter Loiterer Report"/>
    <s v="03/25/2025 03:57pm"/>
    <s v="Jumar Suapero"/>
    <m/>
    <s v="Island Village Adriana Diaz Del Castillo"/>
    <n v="1"/>
    <x v="8"/>
    <x v="4"/>
    <n v="15"/>
    <x v="10"/>
  </r>
  <r>
    <s v="Island Village"/>
    <s v="1245 Market Street"/>
    <n v="1760157"/>
    <d v="2025-03-25T00:00:00"/>
    <s v="04:33 pm"/>
    <s v="IVA Remote Guard Perimeter Loiterer Report"/>
    <s v="03/25/2025 04:33pm"/>
    <s v="Nine Rabago"/>
    <m/>
    <s v="Island Village Adriana Diaz Del Castillo"/>
    <n v="1"/>
    <x v="8"/>
    <x v="4"/>
    <n v="16"/>
    <x v="12"/>
  </r>
  <r>
    <s v="Island Village"/>
    <s v="1245 Market Street"/>
    <n v="1760160"/>
    <d v="2025-03-25T00:00:00"/>
    <s v="04:34 pm"/>
    <s v="IVA Remote Guard Perimeter Loiterer Report"/>
    <s v="03/25/2025 04:34pm"/>
    <s v="Nine Rabago"/>
    <m/>
    <s v="Island Village Adriana Diaz Del Castillo"/>
    <n v="1"/>
    <x v="8"/>
    <x v="4"/>
    <n v="16"/>
    <x v="12"/>
  </r>
  <r>
    <s v="Island Village"/>
    <s v="1245 Market Street"/>
    <n v="1760167"/>
    <d v="2025-03-25T00:00:00"/>
    <s v="04:36 pm"/>
    <s v="IVA Remote Guard Perimeter Loiterer Report"/>
    <s v="03/25/2025 04:36pm"/>
    <s v="Jumar Suapero"/>
    <m/>
    <s v="Island Village Adriana Diaz Del Castillo"/>
    <n v="6"/>
    <x v="8"/>
    <x v="4"/>
    <n v="16"/>
    <x v="12"/>
  </r>
  <r>
    <s v="Island Village"/>
    <s v="1245 Market Street"/>
    <n v="1760195"/>
    <d v="2025-03-25T00:00:00"/>
    <s v="04:52 pm"/>
    <s v="IVA Remote Guard Perimeter Loiterer Report"/>
    <s v="03/25/2025 04:52pm"/>
    <s v="Jumar Suapero"/>
    <m/>
    <s v="Island Village Adriana Diaz Del Castillo"/>
    <n v="1"/>
    <x v="8"/>
    <x v="4"/>
    <n v="16"/>
    <x v="12"/>
  </r>
  <r>
    <s v="Island Village"/>
    <s v="1245 Market Street"/>
    <n v="1760196"/>
    <d v="2025-03-25T00:00:00"/>
    <s v="04:53 pm"/>
    <s v="IVA Remote Guard Perimeter Loiterer Report"/>
    <s v="03/25/2025 04:53pm"/>
    <s v="Jumar Suapero"/>
    <m/>
    <s v="Island Village Adriana Diaz Del Castillo"/>
    <n v="1"/>
    <x v="8"/>
    <x v="4"/>
    <n v="16"/>
    <x v="12"/>
  </r>
  <r>
    <s v="Island Village"/>
    <s v="1245 Market Street"/>
    <n v="1760275"/>
    <d v="2025-03-25T00:00:00"/>
    <s v="06:15 pm"/>
    <s v="IVA Remote Guard Perimeter Loiterer Report"/>
    <s v="03/25/2025 06:15pm"/>
    <s v="Nine Rabago"/>
    <m/>
    <s v="Island Village Adriana Diaz Del Castillo"/>
    <n v="1"/>
    <x v="8"/>
    <x v="4"/>
    <n v="18"/>
    <x v="4"/>
  </r>
  <r>
    <s v="Island Village"/>
    <s v="1245 Market Street"/>
    <n v="1760305"/>
    <d v="2025-03-25T00:00:00"/>
    <s v="06:43 pm"/>
    <s v="IVA Remote Guard Perimeter Loiterer Report"/>
    <s v="03/25/2025 06:43pm"/>
    <s v="Jumar Suapero"/>
    <m/>
    <s v="Island Village Adriana Diaz Del Castillo"/>
    <n v="1"/>
    <x v="8"/>
    <x v="4"/>
    <n v="18"/>
    <x v="4"/>
  </r>
  <r>
    <s v="Island Village"/>
    <s v="1245 Market Street"/>
    <n v="1760317"/>
    <d v="2025-03-25T00:00:00"/>
    <s v="06:53 pm"/>
    <s v="IVA Remote Guard Perimeter Loiterer Report"/>
    <s v="03/25/2025 06:53pm"/>
    <s v="Nine Rabago"/>
    <m/>
    <s v="Island Village Adriana Diaz Del Castillo"/>
    <n v="1"/>
    <x v="8"/>
    <x v="4"/>
    <n v="18"/>
    <x v="4"/>
  </r>
  <r>
    <s v="Island Village"/>
    <s v="1245 Market Street"/>
    <n v="1760553"/>
    <d v="2025-03-25T00:00:00"/>
    <s v="09:32 pm"/>
    <s v="IVA Remote Guard Perimeter Loiterer Report"/>
    <s v="03/25/2025 09:32pm"/>
    <s v="Nine Rabago"/>
    <m/>
    <s v="Island Village Adriana Diaz Del Castillo"/>
    <n v="1"/>
    <x v="8"/>
    <x v="4"/>
    <n v="21"/>
    <x v="11"/>
  </r>
  <r>
    <s v="Island Village"/>
    <s v="1245 Market Street"/>
    <n v="1760627"/>
    <d v="2025-03-25T00:00:00"/>
    <s v="09:56 pm"/>
    <s v="IVA Remote Guard Perimeter Loiterer Report"/>
    <s v="03/25/2025 09:56pm"/>
    <s v="Jumar Suapero"/>
    <m/>
    <s v="Island Village Adriana Diaz Del Castillo"/>
    <n v="2"/>
    <x v="8"/>
    <x v="4"/>
    <n v="21"/>
    <x v="11"/>
  </r>
  <r>
    <s v="Island Village"/>
    <s v="1245 Market Street"/>
    <n v="1760672"/>
    <d v="2025-03-25T00:00:00"/>
    <s v="10:18 pm"/>
    <s v="IVA Remote Guard Perimeter Loiterer Report"/>
    <s v="03/25/2025 10:18pm"/>
    <s v="Jumar Suapero"/>
    <m/>
    <s v="Island Village Adriana Diaz Del Castillo"/>
    <n v="1"/>
    <x v="8"/>
    <x v="4"/>
    <n v="22"/>
    <x v="15"/>
  </r>
  <r>
    <s v="Island Village"/>
    <s v="1245 Market Street"/>
    <n v="1760744"/>
    <d v="2025-03-25T00:00:00"/>
    <s v="10:46 pm"/>
    <s v="IVA Remote Guard Perimeter Loiterer Report"/>
    <s v="03/25/2025 10:46pm"/>
    <s v="Nine Rabago"/>
    <m/>
    <s v="Island Village Adriana Diaz Del Castillo"/>
    <n v="1"/>
    <x v="8"/>
    <x v="4"/>
    <n v="22"/>
    <x v="15"/>
  </r>
  <r>
    <s v="Island Village"/>
    <s v="1245 Market Street"/>
    <n v="1760812"/>
    <d v="2025-03-25T00:00:00"/>
    <s v="11:09 pm"/>
    <s v="IVA Remote Guard Perimeter Loiterer Report"/>
    <s v="03/25/2025 11:09pm"/>
    <s v="Manulette Bucot"/>
    <m/>
    <s v="Island Village Adriana Diaz Del Castillo"/>
    <n v="1"/>
    <x v="8"/>
    <x v="4"/>
    <n v="23"/>
    <x v="23"/>
  </r>
  <r>
    <s v="Island Village"/>
    <s v="1245 Market Street"/>
    <n v="1761297"/>
    <d v="2025-03-26T00:00:00"/>
    <s v="02:00 am"/>
    <s v="IVA Remote Guard Perimeter Loiterer Report"/>
    <s v="03/26/2025 02:00am"/>
    <s v="Manulette Bucot"/>
    <m/>
    <s v="Island Village Adriana Diaz Del Castillo"/>
    <n v="1"/>
    <x v="8"/>
    <x v="0"/>
    <n v="2"/>
    <x v="20"/>
  </r>
  <r>
    <s v="Island Village"/>
    <s v="1245 Market Street"/>
    <n v="1761525"/>
    <d v="2025-03-26T00:00:00"/>
    <s v="03:42 am"/>
    <s v="IVA Remote Guard Perimeter Loiterer Report"/>
    <s v="03/26/2025 03:42am"/>
    <s v="Winchell Michael Regodon"/>
    <m/>
    <s v="Island Village Adriana Diaz Del Castillo"/>
    <n v="1"/>
    <x v="8"/>
    <x v="0"/>
    <n v="3"/>
    <x v="18"/>
  </r>
  <r>
    <s v="Island Village"/>
    <s v="1245 Market Street"/>
    <n v="1761828"/>
    <d v="2025-03-26T00:00:00"/>
    <s v="09:30 am"/>
    <s v="IVA Remote Guard Perimeter Loiterer Report"/>
    <s v="03/26/2025 09:30am"/>
    <s v="Mark Raymond Alejandro"/>
    <m/>
    <s v="Island Village Adriana Diaz Del Castillo"/>
    <n v="1"/>
    <x v="8"/>
    <x v="0"/>
    <n v="9"/>
    <x v="7"/>
  </r>
  <r>
    <s v="Island Village"/>
    <s v="1245 Market Street"/>
    <n v="1761874"/>
    <d v="2025-03-26T00:00:00"/>
    <s v="10:05 am"/>
    <s v="IVA Remote Guard Perimeter Loiterer Report"/>
    <s v="03/26/2025 10:05am"/>
    <s v="Mark Raymond Alejandro"/>
    <m/>
    <s v="Island Village Adriana Diaz Del Castillo"/>
    <n v="1"/>
    <x v="8"/>
    <x v="0"/>
    <n v="10"/>
    <x v="8"/>
  </r>
  <r>
    <s v="Island Village"/>
    <s v="1245 Market Street"/>
    <n v="1761898"/>
    <d v="2025-03-26T00:00:00"/>
    <s v="10:47 am"/>
    <s v="IVA Remote Guard Perimeter Loiterer Report"/>
    <s v="03/26/2025 10:47am"/>
    <s v="Mark Raymond Alejandro"/>
    <m/>
    <s v="Island Village Adriana Diaz Del Castillo"/>
    <n v="1"/>
    <x v="8"/>
    <x v="0"/>
    <n v="10"/>
    <x v="8"/>
  </r>
  <r>
    <s v="Island Village"/>
    <s v="1245 Market Street"/>
    <n v="1761900"/>
    <d v="2025-03-26T00:00:00"/>
    <s v="10:50 am"/>
    <s v="IVA Remote Guard Perimeter Loiterer Report"/>
    <s v="03/26/2025 10:50am"/>
    <s v="Mark Raymond Alejandro"/>
    <m/>
    <s v="Island Village Adriana Diaz Del Castillo"/>
    <n v="1"/>
    <x v="8"/>
    <x v="0"/>
    <n v="10"/>
    <x v="8"/>
  </r>
  <r>
    <s v="Island Village"/>
    <s v="1245 Market Street"/>
    <n v="1761908"/>
    <d v="2025-03-26T00:00:00"/>
    <s v="11:06 am"/>
    <s v="IVA Remote Guard Perimeter Loiterer Report"/>
    <s v="03/26/2025 11:06am"/>
    <s v="Mark Raymond Alejandro"/>
    <m/>
    <s v="Island Village Adriana Diaz Del Castillo"/>
    <n v="3"/>
    <x v="8"/>
    <x v="0"/>
    <n v="11"/>
    <x v="1"/>
  </r>
  <r>
    <s v="Island Village"/>
    <s v="1245 Market Street"/>
    <n v="1761916"/>
    <d v="2025-03-26T00:00:00"/>
    <s v="11:28 am"/>
    <s v="IVA Remote Guard Perimeter Loiterer Report"/>
    <s v="03/26/2025 11:28am"/>
    <s v="Mark Raymond Alejandro"/>
    <m/>
    <s v="Island Village Adriana Diaz Del Castillo"/>
    <n v="1"/>
    <x v="8"/>
    <x v="0"/>
    <n v="11"/>
    <x v="1"/>
  </r>
  <r>
    <s v="Island Village"/>
    <s v="1245 Market Street"/>
    <n v="1761943"/>
    <d v="2025-03-26T00:00:00"/>
    <s v="12:15 pm"/>
    <s v="IVA Remote Guard Perimeter Loiterer Report"/>
    <s v="03/26/2025 12:15pm"/>
    <s v="Mark Raymond Alejandro"/>
    <m/>
    <s v="Island Village Adriana Diaz Del Castillo"/>
    <n v="1"/>
    <x v="8"/>
    <x v="0"/>
    <n v="12"/>
    <x v="2"/>
  </r>
  <r>
    <s v="Island Village"/>
    <s v="1245 Market Street"/>
    <n v="1761948"/>
    <d v="2025-03-26T00:00:00"/>
    <s v="12:28 pm"/>
    <s v="IVA Remote Guard Perimeter Loiterer Report"/>
    <s v="03/26/2025 12:28pm"/>
    <s v="Jumar Suapero"/>
    <m/>
    <s v="Island Village Adriana Diaz Del Castillo"/>
    <n v="1"/>
    <x v="8"/>
    <x v="0"/>
    <n v="12"/>
    <x v="2"/>
  </r>
  <r>
    <s v="Island Village"/>
    <s v="1245 Market Street"/>
    <n v="1762112"/>
    <d v="2025-03-26T00:00:00"/>
    <s v="04:14 pm"/>
    <s v="IVA Remote Guard Perimeter Loiterer Report"/>
    <s v="03/26/2025 04:14pm"/>
    <s v="Jumar Suapero"/>
    <m/>
    <s v="Island Village Adriana Diaz Del Castillo"/>
    <n v="1"/>
    <x v="8"/>
    <x v="0"/>
    <n v="16"/>
    <x v="12"/>
  </r>
  <r>
    <s v="Island Village"/>
    <s v="1245 Market Street"/>
    <n v="1762130"/>
    <d v="2025-03-26T00:00:00"/>
    <s v="04:38 pm"/>
    <s v="IVA Remote Guard Perimeter Loiterer Report"/>
    <s v="03/26/2025 04:38pm"/>
    <s v="Jumar Suapero"/>
    <m/>
    <s v="Island Village Adriana Diaz Del Castillo"/>
    <n v="1"/>
    <x v="8"/>
    <x v="0"/>
    <n v="16"/>
    <x v="12"/>
  </r>
  <r>
    <s v="Island Village"/>
    <s v="1245 Market Street"/>
    <n v="1762202"/>
    <d v="2025-03-26T00:00:00"/>
    <s v="06:03 pm"/>
    <s v="IVA Remote Guard Perimeter Loiterer Report"/>
    <s v="03/26/2025 06:03pm"/>
    <s v="Jumar Suapero"/>
    <m/>
    <s v="Island Village Adriana Diaz Del Castillo"/>
    <n v="1"/>
    <x v="8"/>
    <x v="0"/>
    <n v="18"/>
    <x v="4"/>
  </r>
  <r>
    <s v="Island Village"/>
    <s v="1245 Market Street"/>
    <n v="1762207"/>
    <d v="2025-03-26T00:00:00"/>
    <s v="06:07 pm"/>
    <s v="IVA Remote Guard Perimeter Loiterer Report"/>
    <s v="03/26/2025 06:07pm"/>
    <s v="Jumar Suapero"/>
    <m/>
    <s v="Island Village Adriana Diaz Del Castillo"/>
    <n v="1"/>
    <x v="8"/>
    <x v="0"/>
    <n v="18"/>
    <x v="4"/>
  </r>
  <r>
    <s v="Island Village"/>
    <s v="1245 Market Street"/>
    <n v="1762238"/>
    <d v="2025-03-26T00:00:00"/>
    <s v="06:36 pm"/>
    <s v="IVA Remote Guard Perimeter Loiterer Report"/>
    <s v="03/26/2025 06:36pm"/>
    <s v="Jumar Suapero"/>
    <m/>
    <s v="Island Village Adriana Diaz Del Castillo"/>
    <n v="2"/>
    <x v="8"/>
    <x v="0"/>
    <n v="18"/>
    <x v="4"/>
  </r>
  <r>
    <s v="Island Village"/>
    <s v="1245 Market Street"/>
    <n v="1762241"/>
    <d v="2025-03-26T00:00:00"/>
    <s v="06:43 pm"/>
    <s v="IVA Remote Guard Perimeter Loiterer Report"/>
    <s v="03/26/2025 06:43pm"/>
    <s v="Jumar Suapero"/>
    <m/>
    <s v="Island Village Adriana Diaz Del Castillo"/>
    <n v="1"/>
    <x v="8"/>
    <x v="0"/>
    <n v="18"/>
    <x v="4"/>
  </r>
  <r>
    <s v="Island Village"/>
    <s v="1245 Market Street"/>
    <n v="1762242"/>
    <d v="2025-03-26T00:00:00"/>
    <s v="06:45 pm"/>
    <s v="IVA Remote Guard Perimeter Loiterer Report"/>
    <s v="03/26/2025 06:45pm"/>
    <s v="Jumar Suapero"/>
    <m/>
    <s v="Island Village Adriana Diaz Del Castillo"/>
    <n v="2"/>
    <x v="8"/>
    <x v="0"/>
    <n v="18"/>
    <x v="4"/>
  </r>
  <r>
    <s v="Island Village"/>
    <s v="1245 Market Street"/>
    <n v="1762324"/>
    <d v="2025-03-26T00:00:00"/>
    <s v="08:19 pm"/>
    <s v="IVA Remote Guard Perimeter Loiterer Report"/>
    <s v="03/26/2025 08:19pm"/>
    <s v="Winchell Michael Regodon"/>
    <m/>
    <s v="Island Village Adriana Diaz Del Castillo"/>
    <n v="1"/>
    <x v="8"/>
    <x v="0"/>
    <n v="20"/>
    <x v="22"/>
  </r>
  <r>
    <s v="Island Village"/>
    <s v="1245 Market Street"/>
    <n v="1762330"/>
    <d v="2025-03-26T00:00:00"/>
    <s v="08:24 pm"/>
    <s v="IVA Remote Guard Perimeter Loiterer Report"/>
    <s v="03/26/2025 08:24pm"/>
    <s v="Winchell Michael Regodon"/>
    <m/>
    <s v="Island Village Adriana Diaz Del Castillo"/>
    <n v="3"/>
    <x v="8"/>
    <x v="0"/>
    <n v="20"/>
    <x v="22"/>
  </r>
  <r>
    <s v="Island Village"/>
    <s v="1245 Market Street"/>
    <n v="1762333"/>
    <d v="2025-03-26T00:00:00"/>
    <s v="08:29 pm"/>
    <s v="IVA Remote Guard Perimeter Loiterer Report"/>
    <s v="03/26/2025 08:29pm"/>
    <s v="Winchell Michael Regodon"/>
    <m/>
    <s v="Island Village Adriana Diaz Del Castillo"/>
    <n v="1"/>
    <x v="8"/>
    <x v="0"/>
    <n v="20"/>
    <x v="22"/>
  </r>
  <r>
    <s v="Island Village"/>
    <s v="1245 Market Street"/>
    <n v="1762348"/>
    <d v="2025-03-26T00:00:00"/>
    <s v="08:42 pm"/>
    <s v="IVA Remote Guard Perimeter Loiterer Report"/>
    <s v="03/26/2025 08:42pm"/>
    <s v="Winchell Michael Regodon"/>
    <m/>
    <s v="Island Village Adriana Diaz Del Castillo"/>
    <n v="1"/>
    <x v="8"/>
    <x v="0"/>
    <n v="20"/>
    <x v="22"/>
  </r>
  <r>
    <s v="Island Village"/>
    <s v="1245 Market Street"/>
    <n v="1762355"/>
    <d v="2025-03-26T00:00:00"/>
    <s v="08:44 pm"/>
    <s v="IVA Remote Guard Perimeter Loiterer Report"/>
    <s v="03/26/2025 08:44pm"/>
    <s v="Winchell Michael Regodon"/>
    <m/>
    <s v="Island Village Adriana Diaz Del Castillo"/>
    <n v="1"/>
    <x v="8"/>
    <x v="0"/>
    <n v="20"/>
    <x v="22"/>
  </r>
  <r>
    <s v="Island Village"/>
    <s v="1245 Market Street"/>
    <n v="1762371"/>
    <d v="2025-03-26T00:00:00"/>
    <s v="08:52 pm"/>
    <s v="IVA Remote Guard Perimeter Loiterer Report"/>
    <s v="03/26/2025 08:52pm"/>
    <s v="Winchell Michael Regodon"/>
    <m/>
    <s v="Island Village Adriana Diaz Del Castillo"/>
    <n v="1"/>
    <x v="8"/>
    <x v="0"/>
    <n v="20"/>
    <x v="22"/>
  </r>
  <r>
    <s v="Island Village"/>
    <s v="1245 Market Street"/>
    <n v="1762378"/>
    <d v="2025-03-26T00:00:00"/>
    <s v="08:55 pm"/>
    <s v="IVA Remote Guard Perimeter Loiterer Report"/>
    <s v="03/26/2025 08:55pm"/>
    <s v="Winchell Michael Regodon"/>
    <m/>
    <s v="Island Village Adriana Diaz Del Castillo"/>
    <n v="1"/>
    <x v="8"/>
    <x v="0"/>
    <n v="20"/>
    <x v="22"/>
  </r>
  <r>
    <s v="Island Village"/>
    <s v="1245 Market Street"/>
    <n v="1762631"/>
    <d v="2025-03-26T00:00:00"/>
    <s v="10:45 pm"/>
    <s v="IVA Remote Guard Perimeter Loiterer Report"/>
    <s v="03/26/2025 10:45pm"/>
    <s v="Winchell Michael Regodon"/>
    <m/>
    <s v="Island Village Adriana Diaz Del Castillo"/>
    <n v="1"/>
    <x v="8"/>
    <x v="0"/>
    <n v="22"/>
    <x v="15"/>
  </r>
  <r>
    <s v="Island Village"/>
    <s v="1245 Market Street"/>
    <n v="1762711"/>
    <d v="2025-03-26T00:00:00"/>
    <s v="11:13 pm"/>
    <s v="IVA Remote Guard Perimeter Loiterer Report"/>
    <s v="03/26/2025 11:13pm"/>
    <s v="Manulette Bucot"/>
    <m/>
    <s v="Island Village Adriana Diaz Del Castillo"/>
    <n v="2"/>
    <x v="8"/>
    <x v="0"/>
    <n v="23"/>
    <x v="23"/>
  </r>
  <r>
    <s v="Island Village"/>
    <s v="1245 Market Street"/>
    <n v="1762795"/>
    <d v="2025-03-26T00:00:00"/>
    <s v="11:43 pm"/>
    <s v="IVA Remote Guard Perimeter Loiterer Report"/>
    <s v="03/26/2025 11:43pm"/>
    <s v="Manulette Bucot"/>
    <m/>
    <s v="Island Village Adriana Diaz Del Castillo"/>
    <n v="4"/>
    <x v="8"/>
    <x v="0"/>
    <n v="23"/>
    <x v="23"/>
  </r>
  <r>
    <s v="Island Village"/>
    <s v="1245 Market Street"/>
    <n v="1762804"/>
    <d v="2025-03-26T00:00:00"/>
    <s v="11:46 pm"/>
    <s v="IVA Remote Guard Perimeter Loiterer Report"/>
    <s v="03/26/2025 11:46pm"/>
    <s v="Manulette Bucot"/>
    <m/>
    <s v="Island Village Adriana Diaz Del Castillo"/>
    <n v="2"/>
    <x v="8"/>
    <x v="0"/>
    <n v="23"/>
    <x v="23"/>
  </r>
  <r>
    <s v="Island Village"/>
    <s v="1245 Market Street"/>
    <n v="1763128"/>
    <d v="2025-03-27T00:00:00"/>
    <s v="02:13 am"/>
    <s v="IVA Remote Guard Perimeter Loiterer Report"/>
    <s v="03/27/2025 02:13am"/>
    <s v="Manulette Bucot"/>
    <m/>
    <s v="Island Village Adriana Diaz Del Castillo"/>
    <n v="4"/>
    <x v="8"/>
    <x v="5"/>
    <n v="2"/>
    <x v="20"/>
  </r>
  <r>
    <s v="Island Village"/>
    <s v="1245 Market Street"/>
    <n v="1763136"/>
    <d v="2025-03-27T00:00:00"/>
    <s v="02:36 am"/>
    <s v="IVA Remote Guard Perimeter Loiterer Report"/>
    <s v="03/27/2025 02:36am"/>
    <s v="Manulette Bucot"/>
    <m/>
    <s v="Island Village Adriana Diaz Del Castillo"/>
    <n v="2"/>
    <x v="8"/>
    <x v="5"/>
    <n v="2"/>
    <x v="20"/>
  </r>
  <r>
    <s v="Island Village"/>
    <s v="1245 Market Street"/>
    <n v="1763420"/>
    <d v="2025-03-27T00:00:00"/>
    <s v="04:38 am"/>
    <s v="IVA Remote Guard Perimeter Loiterer Report"/>
    <s v="03/27/2025 04:38am"/>
    <s v="Marianne Francisco"/>
    <m/>
    <s v="Island Village Adriana Diaz Del Castillo"/>
    <n v="1"/>
    <x v="8"/>
    <x v="5"/>
    <n v="4"/>
    <x v="9"/>
  </r>
  <r>
    <s v="Island Village"/>
    <s v="1245 Market Street"/>
    <n v="1763480"/>
    <d v="2025-03-27T00:00:00"/>
    <s v="05:53 am"/>
    <s v="IVA Remote Guard Perimeter Loiterer Report"/>
    <s v="03/27/2025 05:53am"/>
    <s v="Marianne Francisco"/>
    <m/>
    <s v="Island Village Adriana Diaz Del Castillo"/>
    <n v="1"/>
    <x v="8"/>
    <x v="5"/>
    <n v="5"/>
    <x v="6"/>
  </r>
  <r>
    <s v="Island Village"/>
    <s v="1245 Market Street"/>
    <n v="1763537"/>
    <d v="2025-03-27T00:00:00"/>
    <s v="06:45 am"/>
    <s v="IVA Remote Guard Perimeter Loiterer Report"/>
    <s v="03/27/2025 06:45am"/>
    <s v="Marianne Francisco"/>
    <m/>
    <s v="Island Village Adriana Diaz Del Castillo"/>
    <n v="2"/>
    <x v="8"/>
    <x v="5"/>
    <n v="6"/>
    <x v="16"/>
  </r>
  <r>
    <s v="Island Village"/>
    <s v="1245 Market Street"/>
    <n v="1763630"/>
    <d v="2025-03-27T00:00:00"/>
    <s v="10:02 am"/>
    <s v="IVA Remote Guard Perimeter Loiterer Report"/>
    <s v="03/27/2025 10:02am"/>
    <s v="Jumar Suapero"/>
    <m/>
    <s v="Island Village Adriana Diaz Del Castillo"/>
    <n v="1"/>
    <x v="8"/>
    <x v="5"/>
    <n v="10"/>
    <x v="8"/>
  </r>
  <r>
    <s v="Island Village"/>
    <s v="1245 Market Street"/>
    <n v="1763667"/>
    <d v="2025-03-27T00:00:00"/>
    <s v="11:21 am"/>
    <s v="IVA Remote Guard Perimeter Loiterer Report"/>
    <s v="03/27/2025 11:21am"/>
    <s v="Jumar Suapero"/>
    <m/>
    <s v="Island Village Adriana Diaz Del Castillo"/>
    <n v="1"/>
    <x v="8"/>
    <x v="5"/>
    <n v="11"/>
    <x v="1"/>
  </r>
  <r>
    <s v="Island Village"/>
    <s v="1245 Market Street"/>
    <n v="1763668"/>
    <d v="2025-03-27T00:00:00"/>
    <s v="11:24 am"/>
    <s v="IVA Remote Guard Perimeter Loiterer Report"/>
    <s v="03/27/2025 11:24am"/>
    <s v="Jan Pineda"/>
    <m/>
    <s v="Island Village Adriana Diaz Del Castillo"/>
    <n v="1"/>
    <x v="8"/>
    <x v="5"/>
    <n v="11"/>
    <x v="1"/>
  </r>
  <r>
    <s v="Island Village"/>
    <s v="1245 Market Street"/>
    <n v="1763683"/>
    <d v="2025-03-27T00:00:00"/>
    <s v="12:19 pm"/>
    <s v="IVA Remote Guard Perimeter Loiterer Report"/>
    <s v="03/27/2025 12:19pm"/>
    <s v="Jan Pineda"/>
    <m/>
    <s v="Island Village Adriana Diaz Del Castillo"/>
    <n v="1"/>
    <x v="8"/>
    <x v="5"/>
    <n v="12"/>
    <x v="2"/>
  </r>
  <r>
    <s v="Island Village"/>
    <s v="1245 Market Street"/>
    <n v="1763733"/>
    <d v="2025-03-27T00:00:00"/>
    <s v="02:44 pm"/>
    <s v="IVA Remote Guard Perimeter Loiterer Report"/>
    <s v="03/27/2025 02:44pm"/>
    <s v="Jumar Suapero"/>
    <m/>
    <s v="Island Village Adriana Diaz Del Castillo"/>
    <n v="1"/>
    <x v="8"/>
    <x v="5"/>
    <n v="14"/>
    <x v="0"/>
  </r>
  <r>
    <s v="Island Village"/>
    <s v="1245 Market Street"/>
    <n v="1763976"/>
    <d v="2025-03-27T00:00:00"/>
    <s v="07:25 pm"/>
    <s v="IVA Remote Guard Perimeter Loiterer Report"/>
    <s v="03/27/2025 07:25pm"/>
    <s v="Jan Pineda"/>
    <m/>
    <s v="Island Village Adriana Diaz Del Castillo"/>
    <n v="1"/>
    <x v="8"/>
    <x v="5"/>
    <n v="19"/>
    <x v="21"/>
  </r>
  <r>
    <s v="Island Village"/>
    <s v="1245 Market Street"/>
    <n v="1764924"/>
    <d v="2025-03-28T00:00:00"/>
    <s v="04:38 am"/>
    <s v="IVA Remote Guard Perimeter Loiterer Report"/>
    <s v="03/28/2025 04:38am"/>
    <s v="Marianne Francisco"/>
    <m/>
    <s v="Island Village Adriana Diaz Del Castillo"/>
    <n v="1"/>
    <x v="8"/>
    <x v="6"/>
    <n v="4"/>
    <x v="9"/>
  </r>
  <r>
    <s v="Island Village"/>
    <s v="1245 Market Street"/>
    <n v="1764927"/>
    <d v="2025-03-28T00:00:00"/>
    <s v="04:40 am"/>
    <s v="IVA Remote Guard Perimeter Loiterer Report"/>
    <s v="03/28/2025 04:40am"/>
    <s v="Marianne Francisco"/>
    <m/>
    <s v="Island Village Adriana Diaz Del Castillo"/>
    <n v="1"/>
    <x v="8"/>
    <x v="6"/>
    <n v="4"/>
    <x v="9"/>
  </r>
  <r>
    <s v="Island Village"/>
    <s v="1245 Market Street"/>
    <n v="1765017"/>
    <d v="2025-03-28T00:00:00"/>
    <s v="06:29 am"/>
    <s v="IVA Remote Guard Perimeter Loiterer Report"/>
    <s v="03/28/2025 06:29am"/>
    <s v="Marianne Francisco"/>
    <m/>
    <s v="Island Village Adriana Diaz Del Castillo"/>
    <n v="1"/>
    <x v="8"/>
    <x v="6"/>
    <n v="6"/>
    <x v="16"/>
  </r>
  <r>
    <s v="Island Village"/>
    <s v="1245 Market Street"/>
    <n v="1765097"/>
    <d v="2025-03-28T00:00:00"/>
    <s v="08:06 am"/>
    <s v="IVA Remote Guard Perimeter Loiterer Report"/>
    <s v="03/28/2025 08:06am"/>
    <s v="Winchell Michael Regodon"/>
    <m/>
    <s v="Island Village Adriana Diaz Del Castillo"/>
    <n v="2"/>
    <x v="8"/>
    <x v="6"/>
    <n v="8"/>
    <x v="5"/>
  </r>
  <r>
    <s v="Island Village"/>
    <s v="1245 Market Street"/>
    <n v="1765252"/>
    <d v="2025-03-28T00:00:00"/>
    <s v="02:20 pm"/>
    <s v="IVA Remote Guard Perimeter Loiterer Report"/>
    <s v="03/28/2025 02:20pm"/>
    <s v="Jumar Suapero"/>
    <m/>
    <s v="Island Village Adriana Diaz Del Castillo"/>
    <n v="1"/>
    <x v="8"/>
    <x v="6"/>
    <n v="14"/>
    <x v="0"/>
  </r>
  <r>
    <s v="Island Village"/>
    <s v="1245 Market Street"/>
    <n v="1765298"/>
    <d v="2025-03-28T00:00:00"/>
    <s v="03:33 pm"/>
    <s v="IVA Remote Guard Perimeter Loiterer Report"/>
    <s v="03/28/2025 03:33pm"/>
    <s v="Jumar Suapero"/>
    <m/>
    <s v="Island Village Adriana Diaz Del Castillo"/>
    <n v="1"/>
    <x v="8"/>
    <x v="6"/>
    <n v="15"/>
    <x v="10"/>
  </r>
  <r>
    <s v="Island Village"/>
    <s v="1245 Market Street"/>
    <n v="1765434"/>
    <d v="2025-03-28T00:00:00"/>
    <s v="05:52 pm"/>
    <s v="IVA Remote Guard Perimeter Loiterer Report"/>
    <s v="03/28/2025 05:52pm"/>
    <s v="Jumar Suapero"/>
    <m/>
    <s v="Island Village Adriana Diaz Del Castillo"/>
    <n v="1"/>
    <x v="8"/>
    <x v="6"/>
    <n v="17"/>
    <x v="14"/>
  </r>
  <r>
    <s v="Island Village"/>
    <s v="1245 Market Street"/>
    <n v="1765450"/>
    <d v="2025-03-28T00:00:00"/>
    <s v="06:18 pm"/>
    <s v="IVA Remote Guard Perimeter Loiterer Report"/>
    <s v="03/28/2025 06:18pm"/>
    <s v="Jumar Suapero"/>
    <m/>
    <s v="Island Village Adriana Diaz Del Castillo"/>
    <n v="1"/>
    <x v="8"/>
    <x v="6"/>
    <n v="18"/>
    <x v="4"/>
  </r>
  <r>
    <s v="Island Village"/>
    <s v="1245 Market Street"/>
    <n v="1765655"/>
    <d v="2025-03-28T00:00:00"/>
    <s v="09:35 pm"/>
    <s v="IVA Remote Guard Perimeter Loiterer Report"/>
    <s v="03/28/2025 09:35pm"/>
    <s v="Jumar Suapero"/>
    <m/>
    <s v="Island Village Adriana Diaz Del Castillo"/>
    <n v="1"/>
    <x v="8"/>
    <x v="6"/>
    <n v="21"/>
    <x v="11"/>
  </r>
  <r>
    <s v="Island Village"/>
    <s v="1245 Market Street"/>
    <n v="1765809"/>
    <d v="2025-03-28T00:00:00"/>
    <s v="10:44 pm"/>
    <s v="IVA Remote Guard Perimeter Loiterer Report"/>
    <s v="03/28/2025 10:44pm"/>
    <s v="Jan Pineda"/>
    <m/>
    <s v="Island Village Adriana Diaz Del Castillo"/>
    <n v="2"/>
    <x v="8"/>
    <x v="6"/>
    <n v="22"/>
    <x v="15"/>
  </r>
  <r>
    <s v="Island Village"/>
    <s v="1245 Market Street"/>
    <n v="1765991"/>
    <d v="2025-03-28T00:00:00"/>
    <s v="11:55 pm"/>
    <s v="IVA Remote Guard Perimeter Loiterer Report"/>
    <s v="03/28/2025 11:55pm"/>
    <s v="Nine Rabago"/>
    <m/>
    <s v="Island Village Adriana Diaz Del Castillo"/>
    <n v="5"/>
    <x v="8"/>
    <x v="6"/>
    <n v="23"/>
    <x v="23"/>
  </r>
  <r>
    <s v="Island Village"/>
    <s v="1245 Market Street"/>
    <n v="1766019"/>
    <d v="2025-03-29T00:00:00"/>
    <s v="12:07 am"/>
    <s v="IVA Remote Guard Perimeter Loiterer Report"/>
    <s v="03/29/2025 12:07am"/>
    <s v="Marianne Francisco"/>
    <m/>
    <s v="Island Village Adriana Diaz Del Castillo"/>
    <n v="4"/>
    <x v="8"/>
    <x v="1"/>
    <n v="0"/>
    <x v="13"/>
  </r>
  <r>
    <s v="Island Village"/>
    <s v="1245 Market Street"/>
    <n v="1766524"/>
    <d v="2025-03-29T00:00:00"/>
    <s v="03:46 am"/>
    <s v="IVA Remote Guard Perimeter Loiterer Report"/>
    <s v="03/29/2025 03:46am"/>
    <s v="Marianne Francisco"/>
    <m/>
    <s v="Island Village Adriana Diaz Del Castillo"/>
    <n v="1"/>
    <x v="8"/>
    <x v="1"/>
    <n v="3"/>
    <x v="18"/>
  </r>
  <r>
    <s v="Island Village"/>
    <s v="1245 Market Street"/>
    <n v="1766603"/>
    <d v="2025-03-29T00:00:00"/>
    <s v="04:52 am"/>
    <s v="IVA Remote Guard Perimeter Loiterer Report"/>
    <s v="03/29/2025 04:52am"/>
    <s v="Nine Rabago"/>
    <m/>
    <s v="Island Village Adriana Diaz Del Castillo"/>
    <n v="1"/>
    <x v="8"/>
    <x v="1"/>
    <n v="4"/>
    <x v="9"/>
  </r>
  <r>
    <s v="Island Village"/>
    <s v="1245 Market Street"/>
    <n v="1766608"/>
    <d v="2025-03-29T00:00:00"/>
    <s v="04:53 am"/>
    <s v="IVA Remote Guard Perimeter Loiterer Report"/>
    <s v="03/29/2025 04:53am"/>
    <s v="Marianne Francisco"/>
    <m/>
    <s v="Island Village Adriana Diaz Del Castillo"/>
    <n v="1"/>
    <x v="8"/>
    <x v="1"/>
    <n v="4"/>
    <x v="9"/>
  </r>
  <r>
    <s v="Island Village"/>
    <s v="1245 Market Street"/>
    <n v="1767152"/>
    <d v="2025-03-29T00:00:00"/>
    <s v="02:15 pm"/>
    <s v="IVA Remote Guard Perimeter Loiterer Report"/>
    <s v="03/29/2025 02:15pm"/>
    <s v="Mark Raymond Alejandro"/>
    <m/>
    <s v="Island Village Adriana Diaz Del Castillo"/>
    <n v="1"/>
    <x v="8"/>
    <x v="1"/>
    <n v="14"/>
    <x v="0"/>
  </r>
  <r>
    <s v="Island Village"/>
    <s v="1245 Market Street"/>
    <n v="1767301"/>
    <d v="2025-03-29T00:00:00"/>
    <s v="04:55 pm"/>
    <s v="IVA Remote Guard Perimeter Loiterer Report"/>
    <s v="03/29/2025 04:55pm"/>
    <s v="Jan Pineda"/>
    <m/>
    <s v="Island Village Adriana Diaz Del Castillo"/>
    <n v="2"/>
    <x v="8"/>
    <x v="1"/>
    <n v="16"/>
    <x v="12"/>
  </r>
  <r>
    <s v="Island Village"/>
    <s v="1245 Market Street"/>
    <n v="1767356"/>
    <d v="2025-03-29T00:00:00"/>
    <s v="06:27 pm"/>
    <s v="IVA Remote Guard Perimeter Loiterer Report"/>
    <s v="03/29/2025 06:27pm"/>
    <s v="Jan Pineda"/>
    <m/>
    <s v="Island Village Adriana Diaz Del Castillo"/>
    <n v="2"/>
    <x v="8"/>
    <x v="1"/>
    <n v="18"/>
    <x v="4"/>
  </r>
  <r>
    <s v="Island Village"/>
    <s v="1245 Market Street"/>
    <n v="1767439"/>
    <d v="2025-03-29T00:00:00"/>
    <s v="08:25 pm"/>
    <s v="IVA Remote Guard Perimeter Loiterer Report"/>
    <s v="03/29/2025 08:25pm"/>
    <s v="John Rodeen Francisco"/>
    <m/>
    <s v="Island Village Adriana Diaz Del Castillo"/>
    <n v="2"/>
    <x v="8"/>
    <x v="1"/>
    <n v="20"/>
    <x v="22"/>
  </r>
  <r>
    <s v="Island Village"/>
    <s v="1245 Market Street"/>
    <n v="1768311"/>
    <d v="2025-03-30T00:00:00"/>
    <s v="05:10 am"/>
    <s v="IVA Remote Guard Perimeter Loiterer Report"/>
    <s v="03/30/2025 05:10am"/>
    <s v="Marianne Francisco"/>
    <m/>
    <s v="Island Village Adriana Diaz Del Castillo"/>
    <n v="1"/>
    <x v="8"/>
    <x v="2"/>
    <n v="5"/>
    <x v="6"/>
  </r>
  <r>
    <s v="Island Village"/>
    <s v="1245 Market Street"/>
    <n v="1768592"/>
    <d v="2025-03-30T00:00:00"/>
    <s v="08:38 am"/>
    <s v="IVA Remote Guard Perimeter Loiterer Report"/>
    <s v="03/30/2025 08:38am"/>
    <s v="Mark Raymond Alejandro"/>
    <m/>
    <s v="Island Village Adriana Diaz Del Castillo"/>
    <n v="2"/>
    <x v="8"/>
    <x v="2"/>
    <n v="8"/>
    <x v="5"/>
  </r>
  <r>
    <s v="Island Village"/>
    <s v="1245 Market Street"/>
    <n v="1768758"/>
    <d v="2025-03-30T00:00:00"/>
    <s v="11:52 am"/>
    <s v="IVA Remote Guard Perimeter Loiterer Report"/>
    <s v="03/30/2025 11:52am"/>
    <s v="Mark Raymond Alejandro"/>
    <m/>
    <s v="Island Village Adriana Diaz Del Castillo"/>
    <n v="1"/>
    <x v="8"/>
    <x v="2"/>
    <n v="11"/>
    <x v="1"/>
  </r>
  <r>
    <s v="Island Village"/>
    <s v="1245 Market Street"/>
    <n v="1768924"/>
    <d v="2025-03-30T00:00:00"/>
    <s v="03:19 pm"/>
    <s v="IVA Remote Guard Perimeter Loiterer Report"/>
    <s v="03/30/2025 03:19pm"/>
    <s v="Jumar Suapero"/>
    <m/>
    <s v="Island Village Adriana Diaz Del Castillo"/>
    <n v="2"/>
    <x v="8"/>
    <x v="2"/>
    <n v="15"/>
    <x v="10"/>
  </r>
  <r>
    <s v="Island Village"/>
    <s v="1245 Market Street"/>
    <n v="1768947"/>
    <d v="2025-03-30T00:00:00"/>
    <s v="03:49 pm"/>
    <s v="IVA Remote Guard Perimeter Loiterer Report"/>
    <s v="03/30/2025 03:49pm"/>
    <s v="Jan Pineda"/>
    <m/>
    <s v="Island Village Adriana Diaz Del Castillo"/>
    <n v="1"/>
    <x v="8"/>
    <x v="2"/>
    <n v="15"/>
    <x v="10"/>
  </r>
  <r>
    <s v="Island Village"/>
    <s v="1245 Market Street"/>
    <n v="1768949"/>
    <d v="2025-03-30T00:00:00"/>
    <s v="03:53 pm"/>
    <s v="IVA Remote Guard Perimeter Loiterer Report"/>
    <s v="03/30/2025 03:53pm"/>
    <s v="Jumar Suapero"/>
    <m/>
    <s v="Island Village Adriana Diaz Del Castillo"/>
    <n v="1"/>
    <x v="8"/>
    <x v="2"/>
    <n v="15"/>
    <x v="10"/>
  </r>
  <r>
    <s v="Island Village"/>
    <s v="1245 Market Street"/>
    <n v="1769067"/>
    <d v="2025-03-30T00:00:00"/>
    <s v="05:32 pm"/>
    <s v="IVA Remote Guard Perimeter Loiterer Report"/>
    <s v="03/30/2025 05:32pm"/>
    <s v="Jumar Suapero"/>
    <m/>
    <s v="Island Village Adriana Diaz Del Castillo"/>
    <n v="1"/>
    <x v="8"/>
    <x v="2"/>
    <n v="17"/>
    <x v="14"/>
  </r>
  <r>
    <s v="Island Village"/>
    <s v="1245 Market Street"/>
    <n v="1769118"/>
    <d v="2025-03-30T00:00:00"/>
    <s v="06:49 pm"/>
    <s v="IVA Remote Guard Perimeter Loiterer Report"/>
    <s v="03/30/2025 06:49pm"/>
    <s v="Jan Pineda"/>
    <m/>
    <s v="Island Village Adriana Diaz Del Castillo"/>
    <n v="1"/>
    <x v="8"/>
    <x v="2"/>
    <n v="18"/>
    <x v="4"/>
  </r>
  <r>
    <s v="Island Village"/>
    <s v="1245 Market Street"/>
    <n v="1769147"/>
    <d v="2025-03-30T00:00:00"/>
    <s v="07:34 pm"/>
    <s v="IVA Remote Guard Perimeter Loiterer Report"/>
    <s v="03/30/2025 07:34pm"/>
    <s v="Jumar Suapero"/>
    <m/>
    <s v="Island Village Adriana Diaz Del Castillo"/>
    <n v="1"/>
    <x v="8"/>
    <x v="2"/>
    <n v="19"/>
    <x v="21"/>
  </r>
  <r>
    <s v="Island Village"/>
    <s v="1245 Market Street"/>
    <n v="1769164"/>
    <d v="2025-03-30T00:00:00"/>
    <s v="07:48 pm"/>
    <s v="IVA Remote Guard Perimeter Loiterer Report"/>
    <s v="03/30/2025 07:48pm"/>
    <s v="Jan Pineda"/>
    <m/>
    <s v="Island Village Adriana Diaz Del Castillo"/>
    <n v="5"/>
    <x v="8"/>
    <x v="2"/>
    <n v="19"/>
    <x v="21"/>
  </r>
  <r>
    <s v="Island Village"/>
    <s v="1245 Market Street"/>
    <n v="1769739"/>
    <d v="2025-03-31T00:00:00"/>
    <s v="01:30 am"/>
    <s v="IVA Remote Guard Perimeter Loiterer Report"/>
    <s v="03/31/2025 01:30am"/>
    <s v="Marianne Francisco"/>
    <m/>
    <s v="Island Village Adriana Diaz Del Castillo"/>
    <n v="1"/>
    <x v="8"/>
    <x v="3"/>
    <n v="1"/>
    <x v="19"/>
  </r>
  <r>
    <s v="Island Village"/>
    <s v="1245 Market Street"/>
    <n v="1769962"/>
    <d v="2025-03-31T00:00:00"/>
    <s v="02:57 am"/>
    <s v="IVA Remote Guard Perimeter Loiterer Report"/>
    <s v="03/31/2025 02:57am"/>
    <s v="Manulette Bucot"/>
    <m/>
    <s v="Island Village Adriana Diaz Del Castillo"/>
    <n v="1"/>
    <x v="8"/>
    <x v="3"/>
    <n v="2"/>
    <x v="20"/>
  </r>
  <r>
    <s v="Island Village"/>
    <s v="1245 Market Street"/>
    <n v="1770026"/>
    <d v="2025-03-31T00:00:00"/>
    <s v="03:48 am"/>
    <s v="IVA Remote Guard Perimeter Loiterer Report"/>
    <s v="03/31/2025 03:48am"/>
    <s v="Marianne Francisco"/>
    <m/>
    <s v="Island Village Adriana Diaz Del Castillo"/>
    <n v="1"/>
    <x v="8"/>
    <x v="3"/>
    <n v="3"/>
    <x v="18"/>
  </r>
  <r>
    <s v="Island Village"/>
    <s v="1245 Market Street"/>
    <n v="1770290"/>
    <d v="2025-03-31T00:00:00"/>
    <s v="08:57 am"/>
    <s v="IVA Remote Guard Perimeter Loiterer Report"/>
    <s v="03/31/2025 08:57am"/>
    <s v="Mark Raymond Alejandro"/>
    <m/>
    <s v="Island Village Adriana Diaz Del Castillo"/>
    <n v="2"/>
    <x v="8"/>
    <x v="3"/>
    <n v="8"/>
    <x v="5"/>
  </r>
  <r>
    <s v="Island Village"/>
    <s v="1245 Market Street"/>
    <n v="1770413"/>
    <d v="2025-03-31T00:00:00"/>
    <s v="11:23 am"/>
    <s v="IVA Remote Guard Perimeter Loiterer Report"/>
    <s v="03/31/2025 11:23am"/>
    <s v="Mark Raymond Alejandro"/>
    <m/>
    <s v="Island Village Adriana Diaz Del Castillo"/>
    <n v="1"/>
    <x v="8"/>
    <x v="3"/>
    <n v="11"/>
    <x v="1"/>
  </r>
  <r>
    <s v="Island Village"/>
    <s v="1245 Market Street"/>
    <n v="1770447"/>
    <d v="2025-03-31T00:00:00"/>
    <s v="11:53 am"/>
    <s v="IVA Remote Guard Perimeter Loiterer Report"/>
    <s v="03/31/2025 11:53am"/>
    <s v="Mark Raymond Alejandro"/>
    <m/>
    <s v="Island Village Adriana Diaz Del Castillo"/>
    <n v="1"/>
    <x v="8"/>
    <x v="3"/>
    <n v="11"/>
    <x v="1"/>
  </r>
  <r>
    <s v="Island Village"/>
    <s v="1245 Market Street"/>
    <n v="1770528"/>
    <d v="2025-03-31T00:00:00"/>
    <s v="02:10 pm"/>
    <s v="IVA Remote Guard Perimeter Loiterer Report"/>
    <s v="03/31/2025 02:10pm"/>
    <s v="Mark Raymond Alejandro"/>
    <m/>
    <s v="Island Village Adriana Diaz Del Castillo"/>
    <n v="1"/>
    <x v="8"/>
    <x v="3"/>
    <n v="14"/>
    <x v="0"/>
  </r>
  <r>
    <s v="Island Village"/>
    <s v="1245 Market Street"/>
    <n v="1770530"/>
    <d v="2025-03-31T00:00:00"/>
    <s v="02:11 pm"/>
    <s v="IVA Remote Guard Perimeter Loiterer Report"/>
    <s v="03/31/2025 02:11pm"/>
    <s v="Mark Raymond Alejandro"/>
    <m/>
    <s v="Island Village Adriana Diaz Del Castillo"/>
    <n v="1"/>
    <x v="8"/>
    <x v="3"/>
    <n v="14"/>
    <x v="0"/>
  </r>
  <r>
    <s v="Island Village"/>
    <s v="1245 Market Street"/>
    <n v="1770579"/>
    <d v="2025-03-31T00:00:00"/>
    <s v="02:57 pm"/>
    <s v="IVA Remote Guard Perimeter Loiterer Report"/>
    <s v="03/31/2025 02:57pm"/>
    <s v="Mark Raymond Alejandro"/>
    <m/>
    <s v="Island Village Adriana Diaz Del Castillo"/>
    <n v="2"/>
    <x v="8"/>
    <x v="3"/>
    <n v="14"/>
    <x v="0"/>
  </r>
  <r>
    <s v="Island Village"/>
    <s v="1245 Market Street"/>
    <n v="1770594"/>
    <d v="2025-03-31T00:00:00"/>
    <s v="03:09 pm"/>
    <s v="IVA Remote Guard Perimeter Loiterer Report"/>
    <s v="03/31/2025 03:09pm"/>
    <s v="Jumar Suapero"/>
    <m/>
    <s v="Island Village Adriana Diaz Del Castillo"/>
    <n v="2"/>
    <x v="8"/>
    <x v="3"/>
    <n v="15"/>
    <x v="10"/>
  </r>
  <r>
    <s v="Island Village"/>
    <s v="1245 Market Street"/>
    <n v="1770601"/>
    <d v="2025-03-31T00:00:00"/>
    <s v="03:25 pm"/>
    <s v="IVA Remote Guard Perimeter Loiterer Report"/>
    <s v="03/31/2025 03:25pm"/>
    <s v="Jumar Suapero"/>
    <m/>
    <s v="Island Village Adriana Diaz Del Castillo"/>
    <n v="2"/>
    <x v="8"/>
    <x v="3"/>
    <n v="15"/>
    <x v="10"/>
  </r>
  <r>
    <s v="Island Village"/>
    <s v="1245 Market Street"/>
    <n v="1770602"/>
    <d v="2025-03-31T00:00:00"/>
    <s v="03:29 pm"/>
    <s v="IVA Remote Guard Perimeter Loiterer Report"/>
    <s v="03/31/2025 03:29pm"/>
    <s v="Jumar Suapero"/>
    <m/>
    <s v="Island Village Adriana Diaz Del Castillo"/>
    <n v="1"/>
    <x v="8"/>
    <x v="3"/>
    <n v="15"/>
    <x v="10"/>
  </r>
  <r>
    <s v="Island Village"/>
    <s v="1245 Market Street"/>
    <n v="1770607"/>
    <d v="2025-03-31T00:00:00"/>
    <s v="03:43 pm"/>
    <s v="IVA Remote Guard Perimeter Loiterer Report"/>
    <s v="03/31/2025 03:43pm"/>
    <s v="Nine Rabago"/>
    <m/>
    <s v="Island Village Adriana Diaz Del Castillo"/>
    <n v="1"/>
    <x v="8"/>
    <x v="3"/>
    <n v="15"/>
    <x v="10"/>
  </r>
  <r>
    <s v="Island Village"/>
    <s v="1245 Market Street"/>
    <n v="1770610"/>
    <d v="2025-03-31T00:00:00"/>
    <s v="03:53 pm"/>
    <s v="IVA Remote Guard Perimeter Loiterer Report"/>
    <s v="03/31/2025 03:53pm"/>
    <s v="Nine Rabago"/>
    <m/>
    <s v="Island Village Adriana Diaz Del Castillo"/>
    <n v="1"/>
    <x v="8"/>
    <x v="3"/>
    <n v="15"/>
    <x v="10"/>
  </r>
  <r>
    <s v="Island Village"/>
    <s v="1245 Market Street"/>
    <n v="1770613"/>
    <d v="2025-03-31T00:00:00"/>
    <s v="03:59 pm"/>
    <s v="IVA Remote Guard Perimeter Loiterer Report"/>
    <s v="03/31/2025 03:59pm"/>
    <s v="Jumar Suapero"/>
    <m/>
    <s v="Island Village Adriana Diaz Del Castillo"/>
    <n v="1"/>
    <x v="8"/>
    <x v="3"/>
    <n v="15"/>
    <x v="10"/>
  </r>
  <r>
    <s v="Island Village"/>
    <s v="1245 Market Street"/>
    <n v="1770661"/>
    <d v="2025-03-31T00:00:00"/>
    <s v="04:41 pm"/>
    <s v="IVA Remote Guard Perimeter Loiterer Report"/>
    <s v="03/31/2025 04:41pm"/>
    <s v="Jumar Suapero"/>
    <m/>
    <s v="Island Village Adriana Diaz Del Castillo"/>
    <n v="2"/>
    <x v="8"/>
    <x v="3"/>
    <n v="16"/>
    <x v="12"/>
  </r>
  <r>
    <s v="Island Village"/>
    <s v="1245 Market Street"/>
    <n v="1770665"/>
    <d v="2025-03-31T00:00:00"/>
    <s v="04:46 pm"/>
    <s v="IVA Remote Guard Perimeter Loiterer Report"/>
    <s v="03/31/2025 04:46pm"/>
    <s v="Nine Rabago"/>
    <m/>
    <s v="Island Village Adriana Diaz Del Castillo"/>
    <n v="1"/>
    <x v="8"/>
    <x v="3"/>
    <n v="16"/>
    <x v="12"/>
  </r>
  <r>
    <s v="Island Village"/>
    <s v="1245 Market Street"/>
    <n v="1770677"/>
    <d v="2025-03-31T00:00:00"/>
    <s v="04:54 pm"/>
    <s v="IVA Remote Guard Perimeter Loiterer Report"/>
    <s v="03/31/2025 04:54pm"/>
    <s v="Nine Rabago"/>
    <m/>
    <s v="Island Village Adriana Diaz Del Castillo"/>
    <n v="4"/>
    <x v="8"/>
    <x v="3"/>
    <n v="16"/>
    <x v="12"/>
  </r>
  <r>
    <s v="Island Village"/>
    <s v="1245 Market Street"/>
    <n v="1770745"/>
    <d v="2025-03-31T00:00:00"/>
    <s v="06:32 pm"/>
    <s v="IVA Remote Guard Perimeter Loiterer Report"/>
    <s v="03/31/2025 06:32pm"/>
    <s v="Jumar Suapero"/>
    <m/>
    <s v="Island Village Adriana Diaz Del Castillo"/>
    <n v="2"/>
    <x v="8"/>
    <x v="3"/>
    <n v="18"/>
    <x v="4"/>
  </r>
  <r>
    <s v="Island Village"/>
    <s v="1245 Market Street"/>
    <n v="1770758"/>
    <d v="2025-03-31T00:00:00"/>
    <s v="06:50 pm"/>
    <s v="IVA Remote Guard Perimeter Loiterer Report"/>
    <s v="03/31/2025 06:50pm"/>
    <s v="Nine Rabago"/>
    <m/>
    <s v="Island Village Adriana Diaz Del Castillo"/>
    <n v="3"/>
    <x v="8"/>
    <x v="3"/>
    <n v="18"/>
    <x v="4"/>
  </r>
  <r>
    <s v="Island Village"/>
    <s v="1245 Market Street"/>
    <n v="1770772"/>
    <d v="2025-03-31T00:00:00"/>
    <s v="07:05 pm"/>
    <s v="IVA Remote Guard Perimeter Loiterer Report"/>
    <s v="03/31/2025 07:05pm"/>
    <s v="Nine Rabago"/>
    <m/>
    <s v="Island Village Adriana Diaz Del Castillo"/>
    <n v="1"/>
    <x v="8"/>
    <x v="3"/>
    <n v="19"/>
    <x v="21"/>
  </r>
  <r>
    <s v="Island Village"/>
    <s v="1245 Market Street"/>
    <n v="1770798"/>
    <d v="2025-03-31T00:00:00"/>
    <s v="07:45 pm"/>
    <s v="IVA Remote Guard Perimeter Loiterer Report"/>
    <s v="03/31/2025 07:45pm"/>
    <s v="Nine Rabago"/>
    <m/>
    <s v="Island Village Adriana Diaz Del Castillo"/>
    <n v="1"/>
    <x v="8"/>
    <x v="3"/>
    <n v="19"/>
    <x v="21"/>
  </r>
  <r>
    <s v="Island Village"/>
    <s v="1245 Market Street"/>
    <n v="1770852"/>
    <d v="2025-03-31T00:00:00"/>
    <s v="08:18 pm"/>
    <s v="IVA Remote Guard Perimeter Loiterer Report"/>
    <s v="03/31/2025 08:18pm"/>
    <s v="Nine Rabago"/>
    <m/>
    <s v="Island Village Adriana Diaz Del Castillo"/>
    <n v="2"/>
    <x v="8"/>
    <x v="3"/>
    <n v="20"/>
    <x v="22"/>
  </r>
  <r>
    <s v="Island Village"/>
    <s v="1245 Market Street"/>
    <n v="1770898"/>
    <d v="2025-03-31T00:00:00"/>
    <s v="09:14 pm"/>
    <s v="IVA Remote Guard Perimeter Loiterer Report"/>
    <s v="03/31/2025 09:14pm"/>
    <s v="Jumar Suapero"/>
    <m/>
    <s v="Island Village Adriana Diaz Del Castillo"/>
    <n v="1"/>
    <x v="8"/>
    <x v="3"/>
    <n v="21"/>
    <x v="11"/>
  </r>
  <r>
    <s v="Island Village"/>
    <s v="1245 Market Street"/>
    <n v="1771250"/>
    <d v="2025-03-31T00:00:00"/>
    <s v="11:48 pm"/>
    <s v="IVA Remote Guard Perimeter Loiterer Report"/>
    <s v="03/31/2025 11:48pm"/>
    <s v="Manulette Bucot"/>
    <m/>
    <s v="Island Village Adriana Diaz Del Castillo"/>
    <n v="2"/>
    <x v="8"/>
    <x v="3"/>
    <n v="23"/>
    <x v="23"/>
  </r>
  <r>
    <s v="Island Village"/>
    <s v="1245 Market Street"/>
    <n v="1771637"/>
    <d v="2025-04-01T00:00:00"/>
    <s v="02:13 am"/>
    <s v="IVA Remote Guard Perimeter Loiterer Report"/>
    <s v="04/01/2025 02:13am"/>
    <s v="Manulette Bucot"/>
    <m/>
    <s v="Island Village Adriana Diaz Del Castillo"/>
    <n v="1"/>
    <x v="9"/>
    <x v="4"/>
    <n v="2"/>
    <x v="20"/>
  </r>
  <r>
    <s v="Island Village"/>
    <s v="1245 Market Street"/>
    <n v="1771638"/>
    <d v="2025-04-01T00:00:00"/>
    <s v="02:15 am"/>
    <s v="IVA Remote Guard Perimeter Loiterer Report"/>
    <s v="04/01/2025 02:15am"/>
    <s v="Manulette Bucot"/>
    <m/>
    <s v="Island Village Adriana Diaz Del Castillo"/>
    <n v="3"/>
    <x v="9"/>
    <x v="4"/>
    <n v="2"/>
    <x v="20"/>
  </r>
  <r>
    <s v="Island Village"/>
    <s v="1245 Market Street"/>
    <n v="1771678"/>
    <d v="2025-04-01T00:00:00"/>
    <s v="02:41 am"/>
    <s v="IVA Remote Guard Perimeter Loiterer Report"/>
    <s v="04/01/2025 02:41am"/>
    <s v="Marianne Francisco"/>
    <m/>
    <s v="Island Village Adriana Diaz Del Castillo"/>
    <n v="4"/>
    <x v="9"/>
    <x v="4"/>
    <n v="2"/>
    <x v="20"/>
  </r>
  <r>
    <s v="Island Village"/>
    <s v="1245 Market Street"/>
    <n v="1771922"/>
    <d v="2025-04-01T00:00:00"/>
    <s v="05:32 am"/>
    <s v="IVA Remote Guard Perimeter Loiterer Report"/>
    <s v="04/01/2025 05:32am"/>
    <s v="Manulette Bucot"/>
    <m/>
    <s v="Island Village Adriana Diaz Del Castillo"/>
    <n v="1"/>
    <x v="9"/>
    <x v="4"/>
    <n v="5"/>
    <x v="6"/>
  </r>
  <r>
    <s v="Island Village"/>
    <s v="1245 Market Street"/>
    <n v="1772144"/>
    <d v="2025-04-01T00:00:00"/>
    <s v="10:30 am"/>
    <s v="IVA Remote Guard Perimeter Loiterer Report"/>
    <s v="04/01/2025 10:30am"/>
    <s v="Mark Raymond Alejandro"/>
    <m/>
    <s v="Island Village Adriana Diaz Del Castillo"/>
    <n v="3"/>
    <x v="9"/>
    <x v="4"/>
    <n v="10"/>
    <x v="8"/>
  </r>
  <r>
    <s v="Island Village"/>
    <s v="1245 Market Street"/>
    <n v="1772147"/>
    <d v="2025-04-01T00:00:00"/>
    <s v="10:32 am"/>
    <s v="IVA Remote Guard Perimeter Loiterer Report"/>
    <s v="04/01/2025 10:32am"/>
    <s v="Mark Raymond Alejandro"/>
    <m/>
    <s v="Island Village Adriana Diaz Del Castillo"/>
    <n v="1"/>
    <x v="9"/>
    <x v="4"/>
    <n v="10"/>
    <x v="8"/>
  </r>
  <r>
    <s v="Island Village"/>
    <s v="1245 Market Street"/>
    <n v="1772253"/>
    <d v="2025-04-01T00:00:00"/>
    <s v="02:06 pm"/>
    <s v="IVA Remote Guard Perimeter Loiterer Report"/>
    <s v="04/01/2025 02:06pm"/>
    <s v="Mark Raymond Alejandro"/>
    <m/>
    <s v="Island Village Adriana Diaz Del Castillo"/>
    <n v="2"/>
    <x v="9"/>
    <x v="4"/>
    <n v="14"/>
    <x v="0"/>
  </r>
  <r>
    <s v="Island Village"/>
    <s v="1245 Market Street"/>
    <n v="1772318"/>
    <d v="2025-04-01T00:00:00"/>
    <s v="03:07 pm"/>
    <s v="IVA Remote Guard Perimeter Loiterer Report"/>
    <s v="04/01/2025 03:07pm"/>
    <s v="Mark Raymond Alejandro"/>
    <m/>
    <s v="Island Village Adriana Diaz Del Castillo"/>
    <n v="1"/>
    <x v="9"/>
    <x v="4"/>
    <n v="15"/>
    <x v="10"/>
  </r>
  <r>
    <s v="Island Village"/>
    <s v="1245 Market Street"/>
    <n v="1772490"/>
    <d v="2025-04-01T00:00:00"/>
    <s v="05:57 pm"/>
    <s v="IVA Remote Guard Perimeter Loiterer Report"/>
    <s v="04/01/2025 05:57pm"/>
    <s v="Jumar Suapero"/>
    <m/>
    <s v="Island Village Adriana Diaz Del Castillo"/>
    <n v="1"/>
    <x v="9"/>
    <x v="4"/>
    <n v="17"/>
    <x v="14"/>
  </r>
  <r>
    <s v="Island Village"/>
    <s v="1245 Market Street"/>
    <n v="1772501"/>
    <d v="2025-04-01T00:00:00"/>
    <s v="05:43 pm"/>
    <s v="IVA Remote Guard Perimeter Loiterer Report"/>
    <s v="04/01/2025 05:43pm"/>
    <s v="Nine Rabago"/>
    <m/>
    <s v="Island Village Adriana Diaz Del Castillo"/>
    <n v="1"/>
    <x v="9"/>
    <x v="4"/>
    <n v="17"/>
    <x v="14"/>
  </r>
  <r>
    <s v="Island Village"/>
    <s v="1245 Market Street"/>
    <n v="1772508"/>
    <d v="2025-04-01T00:00:00"/>
    <s v="06:18 pm"/>
    <s v="IVA Remote Guard Perimeter Loiterer Report"/>
    <s v="04/01/2025 06:18pm"/>
    <s v="Nine Rabago"/>
    <m/>
    <s v="Island Village Adriana Diaz Del Castillo"/>
    <n v="1"/>
    <x v="9"/>
    <x v="4"/>
    <n v="18"/>
    <x v="4"/>
  </r>
  <r>
    <s v="Island Village"/>
    <s v="1245 Market Street"/>
    <n v="1772512"/>
    <d v="2025-04-01T00:00:00"/>
    <s v="06:24 pm"/>
    <s v="IVA Remote Guard Perimeter Loiterer Report"/>
    <s v="04/01/2025 06:24pm"/>
    <s v="Jumar Suapero"/>
    <m/>
    <s v="Island Village Adriana Diaz Del Castillo"/>
    <n v="1"/>
    <x v="9"/>
    <x v="4"/>
    <n v="18"/>
    <x v="4"/>
  </r>
  <r>
    <s v="Island Village"/>
    <s v="1245 Market Street"/>
    <n v="1772546"/>
    <d v="2025-04-01T00:00:00"/>
    <s v="07:01 pm"/>
    <s v="IVA Remote Guard Perimeter Loiterer Report"/>
    <s v="04/01/2025 07:01pm"/>
    <s v="Jumar Suapero"/>
    <m/>
    <s v="Island Village Adriana Diaz Del Castillo"/>
    <n v="1"/>
    <x v="9"/>
    <x v="4"/>
    <n v="19"/>
    <x v="21"/>
  </r>
  <r>
    <s v="Island Village"/>
    <s v="1245 Market Street"/>
    <n v="1772581"/>
    <d v="2025-04-01T00:00:00"/>
    <s v="07:44 pm"/>
    <s v="IVA Remote Guard Perimeter Loiterer Report"/>
    <s v="04/01/2025 07:44pm"/>
    <s v="Nine Rabago"/>
    <m/>
    <s v="Island Village Adriana Diaz Del Castillo"/>
    <n v="1"/>
    <x v="9"/>
    <x v="4"/>
    <n v="19"/>
    <x v="21"/>
  </r>
  <r>
    <s v="Island Village"/>
    <s v="1245 Market Street"/>
    <n v="1772757"/>
    <d v="2025-04-01T00:00:00"/>
    <s v="09:16 pm"/>
    <s v="IVA Remote Guard Perimeter Loiterer Report"/>
    <s v="04/01/2025 09:16pm"/>
    <s v="Jumar Suapero"/>
    <m/>
    <s v="Island Village Adriana Diaz Del Castillo"/>
    <n v="1"/>
    <x v="9"/>
    <x v="4"/>
    <n v="21"/>
    <x v="11"/>
  </r>
  <r>
    <s v="Island Village"/>
    <s v="1245 Market Street"/>
    <n v="1773156"/>
    <d v="2025-04-01T00:00:00"/>
    <s v="11:38 pm"/>
    <s v="IVA Remote Guard Perimeter Loiterer Report"/>
    <s v="04/01/2025 11:38pm"/>
    <s v="Manulette Bucot"/>
    <m/>
    <s v="Island Village Adriana Diaz Del Castillo"/>
    <n v="2"/>
    <x v="9"/>
    <x v="4"/>
    <n v="23"/>
    <x v="23"/>
  </r>
  <r>
    <s v="Island Village"/>
    <s v="1245 Market Street"/>
    <n v="1773269"/>
    <d v="2025-04-02T00:00:00"/>
    <s v="12:32 am"/>
    <s v="IVA Remote Guard Perimeter Loiterer Report"/>
    <s v="04/02/2025 12:32am"/>
    <s v="Manulette Bucot"/>
    <m/>
    <s v="Island Village Adriana Diaz Del Castillo"/>
    <n v="1"/>
    <x v="9"/>
    <x v="0"/>
    <n v="0"/>
    <x v="13"/>
  </r>
  <r>
    <s v="Island Village"/>
    <s v="1245 Market Street"/>
    <n v="1773728"/>
    <d v="2025-04-02T00:00:00"/>
    <s v="03:44 am"/>
    <s v="IVA Remote Guard Perimeter Loiterer Report"/>
    <s v="04/02/2025 03:44am"/>
    <s v="Manulette Bucot"/>
    <m/>
    <s v="Island Village Adriana Diaz Del Castillo"/>
    <n v="1"/>
    <x v="9"/>
    <x v="0"/>
    <n v="3"/>
    <x v="18"/>
  </r>
  <r>
    <s v="Island Village"/>
    <s v="1245 Market Street"/>
    <n v="1773735"/>
    <d v="2025-04-02T00:00:00"/>
    <s v="03:51 am"/>
    <s v="IVA Remote Guard Perimeter Loiterer Report"/>
    <s v="04/02/2025 03:51am"/>
    <s v="Manulette Bucot"/>
    <m/>
    <s v="Island Village Adriana Diaz Del Castillo"/>
    <n v="1"/>
    <x v="9"/>
    <x v="0"/>
    <n v="3"/>
    <x v="18"/>
  </r>
  <r>
    <s v="Island Village"/>
    <s v="1245 Market Street"/>
    <n v="1773870"/>
    <d v="2025-04-02T00:00:00"/>
    <s v="05:48 am"/>
    <s v="IVA Remote Guard Perimeter Loiterer Report"/>
    <s v="04/02/2025 05:48am"/>
    <s v="Manulette Bucot"/>
    <m/>
    <s v="Island Village Adriana Diaz Del Castillo"/>
    <n v="2"/>
    <x v="9"/>
    <x v="0"/>
    <n v="5"/>
    <x v="6"/>
  </r>
  <r>
    <s v="Island Village"/>
    <s v="1245 Market Street"/>
    <n v="1773877"/>
    <d v="2025-04-02T00:00:00"/>
    <s v="05:54 am"/>
    <s v="IVA Remote Guard Perimeter Loiterer Report"/>
    <s v="04/02/2025 05:54am"/>
    <s v="Manulette Bucot"/>
    <m/>
    <s v="Island Village Adriana Diaz Del Castillo"/>
    <n v="2"/>
    <x v="9"/>
    <x v="0"/>
    <n v="5"/>
    <x v="6"/>
  </r>
  <r>
    <s v="Island Village"/>
    <s v="1245 Market Street"/>
    <n v="1773942"/>
    <d v="2025-04-02T00:00:00"/>
    <s v="06:37 am"/>
    <s v="IVA Remote Guard Perimeter Loiterer Report"/>
    <s v="04/02/2025 06:37am"/>
    <s v="Manulette Bucot"/>
    <m/>
    <s v="Island Village Adriana Diaz Del Castillo"/>
    <n v="1"/>
    <x v="9"/>
    <x v="0"/>
    <n v="6"/>
    <x v="16"/>
  </r>
  <r>
    <s v="Island Village"/>
    <s v="1245 Market Street"/>
    <n v="1773981"/>
    <d v="2025-04-02T00:00:00"/>
    <s v="07:37 am"/>
    <s v="IVA Remote Guard Perimeter Loiterer Report"/>
    <s v="04/02/2025 07:37am"/>
    <s v="Mark Raymond Alejandro"/>
    <m/>
    <s v="Island Village Adriana Diaz Del Castillo"/>
    <n v="1"/>
    <x v="9"/>
    <x v="0"/>
    <n v="7"/>
    <x v="17"/>
  </r>
  <r>
    <s v="Island Village"/>
    <s v="1245 Market Street"/>
    <n v="1774012"/>
    <d v="2025-04-02T00:00:00"/>
    <s v="08:31 am"/>
    <s v="IVA Remote Guard Perimeter Loiterer Report"/>
    <s v="04/02/2025 08:31am"/>
    <s v="Mark Raymond Alejandro"/>
    <m/>
    <s v="Island Village Adriana Diaz Del Castillo"/>
    <n v="1"/>
    <x v="9"/>
    <x v="0"/>
    <n v="8"/>
    <x v="5"/>
  </r>
  <r>
    <s v="Island Village"/>
    <s v="1245 Market Street"/>
    <n v="1774283"/>
    <d v="2025-04-02T00:00:00"/>
    <s v="03:13 pm"/>
    <s v="IVA Remote Guard Perimeter Loiterer Report"/>
    <s v="04/02/2025 03:13pm"/>
    <s v="Jumar Suapero"/>
    <m/>
    <s v="Island Village Adriana Diaz Del Castillo"/>
    <n v="1"/>
    <x v="9"/>
    <x v="0"/>
    <n v="15"/>
    <x v="10"/>
  </r>
  <r>
    <s v="Island Village"/>
    <s v="1245 Market Street"/>
    <n v="1774361"/>
    <d v="2025-04-02T00:00:00"/>
    <s v="04:59 pm"/>
    <s v="IVA Remote Guard Perimeter Loiterer Report"/>
    <s v="04/02/2025 04:59pm"/>
    <s v="Jumar Suapero"/>
    <m/>
    <s v="Island Village Adriana Diaz Del Castillo"/>
    <n v="1"/>
    <x v="9"/>
    <x v="0"/>
    <n v="16"/>
    <x v="12"/>
  </r>
  <r>
    <s v="Island Village"/>
    <s v="1245 Market Street"/>
    <n v="1774372"/>
    <d v="2025-04-02T00:00:00"/>
    <s v="05:17 pm"/>
    <s v="IVA Remote Guard Perimeter Loiterer Report"/>
    <s v="04/02/2025 05:17pm"/>
    <s v="Jumar Suapero"/>
    <m/>
    <s v="Island Village Adriana Diaz Del Castillo"/>
    <n v="1"/>
    <x v="9"/>
    <x v="0"/>
    <n v="17"/>
    <x v="14"/>
  </r>
  <r>
    <s v="Island Village"/>
    <s v="1245 Market Street"/>
    <n v="1775372"/>
    <d v="2025-04-03T00:00:00"/>
    <s v="02:08 am"/>
    <s v="IVA Remote Guard Perimeter Loiterer Report"/>
    <s v="04/03/2025 02:08am"/>
    <s v="Manulette Bucot"/>
    <m/>
    <s v="Island Village Adriana Diaz Del Castillo"/>
    <n v="2"/>
    <x v="9"/>
    <x v="5"/>
    <n v="2"/>
    <x v="20"/>
  </r>
  <r>
    <s v="Island Village"/>
    <s v="1245 Market Street"/>
    <n v="1775642"/>
    <d v="2025-04-03T00:00:00"/>
    <s v="04:38 am"/>
    <s v="IVA Remote Guard Perimeter Loiterer Report"/>
    <s v="04/03/2025 04:38am"/>
    <s v="Manulette Bucot"/>
    <m/>
    <s v="Island Village Adriana Diaz Del Castillo"/>
    <n v="1"/>
    <x v="9"/>
    <x v="5"/>
    <n v="4"/>
    <x v="9"/>
  </r>
  <r>
    <s v="Island Village"/>
    <s v="1245 Market Street"/>
    <n v="1775815"/>
    <d v="2025-04-03T00:00:00"/>
    <s v="09:35 am"/>
    <s v="IVA Remote Guard Perimeter Loiterer Report"/>
    <s v="04/03/2025 09:35am"/>
    <s v="Winchell Michael Regodon"/>
    <m/>
    <s v="Island Village Adriana Diaz Del Castillo"/>
    <n v="1"/>
    <x v="9"/>
    <x v="5"/>
    <n v="9"/>
    <x v="7"/>
  </r>
  <r>
    <s v="Island Village"/>
    <s v="1245 Market Street"/>
    <n v="1776146"/>
    <d v="2025-04-03T00:00:00"/>
    <s v="07:18 pm"/>
    <s v="IVA Remote Guard Perimeter Loiterer Report"/>
    <s v="04/03/2025 07:18pm"/>
    <s v="Jumar Suapero"/>
    <m/>
    <s v="Island Village Adriana Diaz Del Castillo"/>
    <n v="1"/>
    <x v="9"/>
    <x v="5"/>
    <n v="19"/>
    <x v="21"/>
  </r>
  <r>
    <s v="Island Village"/>
    <s v="1245 Market Street"/>
    <n v="1777035"/>
    <d v="2025-04-04T00:00:00"/>
    <s v="02:16 am"/>
    <s v="IVA Remote Guard Perimeter Loiterer Report"/>
    <s v="04/04/2025 02:16am"/>
    <s v="Nine Rabago"/>
    <m/>
    <s v="Island Village Adriana Diaz Del Castillo"/>
    <n v="1"/>
    <x v="9"/>
    <x v="6"/>
    <n v="2"/>
    <x v="20"/>
  </r>
  <r>
    <s v="Island Village"/>
    <s v="1245 Market Street"/>
    <n v="1777066"/>
    <d v="2025-04-04T00:00:00"/>
    <s v="02:40 am"/>
    <s v="IVA Remote Guard Perimeter Loiterer Report"/>
    <s v="04/04/2025 02:40am"/>
    <s v="Marianne Francisco"/>
    <m/>
    <s v="Island Village Adriana Diaz Del Castillo"/>
    <n v="1"/>
    <x v="9"/>
    <x v="6"/>
    <n v="2"/>
    <x v="20"/>
  </r>
  <r>
    <s v="Island Village"/>
    <s v="1245 Market Street"/>
    <n v="1777336"/>
    <d v="2025-04-04T00:00:00"/>
    <s v="06:14 am"/>
    <s v="IVA Remote Guard Perimeter Loiterer Report"/>
    <s v="04/04/2025 06:14am"/>
    <s v="Marianne Francisco"/>
    <m/>
    <s v="Island Village Adriana Diaz Del Castillo"/>
    <n v="2"/>
    <x v="9"/>
    <x v="6"/>
    <n v="6"/>
    <x v="16"/>
  </r>
  <r>
    <s v="Island Village"/>
    <s v="1245 Market Street"/>
    <n v="1777462"/>
    <d v="2025-04-04T00:00:00"/>
    <s v="08:59 am"/>
    <s v="IVA Remote Guard Perimeter Loiterer Report"/>
    <s v="04/04/2025 08:59am"/>
    <s v="Winchell Michael Regodon"/>
    <m/>
    <s v="Island Village Adriana Diaz Del Castillo"/>
    <n v="2"/>
    <x v="9"/>
    <x v="6"/>
    <n v="8"/>
    <x v="5"/>
  </r>
  <r>
    <s v="Island Village"/>
    <s v="1245 Market Street"/>
    <n v="1777967"/>
    <d v="2025-04-04T00:00:00"/>
    <s v="08:02 pm"/>
    <s v="IVA Remote Guard Perimeter Loiterer Report"/>
    <s v="04/04/2025 08:02pm"/>
    <s v="Jan Pineda"/>
    <m/>
    <s v="Island Village Adriana Diaz Del Castillo"/>
    <n v="1"/>
    <x v="9"/>
    <x v="6"/>
    <n v="20"/>
    <x v="22"/>
  </r>
  <r>
    <s v="Island Village"/>
    <s v="1245 Market Street"/>
    <n v="1778703"/>
    <d v="2025-04-05T00:00:00"/>
    <s v="01:28 am"/>
    <s v="IVA Remote Guard Perimeter Loiterer Report"/>
    <s v="04/05/2025 01:28am"/>
    <s v="Nine Rabago"/>
    <m/>
    <s v="Island Village Adriana Diaz Del Castillo"/>
    <n v="1"/>
    <x v="9"/>
    <x v="1"/>
    <n v="1"/>
    <x v="19"/>
  </r>
  <r>
    <s v="Island Village"/>
    <s v="1245 Market Street"/>
    <n v="1778746"/>
    <d v="2025-04-05T00:00:00"/>
    <s v="01:50 am"/>
    <s v="IVA Remote Guard Perimeter Loiterer Report"/>
    <s v="04/05/2025 01:50am"/>
    <s v="Marianne Francisco"/>
    <m/>
    <s v="Island Village Adriana Diaz Del Castillo"/>
    <n v="1"/>
    <x v="9"/>
    <x v="1"/>
    <n v="1"/>
    <x v="19"/>
  </r>
  <r>
    <s v="Island Village"/>
    <s v="1245 Market Street"/>
    <n v="1779069"/>
    <d v="2025-04-05T00:00:00"/>
    <s v="05:47 am"/>
    <s v="IVA Remote Guard Perimeter Loiterer Report"/>
    <s v="04/05/2025 05:47am"/>
    <s v="Marianne Francisco"/>
    <m/>
    <s v="Island Village Adriana Diaz Del Castillo"/>
    <n v="1"/>
    <x v="9"/>
    <x v="1"/>
    <n v="5"/>
    <x v="6"/>
  </r>
  <r>
    <s v="Island Village"/>
    <s v="1245 Market Street"/>
    <n v="1779262"/>
    <d v="2025-04-05T00:00:00"/>
    <s v="08:46 am"/>
    <s v="IVA Remote Guard Perimeter Loiterer Report"/>
    <s v="04/05/2025 08:46am"/>
    <s v="Mark Raymond Alejandro"/>
    <m/>
    <s v="Island Village Adriana Diaz Del Castillo"/>
    <n v="1"/>
    <x v="9"/>
    <x v="1"/>
    <n v="8"/>
    <x v="5"/>
  </r>
  <r>
    <s v="Island Village"/>
    <s v="1245 Market Street"/>
    <n v="1779371"/>
    <d v="2025-04-05T00:00:00"/>
    <s v="10:54 am"/>
    <s v="IVA Remote Guard Perimeter Loiterer Report"/>
    <s v="04/05/2025 10:54am"/>
    <s v="Mark Raymond Alejandro"/>
    <m/>
    <s v="Island Village Adriana Diaz Del Castillo"/>
    <n v="1"/>
    <x v="9"/>
    <x v="1"/>
    <n v="10"/>
    <x v="8"/>
  </r>
  <r>
    <s v="Island Village"/>
    <s v="1245 Market Street"/>
    <n v="1779379"/>
    <d v="2025-04-05T00:00:00"/>
    <s v="11:04 am"/>
    <s v="IVA Remote Guard Perimeter Loiterer Report"/>
    <s v="04/05/2025 11:04am"/>
    <s v="Mark Raymond Alejandro"/>
    <m/>
    <s v="Island Village Adriana Diaz Del Castillo"/>
    <n v="1"/>
    <x v="9"/>
    <x v="1"/>
    <n v="11"/>
    <x v="1"/>
  </r>
  <r>
    <s v="Island Village"/>
    <s v="1245 Market Street"/>
    <n v="1779402"/>
    <d v="2025-04-05T00:00:00"/>
    <s v="11:23 am"/>
    <s v="IVA Remote Guard Perimeter Loiterer Report"/>
    <s v="04/05/2025 11:23am"/>
    <s v="Mark Raymond Alejandro"/>
    <m/>
    <s v="Island Village Adriana Diaz Del Castillo"/>
    <n v="1"/>
    <x v="9"/>
    <x v="1"/>
    <n v="11"/>
    <x v="1"/>
  </r>
  <r>
    <s v="Island Village"/>
    <s v="1245 Market Street"/>
    <n v="1779405"/>
    <d v="2025-04-05T00:00:00"/>
    <s v="11:24 am"/>
    <s v="IVA Remote Guard Perimeter Loiterer Report"/>
    <s v="04/05/2025 11:24am"/>
    <s v="Winchell Michael Regodon"/>
    <m/>
    <s v="Island Village Adriana Diaz Del Castillo"/>
    <n v="1"/>
    <x v="9"/>
    <x v="1"/>
    <n v="11"/>
    <x v="1"/>
  </r>
  <r>
    <s v="Island Village"/>
    <s v="1245 Market Street"/>
    <n v="1779416"/>
    <d v="2025-04-05T00:00:00"/>
    <s v="11:28 am"/>
    <s v="IVA Remote Guard Perimeter Loiterer Report"/>
    <s v="04/05/2025 11:28am"/>
    <s v="Winchell Michael Regodon"/>
    <m/>
    <s v="Island Village Adriana Diaz Del Castillo"/>
    <n v="1"/>
    <x v="9"/>
    <x v="1"/>
    <n v="11"/>
    <x v="1"/>
  </r>
  <r>
    <s v="Island Village"/>
    <s v="1245 Market Street"/>
    <n v="1779515"/>
    <d v="2025-04-05T00:00:00"/>
    <s v="01:11 pm"/>
    <s v="IVA Remote Guard Perimeter Loiterer Report"/>
    <s v="04/05/2025 01:11pm"/>
    <s v="Mark Raymond Alejandro"/>
    <m/>
    <s v="Island Village Adriana Diaz Del Castillo"/>
    <n v="1"/>
    <x v="9"/>
    <x v="1"/>
    <n v="13"/>
    <x v="3"/>
  </r>
  <r>
    <s v="Island Village"/>
    <s v="1245 Market Street"/>
    <n v="1779597"/>
    <d v="2025-04-05T00:00:00"/>
    <s v="02:59 pm"/>
    <s v="IVA Remote Guard Perimeter Loiterer Report"/>
    <s v="04/05/2025 02:59pm"/>
    <s v="Mark Raymond Alejandro"/>
    <m/>
    <s v="Island Village Adriana Diaz Del Castillo"/>
    <n v="2"/>
    <x v="9"/>
    <x v="1"/>
    <n v="14"/>
    <x v="0"/>
  </r>
  <r>
    <s v="Island Village"/>
    <s v="1245 Market Street"/>
    <n v="1779639"/>
    <d v="2025-04-05T00:00:00"/>
    <s v="03:44 pm"/>
    <s v="IVA Remote Guard Perimeter Loiterer Report"/>
    <s v="04/05/2025 03:44pm"/>
    <s v="Mark Raymond Alejandro"/>
    <m/>
    <s v="Island Village Adriana Diaz Del Castillo"/>
    <n v="2"/>
    <x v="9"/>
    <x v="1"/>
    <n v="15"/>
    <x v="10"/>
  </r>
  <r>
    <s v="Island Village"/>
    <s v="1245 Market Street"/>
    <n v="1779645"/>
    <d v="2025-04-05T00:00:00"/>
    <s v="03:51 pm"/>
    <s v="IVA Remote Guard Perimeter Loiterer Report"/>
    <s v="04/05/2025 03:51pm"/>
    <s v="Mark Raymond Alejandro"/>
    <m/>
    <s v="Island Village Adriana Diaz Del Castillo"/>
    <n v="2"/>
    <x v="9"/>
    <x v="1"/>
    <n v="15"/>
    <x v="10"/>
  </r>
  <r>
    <s v="Island Village"/>
    <s v="1245 Market Street"/>
    <n v="1779664"/>
    <d v="2025-04-05T00:00:00"/>
    <s v="04:11 pm"/>
    <s v="IVA Remote Guard Perimeter Loiterer Report"/>
    <s v="04/05/2025 04:11pm"/>
    <s v="Mark Raymond Alejandro"/>
    <m/>
    <s v="Island Village Adriana Diaz Del Castillo"/>
    <n v="1"/>
    <x v="9"/>
    <x v="1"/>
    <n v="16"/>
    <x v="12"/>
  </r>
  <r>
    <s v="Island Village"/>
    <s v="1245 Market Street"/>
    <n v="1780733"/>
    <d v="2025-04-06T00:00:00"/>
    <s v="02:39 am"/>
    <s v="IVA Remote Guard Perimeter Loiterer Report"/>
    <s v="04/06/2025 02:39am"/>
    <s v="Marianne Francisco"/>
    <m/>
    <s v="Island Village Adriana Diaz Del Castillo"/>
    <n v="1"/>
    <x v="9"/>
    <x v="2"/>
    <n v="2"/>
    <x v="20"/>
  </r>
  <r>
    <s v="Island Village"/>
    <s v="1245 Market Street"/>
    <n v="1780754"/>
    <d v="2025-04-06T00:00:00"/>
    <s v="02:43 am"/>
    <s v="IVA Remote Guard Perimeter Loiterer Report"/>
    <s v="04/06/2025 02:43am"/>
    <s v="Marianne Francisco"/>
    <m/>
    <s v="Island Village Adriana Diaz Del Castillo"/>
    <n v="1"/>
    <x v="9"/>
    <x v="2"/>
    <n v="2"/>
    <x v="20"/>
  </r>
  <r>
    <s v="Island Village"/>
    <s v="1245 Market Street"/>
    <n v="1780924"/>
    <d v="2025-04-06T00:00:00"/>
    <s v="04:24 am"/>
    <s v="IVA Remote Guard Perimeter Loiterer Report"/>
    <s v="04/06/2025 04:24am"/>
    <s v="Marianne Francisco"/>
    <m/>
    <s v="Island Village Adriana Diaz Del Castillo"/>
    <n v="1"/>
    <x v="9"/>
    <x v="2"/>
    <n v="4"/>
    <x v="9"/>
  </r>
  <r>
    <s v="Island Village"/>
    <s v="1245 Market Street"/>
    <n v="1780995"/>
    <d v="2025-04-06T00:00:00"/>
    <s v="05:51 am"/>
    <s v="IVA Remote Guard Perimeter Loiterer Report"/>
    <s v="04/06/2025 05:51am"/>
    <s v="Manulette Bucot"/>
    <m/>
    <s v="Island Village Adriana Diaz Del Castillo"/>
    <n v="1"/>
    <x v="9"/>
    <x v="2"/>
    <n v="5"/>
    <x v="6"/>
  </r>
  <r>
    <s v="Island Village"/>
    <s v="1245 Market Street"/>
    <n v="1780997"/>
    <d v="2025-04-06T00:00:00"/>
    <s v="05:52 am"/>
    <s v="IVA Remote Guard Perimeter Loiterer Report"/>
    <s v="04/06/2025 05:52am"/>
    <s v="Manulette Bucot"/>
    <m/>
    <s v="Island Village Adriana Diaz Del Castillo"/>
    <n v="1"/>
    <x v="9"/>
    <x v="2"/>
    <n v="5"/>
    <x v="6"/>
  </r>
  <r>
    <s v="Island Village"/>
    <s v="1245 Market Street"/>
    <n v="1781026"/>
    <d v="2025-04-06T00:00:00"/>
    <s v="06:15 am"/>
    <s v="IVA Remote Guard Perimeter Loiterer Report"/>
    <s v="04/06/2025 06:15am"/>
    <s v="Marianne Francisco"/>
    <m/>
    <s v="Island Village Adriana Diaz Del Castillo"/>
    <n v="1"/>
    <x v="9"/>
    <x v="2"/>
    <n v="6"/>
    <x v="16"/>
  </r>
  <r>
    <s v="Island Village"/>
    <s v="1245 Market Street"/>
    <n v="1781044"/>
    <d v="2025-04-06T00:00:00"/>
    <s v="06:44 am"/>
    <s v="IVA Remote Guard Perimeter Loiterer Report"/>
    <s v="04/06/2025 06:44am"/>
    <s v="Marianne Francisco"/>
    <m/>
    <s v="Island Village Adriana Diaz Del Castillo"/>
    <n v="3"/>
    <x v="9"/>
    <x v="2"/>
    <n v="6"/>
    <x v="16"/>
  </r>
  <r>
    <s v="Island Village"/>
    <s v="1245 Market Street"/>
    <n v="1781056"/>
    <d v="2025-04-06T00:00:00"/>
    <s v="06:56 am"/>
    <s v="IVA Remote Guard Perimeter Loiterer Report"/>
    <s v="04/06/2025 06:56am"/>
    <s v="Marianne Francisco"/>
    <m/>
    <s v="Island Village Adriana Diaz Del Castillo"/>
    <n v="1"/>
    <x v="9"/>
    <x v="2"/>
    <n v="6"/>
    <x v="16"/>
  </r>
  <r>
    <s v="Island Village"/>
    <s v="1245 Market Street"/>
    <n v="1781232"/>
    <d v="2025-04-06T00:00:00"/>
    <s v="09:47 am"/>
    <s v="IVA Remote Guard Perimeter Loiterer Report"/>
    <s v="04/06/2025 09:47am"/>
    <s v="Winchell Michael Regodon"/>
    <m/>
    <s v="Island Village Adriana Diaz Del Castillo"/>
    <n v="2"/>
    <x v="9"/>
    <x v="2"/>
    <n v="9"/>
    <x v="7"/>
  </r>
  <r>
    <s v="Island Village"/>
    <s v="1245 Market Street"/>
    <n v="1781413"/>
    <d v="2025-04-06T00:00:00"/>
    <s v="01:37 pm"/>
    <s v="IVA Remote Guard Perimeter Loiterer Report"/>
    <s v="04/06/2025 01:37pm"/>
    <s v="Mark Raymond Alejandro"/>
    <m/>
    <s v="Island Village Adriana Diaz Del Castillo"/>
    <n v="3"/>
    <x v="9"/>
    <x v="2"/>
    <n v="13"/>
    <x v="3"/>
  </r>
  <r>
    <s v="Island Village"/>
    <s v="1245 Market Street"/>
    <n v="1781452"/>
    <d v="2025-04-06T00:00:00"/>
    <s v="02:22 pm"/>
    <s v="IVA Remote Guard Perimeter Loiterer Report"/>
    <s v="04/06/2025 02:22pm"/>
    <s v="Mark Raymond Alejandro"/>
    <m/>
    <s v="Island Village Adriana Diaz Del Castillo"/>
    <n v="1"/>
    <x v="9"/>
    <x v="2"/>
    <n v="14"/>
    <x v="0"/>
  </r>
  <r>
    <s v="Island Village"/>
    <s v="1245 Market Street"/>
    <n v="1781468"/>
    <d v="2025-04-06T00:00:00"/>
    <s v="02:42 pm"/>
    <s v="IVA Remote Guard Perimeter Loiterer Report"/>
    <s v="04/06/2025 02:42pm"/>
    <s v="Winchell Michael Regodon"/>
    <m/>
    <s v="Island Village Adriana Diaz Del Castillo"/>
    <n v="1"/>
    <x v="9"/>
    <x v="2"/>
    <n v="14"/>
    <x v="0"/>
  </r>
  <r>
    <s v="Island Village"/>
    <s v="1245 Market Street"/>
    <n v="1781555"/>
    <d v="2025-04-06T00:00:00"/>
    <s v="04:20 pm"/>
    <s v="IVA Remote Guard Perimeter Loiterer Report"/>
    <s v="04/06/2025 04:20pm"/>
    <s v="Jumar Suapero"/>
    <m/>
    <s v="Island Village Adriana Diaz Del Castillo"/>
    <n v="1"/>
    <x v="9"/>
    <x v="2"/>
    <n v="16"/>
    <x v="12"/>
  </r>
  <r>
    <s v="Island Village"/>
    <s v="1245 Market Street"/>
    <n v="1781670"/>
    <d v="2025-04-06T00:00:00"/>
    <s v="06:29 pm"/>
    <s v="IVA Remote Guard Perimeter Loiterer Report"/>
    <s v="04/06/2025 06:29pm"/>
    <s v="Jumar Suapero"/>
    <m/>
    <s v="Island Village Adriana Diaz Del Castillo"/>
    <n v="1"/>
    <x v="9"/>
    <x v="2"/>
    <n v="18"/>
    <x v="4"/>
  </r>
  <r>
    <s v="Island Village"/>
    <s v="1245 Market Street"/>
    <n v="1782507"/>
    <d v="2025-04-07T00:00:00"/>
    <s v="01:35 am"/>
    <s v="IVA Remote Guard Perimeter Loiterer Report"/>
    <s v="04/07/2025 01:35am"/>
    <s v="Marianne Francisco"/>
    <m/>
    <s v="Island Village Adriana Diaz Del Castillo"/>
    <n v="1"/>
    <x v="9"/>
    <x v="3"/>
    <n v="1"/>
    <x v="19"/>
  </r>
  <r>
    <s v="Island Village"/>
    <s v="1245 Market Street"/>
    <n v="1782523"/>
    <d v="2025-04-07T00:00:00"/>
    <s v="01:41 am"/>
    <s v="IVA Remote Guard Perimeter Loiterer Report"/>
    <s v="04/07/2025 01:41am"/>
    <s v="Marianne Francisco"/>
    <m/>
    <s v="Island Village Adriana Diaz Del Castillo"/>
    <n v="1"/>
    <x v="9"/>
    <x v="3"/>
    <n v="1"/>
    <x v="19"/>
  </r>
  <r>
    <s v="Island Village"/>
    <s v="1245 Market Street"/>
    <n v="1782543"/>
    <d v="2025-04-07T00:00:00"/>
    <s v="01:46 am"/>
    <s v="IVA Remote Guard Perimeter Loiterer Report"/>
    <s v="04/07/2025 01:46am"/>
    <s v="Manulette Bucot"/>
    <m/>
    <s v="Island Village Adriana Diaz Del Castillo"/>
    <n v="1"/>
    <x v="9"/>
    <x v="3"/>
    <n v="1"/>
    <x v="19"/>
  </r>
  <r>
    <s v="Island Village"/>
    <s v="1245 Market Street"/>
    <n v="1782568"/>
    <d v="2025-04-07T00:00:00"/>
    <s v="01:57 am"/>
    <s v="IVA Remote Guard Perimeter Loiterer Report"/>
    <s v="04/07/2025 01:57am"/>
    <s v="Manulette Bucot"/>
    <m/>
    <s v="Island Village Adriana Diaz Del Castillo"/>
    <n v="1"/>
    <x v="9"/>
    <x v="3"/>
    <n v="1"/>
    <x v="19"/>
  </r>
  <r>
    <s v="Island Village"/>
    <s v="1245 Market Street"/>
    <n v="1783010"/>
    <d v="2025-04-07T00:00:00"/>
    <s v="06:46 am"/>
    <s v="IVA Remote Guard Perimeter Loiterer Report"/>
    <s v="04/07/2025 06:46am"/>
    <s v="Marianne Francisco"/>
    <m/>
    <s v="Island Village Adriana Diaz Del Castillo"/>
    <n v="2"/>
    <x v="9"/>
    <x v="3"/>
    <n v="6"/>
    <x v="16"/>
  </r>
  <r>
    <s v="Island Village"/>
    <s v="1245 Market Street"/>
    <n v="1783348"/>
    <d v="2025-04-07T00:00:00"/>
    <s v="05:24 pm"/>
    <s v="IVA Remote Guard Perimeter Loiterer Report"/>
    <s v="04/07/2025 05:24pm"/>
    <s v="Nine Rabago"/>
    <m/>
    <s v="Island Village Adriana Diaz Del Castillo"/>
    <n v="1"/>
    <x v="9"/>
    <x v="3"/>
    <n v="17"/>
    <x v="14"/>
  </r>
  <r>
    <s v="Island Village"/>
    <s v="1245 Market Street"/>
    <n v="1783401"/>
    <d v="2025-04-07T00:00:00"/>
    <s v="07:41 pm"/>
    <s v="IVA Remote Guard Perimeter Loiterer Report"/>
    <s v="04/07/2025 07:41pm"/>
    <s v="Nine Rabago"/>
    <m/>
    <s v="Island Village Adriana Diaz Del Castillo"/>
    <n v="1"/>
    <x v="9"/>
    <x v="3"/>
    <n v="19"/>
    <x v="21"/>
  </r>
  <r>
    <s v="Island Village"/>
    <s v="1245 Market Street"/>
    <n v="1783435"/>
    <d v="2025-04-07T00:00:00"/>
    <s v="08:06 pm"/>
    <s v="IVA Remote Guard Perimeter Loiterer Report"/>
    <s v="04/07/2025 08:06pm"/>
    <s v="Jumar Suapero"/>
    <m/>
    <s v="Island Village Adriana Diaz Del Castillo"/>
    <n v="1"/>
    <x v="9"/>
    <x v="3"/>
    <n v="20"/>
    <x v="22"/>
  </r>
  <r>
    <s v="Island Village"/>
    <s v="1245 Market Street"/>
    <n v="1783523"/>
    <d v="2025-04-07T00:00:00"/>
    <s v="09:22 pm"/>
    <s v="IVA Remote Guard Perimeter Loiterer Report"/>
    <s v="04/07/2025 09:22pm"/>
    <s v="Jumar Suapero"/>
    <m/>
    <s v="Island Village Adriana Diaz Del Castillo"/>
    <n v="1"/>
    <x v="9"/>
    <x v="3"/>
    <n v="21"/>
    <x v="11"/>
  </r>
  <r>
    <s v="Island Village"/>
    <s v="1245 Market Street"/>
    <n v="1784262"/>
    <d v="2025-04-08T00:00:00"/>
    <s v="03:07 am"/>
    <s v="IVA Remote Guard Perimeter Loiterer Report"/>
    <s v="04/08/2025 03:07am"/>
    <s v="Marianne Francisco"/>
    <m/>
    <s v="Island Village Adriana Diaz Del Castillo"/>
    <n v="1"/>
    <x v="9"/>
    <x v="4"/>
    <n v="3"/>
    <x v="18"/>
  </r>
  <r>
    <s v="Island Village"/>
    <s v="1245 Market Street"/>
    <n v="1784288"/>
    <d v="2025-04-08T00:00:00"/>
    <s v="03:17 am"/>
    <s v="IVA Remote Guard Perimeter Loiterer Report"/>
    <s v="04/08/2025 03:17am"/>
    <s v="Manulette Bucot"/>
    <m/>
    <s v="Island Village Adriana Diaz Del Castillo"/>
    <n v="2"/>
    <x v="9"/>
    <x v="4"/>
    <n v="3"/>
    <x v="18"/>
  </r>
  <r>
    <s v="Island Village"/>
    <s v="1245 Market Street"/>
    <n v="1784401"/>
    <d v="2025-04-08T00:00:00"/>
    <s v="04:37 am"/>
    <s v="IVA Remote Guard Perimeter Loiterer Report"/>
    <s v="04/08/2025 04:37am"/>
    <s v="Marianne Francisco"/>
    <m/>
    <s v="Island Village Adriana Diaz Del Castillo"/>
    <n v="1"/>
    <x v="9"/>
    <x v="4"/>
    <n v="4"/>
    <x v="9"/>
  </r>
  <r>
    <s v="Island Village"/>
    <s v="1245 Market Street"/>
    <n v="1784429"/>
    <d v="2025-04-08T00:00:00"/>
    <s v="05:08 am"/>
    <s v="IVA Remote Guard Perimeter Loiterer Report"/>
    <s v="04/08/2025 05:08am"/>
    <s v="Manulette Bucot"/>
    <m/>
    <s v="Island Village Adriana Diaz Del Castillo"/>
    <n v="1"/>
    <x v="9"/>
    <x v="4"/>
    <n v="5"/>
    <x v="6"/>
  </r>
  <r>
    <s v="Island Village"/>
    <s v="1245 Market Street"/>
    <n v="1784486"/>
    <d v="2025-04-08T00:00:00"/>
    <s v="06:31 am"/>
    <s v="IVA Remote Guard Perimeter Loiterer Report"/>
    <s v="04/08/2025 06:31am"/>
    <s v="Marianne Francisco"/>
    <m/>
    <s v="Island Village Adriana Diaz Del Castillo"/>
    <n v="1"/>
    <x v="9"/>
    <x v="4"/>
    <n v="6"/>
    <x v="16"/>
  </r>
  <r>
    <s v="Island Village"/>
    <s v="1245 Market Street"/>
    <n v="1784608"/>
    <d v="2025-04-08T00:00:00"/>
    <s v="10:39 am"/>
    <s v="IVA Remote Guard Perimeter Loiterer Report"/>
    <s v="04/08/2025 10:39am"/>
    <s v="Mark Raymond Alejandro"/>
    <m/>
    <s v="Island Village Adriana Diaz Del Castillo"/>
    <n v="1"/>
    <x v="9"/>
    <x v="4"/>
    <n v="10"/>
    <x v="8"/>
  </r>
  <r>
    <s v="Island Village"/>
    <s v="1245 Market Street"/>
    <n v="1784612"/>
    <d v="2025-04-08T00:00:00"/>
    <s v="11:17 am"/>
    <s v="IVA Remote Guard Perimeter Loiterer Report"/>
    <s v="04/08/2025 11:17am"/>
    <s v="Mark Raymond Alejandro"/>
    <m/>
    <s v="Island Village Adriana Diaz Del Castillo"/>
    <n v="1"/>
    <x v="9"/>
    <x v="4"/>
    <n v="11"/>
    <x v="1"/>
  </r>
  <r>
    <s v="Island Village"/>
    <s v="1245 Market Street"/>
    <n v="1784665"/>
    <d v="2025-04-08T00:00:00"/>
    <s v="01:36 pm"/>
    <s v="IVA Remote Guard Perimeter Loiterer Report"/>
    <s v="04/08/2025 01:36pm"/>
    <s v="Mark Raymond Alejandro"/>
    <m/>
    <s v="Island Village Adriana Diaz Del Castillo"/>
    <n v="1"/>
    <x v="9"/>
    <x v="4"/>
    <n v="13"/>
    <x v="3"/>
  </r>
  <r>
    <s v="Island Village"/>
    <s v="1245 Market Street"/>
    <n v="1784669"/>
    <d v="2025-04-08T00:00:00"/>
    <s v="01:48 pm"/>
    <s v="IVA Remote Guard Perimeter Loiterer Report"/>
    <s v="04/08/2025 01:48pm"/>
    <s v="Mark Raymond Alejandro"/>
    <m/>
    <s v="Island Village Adriana Diaz Del Castillo"/>
    <n v="2"/>
    <x v="9"/>
    <x v="4"/>
    <n v="13"/>
    <x v="3"/>
  </r>
  <r>
    <s v="Island Village"/>
    <s v="1245 Market Street"/>
    <n v="1784670"/>
    <d v="2025-04-08T00:00:00"/>
    <s v="01:51 pm"/>
    <s v="IVA Remote Guard Perimeter Loiterer Report"/>
    <s v="04/08/2025 01:51pm"/>
    <s v="Mark Raymond Alejandro"/>
    <m/>
    <s v="Island Village Adriana Diaz Del Castillo"/>
    <n v="3"/>
    <x v="9"/>
    <x v="4"/>
    <n v="13"/>
    <x v="3"/>
  </r>
  <r>
    <s v="Island Village"/>
    <s v="1245 Market Street"/>
    <n v="1784672"/>
    <d v="2025-04-08T00:00:00"/>
    <s v="01:58 pm"/>
    <s v="IVA Remote Guard Perimeter Loiterer Report"/>
    <s v="04/08/2025 01:58pm"/>
    <s v="Mark Raymond Alejandro"/>
    <m/>
    <s v="Island Village Adriana Diaz Del Castillo"/>
    <n v="1"/>
    <x v="9"/>
    <x v="4"/>
    <n v="13"/>
    <x v="3"/>
  </r>
  <r>
    <s v="Island Village"/>
    <s v="1245 Market Street"/>
    <n v="1784688"/>
    <d v="2025-04-08T00:00:00"/>
    <s v="02:20 pm"/>
    <s v="IVA Remote Guard Perimeter Loiterer Report"/>
    <s v="04/08/2025 02:20pm"/>
    <s v="Mark Raymond Alejandro"/>
    <m/>
    <s v="Island Village Adriana Diaz Del Castillo"/>
    <n v="1"/>
    <x v="9"/>
    <x v="4"/>
    <n v="14"/>
    <x v="0"/>
  </r>
  <r>
    <s v="Island Village"/>
    <s v="1245 Market Street"/>
    <n v="1784738"/>
    <d v="2025-04-08T00:00:00"/>
    <s v="04:14 pm"/>
    <s v="IVA Remote Guard Perimeter Loiterer Report"/>
    <s v="04/08/2025 04:14pm"/>
    <s v="Jumar Suapero"/>
    <m/>
    <s v="Island Village Adriana Diaz Del Castillo"/>
    <n v="1"/>
    <x v="9"/>
    <x v="4"/>
    <n v="16"/>
    <x v="12"/>
  </r>
  <r>
    <s v="Island Village"/>
    <s v="1245 Market Street"/>
    <n v="1784759"/>
    <d v="2025-04-08T00:00:00"/>
    <s v="04:33 pm"/>
    <s v="IVA Remote Guard Perimeter Loiterer Report"/>
    <s v="04/08/2025 04:33pm"/>
    <s v="Nine Rabago"/>
    <m/>
    <s v="Island Village Adriana Diaz Del Castillo"/>
    <n v="4"/>
    <x v="9"/>
    <x v="4"/>
    <n v="16"/>
    <x v="12"/>
  </r>
  <r>
    <s v="Island Village"/>
    <s v="1245 Market Street"/>
    <n v="1784763"/>
    <d v="2025-04-08T00:00:00"/>
    <s v="04:39 pm"/>
    <s v="IVA Remote Guard Perimeter Loiterer Report"/>
    <s v="04/08/2025 04:39pm"/>
    <s v="Nine Rabago"/>
    <m/>
    <s v="Island Village Adriana Diaz Del Castillo"/>
    <n v="3"/>
    <x v="9"/>
    <x v="4"/>
    <n v="16"/>
    <x v="12"/>
  </r>
  <r>
    <s v="Island Village"/>
    <s v="1245 Market Street"/>
    <n v="1784778"/>
    <d v="2025-04-08T00:00:00"/>
    <s v="04:59 pm"/>
    <s v="IVA Remote Guard Perimeter Loiterer Report"/>
    <s v="04/08/2025 04:59pm"/>
    <s v="Nine Rabago"/>
    <m/>
    <s v="Island Village Adriana Diaz Del Castillo"/>
    <n v="4"/>
    <x v="9"/>
    <x v="4"/>
    <n v="16"/>
    <x v="12"/>
  </r>
  <r>
    <s v="Island Village"/>
    <s v="1245 Market Street"/>
    <n v="1784794"/>
    <d v="2025-04-08T00:00:00"/>
    <s v="05:25 pm"/>
    <s v="IVA Remote Guard Perimeter Loiterer Report"/>
    <s v="04/08/2025 05:25pm"/>
    <s v="Nine Rabago"/>
    <m/>
    <s v="Island Village Adriana Diaz Del Castillo"/>
    <n v="2"/>
    <x v="9"/>
    <x v="4"/>
    <n v="17"/>
    <x v="14"/>
  </r>
  <r>
    <s v="Island Village"/>
    <s v="1245 Market Street"/>
    <n v="1784813"/>
    <d v="2025-04-08T00:00:00"/>
    <s v="05:39 pm"/>
    <s v="IVA Remote Guard Perimeter Loiterer Report"/>
    <s v="04/08/2025 05:39pm"/>
    <s v="Jumar Suapero"/>
    <m/>
    <s v="Island Village Adriana Diaz Del Castillo"/>
    <n v="2"/>
    <x v="9"/>
    <x v="4"/>
    <n v="17"/>
    <x v="14"/>
  </r>
  <r>
    <s v="Island Village"/>
    <s v="1245 Market Street"/>
    <n v="1784834"/>
    <d v="2025-04-08T00:00:00"/>
    <s v="05:59 pm"/>
    <s v="IVA Remote Guard Perimeter Loiterer Report"/>
    <s v="04/08/2025 05:59pm"/>
    <s v="Jumar Suapero"/>
    <m/>
    <s v="Island Village Adriana Diaz Del Castillo"/>
    <n v="1"/>
    <x v="9"/>
    <x v="4"/>
    <n v="17"/>
    <x v="14"/>
  </r>
  <r>
    <s v="Island Village"/>
    <s v="1245 Market Street"/>
    <n v="1784839"/>
    <d v="2025-04-08T00:00:00"/>
    <s v="06:09 pm"/>
    <s v="IVA Remote Guard Perimeter Loiterer Report"/>
    <s v="04/08/2025 06:09pm"/>
    <s v="Jumar Suapero"/>
    <m/>
    <s v="Island Village Adriana Diaz Del Castillo"/>
    <n v="2"/>
    <x v="9"/>
    <x v="4"/>
    <n v="18"/>
    <x v="4"/>
  </r>
  <r>
    <s v="Island Village"/>
    <s v="1245 Market Street"/>
    <n v="1784842"/>
    <d v="2025-04-08T00:00:00"/>
    <s v="06:13 pm"/>
    <s v="IVA Remote Guard Perimeter Loiterer Report"/>
    <s v="04/08/2025 06:13pm"/>
    <s v="Nine Rabago"/>
    <m/>
    <s v="Island Village Adriana Diaz Del Castillo"/>
    <n v="2"/>
    <x v="9"/>
    <x v="4"/>
    <n v="18"/>
    <x v="4"/>
  </r>
  <r>
    <s v="Island Village"/>
    <s v="1245 Market Street"/>
    <n v="1784866"/>
    <d v="2025-04-08T00:00:00"/>
    <s v="06:44 pm"/>
    <s v="IVA Remote Guard Perimeter Loiterer Report"/>
    <s v="04/08/2025 06:44pm"/>
    <s v="Jumar Suapero"/>
    <m/>
    <s v="Island Village Adriana Diaz Del Castillo"/>
    <n v="2"/>
    <x v="9"/>
    <x v="4"/>
    <n v="18"/>
    <x v="4"/>
  </r>
  <r>
    <s v="Island Village"/>
    <s v="1245 Market Street"/>
    <n v="1784867"/>
    <d v="2025-04-08T00:00:00"/>
    <s v="06:45 pm"/>
    <s v="IVA Remote Guard Perimeter Loiterer Report"/>
    <s v="04/08/2025 06:45pm"/>
    <s v="Nine Rabago"/>
    <m/>
    <s v="Island Village Adriana Diaz Del Castillo"/>
    <n v="1"/>
    <x v="9"/>
    <x v="4"/>
    <n v="18"/>
    <x v="4"/>
  </r>
  <r>
    <s v="Island Village"/>
    <s v="1245 Market Street"/>
    <n v="1784872"/>
    <d v="2025-04-08T00:00:00"/>
    <s v="06:57 pm"/>
    <s v="IVA Remote Guard Perimeter Loiterer Report"/>
    <s v="04/08/2025 06:57pm"/>
    <s v="Nine Rabago"/>
    <m/>
    <s v="Island Village Adriana Diaz Del Castillo"/>
    <n v="1"/>
    <x v="9"/>
    <x v="4"/>
    <n v="18"/>
    <x v="4"/>
  </r>
  <r>
    <s v="Island Village"/>
    <s v="1245 Market Street"/>
    <n v="1784943"/>
    <d v="2025-04-08T00:00:00"/>
    <s v="08:02 pm"/>
    <s v="IVA Remote Guard Perimeter Loiterer Report"/>
    <s v="04/08/2025 08:02pm"/>
    <s v="Jumar Suapero"/>
    <m/>
    <s v="Island Village Adriana Diaz Del Castillo"/>
    <n v="4"/>
    <x v="9"/>
    <x v="4"/>
    <n v="20"/>
    <x v="22"/>
  </r>
  <r>
    <s v="Island Village"/>
    <s v="1245 Market Street"/>
    <n v="1784982"/>
    <d v="2025-04-08T00:00:00"/>
    <s v="08:39 pm"/>
    <s v="IVA Remote Guard Perimeter Loiterer Report"/>
    <s v="04/08/2025 08:39pm"/>
    <s v="Nine Rabago"/>
    <m/>
    <s v="Island Village Adriana Diaz Del Castillo"/>
    <n v="1"/>
    <x v="9"/>
    <x v="4"/>
    <n v="20"/>
    <x v="22"/>
  </r>
  <r>
    <s v="Island Village"/>
    <s v="1245 Market Street"/>
    <n v="1785378"/>
    <d v="2025-04-08T00:00:00"/>
    <s v="11:28 pm"/>
    <s v="IVA Remote Guard Perimeter Loiterer Report"/>
    <s v="04/08/2025 11:28pm"/>
    <s v="Manulette Bucot"/>
    <m/>
    <s v="Island Village Adriana Diaz Del Castillo"/>
    <n v="1"/>
    <x v="9"/>
    <x v="4"/>
    <n v="23"/>
    <x v="23"/>
  </r>
  <r>
    <s v="Island Village"/>
    <s v="1245 Market Street"/>
    <n v="1785462"/>
    <d v="2025-04-09T00:00:00"/>
    <s v="12:00 am"/>
    <s v="IVA Remote Guard Perimeter Loiterer Report"/>
    <s v="04/09/2025 12:00am"/>
    <s v="Manulette Bucot"/>
    <m/>
    <s v="Island Village Adriana Diaz Del Castillo"/>
    <n v="1"/>
    <x v="9"/>
    <x v="0"/>
    <n v="0"/>
    <x v="13"/>
  </r>
  <r>
    <s v="Island Village"/>
    <s v="1245 Market Street"/>
    <n v="1785686"/>
    <d v="2025-04-09T00:00:00"/>
    <s v="01:18 am"/>
    <s v="IVA Remote Guard Perimeter Loiterer Report"/>
    <s v="04/09/2025 01:18am"/>
    <s v="Manulette Bucot"/>
    <m/>
    <s v="Island Village Adriana Diaz Del Castillo"/>
    <n v="2"/>
    <x v="9"/>
    <x v="0"/>
    <n v="1"/>
    <x v="19"/>
  </r>
  <r>
    <s v="Island Village"/>
    <s v="1245 Market Street"/>
    <n v="1785817"/>
    <d v="2025-04-09T00:00:00"/>
    <s v="02:05 am"/>
    <s v="IVA Remote Guard Perimeter Loiterer Report"/>
    <s v="04/09/2025 02:05am"/>
    <s v="Manulette Bucot"/>
    <m/>
    <s v="Island Village Adriana Diaz Del Castillo"/>
    <n v="1"/>
    <x v="9"/>
    <x v="0"/>
    <n v="2"/>
    <x v="20"/>
  </r>
  <r>
    <s v="Island Village"/>
    <s v="1245 Market Street"/>
    <n v="1785853"/>
    <d v="2025-04-09T00:00:00"/>
    <s v="02:43 am"/>
    <s v="IVA Remote Guard Perimeter Loiterer Report"/>
    <s v="04/09/2025 02:43am"/>
    <s v="Manulette Bucot"/>
    <m/>
    <s v="Island Village Adriana Diaz Del Castillo"/>
    <n v="3"/>
    <x v="9"/>
    <x v="0"/>
    <n v="2"/>
    <x v="20"/>
  </r>
  <r>
    <s v="Island Village"/>
    <s v="1245 Market Street"/>
    <n v="1785907"/>
    <d v="2025-04-09T00:00:00"/>
    <s v="03:16 am"/>
    <s v="IVA Remote Guard Perimeter Loiterer Report"/>
    <s v="04/09/2025 03:16am"/>
    <s v="Manulette Bucot"/>
    <m/>
    <s v="Island Village Adriana Diaz Del Castillo"/>
    <n v="2"/>
    <x v="9"/>
    <x v="0"/>
    <n v="3"/>
    <x v="18"/>
  </r>
  <r>
    <s v="Island Village"/>
    <s v="1245 Market Street"/>
    <n v="1786134"/>
    <d v="2025-04-09T00:00:00"/>
    <s v="08:02 am"/>
    <s v="IVA Remote Guard Perimeter Loiterer Report"/>
    <s v="04/09/2025 08:02am"/>
    <s v="Mark Raymond Alejandro"/>
    <m/>
    <s v="Island Village Adriana Diaz Del Castillo"/>
    <n v="1"/>
    <x v="9"/>
    <x v="0"/>
    <n v="8"/>
    <x v="5"/>
  </r>
  <r>
    <s v="Island Village"/>
    <s v="1245 Market Street"/>
    <n v="1786198"/>
    <d v="2025-04-09T00:00:00"/>
    <s v="10:18 am"/>
    <s v="IVA Remote Guard Perimeter Loiterer Report"/>
    <s v="04/09/2025 10:18am"/>
    <s v="Mark Raymond Alejandro"/>
    <m/>
    <s v="Island Village Adriana Diaz Del Castillo"/>
    <n v="1"/>
    <x v="9"/>
    <x v="0"/>
    <n v="10"/>
    <x v="8"/>
  </r>
  <r>
    <s v="Island Village"/>
    <s v="1245 Market Street"/>
    <n v="1786202"/>
    <d v="2025-04-09T00:00:00"/>
    <s v="10:26 am"/>
    <s v="IVA Remote Guard Perimeter Loiterer Report"/>
    <s v="04/09/2025 10:26am"/>
    <s v="Mark Raymond Alejandro"/>
    <m/>
    <s v="Island Village Adriana Diaz Del Castillo"/>
    <n v="1"/>
    <x v="9"/>
    <x v="0"/>
    <n v="10"/>
    <x v="8"/>
  </r>
  <r>
    <s v="Island Village"/>
    <s v="1245 Market Street"/>
    <n v="1786453"/>
    <d v="2025-04-09T00:00:00"/>
    <s v="05:09 pm"/>
    <s v="IVA Remote Guard Perimeter Loiterer Report"/>
    <s v="04/09/2025 05:09pm"/>
    <s v="Jan Pineda"/>
    <m/>
    <s v="Island Village Adriana Diaz Del Castillo"/>
    <n v="1"/>
    <x v="9"/>
    <x v="0"/>
    <n v="17"/>
    <x v="14"/>
  </r>
  <r>
    <s v="Island Village"/>
    <s v="1245 Market Street"/>
    <n v="1786472"/>
    <d v="2025-04-09T00:00:00"/>
    <s v="05:31 pm"/>
    <s v="IVA Remote Guard Perimeter Loiterer Report"/>
    <s v="04/09/2025 05:31pm"/>
    <s v="Jumar Suapero"/>
    <m/>
    <s v="Island Village Adriana Diaz Del Castillo"/>
    <n v="1"/>
    <x v="9"/>
    <x v="0"/>
    <n v="17"/>
    <x v="14"/>
  </r>
  <r>
    <s v="Island Village"/>
    <s v="1245 Market Street"/>
    <n v="1786508"/>
    <d v="2025-04-09T00:00:00"/>
    <s v="06:07 pm"/>
    <s v="IVA Remote Guard Perimeter Loiterer Report"/>
    <s v="04/09/2025 06:07pm"/>
    <s v="Jumar Suapero"/>
    <m/>
    <s v="Island Village Adriana Diaz Del Castillo"/>
    <n v="1"/>
    <x v="9"/>
    <x v="0"/>
    <n v="18"/>
    <x v="4"/>
  </r>
  <r>
    <s v="Island Village"/>
    <s v="1245 Market Street"/>
    <n v="1786518"/>
    <d v="2025-04-09T00:00:00"/>
    <s v="06:17 pm"/>
    <s v="IVA Remote Guard Perimeter Loiterer Report"/>
    <s v="04/09/2025 06:17pm"/>
    <s v="Jumar Suapero"/>
    <m/>
    <s v="Island Village Adriana Diaz Del Castillo"/>
    <n v="1"/>
    <x v="9"/>
    <x v="0"/>
    <n v="18"/>
    <x v="4"/>
  </r>
  <r>
    <s v="Island Village"/>
    <s v="1245 Market Street"/>
    <n v="1786549"/>
    <d v="2025-04-09T00:00:00"/>
    <s v="07:16 pm"/>
    <s v="IVA Remote Guard Perimeter Loiterer Report"/>
    <s v="04/09/2025 07:16pm"/>
    <s v="Jumar Suapero"/>
    <m/>
    <s v="Island Village Adriana Diaz Del Castillo"/>
    <n v="1"/>
    <x v="9"/>
    <x v="0"/>
    <n v="19"/>
    <x v="21"/>
  </r>
  <r>
    <s v="Island Village"/>
    <s v="1245 Market Street"/>
    <n v="1787349"/>
    <d v="2025-04-10T00:00:00"/>
    <s v="12:37 am"/>
    <s v="IVA Remote Guard Perimeter Loiterer Report"/>
    <s v="04/10/2025 12:37am"/>
    <s v="Manulette Bucot"/>
    <m/>
    <s v="Island Village Adriana Diaz Del Castillo"/>
    <n v="1"/>
    <x v="9"/>
    <x v="5"/>
    <n v="0"/>
    <x v="13"/>
  </r>
  <r>
    <s v="Island Village"/>
    <s v="1245 Market Street"/>
    <n v="1787575"/>
    <d v="2025-04-10T00:00:00"/>
    <s v="01:55 am"/>
    <s v="IVA Remote Guard Perimeter Loiterer Report"/>
    <s v="04/10/2025 01:55am"/>
    <s v="Nine Rabago"/>
    <m/>
    <s v="Island Village Adriana Diaz Del Castillo"/>
    <n v="2"/>
    <x v="9"/>
    <x v="5"/>
    <n v="1"/>
    <x v="19"/>
  </r>
  <r>
    <s v="Island Village"/>
    <s v="1245 Market Street"/>
    <n v="1787663"/>
    <d v="2025-04-10T00:00:00"/>
    <s v="02:36 am"/>
    <s v="IVA Remote Guard Perimeter Loiterer Report"/>
    <s v="04/10/2025 02:36am"/>
    <s v="Manulette Bucot"/>
    <m/>
    <s v="Island Village Adriana Diaz Del Castillo"/>
    <n v="1"/>
    <x v="9"/>
    <x v="5"/>
    <n v="2"/>
    <x v="20"/>
  </r>
  <r>
    <s v="Island Village"/>
    <s v="1245 Market Street"/>
    <n v="1787934"/>
    <d v="2025-04-10T00:00:00"/>
    <s v="05:54 am"/>
    <s v="IVA Remote Guard Perimeter Loiterer Report"/>
    <s v="04/10/2025 05:54am"/>
    <s v="Manulette Bucot"/>
    <m/>
    <s v="Island Village Adriana Diaz Del Castillo"/>
    <n v="1"/>
    <x v="9"/>
    <x v="5"/>
    <n v="5"/>
    <x v="6"/>
  </r>
  <r>
    <s v="Island Village"/>
    <s v="1245 Market Street"/>
    <n v="1787962"/>
    <d v="2025-04-10T00:00:00"/>
    <s v="06:26 am"/>
    <s v="IVA Remote Guard Perimeter Loiterer Report"/>
    <s v="04/10/2025 06:26am"/>
    <s v="Manulette Bucot"/>
    <m/>
    <s v="Island Village Adriana Diaz Del Castillo"/>
    <n v="1"/>
    <x v="9"/>
    <x v="5"/>
    <n v="6"/>
    <x v="16"/>
  </r>
  <r>
    <s v="Island Village"/>
    <s v="1245 Market Street"/>
    <n v="1788318"/>
    <d v="2025-04-10T00:00:00"/>
    <s v="05:19 pm"/>
    <s v="IVA Remote Guard Perimeter Loiterer Report"/>
    <s v="04/10/2025 05:19pm"/>
    <s v="Jumar Suapero"/>
    <m/>
    <s v="Island Village Adriana Diaz Del Castillo"/>
    <n v="1"/>
    <x v="9"/>
    <x v="5"/>
    <n v="17"/>
    <x v="14"/>
  </r>
  <r>
    <s v="Island Village"/>
    <s v="1245 Market Street"/>
    <n v="1788342"/>
    <d v="2025-04-10T00:00:00"/>
    <s v="05:35 pm"/>
    <s v="IVA Remote Guard Perimeter Loiterer Report"/>
    <s v="04/10/2025 05:35pm"/>
    <s v="Jumar Suapero"/>
    <m/>
    <s v="Island Village Adriana Diaz Del Castillo"/>
    <n v="1"/>
    <x v="9"/>
    <x v="5"/>
    <n v="17"/>
    <x v="14"/>
  </r>
  <r>
    <s v="Island Village"/>
    <s v="1245 Market Street"/>
    <n v="1788384"/>
    <d v="2025-04-10T00:00:00"/>
    <s v="06:57 pm"/>
    <s v="IVA Remote Guard Perimeter Loiterer Report"/>
    <s v="04/10/2025 06:57pm"/>
    <s v="Jumar Suapero"/>
    <m/>
    <s v="Island Village Adriana Diaz Del Castillo"/>
    <n v="1"/>
    <x v="9"/>
    <x v="5"/>
    <n v="18"/>
    <x v="4"/>
  </r>
  <r>
    <s v="Island Village"/>
    <s v="1245 Market Street"/>
    <n v="1788385"/>
    <d v="2025-04-10T00:00:00"/>
    <s v="07:00 pm"/>
    <s v="IVA Remote Guard Perimeter Loiterer Report"/>
    <s v="04/10/2025 07:00pm"/>
    <s v="Jumar Suapero"/>
    <m/>
    <s v="Island Village Adriana Diaz Del Castillo"/>
    <n v="1"/>
    <x v="9"/>
    <x v="5"/>
    <n v="19"/>
    <x v="21"/>
  </r>
  <r>
    <s v="Island Village"/>
    <s v="1245 Market Street"/>
    <n v="1788407"/>
    <d v="2025-04-10T00:00:00"/>
    <s v="07:32 pm"/>
    <s v="IVA Remote Guard Perimeter Loiterer Report"/>
    <s v="04/10/2025 07:32pm"/>
    <s v="Jumar Suapero"/>
    <m/>
    <s v="Island Village Adriana Diaz Del Castillo"/>
    <n v="1"/>
    <x v="9"/>
    <x v="5"/>
    <n v="19"/>
    <x v="21"/>
  </r>
  <r>
    <s v="Island Village"/>
    <s v="1245 Market Street"/>
    <n v="1788458"/>
    <d v="2025-04-10T00:00:00"/>
    <s v="08:25 pm"/>
    <s v="IVA Remote Guard Perimeter Loiterer Report"/>
    <s v="04/10/2025 08:25pm"/>
    <s v="Jumar Suapero"/>
    <m/>
    <s v="Island Village Adriana Diaz Del Castillo"/>
    <n v="1"/>
    <x v="9"/>
    <x v="5"/>
    <n v="20"/>
    <x v="22"/>
  </r>
  <r>
    <s v="Island Village"/>
    <s v="1245 Market Street"/>
    <n v="1788569"/>
    <d v="2025-04-10T00:00:00"/>
    <s v="09:24 pm"/>
    <s v="IVA Remote Guard Perimeter Loiterer Report"/>
    <s v="04/10/2025 09:24pm"/>
    <s v="Jumar Suapero"/>
    <m/>
    <s v="Island Village Adriana Diaz Del Castillo"/>
    <n v="2"/>
    <x v="9"/>
    <x v="5"/>
    <n v="21"/>
    <x v="11"/>
  </r>
  <r>
    <s v="Island Village"/>
    <s v="1245 Market Street"/>
    <n v="1789060"/>
    <d v="2025-04-11T00:00:00"/>
    <s v="12:17 am"/>
    <s v="IVA Remote Guard Perimeter Loiterer Report"/>
    <s v="04/11/2025 12:17am"/>
    <s v="Nine Rabago"/>
    <m/>
    <s v="Island Village Adriana Diaz Del Castillo"/>
    <n v="1"/>
    <x v="9"/>
    <x v="6"/>
    <n v="0"/>
    <x v="13"/>
  </r>
  <r>
    <s v="Island Village"/>
    <s v="1245 Market Street"/>
    <n v="1789520"/>
    <d v="2025-04-11T00:00:00"/>
    <s v="03:39 am"/>
    <s v="IVA Remote Guard Perimeter Loiterer Report"/>
    <s v="04/11/2025 03:39am"/>
    <s v="Marianne Francisco"/>
    <m/>
    <s v="Island Village Adriana Diaz Del Castillo"/>
    <n v="1"/>
    <x v="9"/>
    <x v="6"/>
    <n v="3"/>
    <x v="18"/>
  </r>
  <r>
    <s v="Island Village"/>
    <s v="1245 Market Street"/>
    <n v="1789600"/>
    <d v="2025-04-11T00:00:00"/>
    <s v="04:37 am"/>
    <s v="IVA Remote Guard Perimeter Loiterer Report"/>
    <s v="04/11/2025 04:37am"/>
    <s v="Marianne Francisco"/>
    <m/>
    <s v="Island Village Adriana Diaz Del Castillo"/>
    <n v="1"/>
    <x v="9"/>
    <x v="6"/>
    <n v="4"/>
    <x v="9"/>
  </r>
  <r>
    <s v="Island Village"/>
    <s v="1245 Market Street"/>
    <n v="1789708"/>
    <d v="2025-04-11T00:00:00"/>
    <s v="06:37 am"/>
    <s v="IVA Remote Guard Perimeter Loiterer Report"/>
    <s v="04/11/2025 06:37am"/>
    <s v="Nine Rabago"/>
    <m/>
    <s v="Island Village Adriana Diaz Del Castillo"/>
    <n v="4"/>
    <x v="9"/>
    <x v="6"/>
    <n v="6"/>
    <x v="16"/>
  </r>
  <r>
    <s v="Island Village"/>
    <s v="1245 Market Street"/>
    <n v="1789713"/>
    <d v="2025-04-11T00:00:00"/>
    <s v="06:41 am"/>
    <s v="IVA Remote Guard Perimeter Loiterer Report"/>
    <s v="04/11/2025 06:41am"/>
    <s v="Marianne Francisco"/>
    <m/>
    <s v="Island Village Adriana Diaz Del Castillo"/>
    <n v="2"/>
    <x v="9"/>
    <x v="6"/>
    <n v="6"/>
    <x v="16"/>
  </r>
  <r>
    <s v="Island Village"/>
    <s v="1245 Market Street"/>
    <n v="1789714"/>
    <d v="2025-04-11T00:00:00"/>
    <s v="06:41 am"/>
    <s v="IVA Remote Guard Perimeter Loiterer Report"/>
    <s v="04/11/2025 06:41am"/>
    <s v="Nine Rabago"/>
    <m/>
    <s v="Island Village Adriana Diaz Del Castillo"/>
    <n v="1"/>
    <x v="9"/>
    <x v="6"/>
    <n v="6"/>
    <x v="16"/>
  </r>
  <r>
    <s v="Island Village"/>
    <s v="1245 Market Street"/>
    <n v="1789719"/>
    <d v="2025-04-11T00:00:00"/>
    <s v="06:46 am"/>
    <s v="IVA Remote Guard Perimeter Loiterer Report"/>
    <s v="04/11/2025 06:46am"/>
    <s v="Nine Rabago"/>
    <m/>
    <s v="Island Village Adriana Diaz Del Castillo"/>
    <n v="2"/>
    <x v="9"/>
    <x v="6"/>
    <n v="6"/>
    <x v="16"/>
  </r>
  <r>
    <s v="Island Village"/>
    <s v="1245 Market Street"/>
    <n v="1789725"/>
    <d v="2025-04-11T00:00:00"/>
    <s v="06:56 am"/>
    <s v="IVA Remote Guard Perimeter Loiterer Report"/>
    <s v="04/11/2025 06:56am"/>
    <s v="Marianne Francisco"/>
    <m/>
    <s v="Island Village Adriana Diaz Del Castillo"/>
    <n v="1"/>
    <x v="9"/>
    <x v="6"/>
    <n v="6"/>
    <x v="16"/>
  </r>
  <r>
    <s v="Island Village"/>
    <s v="1245 Market Street"/>
    <n v="1789877"/>
    <d v="2025-04-11T00:00:00"/>
    <s v="11:28 am"/>
    <s v="IVA Remote Guard Perimeter Loiterer Report"/>
    <s v="04/11/2025 11:28am"/>
    <s v="Winchell Michael Regodon"/>
    <m/>
    <s v="Island Village Adriana Diaz Del Castillo"/>
    <n v="2"/>
    <x v="9"/>
    <x v="6"/>
    <n v="11"/>
    <x v="1"/>
  </r>
  <r>
    <s v="Island Village"/>
    <s v="1245 Market Street"/>
    <n v="1790076"/>
    <d v="2025-04-11T00:00:00"/>
    <s v="05:07 pm"/>
    <s v="IVA Remote Guard Perimeter Loiterer Report"/>
    <s v="04/11/2025 05:07pm"/>
    <s v="Jan Pineda"/>
    <m/>
    <s v="Island Village Adriana Diaz Del Castillo"/>
    <n v="2"/>
    <x v="9"/>
    <x v="6"/>
    <n v="17"/>
    <x v="14"/>
  </r>
  <r>
    <s v="Island Village"/>
    <s v="1245 Market Street"/>
    <n v="1790136"/>
    <d v="2025-04-11T00:00:00"/>
    <s v="06:03 pm"/>
    <s v="IVA Remote Guard Perimeter Loiterer Report"/>
    <s v="04/11/2025 06:03pm"/>
    <s v="Jan Pineda"/>
    <m/>
    <s v="Island Village Adriana Diaz Del Castillo"/>
    <n v="1"/>
    <x v="9"/>
    <x v="6"/>
    <n v="18"/>
    <x v="4"/>
  </r>
  <r>
    <s v="Island Village"/>
    <s v="1245 Market Street"/>
    <n v="1790148"/>
    <d v="2025-04-11T00:00:00"/>
    <s v="06:27 pm"/>
    <s v="IVA Remote Guard Perimeter Loiterer Report"/>
    <s v="04/11/2025 06:27pm"/>
    <s v="Jan Pineda"/>
    <m/>
    <s v="Island Village Adriana Diaz Del Castillo"/>
    <n v="2"/>
    <x v="9"/>
    <x v="6"/>
    <n v="18"/>
    <x v="4"/>
  </r>
  <r>
    <s v="Island Village"/>
    <s v="1245 Market Street"/>
    <n v="1790336"/>
    <d v="2025-04-11T00:00:00"/>
    <s v="09:27 pm"/>
    <s v="IVA Remote Guard Perimeter Loiterer Report"/>
    <s v="04/11/2025 09:27pm"/>
    <s v="Jan Pineda"/>
    <m/>
    <s v="Island Village Adriana Diaz Del Castillo"/>
    <n v="1"/>
    <x v="9"/>
    <x v="6"/>
    <n v="21"/>
    <x v="11"/>
  </r>
  <r>
    <s v="Island Village"/>
    <s v="1245 Market Street"/>
    <n v="1790594"/>
    <d v="2025-04-11T00:00:00"/>
    <s v="11:18 pm"/>
    <s v="IVA Remote Guard Perimeter Loiterer Report"/>
    <s v="04/11/2025 11:18pm"/>
    <s v="Nine Rabago"/>
    <m/>
    <s v="Island Village Adriana Diaz Del Castillo"/>
    <n v="1"/>
    <x v="9"/>
    <x v="6"/>
    <n v="23"/>
    <x v="23"/>
  </r>
  <r>
    <s v="Island Village"/>
    <s v="1245 Market Street"/>
    <n v="1790850"/>
    <d v="2025-04-12T00:00:00"/>
    <s v="12:50 am"/>
    <s v="IVA Remote Guard Perimeter Loiterer Report"/>
    <s v="04/12/2025 12:50am"/>
    <s v="Nine Rabago"/>
    <m/>
    <s v="Island Village Adriana Diaz Del Castillo"/>
    <n v="1"/>
    <x v="9"/>
    <x v="1"/>
    <n v="0"/>
    <x v="13"/>
  </r>
  <r>
    <s v="Island Village"/>
    <s v="1245 Market Street"/>
    <n v="1791120"/>
    <d v="2025-04-12T00:00:00"/>
    <s v="02:40 am"/>
    <s v="IVA Remote Guard Perimeter Loiterer Report"/>
    <s v="04/12/2025 02:40am"/>
    <s v="Nine Rabago"/>
    <m/>
    <s v="Island Village Adriana Diaz Del Castillo"/>
    <n v="2"/>
    <x v="9"/>
    <x v="1"/>
    <n v="2"/>
    <x v="20"/>
  </r>
  <r>
    <s v="Island Village"/>
    <s v="1245 Market Street"/>
    <n v="1791201"/>
    <d v="2025-04-12T00:00:00"/>
    <s v="03:13 am"/>
    <s v="IVA Remote Guard Perimeter Loiterer Report"/>
    <s v="04/12/2025 03:13am"/>
    <s v="Marianne Francisco"/>
    <m/>
    <s v="Island Village Adriana Diaz Del Castillo"/>
    <n v="1"/>
    <x v="9"/>
    <x v="1"/>
    <n v="3"/>
    <x v="18"/>
  </r>
  <r>
    <s v="Island Village"/>
    <s v="1245 Market Street"/>
    <n v="1791569"/>
    <d v="2025-04-12T00:00:00"/>
    <s v="06:43 am"/>
    <s v="IVA Remote Guard Perimeter Loiterer Report"/>
    <s v="04/12/2025 06:43am"/>
    <s v="Marianne Francisco"/>
    <m/>
    <s v="Island Village Adriana Diaz Del Castillo"/>
    <n v="1"/>
    <x v="9"/>
    <x v="1"/>
    <n v="6"/>
    <x v="16"/>
  </r>
  <r>
    <s v="Island Village"/>
    <s v="1245 Market Street"/>
    <n v="1791607"/>
    <d v="2025-04-12T00:00:00"/>
    <s v="07:37 am"/>
    <s v="IVA Remote Guard Perimeter Loiterer Report"/>
    <s v="04/12/2025 07:37am"/>
    <s v="Mark Raymond Alejandro"/>
    <m/>
    <s v="Island Village Adriana Diaz Del Castillo"/>
    <n v="1"/>
    <x v="9"/>
    <x v="1"/>
    <n v="7"/>
    <x v="17"/>
  </r>
  <r>
    <s v="Island Village"/>
    <s v="1245 Market Street"/>
    <n v="1791611"/>
    <d v="2025-04-12T00:00:00"/>
    <s v="07:47 am"/>
    <s v="IVA Remote Guard Perimeter Loiterer Report"/>
    <s v="04/12/2025 07:47am"/>
    <s v="Marianne Francisco"/>
    <m/>
    <s v="Island Village Adriana Diaz Del Castillo"/>
    <n v="1"/>
    <x v="9"/>
    <x v="1"/>
    <n v="7"/>
    <x v="17"/>
  </r>
  <r>
    <s v="Island Village"/>
    <s v="1245 Market Street"/>
    <n v="1791648"/>
    <d v="2025-04-12T00:00:00"/>
    <s v="08:51 am"/>
    <s v="IVA Remote Guard Perimeter Loiterer Report"/>
    <s v="04/12/2025 08:51am"/>
    <s v="Mark Raymond Alejandro"/>
    <m/>
    <s v="Island Village Adriana Diaz Del Castillo"/>
    <n v="1"/>
    <x v="9"/>
    <x v="1"/>
    <n v="8"/>
    <x v="5"/>
  </r>
  <r>
    <s v="Island Village"/>
    <s v="1245 Market Street"/>
    <n v="1791650"/>
    <d v="2025-04-12T00:00:00"/>
    <s v="08:55 am"/>
    <s v="IVA Remote Guard Perimeter Loiterer Report"/>
    <s v="04/12/2025 08:55am"/>
    <s v="Marianne Francisco"/>
    <m/>
    <s v="Island Village Adriana Diaz Del Castillo"/>
    <n v="1"/>
    <x v="9"/>
    <x v="1"/>
    <n v="8"/>
    <x v="5"/>
  </r>
  <r>
    <s v="Island Village"/>
    <s v="1245 Market Street"/>
    <n v="1791916"/>
    <d v="2025-04-12T00:00:00"/>
    <s v="04:20 pm"/>
    <s v="IVA Remote Guard Perimeter Loiterer Report"/>
    <s v="04/12/2025 04:20pm"/>
    <s v="Jumar Suapero"/>
    <m/>
    <s v="Island Village Adriana Diaz Del Castillo"/>
    <n v="1"/>
    <x v="9"/>
    <x v="1"/>
    <n v="16"/>
    <x v="12"/>
  </r>
  <r>
    <s v="Island Village"/>
    <s v="1245 Market Street"/>
    <n v="1791941"/>
    <d v="2025-04-12T00:00:00"/>
    <s v="04:42 pm"/>
    <s v="IVA Remote Guard Perimeter Loiterer Report"/>
    <s v="04/12/2025 04:42pm"/>
    <s v="Jumar Suapero"/>
    <m/>
    <s v="Island Village Adriana Diaz Del Castillo"/>
    <n v="1"/>
    <x v="9"/>
    <x v="1"/>
    <n v="16"/>
    <x v="12"/>
  </r>
  <r>
    <s v="Island Village"/>
    <s v="1245 Market Street"/>
    <n v="1791944"/>
    <d v="2025-04-12T00:00:00"/>
    <s v="04:46 pm"/>
    <s v="IVA Remote Guard Perimeter Loiterer Report"/>
    <s v="04/12/2025 04:46pm"/>
    <s v="Jumar Suapero"/>
    <m/>
    <s v="Island Village Adriana Diaz Del Castillo"/>
    <n v="1"/>
    <x v="9"/>
    <x v="1"/>
    <n v="16"/>
    <x v="12"/>
  </r>
  <r>
    <s v="Island Village"/>
    <s v="1245 Market Street"/>
    <n v="1791987"/>
    <d v="2025-04-12T00:00:00"/>
    <s v="05:25 pm"/>
    <s v="IVA Remote Guard Perimeter Loiterer Report"/>
    <s v="04/12/2025 05:25pm"/>
    <s v="Jumar Suapero"/>
    <m/>
    <s v="Island Village Adriana Diaz Del Castillo"/>
    <n v="1"/>
    <x v="9"/>
    <x v="1"/>
    <n v="17"/>
    <x v="14"/>
  </r>
  <r>
    <s v="Island Village"/>
    <s v="1245 Market Street"/>
    <n v="1792016"/>
    <d v="2025-04-12T00:00:00"/>
    <s v="06:31 pm"/>
    <s v="IVA Remote Guard Perimeter Loiterer Report"/>
    <s v="04/12/2025 06:31pm"/>
    <s v="Jumar Suapero"/>
    <m/>
    <s v="Island Village Adriana Diaz Del Castillo"/>
    <n v="2"/>
    <x v="9"/>
    <x v="1"/>
    <n v="18"/>
    <x v="4"/>
  </r>
  <r>
    <s v="Island Village"/>
    <s v="1245 Market Street"/>
    <n v="1792048"/>
    <d v="2025-04-12T00:00:00"/>
    <s v="07:31 pm"/>
    <s v="IVA Remote Guard Perimeter Loiterer Report"/>
    <s v="04/12/2025 07:31pm"/>
    <s v="Jumar Suapero"/>
    <m/>
    <s v="Island Village Adriana Diaz Del Castillo"/>
    <n v="1"/>
    <x v="9"/>
    <x v="1"/>
    <n v="19"/>
    <x v="21"/>
  </r>
  <r>
    <s v="Island Village"/>
    <s v="1245 Market Street"/>
    <n v="1792083"/>
    <d v="2025-04-12T00:00:00"/>
    <s v="08:01 pm"/>
    <s v="IVA Remote Guard Perimeter Loiterer Report"/>
    <s v="04/12/2025 08:01pm"/>
    <s v="Jumar Suapero"/>
    <m/>
    <s v="Island Village Adriana Diaz Del Castillo"/>
    <n v="1"/>
    <x v="9"/>
    <x v="1"/>
    <n v="20"/>
    <x v="22"/>
  </r>
  <r>
    <s v="Island Village"/>
    <s v="1245 Market Street"/>
    <n v="1792169"/>
    <d v="2025-04-12T00:00:00"/>
    <s v="09:19 pm"/>
    <s v="IVA Remote Guard Perimeter Loiterer Report"/>
    <s v="04/12/2025 09:19pm"/>
    <s v="Jumar Suapero"/>
    <m/>
    <s v="Island Village Adriana Diaz Del Castillo"/>
    <n v="2"/>
    <x v="9"/>
    <x v="1"/>
    <n v="21"/>
    <x v="11"/>
  </r>
  <r>
    <s v="Island Village"/>
    <s v="1245 Market Street"/>
    <n v="1792431"/>
    <d v="2025-04-12T00:00:00"/>
    <s v="11:19 pm"/>
    <s v="IVA Remote Guard Perimeter Loiterer Report"/>
    <s v="04/12/2025 11:19pm"/>
    <s v="Marianne Francisco"/>
    <m/>
    <s v="Island Village Adriana Diaz Del Castillo"/>
    <n v="2"/>
    <x v="9"/>
    <x v="1"/>
    <n v="23"/>
    <x v="23"/>
  </r>
  <r>
    <s v="Island Village"/>
    <s v="1245 Market Street"/>
    <n v="1792476"/>
    <d v="2025-04-12T00:00:00"/>
    <s v="11:34 pm"/>
    <s v="IVA Remote Guard Perimeter Loiterer Report"/>
    <s v="04/12/2025 11:34pm"/>
    <s v="Manulette Bucot"/>
    <m/>
    <s v="Island Village Adriana Diaz Del Castillo"/>
    <n v="1"/>
    <x v="9"/>
    <x v="1"/>
    <n v="23"/>
    <x v="23"/>
  </r>
  <r>
    <s v="Island Village"/>
    <s v="1245 Market Street"/>
    <n v="1792825"/>
    <d v="2025-04-13T00:00:00"/>
    <s v="02:13 am"/>
    <s v="IVA Remote Guard Perimeter Loiterer Report"/>
    <s v="04/13/2025 02:13am"/>
    <s v="Marianne Francisco"/>
    <m/>
    <s v="Island Village Adriana Diaz Del Castillo"/>
    <n v="2"/>
    <x v="9"/>
    <x v="2"/>
    <n v="2"/>
    <x v="20"/>
  </r>
  <r>
    <s v="Island Village"/>
    <s v="1245 Market Street"/>
    <n v="1792887"/>
    <d v="2025-04-13T00:00:00"/>
    <s v="02:57 am"/>
    <s v="IVA Remote Guard Perimeter Loiterer Report"/>
    <s v="04/13/2025 02:57am"/>
    <s v="Marianne Francisco"/>
    <m/>
    <s v="Island Village Adriana Diaz Del Castillo"/>
    <n v="3"/>
    <x v="9"/>
    <x v="2"/>
    <n v="2"/>
    <x v="20"/>
  </r>
  <r>
    <s v="Island Village"/>
    <s v="1245 Market Street"/>
    <n v="1792899"/>
    <d v="2025-04-13T00:00:00"/>
    <s v="03:00 am"/>
    <s v="IVA Remote Guard Perimeter Loiterer Report"/>
    <s v="04/13/2025 03:00am"/>
    <s v="Manulette Bucot"/>
    <m/>
    <s v="Island Village Adriana Diaz Del Castillo"/>
    <n v="1"/>
    <x v="9"/>
    <x v="2"/>
    <n v="3"/>
    <x v="18"/>
  </r>
  <r>
    <s v="Island Village"/>
    <s v="1245 Market Street"/>
    <n v="1792985"/>
    <d v="2025-04-13T00:00:00"/>
    <s v="03:46 am"/>
    <s v="IVA Remote Guard Perimeter Loiterer Report"/>
    <s v="04/13/2025 03:46am"/>
    <s v="Manulette Bucot"/>
    <m/>
    <s v="Island Village Adriana Diaz Del Castillo"/>
    <n v="1"/>
    <x v="9"/>
    <x v="2"/>
    <n v="3"/>
    <x v="18"/>
  </r>
  <r>
    <s v="Island Village"/>
    <s v="1245 Market Street"/>
    <n v="1793048"/>
    <d v="2025-04-13T00:00:00"/>
    <s v="04:20 am"/>
    <s v="IVA Remote Guard Perimeter Loiterer Report"/>
    <s v="04/13/2025 04:20am"/>
    <s v="Marianne Francisco"/>
    <m/>
    <s v="Island Village Adriana Diaz Del Castillo"/>
    <n v="1"/>
    <x v="9"/>
    <x v="2"/>
    <n v="4"/>
    <x v="9"/>
  </r>
  <r>
    <s v="Island Village"/>
    <s v="1245 Market Street"/>
    <n v="1793302"/>
    <d v="2025-04-13T00:00:00"/>
    <s v="10:02 am"/>
    <s v="IVA Remote Guard Perimeter Loiterer Report"/>
    <s v="04/13/2025 10:02am"/>
    <s v="Mark Raymond Alejandro"/>
    <m/>
    <s v="Island Village Adriana Diaz Del Castillo"/>
    <n v="1"/>
    <x v="9"/>
    <x v="2"/>
    <n v="10"/>
    <x v="8"/>
  </r>
  <r>
    <s v="Island Village"/>
    <s v="1245 Market Street"/>
    <n v="1793366"/>
    <d v="2025-04-13T00:00:00"/>
    <s v="12:16 pm"/>
    <s v="IVA Remote Guard Perimeter Loiterer Report"/>
    <s v="04/13/2025 12:16pm"/>
    <s v="Mark Raymond Alejandro"/>
    <m/>
    <s v="Island Village Adriana Diaz Del Castillo"/>
    <n v="3"/>
    <x v="9"/>
    <x v="2"/>
    <n v="12"/>
    <x v="2"/>
  </r>
  <r>
    <s v="Island Village"/>
    <s v="1245 Market Street"/>
    <n v="1793413"/>
    <d v="2025-04-13T00:00:00"/>
    <s v="01:48 pm"/>
    <s v="IVA Remote Guard Perimeter Loiterer Report"/>
    <s v="04/13/2025 01:48pm"/>
    <s v="Mark Raymond Alejandro"/>
    <m/>
    <s v="Island Village Adriana Diaz Del Castillo"/>
    <n v="1"/>
    <x v="9"/>
    <x v="2"/>
    <n v="13"/>
    <x v="3"/>
  </r>
  <r>
    <s v="Island Village"/>
    <s v="1245 Market Street"/>
    <n v="1793440"/>
    <d v="2025-04-13T00:00:00"/>
    <s v="02:25 pm"/>
    <s v="IVA Remote Guard Perimeter Loiterer Report"/>
    <s v="04/13/2025 02:25pm"/>
    <s v="Mark Raymond Alejandro"/>
    <m/>
    <s v="Island Village Adriana Diaz Del Castillo"/>
    <n v="3"/>
    <x v="9"/>
    <x v="2"/>
    <n v="14"/>
    <x v="0"/>
  </r>
  <r>
    <s v="Island Village"/>
    <s v="1245 Market Street"/>
    <n v="1793442"/>
    <d v="2025-04-13T00:00:00"/>
    <s v="02:29 pm"/>
    <s v="IVA Remote Guard Perimeter Loiterer Report"/>
    <s v="04/13/2025 02:29pm"/>
    <s v="Mark Raymond Alejandro"/>
    <m/>
    <s v="Island Village Adriana Diaz Del Castillo"/>
    <n v="1"/>
    <x v="9"/>
    <x v="2"/>
    <n v="14"/>
    <x v="0"/>
  </r>
  <r>
    <s v="Island Village"/>
    <s v="1245 Market Street"/>
    <n v="1793543"/>
    <d v="2025-04-13T00:00:00"/>
    <s v="04:43 pm"/>
    <s v="IVA Remote Guard Perimeter Loiterer Report"/>
    <s v="04/13/2025 04:43pm"/>
    <s v="Jumar Suapero"/>
    <m/>
    <s v="Island Village Adriana Diaz Del Castillo"/>
    <n v="1"/>
    <x v="9"/>
    <x v="2"/>
    <n v="16"/>
    <x v="12"/>
  </r>
  <r>
    <s v="Island Village"/>
    <s v="1245 Market Street"/>
    <n v="1793551"/>
    <d v="2025-04-13T00:00:00"/>
    <s v="05:01 pm"/>
    <s v="IVA Remote Guard Perimeter Loiterer Report"/>
    <s v="04/13/2025 05:01pm"/>
    <s v="Jumar Suapero"/>
    <m/>
    <s v="Island Village Adriana Diaz Del Castillo"/>
    <n v="1"/>
    <x v="9"/>
    <x v="2"/>
    <n v="17"/>
    <x v="14"/>
  </r>
  <r>
    <s v="Island Village"/>
    <s v="1245 Market Street"/>
    <n v="1793552"/>
    <d v="2025-04-13T00:00:00"/>
    <s v="05:02 pm"/>
    <s v="IVA Remote Guard Perimeter Loiterer Report"/>
    <s v="04/13/2025 05:02pm"/>
    <s v="Jumar Suapero"/>
    <m/>
    <s v="Island Village Adriana Diaz Del Castillo"/>
    <n v="4"/>
    <x v="9"/>
    <x v="2"/>
    <n v="17"/>
    <x v="14"/>
  </r>
  <r>
    <s v="Island Village"/>
    <s v="1245 Market Street"/>
    <n v="1793564"/>
    <d v="2025-04-13T00:00:00"/>
    <s v="05:11 pm"/>
    <s v="IVA Remote Guard Perimeter Loiterer Report"/>
    <s v="04/13/2025 05:11pm"/>
    <s v="Jumar Suapero"/>
    <m/>
    <s v="Island Village Adriana Diaz Del Castillo"/>
    <n v="1"/>
    <x v="9"/>
    <x v="2"/>
    <n v="17"/>
    <x v="14"/>
  </r>
  <r>
    <s v="Island Village"/>
    <s v="1245 Market Street"/>
    <n v="1793617"/>
    <d v="2025-04-13T00:00:00"/>
    <s v="06:07 pm"/>
    <s v="IVA Remote Guard Perimeter Loiterer Report"/>
    <s v="04/13/2025 06:07pm"/>
    <s v="Jumar Suapero"/>
    <m/>
    <s v="Island Village Adriana Diaz Del Castillo"/>
    <n v="1"/>
    <x v="9"/>
    <x v="2"/>
    <n v="18"/>
    <x v="4"/>
  </r>
  <r>
    <s v="Island Village"/>
    <s v="1245 Market Street"/>
    <n v="1793746"/>
    <d v="2025-04-13T00:00:00"/>
    <s v="08:45 pm"/>
    <s v="IVA Remote Guard Perimeter Loiterer Report"/>
    <s v="04/13/2025 08:45pm"/>
    <s v="Jumar Suapero"/>
    <m/>
    <s v="Island Village Adriana Diaz Del Castillo"/>
    <n v="2"/>
    <x v="9"/>
    <x v="2"/>
    <n v="20"/>
    <x v="22"/>
  </r>
  <r>
    <s v="Island Village"/>
    <s v="1245 Market Street"/>
    <n v="1794300"/>
    <d v="2025-04-14T00:00:00"/>
    <s v="12:36 am"/>
    <s v="IVA Remote Guard Perimeter Loiterer Report"/>
    <s v="04/14/2025 12:36am"/>
    <s v="Manulette Bucot"/>
    <m/>
    <s v="Island Village Adriana Diaz Del Castillo"/>
    <n v="1"/>
    <x v="9"/>
    <x v="3"/>
    <n v="0"/>
    <x v="13"/>
  </r>
  <r>
    <s v="Island Village"/>
    <s v="1245 Market Street"/>
    <n v="1794732"/>
    <d v="2025-04-14T00:00:00"/>
    <s v="03:06 am"/>
    <s v="IVA Remote Guard Perimeter Loiterer Report"/>
    <s v="04/14/2025 03:06am"/>
    <s v="Marianne Francisco"/>
    <m/>
    <s v="Island Village Adriana Diaz Del Castillo"/>
    <n v="1"/>
    <x v="9"/>
    <x v="3"/>
    <n v="3"/>
    <x v="18"/>
  </r>
  <r>
    <s v="Island Village"/>
    <s v="1245 Market Street"/>
    <n v="1794893"/>
    <d v="2025-04-14T00:00:00"/>
    <s v="04:23 am"/>
    <s v="IVA Remote Guard Perimeter Loiterer Report"/>
    <s v="04/14/2025 04:23am"/>
    <s v="Marianne Francisco"/>
    <m/>
    <s v="Island Village Adriana Diaz Del Castillo"/>
    <n v="1"/>
    <x v="9"/>
    <x v="3"/>
    <n v="4"/>
    <x v="9"/>
  </r>
  <r>
    <s v="Island Village"/>
    <s v="1245 Market Street"/>
    <n v="1795049"/>
    <d v="2025-04-14T00:00:00"/>
    <s v="06:53 am"/>
    <s v="IVA Remote Guard Perimeter Loiterer Report"/>
    <s v="04/14/2025 06:53am"/>
    <s v="Marianne Francisco"/>
    <m/>
    <s v="Island Village Adriana Diaz Del Castillo"/>
    <n v="1"/>
    <x v="9"/>
    <x v="3"/>
    <n v="6"/>
    <x v="16"/>
  </r>
  <r>
    <s v="Island Village"/>
    <s v="1245 Market Street"/>
    <n v="1795302"/>
    <d v="2025-04-14T00:00:00"/>
    <s v="04:03 pm"/>
    <s v="IVA Remote Guard Perimeter Loiterer Report"/>
    <s v="04/14/2025 04:03pm"/>
    <s v="Nine Rabago"/>
    <m/>
    <s v="Island Village Adriana Diaz Del Castillo"/>
    <n v="2"/>
    <x v="9"/>
    <x v="3"/>
    <n v="16"/>
    <x v="12"/>
  </r>
  <r>
    <s v="Island Village"/>
    <s v="1245 Market Street"/>
    <n v="1795333"/>
    <d v="2025-04-14T00:00:00"/>
    <s v="04:35 pm"/>
    <s v="IVA Remote Guard Perimeter Loiterer Report"/>
    <s v="04/14/2025 04:35pm"/>
    <s v="Nine Rabago"/>
    <m/>
    <s v="Island Village Adriana Diaz Del Castillo"/>
    <n v="1"/>
    <x v="9"/>
    <x v="3"/>
    <n v="16"/>
    <x v="12"/>
  </r>
  <r>
    <s v="Island Village"/>
    <s v="1245 Market Street"/>
    <n v="1795334"/>
    <d v="2025-04-14T00:00:00"/>
    <s v="04:35 pm"/>
    <s v="IVA Remote Guard Perimeter Loiterer Report"/>
    <s v="04/14/2025 04:35pm"/>
    <s v="Jumar Suapero"/>
    <m/>
    <s v="Island Village Adriana Diaz Del Castillo"/>
    <n v="1"/>
    <x v="9"/>
    <x v="3"/>
    <n v="16"/>
    <x v="12"/>
  </r>
  <r>
    <s v="Island Village"/>
    <s v="1245 Market Street"/>
    <n v="1795335"/>
    <d v="2025-04-14T00:00:00"/>
    <s v="04:42 pm"/>
    <s v="IVA Remote Guard Perimeter Loiterer Report"/>
    <s v="04/14/2025 04:42pm"/>
    <s v="Jumar Suapero"/>
    <m/>
    <s v="Island Village Adriana Diaz Del Castillo"/>
    <n v="1"/>
    <x v="9"/>
    <x v="3"/>
    <n v="16"/>
    <x v="12"/>
  </r>
  <r>
    <s v="Island Village"/>
    <s v="1245 Market Street"/>
    <n v="1795351"/>
    <d v="2025-04-14T00:00:00"/>
    <s v="05:19 pm"/>
    <s v="IVA Remote Guard Perimeter Loiterer Report"/>
    <s v="04/14/2025 05:19pm"/>
    <s v="Nine Rabago"/>
    <m/>
    <s v="Island Village Adriana Diaz Del Castillo"/>
    <n v="1"/>
    <x v="9"/>
    <x v="3"/>
    <n v="17"/>
    <x v="14"/>
  </r>
  <r>
    <s v="Island Village"/>
    <s v="1245 Market Street"/>
    <n v="1795359"/>
    <d v="2025-04-14T00:00:00"/>
    <s v="05:32 pm"/>
    <s v="IVA Remote Guard Perimeter Loiterer Report"/>
    <s v="04/14/2025 05:32pm"/>
    <s v="Jumar Suapero"/>
    <m/>
    <s v="Island Village Adriana Diaz Del Castillo"/>
    <n v="1"/>
    <x v="9"/>
    <x v="3"/>
    <n v="17"/>
    <x v="14"/>
  </r>
  <r>
    <s v="Island Village"/>
    <s v="1245 Market Street"/>
    <n v="1795364"/>
    <d v="2025-04-14T00:00:00"/>
    <s v="05:43 pm"/>
    <s v="IVA Remote Guard Perimeter Loiterer Report"/>
    <s v="04/14/2025 05:43pm"/>
    <s v="Nine Rabago"/>
    <m/>
    <s v="Island Village Adriana Diaz Del Castillo"/>
    <n v="1"/>
    <x v="9"/>
    <x v="3"/>
    <n v="17"/>
    <x v="14"/>
  </r>
  <r>
    <s v="Island Village"/>
    <s v="1245 Market Street"/>
    <n v="1795398"/>
    <d v="2025-04-14T00:00:00"/>
    <s v="06:22 pm"/>
    <s v="IVA Remote Guard Perimeter Loiterer Report"/>
    <s v="04/14/2025 06:22pm"/>
    <s v="Nine Rabago"/>
    <m/>
    <s v="Island Village Adriana Diaz Del Castillo"/>
    <n v="3"/>
    <x v="9"/>
    <x v="3"/>
    <n v="18"/>
    <x v="4"/>
  </r>
  <r>
    <s v="Island Village"/>
    <s v="1245 Market Street"/>
    <n v="1795602"/>
    <d v="2025-04-14T00:00:00"/>
    <s v="09:37 pm"/>
    <s v="IVA Remote Guard Perimeter Loiterer Report"/>
    <s v="04/14/2025 09:37pm"/>
    <s v="Nine Rabago"/>
    <m/>
    <s v="Island Village Adriana Diaz Del Castillo"/>
    <n v="1"/>
    <x v="9"/>
    <x v="3"/>
    <n v="21"/>
    <x v="11"/>
  </r>
  <r>
    <s v="Island Village"/>
    <s v="1245 Market Street"/>
    <n v="1795647"/>
    <d v="2025-04-14T00:00:00"/>
    <s v="09:54 pm"/>
    <s v="IVA Remote Guard Perimeter Loiterer Report"/>
    <s v="04/14/2025 09:54pm"/>
    <s v="Nine Rabago"/>
    <m/>
    <s v="Island Village Adriana Diaz Del Castillo"/>
    <n v="1"/>
    <x v="9"/>
    <x v="3"/>
    <n v="21"/>
    <x v="11"/>
  </r>
  <r>
    <s v="Island Village"/>
    <s v="1245 Market Street"/>
    <n v="1795797"/>
    <d v="2025-04-14T00:00:00"/>
    <s v="10:56 pm"/>
    <s v="IVA Remote Guard Perimeter Loiterer Report"/>
    <s v="04/14/2025 10:56pm"/>
    <s v="Nine Rabago"/>
    <m/>
    <s v="Island Village Adriana Diaz Del Castillo"/>
    <n v="1"/>
    <x v="9"/>
    <x v="3"/>
    <n v="22"/>
    <x v="15"/>
  </r>
  <r>
    <s v="Island Village"/>
    <s v="1245 Market Street"/>
    <n v="1795925"/>
    <d v="2025-04-14T00:00:00"/>
    <s v="11:29 pm"/>
    <s v="IVA Remote Guard Perimeter Loiterer Report"/>
    <s v="04/14/2025 11:29pm"/>
    <s v="Manulette Bucot"/>
    <m/>
    <s v="Island Village Adriana Diaz Del Castillo"/>
    <n v="1"/>
    <x v="9"/>
    <x v="3"/>
    <n v="23"/>
    <x v="23"/>
  </r>
  <r>
    <s v="Island Village"/>
    <s v="1245 Market Street"/>
    <n v="1796146"/>
    <d v="2025-04-15T00:00:00"/>
    <s v="01:16 am"/>
    <s v="IVA Remote Guard Perimeter Loiterer Report"/>
    <s v="04/15/2025 01:16am"/>
    <s v="Manulette Bucot"/>
    <m/>
    <s v="Island Village Adriana Diaz Del Castillo"/>
    <n v="3"/>
    <x v="9"/>
    <x v="4"/>
    <n v="1"/>
    <x v="19"/>
  </r>
  <r>
    <s v="Island Village"/>
    <s v="1245 Market Street"/>
    <n v="1796328"/>
    <d v="2025-04-15T00:00:00"/>
    <s v="02:20 am"/>
    <s v="IVA Remote Guard Perimeter Loiterer Report"/>
    <s v="04/15/2025 02:20am"/>
    <s v="Marianne Francisco"/>
    <m/>
    <s v="Island Village Adriana Diaz Del Castillo"/>
    <n v="1"/>
    <x v="9"/>
    <x v="4"/>
    <n v="2"/>
    <x v="20"/>
  </r>
  <r>
    <s v="Island Village"/>
    <s v="1245 Market Street"/>
    <n v="1796584"/>
    <d v="2025-04-15T00:00:00"/>
    <s v="05:21 am"/>
    <s v="IVA Remote Guard Perimeter Loiterer Report"/>
    <s v="04/15/2025 05:21am"/>
    <s v="Manulette Bucot"/>
    <m/>
    <s v="Island Village Adriana Diaz Del Castillo"/>
    <n v="1"/>
    <x v="9"/>
    <x v="4"/>
    <n v="5"/>
    <x v="6"/>
  </r>
  <r>
    <s v="Island Village"/>
    <s v="1245 Market Street"/>
    <n v="1796607"/>
    <d v="2025-04-15T00:00:00"/>
    <s v="06:17 am"/>
    <s v="IVA Remote Guard Perimeter Loiterer Report"/>
    <s v="04/15/2025 06:17am"/>
    <s v="Marianne Francisco"/>
    <m/>
    <s v="Island Village Adriana Diaz Del Castillo"/>
    <n v="2"/>
    <x v="9"/>
    <x v="4"/>
    <n v="6"/>
    <x v="16"/>
  </r>
  <r>
    <s v="Island Village"/>
    <s v="1245 Market Street"/>
    <n v="1796620"/>
    <d v="2025-04-15T00:00:00"/>
    <s v="06:34 am"/>
    <s v="IVA Remote Guard Perimeter Loiterer Report"/>
    <s v="04/15/2025 06:34am"/>
    <s v="Marianne Francisco"/>
    <m/>
    <s v="Island Village Adriana Diaz Del Castillo"/>
    <n v="1"/>
    <x v="9"/>
    <x v="4"/>
    <n v="6"/>
    <x v="16"/>
  </r>
  <r>
    <s v="Island Village"/>
    <s v="1245 Market Street"/>
    <n v="1796758"/>
    <d v="2025-04-15T00:00:00"/>
    <s v="09:11 am"/>
    <s v="IVA Remote Guard Perimeter Loiterer Report"/>
    <s v="04/15/2025 09:11am"/>
    <s v="Mark Raymond Alejandro"/>
    <m/>
    <s v="Island Village Adriana Diaz Del Castillo"/>
    <n v="2"/>
    <x v="9"/>
    <x v="4"/>
    <n v="9"/>
    <x v="7"/>
  </r>
  <r>
    <s v="Island Village"/>
    <s v="1245 Market Street"/>
    <n v="1796760"/>
    <d v="2025-04-15T00:00:00"/>
    <s v="09:21 am"/>
    <s v="IVA Remote Guard Perimeter Loiterer Report"/>
    <s v="04/15/2025 09:21am"/>
    <s v="Mark Raymond Alejandro"/>
    <m/>
    <s v="Island Village Adriana Diaz Del Castillo"/>
    <n v="3"/>
    <x v="9"/>
    <x v="4"/>
    <n v="9"/>
    <x v="7"/>
  </r>
  <r>
    <s v="Island Village"/>
    <s v="1245 Market Street"/>
    <n v="1796764"/>
    <d v="2025-04-15T00:00:00"/>
    <s v="09:35 am"/>
    <s v="IVA Remote Guard Perimeter Loiterer Report"/>
    <s v="04/15/2025 09:35am"/>
    <s v="Mark Raymond Alejandro"/>
    <m/>
    <s v="Island Village Adriana Diaz Del Castillo"/>
    <n v="1"/>
    <x v="9"/>
    <x v="4"/>
    <n v="9"/>
    <x v="7"/>
  </r>
  <r>
    <s v="Island Village"/>
    <s v="1245 Market Street"/>
    <n v="1796794"/>
    <d v="2025-04-15T00:00:00"/>
    <s v="11:42 am"/>
    <s v="IVA Remote Guard Perimeter Loiterer Report"/>
    <s v="04/15/2025 11:42am"/>
    <s v="Mark Raymond Alejandro"/>
    <m/>
    <s v="Island Village Adriana Diaz Del Castillo"/>
    <n v="1"/>
    <x v="9"/>
    <x v="4"/>
    <n v="11"/>
    <x v="1"/>
  </r>
  <r>
    <s v="Island Village"/>
    <s v="1245 Market Street"/>
    <n v="1796810"/>
    <d v="2025-04-15T00:00:00"/>
    <s v="12:20 pm"/>
    <s v="IVA Remote Guard Perimeter Loiterer Report"/>
    <s v="04/15/2025 12:20pm"/>
    <s v="Mark Raymond Alejandro"/>
    <m/>
    <s v="Island Village Adriana Diaz Del Castillo"/>
    <n v="1"/>
    <x v="9"/>
    <x v="4"/>
    <n v="12"/>
    <x v="2"/>
  </r>
  <r>
    <s v="Island Village"/>
    <s v="1245 Market Street"/>
    <n v="1796840"/>
    <d v="2025-04-15T00:00:00"/>
    <s v="01:55 pm"/>
    <s v="IVA Remote Guard Perimeter Loiterer Report"/>
    <s v="04/15/2025 01:55pm"/>
    <s v="Mark Raymond Alejandro"/>
    <m/>
    <s v="Island Village Adriana Diaz Del Castillo"/>
    <n v="1"/>
    <x v="9"/>
    <x v="4"/>
    <n v="13"/>
    <x v="3"/>
  </r>
  <r>
    <s v="Island Village"/>
    <s v="1245 Market Street"/>
    <n v="1796868"/>
    <d v="2025-04-15T00:00:00"/>
    <s v="02:37 pm"/>
    <s v="IVA Remote Guard Perimeter Loiterer Report"/>
    <s v="04/15/2025 02:37pm"/>
    <s v="Mark Raymond Alejandro"/>
    <m/>
    <s v="Island Village Adriana Diaz Del Castillo"/>
    <n v="1"/>
    <x v="9"/>
    <x v="4"/>
    <n v="14"/>
    <x v="0"/>
  </r>
  <r>
    <s v="Island Village"/>
    <s v="1245 Market Street"/>
    <n v="1796925"/>
    <d v="2025-04-15T00:00:00"/>
    <s v="04:39 pm"/>
    <s v="IVA Remote Guard Perimeter Loiterer Report"/>
    <s v="04/15/2025 04:39pm"/>
    <s v="Jan Pineda"/>
    <m/>
    <s v="Island Village Adriana Diaz Del Castillo"/>
    <n v="1"/>
    <x v="9"/>
    <x v="4"/>
    <n v="16"/>
    <x v="12"/>
  </r>
  <r>
    <s v="Island Village"/>
    <s v="1245 Market Street"/>
    <n v="1796927"/>
    <d v="2025-04-15T00:00:00"/>
    <s v="04:42 pm"/>
    <s v="IVA Remote Guard Perimeter Loiterer Report"/>
    <s v="04/15/2025 04:42pm"/>
    <s v="Nine Rabago"/>
    <m/>
    <s v="Island Village Adriana Diaz Del Castillo"/>
    <n v="1"/>
    <x v="9"/>
    <x v="4"/>
    <n v="16"/>
    <x v="12"/>
  </r>
  <r>
    <s v="Island Village"/>
    <s v="1245 Market Street"/>
    <n v="1796928"/>
    <d v="2025-04-15T00:00:00"/>
    <s v="04:43 pm"/>
    <s v="IVA Remote Guard Perimeter Loiterer Report"/>
    <s v="04/15/2025 04:43pm"/>
    <s v="Nine Rabago"/>
    <m/>
    <s v="Island Village Adriana Diaz Del Castillo"/>
    <n v="1"/>
    <x v="9"/>
    <x v="4"/>
    <n v="16"/>
    <x v="12"/>
  </r>
  <r>
    <s v="Island Village"/>
    <s v="1245 Market Street"/>
    <n v="1796941"/>
    <d v="2025-04-15T00:00:00"/>
    <s v="04:58 pm"/>
    <s v="IVA Remote Guard Perimeter Loiterer Report"/>
    <s v="04/15/2025 04:58pm"/>
    <s v="Jan Pineda"/>
    <m/>
    <s v="Island Village Adriana Diaz Del Castillo"/>
    <n v="1"/>
    <x v="9"/>
    <x v="4"/>
    <n v="16"/>
    <x v="12"/>
  </r>
  <r>
    <s v="Island Village"/>
    <s v="1245 Market Street"/>
    <n v="1797003"/>
    <d v="2025-04-15T00:00:00"/>
    <s v="06:34 pm"/>
    <s v="IVA Remote Guard Perimeter Loiterer Report"/>
    <s v="04/15/2025 06:34pm"/>
    <s v="Nine Rabago"/>
    <m/>
    <s v="Island Village Adriana Diaz Del Castillo"/>
    <n v="1"/>
    <x v="9"/>
    <x v="4"/>
    <n v="18"/>
    <x v="4"/>
  </r>
  <r>
    <s v="Island Village"/>
    <s v="1245 Market Street"/>
    <n v="1797107"/>
    <d v="2025-04-15T00:00:00"/>
    <s v="08:13 pm"/>
    <s v="IVA Remote Guard Perimeter Loiterer Report"/>
    <s v="04/15/2025 08:13pm"/>
    <s v="Jan Pineda"/>
    <m/>
    <s v="Island Village Adriana Diaz Del Castillo"/>
    <n v="1"/>
    <x v="9"/>
    <x v="4"/>
    <n v="20"/>
    <x v="22"/>
  </r>
  <r>
    <s v="Island Village"/>
    <s v="1245 Market Street"/>
    <n v="1798123"/>
    <d v="2025-04-16T00:00:00"/>
    <s v="05:30 am"/>
    <s v="IVA Remote Guard Perimeter Loiterer Report"/>
    <s v="04/16/2025 05:30am"/>
    <s v="Manulette Bucot"/>
    <m/>
    <s v="Island Village Adriana Diaz Del Castillo"/>
    <n v="1"/>
    <x v="9"/>
    <x v="0"/>
    <n v="5"/>
    <x v="6"/>
  </r>
  <r>
    <s v="Island Village"/>
    <s v="1245 Market Street"/>
    <n v="1798282"/>
    <d v="2025-04-16T00:00:00"/>
    <s v="09:44 am"/>
    <s v="IVA Remote Guard Perimeter Loiterer Report"/>
    <s v="04/16/2025 09:44am"/>
    <s v="Mark Raymond Alejandro"/>
    <m/>
    <s v="Island Village Adriana Diaz Del Castillo"/>
    <n v="1"/>
    <x v="9"/>
    <x v="0"/>
    <n v="9"/>
    <x v="7"/>
  </r>
  <r>
    <s v="Island Village"/>
    <s v="1245 Market Street"/>
    <n v="1798322"/>
    <d v="2025-04-16T00:00:00"/>
    <s v="11:42 am"/>
    <s v="IVA Remote Guard Perimeter Loiterer Report"/>
    <s v="04/16/2025 11:42am"/>
    <s v="Mark Raymond Alejandro"/>
    <m/>
    <s v="Island Village Adriana Diaz Del Castillo"/>
    <n v="1"/>
    <x v="9"/>
    <x v="0"/>
    <n v="11"/>
    <x v="1"/>
  </r>
  <r>
    <s v="Island Village"/>
    <s v="1245 Market Street"/>
    <n v="1798349"/>
    <d v="2025-04-16T00:00:00"/>
    <s v="01:09 pm"/>
    <s v="IVA Remote Guard Perimeter Loiterer Report"/>
    <s v="04/16/2025 01:09pm"/>
    <s v="Mark Raymond Alejandro"/>
    <m/>
    <s v="Island Village Adriana Diaz Del Castillo"/>
    <n v="1"/>
    <x v="9"/>
    <x v="0"/>
    <n v="13"/>
    <x v="3"/>
  </r>
  <r>
    <s v="Island Village"/>
    <s v="1245 Market Street"/>
    <n v="1798358"/>
    <d v="2025-04-16T00:00:00"/>
    <s v="01:29 pm"/>
    <s v="IVA Remote Guard Perimeter Loiterer Report"/>
    <s v="04/16/2025 01:29pm"/>
    <s v="Mark Raymond Alejandro"/>
    <m/>
    <s v="Island Village Adriana Diaz Del Castillo"/>
    <n v="3"/>
    <x v="9"/>
    <x v="0"/>
    <n v="13"/>
    <x v="3"/>
  </r>
  <r>
    <s v="Island Village"/>
    <s v="1245 Market Street"/>
    <n v="1798378"/>
    <d v="2025-04-16T00:00:00"/>
    <s v="02:13 pm"/>
    <s v="IVA Remote Guard Perimeter Loiterer Report"/>
    <s v="04/16/2025 02:13pm"/>
    <s v="Mark Raymond Alejandro"/>
    <m/>
    <s v="Island Village Adriana Diaz Del Castillo"/>
    <n v="3"/>
    <x v="9"/>
    <x v="0"/>
    <n v="14"/>
    <x v="0"/>
  </r>
  <r>
    <s v="Island Village"/>
    <s v="1245 Market Street"/>
    <n v="1798428"/>
    <d v="2025-04-16T00:00:00"/>
    <s v="03:36 pm"/>
    <s v="IVA Remote Guard Perimeter Loiterer Report"/>
    <s v="04/16/2025 03:36pm"/>
    <s v="Jan Pineda"/>
    <m/>
    <s v="Island Village Adriana Diaz Del Castillo"/>
    <n v="1"/>
    <x v="9"/>
    <x v="0"/>
    <n v="15"/>
    <x v="10"/>
  </r>
  <r>
    <s v="Island Village"/>
    <s v="1245 Market Street"/>
    <n v="1798517"/>
    <d v="2025-04-16T00:00:00"/>
    <s v="05:44 pm"/>
    <s v="IVA Remote Guard Perimeter Loiterer Report"/>
    <s v="04/16/2025 05:44pm"/>
    <s v="Jan Pineda"/>
    <m/>
    <s v="Island Village Adriana Diaz Del Castillo"/>
    <n v="1"/>
    <x v="9"/>
    <x v="0"/>
    <n v="17"/>
    <x v="14"/>
  </r>
  <r>
    <s v="Island Village"/>
    <s v="1245 Market Street"/>
    <n v="1798532"/>
    <d v="2025-04-16T00:00:00"/>
    <s v="06:06 pm"/>
    <s v="IVA Remote Guard Perimeter Loiterer Report"/>
    <s v="04/16/2025 06:06pm"/>
    <s v="Jan Pineda"/>
    <m/>
    <s v="Island Village Adriana Diaz Del Castillo"/>
    <n v="1"/>
    <x v="9"/>
    <x v="0"/>
    <n v="18"/>
    <x v="4"/>
  </r>
  <r>
    <s v="Island Village"/>
    <s v="1245 Market Street"/>
    <n v="1798674"/>
    <d v="2025-04-16T00:00:00"/>
    <s v="09:08 pm"/>
    <s v="IVA Remote Guard Perimeter Loiterer Report"/>
    <s v="04/16/2025 09:08pm"/>
    <s v="Manulette Bucot"/>
    <m/>
    <s v="Island Village Adriana Diaz Del Castillo"/>
    <n v="1"/>
    <x v="9"/>
    <x v="0"/>
    <n v="21"/>
    <x v="11"/>
  </r>
  <r>
    <s v="Island Village"/>
    <s v="1245 Market Street"/>
    <n v="1799401"/>
    <d v="2025-04-17T00:00:00"/>
    <s v="01:39 am"/>
    <s v="IVA Remote Guard Perimeter Loiterer Report"/>
    <s v="04/17/2025 01:39am"/>
    <s v="Nine Rabago"/>
    <m/>
    <s v="Island Village Adriana Diaz Del Castillo"/>
    <n v="2"/>
    <x v="9"/>
    <x v="5"/>
    <n v="1"/>
    <x v="19"/>
  </r>
  <r>
    <s v="Island Village"/>
    <s v="1245 Market Street"/>
    <n v="1799835"/>
    <d v="2025-04-17T00:00:00"/>
    <s v="06:23 am"/>
    <s v="IVA Remote Guard Perimeter Loiterer Report"/>
    <s v="04/17/2025 06:23am"/>
    <s v="Winchell Michael Regodon"/>
    <m/>
    <s v="Island Village Adriana Diaz Del Castillo"/>
    <n v="1"/>
    <x v="9"/>
    <x v="5"/>
    <n v="6"/>
    <x v="16"/>
  </r>
  <r>
    <s v="Island Village"/>
    <s v="1245 Market Street"/>
    <n v="1799912"/>
    <d v="2025-04-17T00:00:00"/>
    <s v="08:45 am"/>
    <s v="IVA Remote Guard Perimeter Loiterer Report"/>
    <s v="04/17/2025 08:45am"/>
    <s v="Winchell Michael Regodon"/>
    <m/>
    <s v="Island Village Adriana Diaz Del Castillo"/>
    <n v="2"/>
    <x v="9"/>
    <x v="5"/>
    <n v="8"/>
    <x v="5"/>
  </r>
  <r>
    <s v="Island Village"/>
    <s v="1245 Market Street"/>
    <n v="1800240"/>
    <d v="2025-04-17T00:00:00"/>
    <s v="07:44 pm"/>
    <s v="IVA Remote Guard Perimeter Loiterer Report"/>
    <s v="04/17/2025 07:44pm"/>
    <s v="Jan Pineda"/>
    <m/>
    <s v="Island Village Adriana Diaz Del Castillo"/>
    <n v="2"/>
    <x v="9"/>
    <x v="5"/>
    <n v="19"/>
    <x v="21"/>
  </r>
  <r>
    <s v="Island Village"/>
    <s v="1245 Market Street"/>
    <n v="1800276"/>
    <d v="2025-04-17T00:00:00"/>
    <s v="08:09 pm"/>
    <s v="IVA Remote Guard Perimeter Loiterer Report"/>
    <s v="04/17/2025 08:09pm"/>
    <s v="Jan Pineda"/>
    <m/>
    <s v="Island Village Adriana Diaz Del Castillo"/>
    <n v="3"/>
    <x v="9"/>
    <x v="5"/>
    <n v="20"/>
    <x v="22"/>
  </r>
  <r>
    <s v="Island Village"/>
    <s v="1245 Market Street"/>
    <n v="1800698"/>
    <d v="2025-04-17T00:00:00"/>
    <s v="11:35 pm"/>
    <s v="IVA Remote Guard Perimeter Loiterer Report"/>
    <s v="04/17/2025 11:35pm"/>
    <s v="Nine Rabago"/>
    <m/>
    <s v="Island Village Adriana Diaz Del Castillo"/>
    <n v="4"/>
    <x v="9"/>
    <x v="5"/>
    <n v="23"/>
    <x v="23"/>
  </r>
  <r>
    <s v="Island Village"/>
    <s v="1245 Market Street"/>
    <n v="1800716"/>
    <d v="2025-04-17T00:00:00"/>
    <s v="11:37 pm"/>
    <s v="IVA Remote Guard Perimeter Loiterer Report"/>
    <s v="04/17/2025 11:37pm"/>
    <s v="Nine Rabago"/>
    <m/>
    <s v="Island Village Adriana Diaz Del Castillo"/>
    <n v="1"/>
    <x v="9"/>
    <x v="5"/>
    <n v="23"/>
    <x v="23"/>
  </r>
  <r>
    <s v="Island Village"/>
    <s v="1245 Market Street"/>
    <n v="1800724"/>
    <d v="2025-04-17T00:00:00"/>
    <s v="11:39 pm"/>
    <s v="IVA Remote Guard Perimeter Loiterer Report"/>
    <s v="04/17/2025 11:39pm"/>
    <s v="Nine Rabago"/>
    <m/>
    <s v="Island Village Adriana Diaz Del Castillo"/>
    <n v="1"/>
    <x v="9"/>
    <x v="5"/>
    <n v="23"/>
    <x v="23"/>
  </r>
  <r>
    <s v="Island Village"/>
    <s v="1245 Market Street"/>
    <n v="1800732"/>
    <d v="2025-04-17T00:00:00"/>
    <s v="11:41 pm"/>
    <s v="IVA Remote Guard Perimeter Loiterer Report"/>
    <s v="04/17/2025 11:41pm"/>
    <s v="Nine Rabago"/>
    <m/>
    <s v="Island Village Adriana Diaz Del Castillo"/>
    <n v="1"/>
    <x v="9"/>
    <x v="5"/>
    <n v="23"/>
    <x v="23"/>
  </r>
  <r>
    <s v="Island Village"/>
    <s v="1245 Market Street"/>
    <n v="1801381"/>
    <d v="2025-04-18T00:00:00"/>
    <s v="04:34 am"/>
    <s v="IVA Remote Guard Perimeter Loiterer Report"/>
    <s v="04/18/2025 04:34am"/>
    <s v="Nine Rabago"/>
    <m/>
    <s v="Island Village Adriana Diaz Del Castillo"/>
    <n v="1"/>
    <x v="9"/>
    <x v="6"/>
    <n v="4"/>
    <x v="9"/>
  </r>
  <r>
    <s v="Island Village"/>
    <s v="1245 Market Street"/>
    <n v="1801384"/>
    <d v="2025-04-18T00:00:00"/>
    <s v="04:36 am"/>
    <s v="IVA Remote Guard Perimeter Loiterer Report"/>
    <s v="04/18/2025 04:36am"/>
    <s v="Nine Rabago"/>
    <m/>
    <s v="Island Village Adriana Diaz Del Castillo"/>
    <n v="1"/>
    <x v="9"/>
    <x v="6"/>
    <n v="4"/>
    <x v="9"/>
  </r>
  <r>
    <s v="Island Village"/>
    <s v="1245 Market Street"/>
    <n v="1801521"/>
    <d v="2025-04-18T00:00:00"/>
    <s v="08:39 am"/>
    <s v="IVA Remote Guard Perimeter Loiterer Report"/>
    <s v="04/18/2025 08:39am"/>
    <s v="Winchell Michael Regodon"/>
    <m/>
    <s v="Island Village Adriana Diaz Del Castillo"/>
    <n v="2"/>
    <x v="9"/>
    <x v="6"/>
    <n v="8"/>
    <x v="5"/>
  </r>
  <r>
    <s v="Island Village"/>
    <s v="1245 Market Street"/>
    <n v="1801532"/>
    <d v="2025-04-18T00:00:00"/>
    <s v="09:06 am"/>
    <s v="IVA Remote Guard Perimeter Loiterer Report"/>
    <s v="04/18/2025 09:06am"/>
    <s v="Winchell Michael Regodon"/>
    <m/>
    <s v="Island Village Adriana Diaz Del Castillo"/>
    <n v="2"/>
    <x v="9"/>
    <x v="6"/>
    <n v="9"/>
    <x v="7"/>
  </r>
  <r>
    <s v="Island Village"/>
    <s v="1245 Market Street"/>
    <n v="1801606"/>
    <d v="2025-04-18T00:00:00"/>
    <s v="11:56 am"/>
    <s v="IVA Remote Guard Perimeter Loiterer Report"/>
    <s v="04/18/2025 11:56am"/>
    <s v="Winchell Michael Regodon"/>
    <m/>
    <s v="Island Village Adriana Diaz Del Castillo"/>
    <n v="1"/>
    <x v="9"/>
    <x v="6"/>
    <n v="11"/>
    <x v="1"/>
  </r>
  <r>
    <s v="Island Village"/>
    <s v="1245 Market Street"/>
    <n v="1801616"/>
    <d v="2025-04-18T00:00:00"/>
    <s v="12:11 pm"/>
    <s v="IVA Remote Guard Perimeter Loiterer Report"/>
    <s v="04/18/2025 12:11pm"/>
    <s v="Winchell Michael Regodon"/>
    <m/>
    <s v="Island Village Adriana Diaz Del Castillo"/>
    <n v="2"/>
    <x v="9"/>
    <x v="6"/>
    <n v="12"/>
    <x v="2"/>
  </r>
  <r>
    <s v="Island Village"/>
    <s v="1245 Market Street"/>
    <n v="1801678"/>
    <d v="2025-04-18T00:00:00"/>
    <s v="03:07 pm"/>
    <s v="IVA Remote Guard Perimeter Loiterer Report"/>
    <s v="04/18/2025 03:07pm"/>
    <s v="Winchell Michael Regodon"/>
    <m/>
    <s v="Island Village Adriana Diaz Del Castillo"/>
    <n v="3"/>
    <x v="9"/>
    <x v="6"/>
    <n v="15"/>
    <x v="10"/>
  </r>
  <r>
    <s v="Island Village"/>
    <s v="1245 Market Street"/>
    <n v="1801697"/>
    <d v="2025-04-18T00:00:00"/>
    <s v="03:34 pm"/>
    <s v="IVA Remote Guard Perimeter Loiterer Report"/>
    <s v="04/18/2025 03:34pm"/>
    <s v="Jumar Suapero"/>
    <m/>
    <s v="Island Village Adriana Diaz Del Castillo"/>
    <n v="1"/>
    <x v="9"/>
    <x v="6"/>
    <n v="15"/>
    <x v="10"/>
  </r>
  <r>
    <s v="Island Village"/>
    <s v="1245 Market Street"/>
    <n v="1801733"/>
    <d v="2025-04-18T00:00:00"/>
    <s v="04:21 pm"/>
    <s v="IVA Remote Guard Perimeter Loiterer Report"/>
    <s v="04/18/2025 04:21pm"/>
    <s v="Jan Pineda"/>
    <m/>
    <s v="Island Village Adriana Diaz Del Castillo"/>
    <n v="2"/>
    <x v="9"/>
    <x v="6"/>
    <n v="16"/>
    <x v="12"/>
  </r>
  <r>
    <s v="Island Village"/>
    <s v="1245 Market Street"/>
    <n v="1801764"/>
    <d v="2025-04-18T00:00:00"/>
    <s v="04:59 pm"/>
    <s v="IVA Remote Guard Perimeter Loiterer Report"/>
    <s v="04/18/2025 04:59pm"/>
    <s v="Jumar Suapero"/>
    <m/>
    <s v="Island Village Adriana Diaz Del Castillo"/>
    <n v="1"/>
    <x v="9"/>
    <x v="6"/>
    <n v="16"/>
    <x v="12"/>
  </r>
  <r>
    <s v="Island Village"/>
    <s v="1245 Market Street"/>
    <n v="1801809"/>
    <d v="2025-04-18T00:00:00"/>
    <s v="06:16 pm"/>
    <s v="IVA Remote Guard Perimeter Loiterer Report"/>
    <s v="04/18/2025 06:16pm"/>
    <s v="Jumar Suapero"/>
    <m/>
    <s v="Island Village Adriana Diaz Del Castillo"/>
    <n v="4"/>
    <x v="9"/>
    <x v="6"/>
    <n v="18"/>
    <x v="4"/>
  </r>
  <r>
    <s v="Island Village"/>
    <s v="1245 Market Street"/>
    <n v="1802292"/>
    <d v="2025-04-18T00:00:00"/>
    <s v="11:27 pm"/>
    <s v="IVA Remote Guard Perimeter Loiterer Report"/>
    <s v="04/18/2025 11:27pm"/>
    <s v="Nine Rabago"/>
    <m/>
    <s v="Island Village Adriana Diaz Del Castillo"/>
    <n v="1"/>
    <x v="9"/>
    <x v="6"/>
    <n v="23"/>
    <x v="23"/>
  </r>
  <r>
    <s v="Island Village"/>
    <s v="1245 Market Street"/>
    <n v="1802900"/>
    <d v="2025-04-19T00:00:00"/>
    <s v="03:22 am"/>
    <s v="IVA Remote Guard Perimeter Loiterer Report"/>
    <s v="04/19/2025 03:22am"/>
    <s v="Nine Rabago"/>
    <m/>
    <s v="Island Village Adriana Diaz Del Castillo"/>
    <n v="1"/>
    <x v="9"/>
    <x v="1"/>
    <n v="3"/>
    <x v="18"/>
  </r>
  <r>
    <s v="Island Village"/>
    <s v="1245 Market Street"/>
    <n v="1803048"/>
    <d v="2025-04-19T00:00:00"/>
    <s v="04:49 am"/>
    <s v="IVA Remote Guard Perimeter Loiterer Report"/>
    <s v="04/19/2025 04:49am"/>
    <s v="Nine Rabago"/>
    <m/>
    <s v="Island Village Adriana Diaz Del Castillo"/>
    <n v="1"/>
    <x v="9"/>
    <x v="1"/>
    <n v="4"/>
    <x v="9"/>
  </r>
  <r>
    <s v="Island Village"/>
    <s v="1245 Market Street"/>
    <n v="1803199"/>
    <d v="2025-04-19T00:00:00"/>
    <s v="07:28 am"/>
    <s v="IVA Remote Guard Perimeter Loiterer Report"/>
    <s v="04/19/2025 07:28am"/>
    <s v="Mark Raymond Alejandro"/>
    <m/>
    <s v="Island Village Adriana Diaz Del Castillo"/>
    <n v="1"/>
    <x v="9"/>
    <x v="1"/>
    <n v="7"/>
    <x v="17"/>
  </r>
  <r>
    <s v="Island Village"/>
    <s v="1245 Market Street"/>
    <n v="1803232"/>
    <d v="2025-04-19T00:00:00"/>
    <s v="08:27 am"/>
    <s v="IVA Remote Guard Perimeter Loiterer Report"/>
    <s v="04/19/2025 08:27am"/>
    <s v="Mark Raymond Alejandro"/>
    <m/>
    <s v="Island Village Adriana Diaz Del Castillo"/>
    <n v="1"/>
    <x v="9"/>
    <x v="1"/>
    <n v="8"/>
    <x v="5"/>
  </r>
  <r>
    <s v="Island Village"/>
    <s v="1245 Market Street"/>
    <n v="1803327"/>
    <d v="2025-04-19T00:00:00"/>
    <s v="10:40 am"/>
    <s v="IVA Remote Guard Perimeter Loiterer Report"/>
    <s v="04/19/2025 10:40am"/>
    <s v="Mark Raymond Alejandro"/>
    <m/>
    <s v="Island Village Adriana Diaz Del Castillo"/>
    <n v="1"/>
    <x v="9"/>
    <x v="1"/>
    <n v="10"/>
    <x v="8"/>
  </r>
  <r>
    <s v="Island Village"/>
    <s v="1245 Market Street"/>
    <n v="1803515"/>
    <d v="2025-04-19T00:00:00"/>
    <s v="03:46 pm"/>
    <s v="IVA Remote Guard Perimeter Loiterer Report"/>
    <s v="04/19/2025 03:46pm"/>
    <s v="Jumar Suapero"/>
    <m/>
    <s v="Island Village Adriana Diaz Del Castillo"/>
    <n v="2"/>
    <x v="9"/>
    <x v="1"/>
    <n v="15"/>
    <x v="10"/>
  </r>
  <r>
    <s v="Island Village"/>
    <s v="1245 Market Street"/>
    <n v="1803542"/>
    <d v="2025-04-19T00:00:00"/>
    <s v="04:22 pm"/>
    <s v="IVA Remote Guard Perimeter Loiterer Report"/>
    <s v="04/19/2025 04:22pm"/>
    <s v="Jumar Suapero"/>
    <m/>
    <s v="Island Village Adriana Diaz Del Castillo"/>
    <n v="2"/>
    <x v="9"/>
    <x v="1"/>
    <n v="16"/>
    <x v="12"/>
  </r>
  <r>
    <s v="Island Village"/>
    <s v="1245 Market Street"/>
    <n v="1803552"/>
    <d v="2025-04-19T00:00:00"/>
    <s v="04:51 pm"/>
    <s v="IVA Remote Guard Perimeter Loiterer Report"/>
    <s v="04/19/2025 04:51pm"/>
    <s v="Jan Pineda"/>
    <m/>
    <s v="Island Village Adriana Diaz Del Castillo"/>
    <n v="1"/>
    <x v="9"/>
    <x v="1"/>
    <n v="16"/>
    <x v="12"/>
  </r>
  <r>
    <s v="Island Village"/>
    <s v="1245 Market Street"/>
    <n v="1803565"/>
    <d v="2025-04-19T00:00:00"/>
    <s v="05:10 pm"/>
    <s v="IVA Remote Guard Perimeter Loiterer Report"/>
    <s v="04/19/2025 05:10pm"/>
    <s v="Jumar Suapero"/>
    <m/>
    <s v="Island Village Adriana Diaz Del Castillo"/>
    <n v="1"/>
    <x v="9"/>
    <x v="1"/>
    <n v="17"/>
    <x v="14"/>
  </r>
  <r>
    <s v="Island Village"/>
    <s v="1245 Market Street"/>
    <n v="1803606"/>
    <d v="2025-04-19T00:00:00"/>
    <s v="05:54 pm"/>
    <s v="IVA Remote Guard Perimeter Loiterer Report"/>
    <s v="04/19/2025 05:54pm"/>
    <s v="Jan Pineda"/>
    <m/>
    <s v="Island Village Adriana Diaz Del Castillo"/>
    <n v="1"/>
    <x v="9"/>
    <x v="1"/>
    <n v="17"/>
    <x v="14"/>
  </r>
  <r>
    <s v="Island Village"/>
    <s v="1245 Market Street"/>
    <n v="1803618"/>
    <d v="2025-04-19T00:00:00"/>
    <s v="06:11 pm"/>
    <s v="IVA Remote Guard Perimeter Loiterer Report"/>
    <s v="04/19/2025 06:11pm"/>
    <s v="Jan Pineda"/>
    <m/>
    <s v="Island Village Adriana Diaz Del Castillo"/>
    <n v="6"/>
    <x v="9"/>
    <x v="1"/>
    <n v="18"/>
    <x v="4"/>
  </r>
  <r>
    <s v="Island Village"/>
    <s v="1245 Market Street"/>
    <n v="1803619"/>
    <d v="2025-04-19T00:00:00"/>
    <s v="06:13 pm"/>
    <s v="IVA Remote Guard Perimeter Loiterer Report"/>
    <s v="04/19/2025 06:13pm"/>
    <s v="Jumar Suapero"/>
    <m/>
    <s v="Island Village Adriana Diaz Del Castillo"/>
    <n v="1"/>
    <x v="9"/>
    <x v="1"/>
    <n v="18"/>
    <x v="4"/>
  </r>
  <r>
    <s v="Island Village"/>
    <s v="1245 Market Street"/>
    <n v="1803627"/>
    <d v="2025-04-19T00:00:00"/>
    <s v="06:30 pm"/>
    <s v="IVA Remote Guard Perimeter Loiterer Report"/>
    <s v="04/19/2025 06:30pm"/>
    <s v="Jumar Suapero"/>
    <m/>
    <s v="Island Village Adriana Diaz Del Castillo"/>
    <n v="1"/>
    <x v="9"/>
    <x v="1"/>
    <n v="18"/>
    <x v="4"/>
  </r>
  <r>
    <s v="Island Village"/>
    <s v="1245 Market Street"/>
    <n v="1803628"/>
    <d v="2025-04-19T00:00:00"/>
    <s v="06:35 pm"/>
    <s v="IVA Remote Guard Perimeter Loiterer Report"/>
    <s v="04/19/2025 06:35pm"/>
    <s v="Jan Pineda"/>
    <m/>
    <s v="Island Village Adriana Diaz Del Castillo"/>
    <n v="1"/>
    <x v="9"/>
    <x v="1"/>
    <n v="18"/>
    <x v="4"/>
  </r>
  <r>
    <s v="Island Village"/>
    <s v="1245 Market Street"/>
    <n v="1803629"/>
    <d v="2025-04-19T00:00:00"/>
    <s v="06:36 pm"/>
    <s v="IVA Remote Guard Perimeter Loiterer Report"/>
    <s v="04/19/2025 06:36pm"/>
    <s v="Jumar Suapero"/>
    <m/>
    <s v="Island Village Adriana Diaz Del Castillo"/>
    <n v="1"/>
    <x v="9"/>
    <x v="1"/>
    <n v="18"/>
    <x v="4"/>
  </r>
  <r>
    <s v="Island Village"/>
    <s v="1245 Market Street"/>
    <n v="1803644"/>
    <d v="2025-04-19T00:00:00"/>
    <s v="07:02 pm"/>
    <s v="IVA Remote Guard Perimeter Loiterer Report"/>
    <s v="04/19/2025 07:02pm"/>
    <s v="Jumar Suapero"/>
    <m/>
    <s v="Island Village Adriana Diaz Del Castillo"/>
    <n v="1"/>
    <x v="9"/>
    <x v="1"/>
    <n v="19"/>
    <x v="21"/>
  </r>
  <r>
    <s v="Island Village"/>
    <s v="1245 Market Street"/>
    <n v="1803645"/>
    <d v="2025-04-19T00:00:00"/>
    <s v="07:06 pm"/>
    <s v="IVA Remote Guard Perimeter Loiterer Report"/>
    <s v="04/19/2025 07:06pm"/>
    <s v="Jumar Suapero"/>
    <m/>
    <s v="Island Village Adriana Diaz Del Castillo"/>
    <n v="1"/>
    <x v="9"/>
    <x v="1"/>
    <n v="19"/>
    <x v="21"/>
  </r>
  <r>
    <s v="Island Village"/>
    <s v="1245 Market Street"/>
    <n v="1803775"/>
    <d v="2025-04-19T00:00:00"/>
    <s v="09:15 pm"/>
    <s v="IVA Remote Guard Perimeter Loiterer Report"/>
    <s v="04/19/2025 09:15pm"/>
    <s v="Jan Pineda"/>
    <m/>
    <s v="Island Village Adriana Diaz Del Castillo"/>
    <n v="1"/>
    <x v="9"/>
    <x v="1"/>
    <n v="21"/>
    <x v="11"/>
  </r>
  <r>
    <s v="Island Village"/>
    <s v="1245 Market Street"/>
    <n v="1804127"/>
    <d v="2025-04-19T00:00:00"/>
    <s v="11:41 pm"/>
    <s v="IVA Remote Guard Perimeter Loiterer Report"/>
    <s v="04/19/2025 11:41pm"/>
    <s v="Manulette Bucot"/>
    <m/>
    <s v="Island Village Adriana Diaz Del Castillo"/>
    <n v="1"/>
    <x v="9"/>
    <x v="1"/>
    <n v="23"/>
    <x v="23"/>
  </r>
  <r>
    <s v="Island Village"/>
    <s v="1245 Market Street"/>
    <n v="1804269"/>
    <d v="2025-04-20T00:00:00"/>
    <s v="12:47 am"/>
    <s v="IVA Remote Guard Perimeter Loiterer Report"/>
    <s v="04/20/2025 12:47am"/>
    <s v="Manulette Bucot"/>
    <m/>
    <s v="Island Village Adriana Diaz Del Castillo"/>
    <n v="1"/>
    <x v="9"/>
    <x v="2"/>
    <n v="0"/>
    <x v="13"/>
  </r>
  <r>
    <s v="Island Village"/>
    <s v="1245 Market Street"/>
    <n v="1804378"/>
    <d v="2025-04-20T00:00:00"/>
    <s v="01:31 am"/>
    <s v="IVA Remote Guard Perimeter Loiterer Report"/>
    <s v="04/20/2025 01:31am"/>
    <s v="Jumar Suapero"/>
    <m/>
    <s v="Island Village Adriana Diaz Del Castillo"/>
    <n v="1"/>
    <x v="9"/>
    <x v="2"/>
    <n v="1"/>
    <x v="19"/>
  </r>
  <r>
    <s v="Island Village"/>
    <s v="1245 Market Street"/>
    <n v="1804835"/>
    <d v="2025-04-20T00:00:00"/>
    <s v="05:04 am"/>
    <s v="IVA Remote Guard Perimeter Loiterer Report"/>
    <s v="04/20/2025 05:04am"/>
    <s v="Manulette Bucot"/>
    <m/>
    <s v="Island Village Adriana Diaz Del Castillo"/>
    <n v="3"/>
    <x v="9"/>
    <x v="2"/>
    <n v="5"/>
    <x v="6"/>
  </r>
  <r>
    <s v="Island Village"/>
    <s v="1245 Market Street"/>
    <n v="1804877"/>
    <d v="2025-04-20T00:00:00"/>
    <s v="06:04 am"/>
    <s v="IVA Remote Guard Perimeter Loiterer Report"/>
    <s v="04/20/2025 06:04am"/>
    <s v="Mark Raymond Alejandro"/>
    <m/>
    <s v="Island Village Adriana Diaz Del Castillo"/>
    <n v="1"/>
    <x v="9"/>
    <x v="2"/>
    <n v="6"/>
    <x v="16"/>
  </r>
  <r>
    <s v="Island Village"/>
    <s v="1245 Market Street"/>
    <n v="1804966"/>
    <d v="2025-04-20T00:00:00"/>
    <s v="07:15 am"/>
    <s v="IVA Remote Guard Perimeter Loiterer Report"/>
    <s v="04/20/2025 07:15am"/>
    <s v="Mark Raymond Alejandro"/>
    <m/>
    <s v="Island Village Adriana Diaz Del Castillo"/>
    <n v="1"/>
    <x v="9"/>
    <x v="2"/>
    <n v="7"/>
    <x v="17"/>
  </r>
  <r>
    <s v="Island Village"/>
    <s v="1245 Market Street"/>
    <n v="1804969"/>
    <d v="2025-04-20T00:00:00"/>
    <s v="07:23 am"/>
    <s v="IVA Remote Guard Perimeter Loiterer Report"/>
    <s v="04/20/2025 07:23am"/>
    <s v="Mark Raymond Alejandro"/>
    <m/>
    <s v="Island Village Adriana Diaz Del Castillo"/>
    <n v="1"/>
    <x v="9"/>
    <x v="2"/>
    <n v="7"/>
    <x v="17"/>
  </r>
  <r>
    <s v="Island Village"/>
    <s v="1245 Market Street"/>
    <n v="1805088"/>
    <d v="2025-04-20T00:00:00"/>
    <s v="10:13 am"/>
    <s v="IVA Remote Guard Perimeter Loiterer Report"/>
    <s v="04/20/2025 10:13am"/>
    <s v="Mark Raymond Alejandro"/>
    <m/>
    <s v="Island Village Adriana Diaz Del Castillo"/>
    <n v="1"/>
    <x v="9"/>
    <x v="2"/>
    <n v="10"/>
    <x v="8"/>
  </r>
  <r>
    <s v="Island Village"/>
    <s v="1245 Market Street"/>
    <n v="1805178"/>
    <d v="2025-04-20T00:00:00"/>
    <s v="01:28 pm"/>
    <s v="IVA Remote Guard Perimeter Loiterer Report"/>
    <s v="04/20/2025 01:28pm"/>
    <s v="Mark Raymond Alejandro"/>
    <m/>
    <s v="Island Village Adriana Diaz Del Castillo"/>
    <n v="1"/>
    <x v="9"/>
    <x v="2"/>
    <n v="13"/>
    <x v="3"/>
  </r>
  <r>
    <s v="Island Village"/>
    <s v="1245 Market Street"/>
    <n v="1805179"/>
    <d v="2025-04-20T00:00:00"/>
    <s v="01:30 pm"/>
    <s v="IVA Remote Guard Perimeter Loiterer Report"/>
    <s v="04/20/2025 01:30pm"/>
    <s v="Mark Raymond Alejandro"/>
    <m/>
    <s v="Island Village Adriana Diaz Del Castillo"/>
    <n v="1"/>
    <x v="9"/>
    <x v="2"/>
    <n v="13"/>
    <x v="3"/>
  </r>
  <r>
    <s v="Island Village"/>
    <s v="1245 Market Street"/>
    <n v="1805191"/>
    <d v="2025-04-20T00:00:00"/>
    <s v="01:55 pm"/>
    <s v="IVA Remote Guard Perimeter Loiterer Report"/>
    <s v="04/20/2025 01:55pm"/>
    <s v="Mark Raymond Alejandro"/>
    <m/>
    <s v="Island Village Adriana Diaz Del Castillo"/>
    <n v="2"/>
    <x v="9"/>
    <x v="2"/>
    <n v="13"/>
    <x v="3"/>
  </r>
  <r>
    <s v="Island Village"/>
    <s v="1245 Market Street"/>
    <n v="1805220"/>
    <d v="2025-04-20T00:00:00"/>
    <s v="02:30 pm"/>
    <s v="IVA Remote Guard Perimeter Loiterer Report"/>
    <s v="04/20/2025 02:30pm"/>
    <s v="Mark Raymond Alejandro"/>
    <m/>
    <s v="Island Village Adriana Diaz Del Castillo"/>
    <n v="1"/>
    <x v="9"/>
    <x v="2"/>
    <n v="14"/>
    <x v="0"/>
  </r>
  <r>
    <s v="Island Village"/>
    <s v="1245 Market Street"/>
    <n v="1805266"/>
    <d v="2025-04-20T00:00:00"/>
    <s v="03:58 pm"/>
    <s v="IVA Remote Guard Perimeter Loiterer Report"/>
    <s v="04/20/2025 03:58pm"/>
    <s v="Jumar Suapero"/>
    <m/>
    <s v="Island Village Adriana Diaz Del Castillo"/>
    <n v="1"/>
    <x v="9"/>
    <x v="2"/>
    <n v="15"/>
    <x v="10"/>
  </r>
  <r>
    <s v="Island Village"/>
    <s v="1245 Market Street"/>
    <n v="1805285"/>
    <d v="2025-04-20T00:00:00"/>
    <s v="04:22 pm"/>
    <s v="IVA Remote Guard Perimeter Loiterer Report"/>
    <s v="04/20/2025 04:22pm"/>
    <s v="Jan Pineda"/>
    <m/>
    <s v="Island Village Adriana Diaz Del Castillo"/>
    <n v="1"/>
    <x v="9"/>
    <x v="2"/>
    <n v="16"/>
    <x v="12"/>
  </r>
  <r>
    <s v="Island Village"/>
    <s v="1245 Market Street"/>
    <n v="1805352"/>
    <d v="2025-04-20T00:00:00"/>
    <s v="05:37 pm"/>
    <s v="IVA Remote Guard Perimeter Loiterer Report"/>
    <s v="04/20/2025 05:37pm"/>
    <s v="Jan Pineda"/>
    <m/>
    <s v="Island Village Adriana Diaz Del Castillo"/>
    <n v="1"/>
    <x v="9"/>
    <x v="2"/>
    <n v="17"/>
    <x v="14"/>
  </r>
  <r>
    <s v="Island Village"/>
    <s v="1245 Market Street"/>
    <n v="1805369"/>
    <d v="2025-04-20T00:00:00"/>
    <s v="05:55 pm"/>
    <s v="IVA Remote Guard Perimeter Loiterer Report"/>
    <s v="04/20/2025 05:55pm"/>
    <s v="Jumar Suapero"/>
    <m/>
    <s v="Island Village Adriana Diaz Del Castillo"/>
    <n v="1"/>
    <x v="9"/>
    <x v="2"/>
    <n v="17"/>
    <x v="14"/>
  </r>
  <r>
    <s v="Island Village"/>
    <s v="1245 Market Street"/>
    <n v="1805370"/>
    <d v="2025-04-20T00:00:00"/>
    <s v="05:56 pm"/>
    <s v="IVA Remote Guard Perimeter Loiterer Report"/>
    <s v="04/20/2025 05:56pm"/>
    <s v="Jumar Suapero"/>
    <m/>
    <s v="Island Village Adriana Diaz Del Castillo"/>
    <n v="1"/>
    <x v="9"/>
    <x v="2"/>
    <n v="17"/>
    <x v="14"/>
  </r>
  <r>
    <s v="Island Village"/>
    <s v="1245 Market Street"/>
    <n v="1805380"/>
    <d v="2025-04-20T00:00:00"/>
    <s v="06:44 pm"/>
    <s v="IVA Remote Guard Perimeter Loiterer Report"/>
    <s v="04/20/2025 06:44pm"/>
    <s v="Jumar Suapero"/>
    <m/>
    <s v="Island Village Adriana Diaz Del Castillo"/>
    <n v="1"/>
    <x v="9"/>
    <x v="2"/>
    <n v="18"/>
    <x v="4"/>
  </r>
  <r>
    <s v="Island Village"/>
    <s v="1245 Market Street"/>
    <n v="1805393"/>
    <d v="2025-04-20T00:00:00"/>
    <s v="07:02 pm"/>
    <s v="IVA Remote Guard Perimeter Loiterer Report"/>
    <s v="04/20/2025 07:02pm"/>
    <s v="Jan Pineda"/>
    <m/>
    <s v="Island Village Adriana Diaz Del Castillo"/>
    <n v="1"/>
    <x v="9"/>
    <x v="2"/>
    <n v="19"/>
    <x v="21"/>
  </r>
  <r>
    <s v="Island Village"/>
    <s v="1245 Market Street"/>
    <n v="1806157"/>
    <d v="2025-04-21T00:00:00"/>
    <s v="02:29 am"/>
    <s v="IVA Remote Guard Perimeter Loiterer Report"/>
    <s v="04/21/2025 02:29am"/>
    <s v="Marianne Francisco"/>
    <m/>
    <s v="Island Village Adriana Diaz Del Castillo"/>
    <n v="1"/>
    <x v="9"/>
    <x v="3"/>
    <n v="2"/>
    <x v="20"/>
  </r>
  <r>
    <s v="Island Village"/>
    <s v="1245 Market Street"/>
    <n v="1806160"/>
    <d v="2025-04-21T00:00:00"/>
    <s v="02:31 am"/>
    <s v="IVA Remote Guard Perimeter Loiterer Report"/>
    <s v="04/21/2025 02:31am"/>
    <s v="Marianne Francisco"/>
    <m/>
    <s v="Island Village Adriana Diaz Del Castillo"/>
    <n v="2"/>
    <x v="9"/>
    <x v="3"/>
    <n v="2"/>
    <x v="20"/>
  </r>
  <r>
    <s v="Island Village"/>
    <s v="1245 Market Street"/>
    <n v="1806500"/>
    <d v="2025-04-21T00:00:00"/>
    <s v="07:12 am"/>
    <s v="IVA Remote Guard Perimeter Loiterer Report"/>
    <s v="04/21/2025 07:12am"/>
    <s v="Mark Raymond Alejandro"/>
    <m/>
    <s v="Island Village Adriana Diaz Del Castillo"/>
    <n v="1"/>
    <x v="9"/>
    <x v="3"/>
    <n v="7"/>
    <x v="17"/>
  </r>
  <r>
    <s v="Island Village"/>
    <s v="1245 Market Street"/>
    <n v="1806618"/>
    <d v="2025-04-21T00:00:00"/>
    <s v="12:22 pm"/>
    <s v="IVA Remote Guard Perimeter Loiterer Report"/>
    <s v="04/21/2025 12:22pm"/>
    <s v="Mark Raymond Alejandro"/>
    <m/>
    <s v="Island Village Adriana Diaz Del Castillo"/>
    <n v="1"/>
    <x v="9"/>
    <x v="3"/>
    <n v="12"/>
    <x v="2"/>
  </r>
  <r>
    <s v="Island Village"/>
    <s v="1245 Market Street"/>
    <n v="1806698"/>
    <d v="2025-04-21T00:00:00"/>
    <s v="02:56 pm"/>
    <s v="IVA Remote Guard Perimeter Loiterer Report"/>
    <s v="04/21/2025 02:56pm"/>
    <s v="Mark Raymond Alejandro"/>
    <m/>
    <s v="Island Village Adriana Diaz Del Castillo"/>
    <n v="2"/>
    <x v="9"/>
    <x v="3"/>
    <n v="14"/>
    <x v="0"/>
  </r>
  <r>
    <s v="Island Village"/>
    <s v="1245 Market Street"/>
    <n v="1806723"/>
    <d v="2025-04-21T00:00:00"/>
    <s v="03:34 pm"/>
    <s v="IVA Remote Guard Perimeter Loiterer Report"/>
    <s v="04/21/2025 03:34pm"/>
    <s v="Nine Rabago"/>
    <m/>
    <s v="Island Village Adriana Diaz Del Castillo"/>
    <n v="1"/>
    <x v="9"/>
    <x v="3"/>
    <n v="15"/>
    <x v="10"/>
  </r>
  <r>
    <s v="Island Village"/>
    <s v="1245 Market Street"/>
    <n v="1806727"/>
    <d v="2025-04-21T00:00:00"/>
    <s v="03:42 pm"/>
    <s v="IVA Remote Guard Perimeter Loiterer Report"/>
    <s v="04/21/2025 03:42pm"/>
    <s v="Jumar Suapero"/>
    <m/>
    <s v="Island Village Adriana Diaz Del Castillo"/>
    <n v="5"/>
    <x v="9"/>
    <x v="3"/>
    <n v="15"/>
    <x v="10"/>
  </r>
  <r>
    <s v="Island Village"/>
    <s v="1245 Market Street"/>
    <n v="1806732"/>
    <d v="2025-04-21T00:00:00"/>
    <s v="03:47 pm"/>
    <s v="IVA Remote Guard Perimeter Loiterer Report"/>
    <s v="04/21/2025 03:47pm"/>
    <s v="Nine Rabago"/>
    <m/>
    <s v="Island Village Adriana Diaz Del Castillo"/>
    <n v="2"/>
    <x v="9"/>
    <x v="3"/>
    <n v="15"/>
    <x v="10"/>
  </r>
  <r>
    <s v="Island Village"/>
    <s v="1245 Market Street"/>
    <n v="1806735"/>
    <d v="2025-04-21T00:00:00"/>
    <s v="03:55 pm"/>
    <s v="IVA Remote Guard Perimeter Loiterer Report"/>
    <s v="04/21/2025 03:55pm"/>
    <s v="Jumar Suapero"/>
    <m/>
    <s v="Island Village Adriana Diaz Del Castillo"/>
    <n v="1"/>
    <x v="9"/>
    <x v="3"/>
    <n v="15"/>
    <x v="10"/>
  </r>
  <r>
    <s v="Island Village"/>
    <s v="1245 Market Street"/>
    <n v="1806742"/>
    <d v="2025-04-21T00:00:00"/>
    <s v="04:05 pm"/>
    <s v="IVA Remote Guard Perimeter Loiterer Report"/>
    <s v="04/21/2025 04:05pm"/>
    <s v="Nine Rabago"/>
    <m/>
    <s v="Island Village Adriana Diaz Del Castillo"/>
    <n v="2"/>
    <x v="9"/>
    <x v="3"/>
    <n v="16"/>
    <x v="12"/>
  </r>
  <r>
    <s v="Island Village"/>
    <s v="1245 Market Street"/>
    <n v="1806762"/>
    <d v="2025-04-21T00:00:00"/>
    <s v="04:29 pm"/>
    <s v="IVA Remote Guard Perimeter Loiterer Report"/>
    <s v="04/21/2025 04:29pm"/>
    <s v="Jumar Suapero"/>
    <m/>
    <s v="Island Village Adriana Diaz Del Castillo"/>
    <n v="2"/>
    <x v="9"/>
    <x v="3"/>
    <n v="16"/>
    <x v="12"/>
  </r>
  <r>
    <s v="Island Village"/>
    <s v="1245 Market Street"/>
    <n v="1806784"/>
    <d v="2025-04-21T00:00:00"/>
    <s v="04:44 pm"/>
    <s v="IVA Remote Guard Perimeter Loiterer Report"/>
    <s v="04/21/2025 04:44pm"/>
    <s v="Nine Rabago"/>
    <m/>
    <s v="Island Village Adriana Diaz Del Castillo"/>
    <n v="1"/>
    <x v="9"/>
    <x v="3"/>
    <n v="16"/>
    <x v="12"/>
  </r>
  <r>
    <s v="Island Village"/>
    <s v="1245 Market Street"/>
    <n v="1806827"/>
    <d v="2025-04-21T00:00:00"/>
    <s v="05:34 pm"/>
    <s v="IVA Remote Guard Perimeter Loiterer Report"/>
    <s v="04/21/2025 05:34pm"/>
    <s v="Nine Rabago"/>
    <m/>
    <s v="Island Village Adriana Diaz Del Castillo"/>
    <n v="2"/>
    <x v="9"/>
    <x v="3"/>
    <n v="17"/>
    <x v="14"/>
  </r>
  <r>
    <s v="Island Village"/>
    <s v="1245 Market Street"/>
    <n v="1806874"/>
    <d v="2025-04-21T00:00:00"/>
    <s v="07:00 pm"/>
    <s v="IVA Remote Guard Perimeter Loiterer Report"/>
    <s v="04/21/2025 07:00pm"/>
    <s v="Jumar Suapero"/>
    <m/>
    <s v="Island Village Adriana Diaz Del Castillo"/>
    <n v="1"/>
    <x v="9"/>
    <x v="3"/>
    <n v="19"/>
    <x v="21"/>
  </r>
  <r>
    <s v="Island Village"/>
    <s v="1245 Market Street"/>
    <n v="1806886"/>
    <d v="2025-04-21T00:00:00"/>
    <s v="07:18 pm"/>
    <s v="IVA Remote Guard Perimeter Loiterer Report"/>
    <s v="04/21/2025 07:18pm"/>
    <s v="Nine Rabago"/>
    <m/>
    <s v="Island Village Adriana Diaz Del Castillo"/>
    <n v="1"/>
    <x v="9"/>
    <x v="3"/>
    <n v="19"/>
    <x v="21"/>
  </r>
  <r>
    <s v="Island Village"/>
    <s v="1245 Market Street"/>
    <n v="1806969"/>
    <d v="2025-04-21T00:00:00"/>
    <s v="08:42 pm"/>
    <s v="IVA Remote Guard Perimeter Loiterer Report"/>
    <s v="04/21/2025 08:42pm"/>
    <s v="Jumar Suapero"/>
    <m/>
    <s v="Island Village Adriana Diaz Del Castillo"/>
    <n v="1"/>
    <x v="9"/>
    <x v="3"/>
    <n v="20"/>
    <x v="22"/>
  </r>
  <r>
    <s v="Island Village"/>
    <s v="1245 Market Street"/>
    <n v="1807107"/>
    <d v="2025-04-21T00:00:00"/>
    <s v="10:12 pm"/>
    <s v="IVA Remote Guard Perimeter Loiterer Report"/>
    <s v="04/21/2025 10:12pm"/>
    <s v="Nine Rabago"/>
    <m/>
    <s v="Island Village Adriana Diaz Del Castillo"/>
    <n v="1"/>
    <x v="9"/>
    <x v="3"/>
    <n v="22"/>
    <x v="15"/>
  </r>
  <r>
    <s v="Island Village"/>
    <s v="1245 Market Street"/>
    <n v="1807117"/>
    <d v="2025-04-21T00:00:00"/>
    <s v="10:18 pm"/>
    <s v="IVA Remote Guard Perimeter Loiterer Report"/>
    <s v="04/21/2025 10:18pm"/>
    <s v="Nine Rabago"/>
    <m/>
    <s v="Island Village Adriana Diaz Del Castillo"/>
    <n v="1"/>
    <x v="9"/>
    <x v="3"/>
    <n v="22"/>
    <x v="15"/>
  </r>
  <r>
    <s v="Island Village"/>
    <s v="1245 Market Street"/>
    <n v="1807280"/>
    <d v="2025-04-21T00:00:00"/>
    <s v="11:16 pm"/>
    <s v="IVA Remote Guard Perimeter Loiterer Report"/>
    <s v="04/21/2025 11:16pm"/>
    <s v="Manulette Bucot"/>
    <m/>
    <s v="Island Village Adriana Diaz Del Castillo"/>
    <n v="3"/>
    <x v="9"/>
    <x v="3"/>
    <n v="23"/>
    <x v="23"/>
  </r>
  <r>
    <s v="Island Village"/>
    <s v="1245 Market Street"/>
    <n v="1807461"/>
    <d v="2025-04-22T00:00:00"/>
    <s v="12:46 am"/>
    <s v="IVA Remote Guard Perimeter Loiterer Report"/>
    <s v="04/22/2025 12:46am"/>
    <s v="Manulette Bucot"/>
    <m/>
    <s v="Island Village Adriana Diaz Del Castillo"/>
    <n v="1"/>
    <x v="9"/>
    <x v="4"/>
    <n v="0"/>
    <x v="13"/>
  </r>
  <r>
    <s v="Island Village"/>
    <s v="1245 Market Street"/>
    <n v="1807552"/>
    <d v="2025-04-22T00:00:00"/>
    <s v="01:21 am"/>
    <s v="IVA Remote Guard Perimeter Loiterer Report"/>
    <s v="04/22/2025 01:21am"/>
    <s v="Manulette Bucot"/>
    <m/>
    <s v="Island Village Adriana Diaz Del Castillo"/>
    <n v="3"/>
    <x v="9"/>
    <x v="4"/>
    <n v="1"/>
    <x v="19"/>
  </r>
  <r>
    <s v="Island Village"/>
    <s v="1245 Market Street"/>
    <n v="1808179"/>
    <d v="2025-04-22T00:00:00"/>
    <s v="09:32 am"/>
    <s v="IVA Remote Guard Perimeter Loiterer Report"/>
    <s v="04/22/2025 09:32am"/>
    <s v="Mark Raymond Alejandro"/>
    <m/>
    <s v="Island Village Adriana Diaz Del Castillo"/>
    <n v="3"/>
    <x v="9"/>
    <x v="4"/>
    <n v="9"/>
    <x v="7"/>
  </r>
  <r>
    <s v="Island Village"/>
    <s v="1245 Market Street"/>
    <n v="1808199"/>
    <d v="2025-04-22T00:00:00"/>
    <s v="10:37 am"/>
    <s v="IVA Remote Guard Perimeter Loiterer Report"/>
    <s v="04/22/2025 10:37am"/>
    <s v="Mark Raymond Alejandro"/>
    <m/>
    <s v="Island Village Adriana Diaz Del Castillo"/>
    <n v="1"/>
    <x v="9"/>
    <x v="4"/>
    <n v="10"/>
    <x v="8"/>
  </r>
  <r>
    <s v="Island Village"/>
    <s v="1245 Market Street"/>
    <n v="1808278"/>
    <d v="2025-04-22T00:00:00"/>
    <s v="02:33 pm"/>
    <s v="IVA Remote Guard Perimeter Loiterer Report"/>
    <s v="04/22/2025 02:33pm"/>
    <s v="Mark Raymond Alejandro"/>
    <m/>
    <s v="Island Village Adriana Diaz Del Castillo"/>
    <n v="1"/>
    <x v="9"/>
    <x v="4"/>
    <n v="14"/>
    <x v="0"/>
  </r>
  <r>
    <s v="Island Village"/>
    <s v="1245 Market Street"/>
    <n v="1808279"/>
    <d v="2025-04-22T00:00:00"/>
    <s v="02:41 pm"/>
    <s v="IVA Remote Guard Perimeter Loiterer Report"/>
    <s v="04/22/2025 02:41pm"/>
    <s v="Mark Raymond Alejandro"/>
    <m/>
    <s v="Island Village Adriana Diaz Del Castillo"/>
    <n v="1"/>
    <x v="9"/>
    <x v="4"/>
    <n v="14"/>
    <x v="0"/>
  </r>
  <r>
    <s v="Island Village"/>
    <s v="1245 Market Street"/>
    <n v="1808286"/>
    <d v="2025-04-22T00:00:00"/>
    <s v="03:20 pm"/>
    <s v="IVA Remote Guard Perimeter Loiterer Report"/>
    <s v="04/22/2025 03:20pm"/>
    <s v="Nine Rabago"/>
    <m/>
    <s v="Island Village Adriana Diaz Del Castillo"/>
    <n v="1"/>
    <x v="9"/>
    <x v="4"/>
    <n v="15"/>
    <x v="10"/>
  </r>
  <r>
    <s v="Island Village"/>
    <s v="1245 Market Street"/>
    <n v="1808294"/>
    <d v="2025-04-22T00:00:00"/>
    <s v="03:37 pm"/>
    <s v="IVA Remote Guard Perimeter Loiterer Report"/>
    <s v="04/22/2025 03:37pm"/>
    <s v="Jumar Suapero"/>
    <m/>
    <s v="Island Village Adriana Diaz Del Castillo"/>
    <n v="2"/>
    <x v="9"/>
    <x v="4"/>
    <n v="15"/>
    <x v="10"/>
  </r>
  <r>
    <s v="Island Village"/>
    <s v="1245 Market Street"/>
    <n v="1808313"/>
    <d v="2025-04-22T00:00:00"/>
    <s v="04:03 pm"/>
    <s v="IVA Remote Guard Perimeter Loiterer Report"/>
    <s v="04/22/2025 04:03pm"/>
    <s v="Nine Rabago"/>
    <m/>
    <s v="Island Village Adriana Diaz Del Castillo"/>
    <n v="1"/>
    <x v="9"/>
    <x v="4"/>
    <n v="16"/>
    <x v="12"/>
  </r>
  <r>
    <s v="Island Village"/>
    <s v="1245 Market Street"/>
    <n v="1808335"/>
    <d v="2025-04-22T00:00:00"/>
    <s v="04:18 pm"/>
    <s v="IVA Remote Guard Perimeter Loiterer Report"/>
    <s v="04/22/2025 04:18pm"/>
    <s v="Jumar Suapero"/>
    <m/>
    <s v="Island Village Adriana Diaz Del Castillo"/>
    <n v="1"/>
    <x v="9"/>
    <x v="4"/>
    <n v="16"/>
    <x v="12"/>
  </r>
  <r>
    <s v="Island Village"/>
    <s v="1245 Market Street"/>
    <n v="1808365"/>
    <d v="2025-04-22T00:00:00"/>
    <s v="05:18 pm"/>
    <s v="IVA Remote Guard Perimeter Loiterer Report"/>
    <s v="04/22/2025 05:18pm"/>
    <s v="Nine Rabago"/>
    <m/>
    <s v="Island Village Adriana Diaz Del Castillo"/>
    <n v="5"/>
    <x v="9"/>
    <x v="4"/>
    <n v="17"/>
    <x v="14"/>
  </r>
  <r>
    <s v="Island Village"/>
    <s v="1245 Market Street"/>
    <n v="1808419"/>
    <d v="2025-04-22T00:00:00"/>
    <s v="06:29 pm"/>
    <s v="IVA Remote Guard Perimeter Loiterer Report"/>
    <s v="04/22/2025 06:29pm"/>
    <s v="Jumar Suapero"/>
    <m/>
    <s v="Island Village Adriana Diaz Del Castillo"/>
    <n v="1"/>
    <x v="9"/>
    <x v="4"/>
    <n v="18"/>
    <x v="4"/>
  </r>
  <r>
    <s v="Island Village"/>
    <s v="1245 Market Street"/>
    <n v="1808441"/>
    <d v="2025-04-22T00:00:00"/>
    <s v="06:47 pm"/>
    <s v="IVA Remote Guard Perimeter Loiterer Report"/>
    <s v="04/22/2025 06:47pm"/>
    <s v="Nine Rabago"/>
    <m/>
    <s v="Island Village Adriana Diaz Del Castillo"/>
    <n v="3"/>
    <x v="9"/>
    <x v="4"/>
    <n v="18"/>
    <x v="4"/>
  </r>
  <r>
    <s v="Island Village"/>
    <s v="1245 Market Street"/>
    <n v="1808453"/>
    <d v="2025-04-22T00:00:00"/>
    <s v="07:11 pm"/>
    <s v="IVA Remote Guard Perimeter Loiterer Report"/>
    <s v="04/22/2025 07:11pm"/>
    <s v="Jumar Suapero"/>
    <m/>
    <s v="Island Village Adriana Diaz Del Castillo"/>
    <n v="1"/>
    <x v="9"/>
    <x v="4"/>
    <n v="19"/>
    <x v="21"/>
  </r>
  <r>
    <s v="Island Village"/>
    <s v="1245 Market Street"/>
    <n v="1808473"/>
    <d v="2025-04-22T00:00:00"/>
    <s v="07:49 pm"/>
    <s v="IVA Remote Guard Perimeter Loiterer Report"/>
    <s v="04/22/2025 07:49pm"/>
    <s v="Nine Rabago"/>
    <m/>
    <s v="Island Village Adriana Diaz Del Castillo"/>
    <n v="1"/>
    <x v="9"/>
    <x v="4"/>
    <n v="19"/>
    <x v="21"/>
  </r>
  <r>
    <s v="Island Village"/>
    <s v="1245 Market Street"/>
    <n v="1808519"/>
    <d v="2025-04-22T00:00:00"/>
    <s v="08:14 pm"/>
    <s v="IVA Remote Guard Perimeter Loiterer Report"/>
    <s v="04/22/2025 08:14pm"/>
    <s v="Jumar Suapero"/>
    <m/>
    <s v="Island Village Adriana Diaz Del Castillo"/>
    <n v="1"/>
    <x v="9"/>
    <x v="4"/>
    <n v="20"/>
    <x v="22"/>
  </r>
  <r>
    <s v="Island Village"/>
    <s v="1245 Market Street"/>
    <n v="1808724"/>
    <d v="2025-04-22T00:00:00"/>
    <s v="10:01 pm"/>
    <s v="IVA Remote Guard Perimeter Loiterer Report"/>
    <s v="04/22/2025 10:01pm"/>
    <s v="Jumar Suapero"/>
    <m/>
    <s v="Island Village Adriana Diaz Del Castillo"/>
    <n v="2"/>
    <x v="9"/>
    <x v="4"/>
    <n v="22"/>
    <x v="15"/>
  </r>
  <r>
    <s v="Island Village"/>
    <s v="1245 Market Street"/>
    <n v="1808799"/>
    <d v="2025-04-22T00:00:00"/>
    <s v="10:47 pm"/>
    <s v="IVA Remote Guard Perimeter Loiterer Report"/>
    <s v="04/22/2025 10:47pm"/>
    <s v="Jumar Suapero"/>
    <m/>
    <s v="Island Village Adriana Diaz Del Castillo"/>
    <n v="1"/>
    <x v="9"/>
    <x v="4"/>
    <n v="22"/>
    <x v="15"/>
  </r>
  <r>
    <s v="Island Village"/>
    <s v="1245 Market Street"/>
    <n v="1808902"/>
    <d v="2025-04-22T00:00:00"/>
    <s v="11:13 pm"/>
    <s v="IVA Remote Guard Perimeter Loiterer Report"/>
    <s v="04/22/2025 11:13pm"/>
    <s v="Manulette Bucot"/>
    <m/>
    <s v="Island Village Adriana Diaz Del Castillo"/>
    <n v="2"/>
    <x v="9"/>
    <x v="4"/>
    <n v="23"/>
    <x v="23"/>
  </r>
  <r>
    <s v="Island Village"/>
    <s v="1245 Market Street"/>
    <n v="1809779"/>
    <d v="2025-04-23T00:00:00"/>
    <s v="06:55 am"/>
    <s v="IVA Remote Guard Perimeter Loiterer Report"/>
    <s v="04/23/2025 06:55am"/>
    <s v="Manulette Bucot"/>
    <m/>
    <s v="Island Village Adriana Diaz Del Castillo"/>
    <n v="1"/>
    <x v="9"/>
    <x v="0"/>
    <n v="6"/>
    <x v="16"/>
  </r>
  <r>
    <s v="Island Village"/>
    <s v="1245 Market Street"/>
    <n v="1809829"/>
    <d v="2025-04-23T00:00:00"/>
    <s v="09:07 am"/>
    <s v="IVA Remote Guard Perimeter Loiterer Report"/>
    <s v="04/23/2025 09:07am"/>
    <s v="Mark Raymond Alejandro"/>
    <m/>
    <s v="Island Village Adriana Diaz Del Castillo"/>
    <n v="1"/>
    <x v="9"/>
    <x v="0"/>
    <n v="9"/>
    <x v="7"/>
  </r>
  <r>
    <s v="Island Village"/>
    <s v="1245 Market Street"/>
    <n v="1809831"/>
    <d v="2025-04-23T00:00:00"/>
    <s v="09:09 am"/>
    <s v="IVA Remote Guard Perimeter Loiterer Report"/>
    <s v="04/23/2025 09:09am"/>
    <s v="Mark Raymond Alejandro"/>
    <m/>
    <s v="Island Village Adriana Diaz Del Castillo"/>
    <n v="1"/>
    <x v="9"/>
    <x v="0"/>
    <n v="9"/>
    <x v="7"/>
  </r>
  <r>
    <s v="Island Village"/>
    <s v="1245 Market Street"/>
    <n v="1809862"/>
    <d v="2025-04-23T00:00:00"/>
    <s v="10:38 am"/>
    <s v="IVA Remote Guard Perimeter Loiterer Report"/>
    <s v="04/23/2025 10:38am"/>
    <s v="Mark Raymond Alejandro"/>
    <m/>
    <s v="Island Village Adriana Diaz Del Castillo"/>
    <n v="1"/>
    <x v="9"/>
    <x v="0"/>
    <n v="10"/>
    <x v="8"/>
  </r>
  <r>
    <s v="Island Village"/>
    <s v="1245 Market Street"/>
    <n v="1809866"/>
    <d v="2025-04-23T00:00:00"/>
    <s v="10:54 am"/>
    <s v="IVA Remote Guard Perimeter Loiterer Report"/>
    <s v="04/23/2025 10:54am"/>
    <s v="Mark Raymond Alejandro"/>
    <m/>
    <s v="Island Village Adriana Diaz Del Castillo"/>
    <n v="1"/>
    <x v="9"/>
    <x v="0"/>
    <n v="10"/>
    <x v="8"/>
  </r>
  <r>
    <s v="Island Village"/>
    <s v="1245 Market Street"/>
    <n v="1809873"/>
    <d v="2025-04-23T00:00:00"/>
    <s v="11:04 am"/>
    <s v="IVA Remote Guard Perimeter Loiterer Report"/>
    <s v="04/23/2025 11:04am"/>
    <s v="Mark Raymond Alejandro"/>
    <m/>
    <s v="Island Village Adriana Diaz Del Castillo"/>
    <n v="1"/>
    <x v="9"/>
    <x v="0"/>
    <n v="11"/>
    <x v="1"/>
  </r>
  <r>
    <s v="Island Village"/>
    <s v="1245 Market Street"/>
    <n v="1809954"/>
    <d v="2025-04-23T00:00:00"/>
    <s v="12:51 pm"/>
    <s v="IVA Remote Guard Perimeter Loiterer Report"/>
    <s v="04/23/2025 12:51pm"/>
    <s v="Mark Raymond Alejandro"/>
    <m/>
    <s v="Island Village Adriana Diaz Del Castillo"/>
    <n v="1"/>
    <x v="9"/>
    <x v="0"/>
    <n v="12"/>
    <x v="2"/>
  </r>
  <r>
    <s v="Island Village"/>
    <s v="1245 Market Street"/>
    <n v="1809955"/>
    <d v="2025-04-23T00:00:00"/>
    <s v="12:57 pm"/>
    <s v="IVA Remote Guard Perimeter Loiterer Report"/>
    <s v="04/23/2025 12:57pm"/>
    <s v="Mark Raymond Alejandro"/>
    <m/>
    <s v="Island Village Adriana Diaz Del Castillo"/>
    <n v="1"/>
    <x v="9"/>
    <x v="0"/>
    <n v="12"/>
    <x v="2"/>
  </r>
  <r>
    <s v="Island Village"/>
    <s v="1245 Market Street"/>
    <n v="1810038"/>
    <d v="2025-04-23T00:00:00"/>
    <s v="03:39 pm"/>
    <s v="IVA Remote Guard Perimeter Loiterer Report"/>
    <s v="04/23/2025 03:39pm"/>
    <s v="Jan Pineda"/>
    <m/>
    <s v="Island Village Adriana Diaz Del Castillo"/>
    <n v="6"/>
    <x v="9"/>
    <x v="0"/>
    <n v="15"/>
    <x v="10"/>
  </r>
  <r>
    <s v="Island Village"/>
    <s v="1245 Market Street"/>
    <n v="1810040"/>
    <d v="2025-04-23T00:00:00"/>
    <s v="03:35 pm"/>
    <s v="IVA Remote Guard Perimeter Loiterer Report"/>
    <s v="04/23/2025 03:35pm"/>
    <s v="Jan Pineda"/>
    <m/>
    <s v="Island Village Adriana Diaz Del Castillo"/>
    <n v="1"/>
    <x v="9"/>
    <x v="0"/>
    <n v="15"/>
    <x v="10"/>
  </r>
  <r>
    <s v="Island Village"/>
    <s v="1245 Market Street"/>
    <n v="1810041"/>
    <d v="2025-04-23T00:00:00"/>
    <s v="03:36 pm"/>
    <s v="IVA Remote Guard Perimeter Loiterer Report"/>
    <s v="04/23/2025 03:36pm"/>
    <s v="Jan Pineda"/>
    <m/>
    <s v="Island Village Adriana Diaz Del Castillo"/>
    <n v="1"/>
    <x v="9"/>
    <x v="0"/>
    <n v="15"/>
    <x v="10"/>
  </r>
  <r>
    <s v="Island Village"/>
    <s v="1245 Market Street"/>
    <n v="1810043"/>
    <d v="2025-04-23T00:00:00"/>
    <s v="03:51 pm"/>
    <s v="IVA Remote Guard Perimeter Loiterer Report"/>
    <s v="04/23/2025 03:51pm"/>
    <s v="Jan Pineda"/>
    <m/>
    <s v="Island Village Adriana Diaz Del Castillo"/>
    <n v="1"/>
    <x v="9"/>
    <x v="0"/>
    <n v="15"/>
    <x v="10"/>
  </r>
  <r>
    <s v="Island Village"/>
    <s v="1245 Market Street"/>
    <n v="1810052"/>
    <d v="2025-04-23T00:00:00"/>
    <s v="04:05 pm"/>
    <s v="IVA Remote Guard Perimeter Loiterer Report"/>
    <s v="04/23/2025 04:05pm"/>
    <s v="Jan Pineda"/>
    <m/>
    <s v="Island Village Adriana Diaz Del Castillo"/>
    <n v="1"/>
    <x v="9"/>
    <x v="0"/>
    <n v="16"/>
    <x v="12"/>
  </r>
  <r>
    <s v="Island Village"/>
    <s v="1245 Market Street"/>
    <n v="1810059"/>
    <d v="2025-04-23T00:00:00"/>
    <s v="04:09 pm"/>
    <s v="IVA Remote Guard Perimeter Loiterer Report"/>
    <s v="04/23/2025 04:09pm"/>
    <s v="Jan Pineda"/>
    <m/>
    <s v="Island Village Adriana Diaz Del Castillo"/>
    <n v="1"/>
    <x v="9"/>
    <x v="0"/>
    <n v="16"/>
    <x v="12"/>
  </r>
  <r>
    <s v="Island Village"/>
    <s v="1245 Market Street"/>
    <n v="1810092"/>
    <d v="2025-04-23T00:00:00"/>
    <s v="04:45 pm"/>
    <s v="IVA Remote Guard Perimeter Loiterer Report"/>
    <s v="04/23/2025 04:45pm"/>
    <s v="Jan Pineda"/>
    <m/>
    <s v="Island Village Adriana Diaz Del Castillo"/>
    <n v="1"/>
    <x v="9"/>
    <x v="0"/>
    <n v="16"/>
    <x v="12"/>
  </r>
  <r>
    <s v="Island Village"/>
    <s v="1245 Market Street"/>
    <n v="1810098"/>
    <d v="2025-04-23T00:00:00"/>
    <s v="04:52 pm"/>
    <s v="IVA Remote Guard Perimeter Loiterer Report"/>
    <s v="04/23/2025 04:52pm"/>
    <s v="Jan Pineda"/>
    <m/>
    <s v="Island Village Adriana Diaz Del Castillo"/>
    <n v="1"/>
    <x v="9"/>
    <x v="0"/>
    <n v="16"/>
    <x v="12"/>
  </r>
  <r>
    <s v="Island Village"/>
    <s v="1245 Market Street"/>
    <n v="1810107"/>
    <d v="2025-04-23T00:00:00"/>
    <s v="05:15 pm"/>
    <s v="IVA Remote Guard Perimeter Loiterer Report"/>
    <s v="04/23/2025 05:15pm"/>
    <s v="Jan Pineda"/>
    <m/>
    <s v="Island Village Adriana Diaz Del Castillo"/>
    <n v="1"/>
    <x v="9"/>
    <x v="0"/>
    <n v="17"/>
    <x v="14"/>
  </r>
  <r>
    <s v="Island Village"/>
    <s v="1245 Market Street"/>
    <n v="1810134"/>
    <d v="2025-04-23T00:00:00"/>
    <s v="05:35 pm"/>
    <s v="IVA Remote Guard Perimeter Loiterer Report"/>
    <s v="04/23/2025 05:35pm"/>
    <s v="Jumar Suapero"/>
    <m/>
    <s v="Island Village Adriana Diaz Del Castillo"/>
    <n v="1"/>
    <x v="9"/>
    <x v="0"/>
    <n v="17"/>
    <x v="14"/>
  </r>
  <r>
    <s v="Island Village"/>
    <s v="1245 Market Street"/>
    <n v="1810159"/>
    <d v="2025-04-23T00:00:00"/>
    <s v="06:34 pm"/>
    <s v="IVA Remote Guard Perimeter Loiterer Report"/>
    <s v="04/23/2025 06:34pm"/>
    <s v="Jan Pineda"/>
    <m/>
    <s v="Island Village Adriana Diaz Del Castillo"/>
    <n v="2"/>
    <x v="9"/>
    <x v="0"/>
    <n v="18"/>
    <x v="4"/>
  </r>
  <r>
    <s v="Island Village"/>
    <s v="1245 Market Street"/>
    <n v="1810165"/>
    <d v="2025-04-23T00:00:00"/>
    <s v="06:42 pm"/>
    <s v="IVA Remote Guard Perimeter Loiterer Report"/>
    <s v="04/23/2025 06:42pm"/>
    <s v="Jumar Suapero"/>
    <m/>
    <s v="Island Village Adriana Diaz Del Castillo"/>
    <n v="1"/>
    <x v="9"/>
    <x v="0"/>
    <n v="18"/>
    <x v="4"/>
  </r>
  <r>
    <s v="Island Village"/>
    <s v="1245 Market Street"/>
    <n v="1810169"/>
    <d v="2025-04-23T00:00:00"/>
    <s v="06:48 pm"/>
    <s v="IVA Remote Guard Perimeter Loiterer Report"/>
    <s v="04/23/2025 06:48pm"/>
    <s v="Jan Pineda"/>
    <m/>
    <s v="Island Village Adriana Diaz Del Castillo"/>
    <n v="1"/>
    <x v="9"/>
    <x v="0"/>
    <n v="18"/>
    <x v="4"/>
  </r>
  <r>
    <s v="Island Village"/>
    <s v="1245 Market Street"/>
    <n v="1810172"/>
    <d v="2025-04-23T00:00:00"/>
    <s v="06:52 pm"/>
    <s v="IVA Remote Guard Perimeter Loiterer Report"/>
    <s v="04/23/2025 06:52pm"/>
    <s v="Jan Pineda"/>
    <m/>
    <s v="Island Village Adriana Diaz Del Castillo"/>
    <n v="2"/>
    <x v="9"/>
    <x v="0"/>
    <n v="18"/>
    <x v="4"/>
  </r>
  <r>
    <s v="Island Village"/>
    <s v="1245 Market Street"/>
    <n v="1810734"/>
    <d v="2025-04-23T00:00:00"/>
    <s v="11:26 pm"/>
    <s v="IVA Remote Guard Perimeter Loiterer Report"/>
    <s v="04/23/2025 11:26pm"/>
    <s v="Nine Rabago"/>
    <m/>
    <s v="Island Village Adriana Diaz Del Castillo"/>
    <n v="1"/>
    <x v="9"/>
    <x v="0"/>
    <n v="23"/>
    <x v="23"/>
  </r>
  <r>
    <s v="Island Village"/>
    <s v="1245 Market Street"/>
    <n v="1810926"/>
    <d v="2025-04-24T00:00:00"/>
    <s v="12:47 am"/>
    <s v="IVA Remote Guard Perimeter Loiterer Report"/>
    <s v="04/24/2025 12:47am"/>
    <s v="Nine Rabago"/>
    <m/>
    <s v="Island Village Adriana Diaz Del Castillo"/>
    <n v="2"/>
    <x v="9"/>
    <x v="5"/>
    <n v="0"/>
    <x v="13"/>
  </r>
  <r>
    <s v="Island Village"/>
    <s v="1245 Market Street"/>
    <n v="1811819"/>
    <d v="2025-04-24T00:00:00"/>
    <s v="04:59 pm"/>
    <s v="IVA Remote Guard Perimeter Loiterer Report"/>
    <s v="04/24/2025 04:59pm"/>
    <s v="Jan Pineda"/>
    <m/>
    <s v="Island Village Adriana Diaz Del Castillo"/>
    <n v="5"/>
    <x v="9"/>
    <x v="5"/>
    <n v="16"/>
    <x v="12"/>
  </r>
  <r>
    <s v="Island Village"/>
    <s v="1245 Market Street"/>
    <n v="1811874"/>
    <d v="2025-04-24T00:00:00"/>
    <s v="06:11 pm"/>
    <s v="IVA Remote Guard Perimeter Loiterer Report"/>
    <s v="04/24/2025 06:11pm"/>
    <s v="Jan Pineda"/>
    <m/>
    <s v="Island Village Adriana Diaz Del Castillo"/>
    <n v="1"/>
    <x v="9"/>
    <x v="5"/>
    <n v="18"/>
    <x v="4"/>
  </r>
  <r>
    <s v="Island Village"/>
    <s v="1245 Market Street"/>
    <n v="1811893"/>
    <d v="2025-04-24T00:00:00"/>
    <s v="06:57 pm"/>
    <s v="IVA Remote Guard Perimeter Loiterer Report"/>
    <s v="04/24/2025 06:57pm"/>
    <s v="Jumar Suapero"/>
    <m/>
    <s v="Island Village Adriana Diaz Del Castillo"/>
    <n v="1"/>
    <x v="9"/>
    <x v="5"/>
    <n v="18"/>
    <x v="4"/>
  </r>
  <r>
    <s v="Island Village"/>
    <s v="1245 Market Street"/>
    <n v="1811895"/>
    <d v="2025-04-24T00:00:00"/>
    <s v="06:59 pm"/>
    <s v="IVA Remote Guard Perimeter Loiterer Report"/>
    <s v="04/24/2025 06:59pm"/>
    <s v="Jan Pineda"/>
    <m/>
    <s v="Island Village Adriana Diaz Del Castillo"/>
    <n v="1"/>
    <x v="9"/>
    <x v="5"/>
    <n v="18"/>
    <x v="4"/>
  </r>
  <r>
    <s v="Island Village"/>
    <s v="1245 Market Street"/>
    <n v="1811903"/>
    <d v="2025-04-24T00:00:00"/>
    <s v="07:14 pm"/>
    <s v="IVA Remote Guard Perimeter Loiterer Report"/>
    <s v="04/24/2025 07:14pm"/>
    <s v="Jan Pineda"/>
    <m/>
    <s v="Island Village Adriana Diaz Del Castillo"/>
    <n v="4"/>
    <x v="9"/>
    <x v="5"/>
    <n v="19"/>
    <x v="21"/>
  </r>
  <r>
    <s v="Island Village"/>
    <s v="1245 Market Street"/>
    <n v="1812114"/>
    <d v="2025-04-24T00:00:00"/>
    <s v="09:25 pm"/>
    <s v="IVA Remote Guard Perimeter Loiterer Report"/>
    <s v="04/24/2025 09:25pm"/>
    <s v="Jumar Suapero"/>
    <m/>
    <s v="Island Village Adriana Diaz Del Castillo"/>
    <n v="1"/>
    <x v="9"/>
    <x v="5"/>
    <n v="21"/>
    <x v="11"/>
  </r>
  <r>
    <s v="Island Village"/>
    <s v="1245 Market Street"/>
    <n v="1812241"/>
    <d v="2025-04-24T00:00:00"/>
    <s v="10:13 pm"/>
    <s v="IVA Remote Guard Perimeter Loiterer Report"/>
    <s v="04/24/2025 10:13pm"/>
    <s v="Jumar Suapero"/>
    <m/>
    <s v="Island Village Adriana Diaz Del Castillo"/>
    <n v="3"/>
    <x v="9"/>
    <x v="5"/>
    <n v="22"/>
    <x v="15"/>
  </r>
  <r>
    <s v="Island Village"/>
    <s v="1245 Market Street"/>
    <n v="1812305"/>
    <d v="2025-04-24T00:00:00"/>
    <s v="10:38 pm"/>
    <s v="IVA Remote Guard Perimeter Loiterer Report"/>
    <s v="04/24/2025 10:38pm"/>
    <s v="Jan Pineda"/>
    <m/>
    <s v="Island Village Adriana Diaz Del Castillo"/>
    <n v="2"/>
    <x v="9"/>
    <x v="5"/>
    <n v="22"/>
    <x v="15"/>
  </r>
  <r>
    <s v="Island Village"/>
    <s v="1245 Market Street"/>
    <n v="1812493"/>
    <d v="2025-04-24T00:00:00"/>
    <s v="11:35 pm"/>
    <s v="IVA Remote Guard Perimeter Loiterer Report"/>
    <s v="04/24/2025 11:35pm"/>
    <s v="Nine Rabago"/>
    <m/>
    <s v="Island Village Adriana Diaz Del Castillo"/>
    <n v="1"/>
    <x v="9"/>
    <x v="5"/>
    <n v="23"/>
    <x v="23"/>
  </r>
  <r>
    <s v="Island Village"/>
    <s v="1245 Market Street"/>
    <n v="1813350"/>
    <d v="2025-04-25T00:00:00"/>
    <s v="06:50 am"/>
    <s v="IVA Remote Guard Perimeter Loiterer Report"/>
    <s v="04/25/2025 06:50am"/>
    <s v="Nine Rabago"/>
    <m/>
    <s v="Island Village Adriana Diaz Del Castillo"/>
    <n v="1"/>
    <x v="9"/>
    <x v="6"/>
    <n v="6"/>
    <x v="16"/>
  </r>
  <r>
    <s v="Island Village"/>
    <s v="1245 Market Street"/>
    <n v="1813358"/>
    <d v="2025-04-25T00:00:00"/>
    <s v="07:04 am"/>
    <s v="IVA Remote Guard Perimeter Loiterer Report"/>
    <s v="04/25/2025 07:04am"/>
    <s v="Winchell Michael Regodon"/>
    <m/>
    <s v="Island Village Adriana Diaz Del Castillo"/>
    <n v="1"/>
    <x v="9"/>
    <x v="6"/>
    <n v="7"/>
    <x v="17"/>
  </r>
  <r>
    <s v="Island Village"/>
    <s v="1245 Market Street"/>
    <n v="1813409"/>
    <d v="2025-04-25T00:00:00"/>
    <s v="10:26 am"/>
    <s v="IVA Remote Guard Perimeter Loiterer Report"/>
    <s v="04/25/2025 10:26am"/>
    <s v="Winchell Michael Regodon"/>
    <m/>
    <s v="Island Village Adriana Diaz Del Castillo"/>
    <n v="1"/>
    <x v="9"/>
    <x v="6"/>
    <n v="10"/>
    <x v="8"/>
  </r>
  <r>
    <s v="Island Village"/>
    <s v="1245 Market Street"/>
    <n v="1813458"/>
    <d v="2025-04-25T00:00:00"/>
    <s v="01:44 pm"/>
    <s v="IVA Remote Guard Perimeter Loiterer Report"/>
    <s v="04/25/2025 01:44pm"/>
    <s v="Winchell Michael Regodon"/>
    <m/>
    <s v="Island Village Adriana Diaz Del Castillo"/>
    <n v="1"/>
    <x v="9"/>
    <x v="6"/>
    <n v="13"/>
    <x v="3"/>
  </r>
  <r>
    <s v="Island Village"/>
    <s v="1245 Market Street"/>
    <n v="1813522"/>
    <d v="2025-04-25T00:00:00"/>
    <s v="03:42 pm"/>
    <s v="IVA Remote Guard Perimeter Loiterer Report"/>
    <s v="04/25/2025 03:42pm"/>
    <s v="John Rodeen Francisco"/>
    <m/>
    <s v="Island Village Adriana Diaz Del Castillo"/>
    <n v="1"/>
    <x v="9"/>
    <x v="6"/>
    <n v="15"/>
    <x v="10"/>
  </r>
  <r>
    <s v="Island Village"/>
    <s v="1245 Market Street"/>
    <n v="1813579"/>
    <d v="2025-04-25T00:00:00"/>
    <s v="05:02 pm"/>
    <s v="IVA Remote Guard Perimeter Loiterer Report"/>
    <s v="04/25/2025 05:02pm"/>
    <s v="Jan Pineda"/>
    <m/>
    <s v="Island Village Adriana Diaz Del Castillo"/>
    <n v="1"/>
    <x v="9"/>
    <x v="6"/>
    <n v="17"/>
    <x v="14"/>
  </r>
  <r>
    <s v="Island Village"/>
    <s v="1245 Market Street"/>
    <n v="1813642"/>
    <d v="2025-04-25T00:00:00"/>
    <s v="06:45 pm"/>
    <s v="IVA Remote Guard Perimeter Loiterer Report"/>
    <s v="04/25/2025 06:45pm"/>
    <s v="John Rodeen Francisco"/>
    <m/>
    <s v="Island Village Adriana Diaz Del Castillo"/>
    <n v="1"/>
    <x v="9"/>
    <x v="6"/>
    <n v="18"/>
    <x v="4"/>
  </r>
  <r>
    <s v="Island Village"/>
    <s v="1245 Market Street"/>
    <n v="1813659"/>
    <d v="2025-04-25T00:00:00"/>
    <s v="07:23 pm"/>
    <s v="IVA Remote Guard Perimeter Loiterer Report"/>
    <s v="04/25/2025 07:23pm"/>
    <s v="Jan Pineda"/>
    <m/>
    <s v="Island Village Adriana Diaz Del Castillo"/>
    <n v="1"/>
    <x v="9"/>
    <x v="6"/>
    <n v="19"/>
    <x v="21"/>
  </r>
  <r>
    <s v="Island Village"/>
    <s v="1245 Market Street"/>
    <n v="1813781"/>
    <d v="2025-04-25T00:00:00"/>
    <s v="09:04 pm"/>
    <s v="IVA Remote Guard Perimeter Loiterer Report"/>
    <s v="04/25/2025 09:04pm"/>
    <s v="Jan Pineda"/>
    <m/>
    <s v="Island Village Adriana Diaz Del Castillo"/>
    <n v="7"/>
    <x v="9"/>
    <x v="6"/>
    <n v="21"/>
    <x v="11"/>
  </r>
  <r>
    <s v="Island Village"/>
    <s v="1245 Market Street"/>
    <n v="1813913"/>
    <d v="2025-04-25T00:00:00"/>
    <s v="09:50 pm"/>
    <s v="IVA Remote Guard Perimeter Loiterer Report"/>
    <s v="04/25/2025 09:50pm"/>
    <s v="John Rodeen Francisco"/>
    <m/>
    <s v="Island Village Adriana Diaz Del Castillo"/>
    <n v="1"/>
    <x v="9"/>
    <x v="6"/>
    <n v="21"/>
    <x v="11"/>
  </r>
  <r>
    <s v="Island Village"/>
    <s v="1245 Market Street"/>
    <n v="1814268"/>
    <d v="2025-04-25T00:00:00"/>
    <s v="11:46 pm"/>
    <s v="IVA Remote Guard Perimeter Loiterer Report"/>
    <s v="04/25/2025 11:46pm"/>
    <s v="Nine Rabago"/>
    <m/>
    <s v="Island Village Adriana Diaz Del Castillo"/>
    <n v="3"/>
    <x v="9"/>
    <x v="6"/>
    <n v="23"/>
    <x v="23"/>
  </r>
  <r>
    <s v="Island Village"/>
    <s v="1245 Market Street"/>
    <n v="1814276"/>
    <d v="2025-04-25T00:00:00"/>
    <s v="11:47 pm"/>
    <s v="IVA Remote Guard Perimeter Loiterer Report"/>
    <s v="04/25/2025 11:47pm"/>
    <s v="Nine Rabago"/>
    <m/>
    <s v="Island Village Adriana Diaz Del Castillo"/>
    <n v="2"/>
    <x v="9"/>
    <x v="6"/>
    <n v="23"/>
    <x v="23"/>
  </r>
  <r>
    <s v="Island Village"/>
    <s v="1245 Market Street"/>
    <n v="1814320"/>
    <d v="2025-04-26T00:00:00"/>
    <s v="12:07 am"/>
    <s v="IVA Remote Guard Perimeter Loiterer Report"/>
    <s v="04/26/2025 12:07am"/>
    <s v="Marianne Francisco"/>
    <m/>
    <s v="Island Village Adriana Diaz Del Castillo"/>
    <n v="1"/>
    <x v="9"/>
    <x v="1"/>
    <n v="0"/>
    <x v="13"/>
  </r>
  <r>
    <s v="Island Village"/>
    <s v="1245 Market Street"/>
    <n v="1814323"/>
    <d v="2025-04-26T00:00:00"/>
    <s v="12:09 am"/>
    <s v="IVA Remote Guard Perimeter Loiterer Report"/>
    <s v="04/26/2025 12:09am"/>
    <s v="Marianne Francisco"/>
    <m/>
    <s v="Island Village Adriana Diaz Del Castillo"/>
    <n v="7"/>
    <x v="9"/>
    <x v="1"/>
    <n v="0"/>
    <x v="13"/>
  </r>
  <r>
    <s v="Island Village"/>
    <s v="1245 Market Street"/>
    <n v="1814777"/>
    <d v="2025-04-26T00:00:00"/>
    <s v="02:52 am"/>
    <s v="IVA Remote Guard Perimeter Loiterer Report"/>
    <s v="04/26/2025 02:52am"/>
    <s v="Marianne Francisco"/>
    <m/>
    <s v="Island Village Adriana Diaz Del Castillo"/>
    <n v="1"/>
    <x v="9"/>
    <x v="1"/>
    <n v="2"/>
    <x v="20"/>
  </r>
  <r>
    <s v="Island Village"/>
    <s v="1245 Market Street"/>
    <n v="1814914"/>
    <d v="2025-04-26T00:00:00"/>
    <s v="04:00 am"/>
    <s v="IVA Remote Guard Perimeter Loiterer Report"/>
    <s v="04/26/2025 04:00am"/>
    <s v="Marianne Francisco"/>
    <m/>
    <s v="Island Village Adriana Diaz Del Castillo"/>
    <n v="1"/>
    <x v="9"/>
    <x v="1"/>
    <n v="4"/>
    <x v="9"/>
  </r>
  <r>
    <s v="Island Village"/>
    <s v="1245 Market Street"/>
    <n v="1814945"/>
    <d v="2025-04-26T00:00:00"/>
    <s v="04:25 am"/>
    <s v="IVA Remote Guard Perimeter Loiterer Report"/>
    <s v="04/26/2025 04:25am"/>
    <s v="Marianne Francisco"/>
    <m/>
    <s v="Island Village Adriana Diaz Del Castillo"/>
    <n v="1"/>
    <x v="9"/>
    <x v="1"/>
    <n v="4"/>
    <x v="9"/>
  </r>
  <r>
    <s v="Island Village"/>
    <s v="1245 Market Street"/>
    <n v="1815023"/>
    <d v="2025-04-26T00:00:00"/>
    <s v="05:07 am"/>
    <s v="IVA Remote Guard Perimeter Loiterer Report"/>
    <s v="04/26/2025 05:07am"/>
    <s v="Nine Rabago"/>
    <m/>
    <s v="Island Village Adriana Diaz Del Castillo"/>
    <n v="8"/>
    <x v="9"/>
    <x v="1"/>
    <n v="5"/>
    <x v="6"/>
  </r>
  <r>
    <s v="Island Village"/>
    <s v="1245 Market Street"/>
    <n v="1815139"/>
    <d v="2025-04-26T00:00:00"/>
    <s v="07:21 am"/>
    <s v="IVA Remote Guard Perimeter Loiterer Report"/>
    <s v="04/26/2025 07:21am"/>
    <s v="Marianne Francisco"/>
    <m/>
    <s v="Island Village Adriana Diaz Del Castillo"/>
    <n v="4"/>
    <x v="9"/>
    <x v="1"/>
    <n v="7"/>
    <x v="17"/>
  </r>
  <r>
    <s v="Island Village"/>
    <s v="1245 Market Street"/>
    <n v="1815167"/>
    <d v="2025-04-26T00:00:00"/>
    <s v="08:14 am"/>
    <s v="IVA Remote Guard Perimeter Loiterer Report"/>
    <s v="04/26/2025 08:14am"/>
    <s v="Marianne Francisco"/>
    <m/>
    <s v="Island Village Adriana Diaz Del Castillo"/>
    <n v="2"/>
    <x v="9"/>
    <x v="1"/>
    <n v="8"/>
    <x v="5"/>
  </r>
  <r>
    <s v="Island Village"/>
    <s v="1245 Market Street"/>
    <n v="1815191"/>
    <d v="2025-04-26T00:00:00"/>
    <s v="09:06 am"/>
    <s v="IVA Remote Guard Perimeter Loiterer Report"/>
    <s v="04/26/2025 09:06am"/>
    <s v="Mark Raymond Alejandro"/>
    <m/>
    <s v="Island Village Adriana Diaz Del Castillo"/>
    <n v="1"/>
    <x v="9"/>
    <x v="1"/>
    <n v="9"/>
    <x v="7"/>
  </r>
  <r>
    <s v="Island Village"/>
    <s v="1245 Market Street"/>
    <n v="1815222"/>
    <d v="2025-04-26T00:00:00"/>
    <s v="10:10 am"/>
    <s v="IVA Remote Guard Perimeter Loiterer Report"/>
    <s v="04/26/2025 10:10am"/>
    <s v="Marianne Francisco"/>
    <m/>
    <s v="Island Village Adriana Diaz Del Castillo"/>
    <n v="5"/>
    <x v="9"/>
    <x v="1"/>
    <n v="10"/>
    <x v="8"/>
  </r>
  <r>
    <s v="Island Village"/>
    <s v="1245 Market Street"/>
    <n v="1815255"/>
    <d v="2025-04-26T00:00:00"/>
    <s v="10:45 am"/>
    <s v="IVA Remote Guard Perimeter Loiterer Report"/>
    <s v="04/26/2025 10:45am"/>
    <s v="Mark Raymond Alejandro"/>
    <m/>
    <s v="Island Village Adriana Diaz Del Castillo"/>
    <n v="1"/>
    <x v="9"/>
    <x v="1"/>
    <n v="10"/>
    <x v="8"/>
  </r>
  <r>
    <s v="Island Village"/>
    <s v="1245 Market Street"/>
    <n v="1815320"/>
    <d v="2025-04-26T00:00:00"/>
    <s v="01:17 pm"/>
    <s v="IVA Remote Guard Perimeter Loiterer Report"/>
    <s v="04/26/2025 01:17pm"/>
    <s v="John Rodeen Francisco"/>
    <m/>
    <s v="Island Village Adriana Diaz Del Castillo"/>
    <n v="1"/>
    <x v="9"/>
    <x v="1"/>
    <n v="13"/>
    <x v="3"/>
  </r>
  <r>
    <s v="Island Village"/>
    <s v="1245 Market Street"/>
    <n v="1815358"/>
    <d v="2025-04-26T00:00:00"/>
    <s v="02:21 pm"/>
    <s v="IVA Remote Guard Perimeter Loiterer Report"/>
    <s v="04/26/2025 02:21pm"/>
    <s v="Mark Raymond Alejandro"/>
    <m/>
    <s v="Island Village Adriana Diaz Del Castillo"/>
    <n v="2"/>
    <x v="9"/>
    <x v="1"/>
    <n v="14"/>
    <x v="0"/>
  </r>
  <r>
    <s v="Island Village"/>
    <s v="1245 Market Street"/>
    <n v="1815385"/>
    <d v="2025-04-26T00:00:00"/>
    <s v="02:47 pm"/>
    <s v="IVA Remote Guard Perimeter Loiterer Report"/>
    <s v="04/26/2025 02:47pm"/>
    <s v="Mark Raymond Alejandro"/>
    <m/>
    <s v="Island Village Adriana Diaz Del Castillo"/>
    <n v="1"/>
    <x v="9"/>
    <x v="1"/>
    <n v="14"/>
    <x v="0"/>
  </r>
  <r>
    <s v="Island Village"/>
    <s v="1245 Market Street"/>
    <n v="1815419"/>
    <d v="2025-04-26T00:00:00"/>
    <s v="03:16 pm"/>
    <s v="IVA Remote Guard Perimeter Loiterer Report"/>
    <s v="04/26/2025 03:16pm"/>
    <s v="Jan Pineda"/>
    <m/>
    <s v="Island Village Adriana Diaz Del Castillo"/>
    <n v="1"/>
    <x v="9"/>
    <x v="1"/>
    <n v="15"/>
    <x v="10"/>
  </r>
  <r>
    <s v="Island Village"/>
    <s v="1245 Market Street"/>
    <n v="1815545"/>
    <d v="2025-04-26T00:00:00"/>
    <s v="06:19 pm"/>
    <s v="IVA Remote Guard Perimeter Loiterer Report"/>
    <s v="04/26/2025 06:19pm"/>
    <s v="Jan Pineda"/>
    <m/>
    <s v="Island Village Adriana Diaz Del Castillo"/>
    <n v="1"/>
    <x v="9"/>
    <x v="1"/>
    <n v="18"/>
    <x v="4"/>
  </r>
  <r>
    <s v="Island Village"/>
    <s v="1245 Market Street"/>
    <n v="1815755"/>
    <d v="2025-04-26T00:00:00"/>
    <s v="09:38 pm"/>
    <s v="IVA Remote Guard Perimeter Loiterer Report"/>
    <s v="04/26/2025 09:38pm"/>
    <s v="Jan Pineda"/>
    <m/>
    <s v="Island Village Adriana Diaz Del Castillo"/>
    <n v="2"/>
    <x v="9"/>
    <x v="1"/>
    <n v="21"/>
    <x v="11"/>
  </r>
  <r>
    <s v="Island Village"/>
    <s v="1245 Market Street"/>
    <n v="1815820"/>
    <d v="2025-04-26T00:00:00"/>
    <s v="10:10 pm"/>
    <s v="IVA Remote Guard Perimeter Loiterer Report"/>
    <s v="04/26/2025 10:10pm"/>
    <s v="John Rodeen Francisco"/>
    <m/>
    <s v="Island Village Adriana Diaz Del Castillo"/>
    <n v="1"/>
    <x v="9"/>
    <x v="1"/>
    <n v="22"/>
    <x v="15"/>
  </r>
  <r>
    <s v="Island Village"/>
    <s v="1245 Market Street"/>
    <n v="1815852"/>
    <d v="2025-04-26T00:00:00"/>
    <s v="10:22 pm"/>
    <s v="IVA Remote Guard Perimeter Loiterer Report"/>
    <s v="04/26/2025 10:22pm"/>
    <s v="John Rodeen Francisco"/>
    <m/>
    <s v="Island Village Adriana Diaz Del Castillo"/>
    <n v="1"/>
    <x v="9"/>
    <x v="1"/>
    <n v="22"/>
    <x v="15"/>
  </r>
  <r>
    <s v="Island Village"/>
    <s v="1245 Market Street"/>
    <n v="1816029"/>
    <d v="2025-04-26T00:00:00"/>
    <s v="11:28 pm"/>
    <s v="IVA Remote Guard Perimeter Loiterer Report"/>
    <s v="04/26/2025 11:28pm"/>
    <s v="Marianne Francisco"/>
    <m/>
    <s v="Island Village Adriana Diaz Del Castillo"/>
    <n v="1"/>
    <x v="9"/>
    <x v="1"/>
    <n v="23"/>
    <x v="23"/>
  </r>
  <r>
    <s v="Island Village"/>
    <s v="1245 Market Street"/>
    <n v="1816411"/>
    <d v="2025-04-27T00:00:00"/>
    <s v="01:46 am"/>
    <s v="IVA Remote Guard Perimeter Loiterer Report"/>
    <s v="04/27/2025 01:46am"/>
    <s v="Manulette Bucot"/>
    <m/>
    <s v="Island Village Adriana Diaz Del Castillo"/>
    <n v="1"/>
    <x v="9"/>
    <x v="2"/>
    <n v="1"/>
    <x v="19"/>
  </r>
  <r>
    <s v="Island Village"/>
    <s v="1245 Market Street"/>
    <n v="1816428"/>
    <d v="2025-04-27T00:00:00"/>
    <s v="01:50 am"/>
    <s v="IVA Remote Guard Perimeter Loiterer Report"/>
    <s v="04/27/2025 01:50am"/>
    <s v="Marianne Francisco"/>
    <m/>
    <s v="Island Village Adriana Diaz Del Castillo"/>
    <n v="1"/>
    <x v="9"/>
    <x v="2"/>
    <n v="1"/>
    <x v="19"/>
  </r>
  <r>
    <s v="Island Village"/>
    <s v="1245 Market Street"/>
    <n v="1816474"/>
    <d v="2025-04-27T00:00:00"/>
    <s v="02:15 am"/>
    <s v="IVA Remote Guard Perimeter Loiterer Report"/>
    <s v="04/27/2025 02:15am"/>
    <s v="Manulette Bucot"/>
    <m/>
    <s v="Island Village Adriana Diaz Del Castillo"/>
    <n v="1"/>
    <x v="9"/>
    <x v="2"/>
    <n v="2"/>
    <x v="20"/>
  </r>
  <r>
    <s v="Island Village"/>
    <s v="1245 Market Street"/>
    <n v="1816970"/>
    <d v="2025-04-27T00:00:00"/>
    <s v="08:31 am"/>
    <s v="IVA Remote Guard Perimeter Loiterer Report"/>
    <s v="04/27/2025 08:31am"/>
    <s v="Marianne Francisco"/>
    <m/>
    <s v="Island Village Adriana Diaz Del Castillo"/>
    <n v="1"/>
    <x v="9"/>
    <x v="2"/>
    <n v="8"/>
    <x v="5"/>
  </r>
  <r>
    <s v="Island Village"/>
    <s v="1245 Market Street"/>
    <n v="1817072"/>
    <d v="2025-04-27T00:00:00"/>
    <s v="11:31 am"/>
    <s v="IVA Remote Guard Perimeter Loiterer Report"/>
    <s v="04/27/2025 11:31am"/>
    <s v="Jumar Suapero"/>
    <m/>
    <s v="Island Village Adriana Diaz Del Castillo"/>
    <n v="2"/>
    <x v="9"/>
    <x v="2"/>
    <n v="11"/>
    <x v="1"/>
  </r>
  <r>
    <s v="Island Village"/>
    <s v="1245 Market Street"/>
    <n v="1817089"/>
    <d v="2025-04-27T00:00:00"/>
    <s v="11:53 am"/>
    <s v="IVA Remote Guard Perimeter Loiterer Report"/>
    <s v="04/27/2025 11:53am"/>
    <s v="Jumar Suapero"/>
    <m/>
    <s v="Island Village Adriana Diaz Del Castillo"/>
    <n v="1"/>
    <x v="9"/>
    <x v="2"/>
    <n v="11"/>
    <x v="1"/>
  </r>
  <r>
    <s v="Island Village"/>
    <s v="1245 Market Street"/>
    <n v="1817095"/>
    <d v="2025-04-27T00:00:00"/>
    <s v="11:58 am"/>
    <s v="IVA Remote Guard Perimeter Loiterer Report"/>
    <s v="04/27/2025 11:58am"/>
    <s v="Jumar Suapero"/>
    <m/>
    <s v="Island Village Adriana Diaz Del Castillo"/>
    <n v="1"/>
    <x v="9"/>
    <x v="2"/>
    <n v="11"/>
    <x v="1"/>
  </r>
  <r>
    <s v="Island Village"/>
    <s v="1245 Market Street"/>
    <n v="1817129"/>
    <d v="2025-04-27T00:00:00"/>
    <s v="01:03 pm"/>
    <s v="IVA Remote Guard Perimeter Loiterer Report"/>
    <s v="04/27/2025 01:03pm"/>
    <s v="Jumar Suapero"/>
    <m/>
    <s v="Island Village Adriana Diaz Del Castillo"/>
    <n v="1"/>
    <x v="9"/>
    <x v="2"/>
    <n v="13"/>
    <x v="3"/>
  </r>
  <r>
    <s v="Island Village"/>
    <s v="1245 Market Street"/>
    <n v="1817264"/>
    <d v="2025-04-27T00:00:00"/>
    <s v="03:58 pm"/>
    <s v="IVA Remote Guard Perimeter Loiterer Report"/>
    <s v="04/27/2025 03:58pm"/>
    <s v="Jan Pineda"/>
    <m/>
    <s v="Island Village Adriana Diaz Del Castillo"/>
    <n v="1"/>
    <x v="9"/>
    <x v="2"/>
    <n v="15"/>
    <x v="10"/>
  </r>
  <r>
    <s v="Island Village"/>
    <s v="1245 Market Street"/>
    <n v="1817378"/>
    <d v="2025-04-27T00:00:00"/>
    <s v="06:49 pm"/>
    <s v="IVA Remote Guard Perimeter Loiterer Report"/>
    <s v="04/27/2025 06:49pm"/>
    <s v="Jan Pineda"/>
    <m/>
    <s v="Island Village Adriana Diaz Del Castillo"/>
    <n v="1"/>
    <x v="9"/>
    <x v="2"/>
    <n v="18"/>
    <x v="4"/>
  </r>
  <r>
    <s v="Island Village"/>
    <s v="1245 Market Street"/>
    <n v="1817403"/>
    <d v="2025-04-27T00:00:00"/>
    <s v="07:29 pm"/>
    <s v="IVA Remote Guard Perimeter Loiterer Report"/>
    <s v="04/27/2025 07:29pm"/>
    <s v="Jumar Suapero"/>
    <m/>
    <s v="Island Village Adriana Diaz Del Castillo"/>
    <n v="2"/>
    <x v="9"/>
    <x v="2"/>
    <n v="19"/>
    <x v="21"/>
  </r>
  <r>
    <s v="Island Village"/>
    <s v="1245 Market Street"/>
    <n v="1817689"/>
    <d v="2025-04-27T00:00:00"/>
    <s v="10:46 pm"/>
    <s v="IVA Remote Guard Perimeter Loiterer Report"/>
    <s v="04/27/2025 10:46pm"/>
    <s v="Jumar Suapero"/>
    <m/>
    <s v="Island Village Adriana Diaz Del Castillo"/>
    <n v="1"/>
    <x v="9"/>
    <x v="2"/>
    <n v="22"/>
    <x v="15"/>
  </r>
  <r>
    <s v="Island Village"/>
    <s v="1245 Market Street"/>
    <n v="1817787"/>
    <d v="2025-04-27T00:00:00"/>
    <s v="11:19 pm"/>
    <s v="IVA Remote Guard Perimeter Loiterer Report"/>
    <s v="04/27/2025 11:19pm"/>
    <s v="Manulette Bucot"/>
    <m/>
    <s v="Island Village Adriana Diaz Del Castillo"/>
    <n v="1"/>
    <x v="9"/>
    <x v="2"/>
    <n v="23"/>
    <x v="23"/>
  </r>
  <r>
    <s v="Island Village"/>
    <s v="1245 Market Street"/>
    <n v="1817815"/>
    <d v="2025-04-27T00:00:00"/>
    <s v="11:24 pm"/>
    <s v="IVA Remote Guard Perimeter Loiterer Report"/>
    <s v="04/27/2025 11:24pm"/>
    <s v="Manulette Bucot"/>
    <m/>
    <s v="Island Village Adriana Diaz Del Castillo"/>
    <n v="1"/>
    <x v="9"/>
    <x v="2"/>
    <n v="23"/>
    <x v="23"/>
  </r>
  <r>
    <s v="Island Village"/>
    <s v="1245 Market Street"/>
    <n v="1817972"/>
    <d v="2025-04-28T00:00:00"/>
    <s v="12:28 am"/>
    <s v="IVA Remote Guard Perimeter Loiterer Report"/>
    <s v="04/28/2025 12:28am"/>
    <s v="Manulette Bucot"/>
    <m/>
    <s v="Island Village Adriana Diaz Del Castillo"/>
    <n v="1"/>
    <x v="9"/>
    <x v="3"/>
    <n v="0"/>
    <x v="13"/>
  </r>
  <r>
    <s v="Island Village"/>
    <s v="1245 Market Street"/>
    <n v="1818286"/>
    <d v="2025-04-28T00:00:00"/>
    <s v="02:20 am"/>
    <s v="IVA Remote Guard Perimeter Loiterer Report"/>
    <s v="04/28/2025 02:20am"/>
    <s v="Manulette Bucot"/>
    <m/>
    <s v="Island Village Adriana Diaz Del Castillo"/>
    <n v="2"/>
    <x v="9"/>
    <x v="3"/>
    <n v="2"/>
    <x v="20"/>
  </r>
  <r>
    <s v="Island Village"/>
    <s v="1245 Market Street"/>
    <n v="1818448"/>
    <d v="2025-04-28T00:00:00"/>
    <s v="03:41 am"/>
    <s v="IVA Remote Guard Perimeter Loiterer Report"/>
    <s v="04/28/2025 03:41am"/>
    <s v="Marianne Francisco"/>
    <m/>
    <s v="Island Village Adriana Diaz Del Castillo"/>
    <n v="1"/>
    <x v="9"/>
    <x v="3"/>
    <n v="3"/>
    <x v="18"/>
  </r>
  <r>
    <s v="Island Village"/>
    <s v="1245 Market Street"/>
    <n v="1818600"/>
    <d v="2025-04-28T00:00:00"/>
    <s v="06:24 am"/>
    <s v="IVA Remote Guard Perimeter Loiterer Report"/>
    <s v="04/28/2025 06:24am"/>
    <s v="Marianne Francisco"/>
    <m/>
    <s v="Island Village Adriana Diaz Del Castillo"/>
    <n v="1"/>
    <x v="9"/>
    <x v="3"/>
    <n v="6"/>
    <x v="16"/>
  </r>
  <r>
    <s v="Island Village"/>
    <s v="1245 Market Street"/>
    <n v="1818662"/>
    <d v="2025-04-28T00:00:00"/>
    <s v="07:34 am"/>
    <s v="IVA Remote Guard Perimeter Loiterer Report"/>
    <s v="04/28/2025 07:34am"/>
    <s v="Mark Raymond Alejandro"/>
    <m/>
    <s v="Island Village Adriana Diaz Del Castillo"/>
    <n v="1"/>
    <x v="9"/>
    <x v="3"/>
    <n v="7"/>
    <x v="17"/>
  </r>
  <r>
    <s v="Island Village"/>
    <s v="1245 Market Street"/>
    <n v="1818666"/>
    <d v="2025-04-28T00:00:00"/>
    <s v="07:43 am"/>
    <s v="IVA Remote Guard Perimeter Loiterer Report"/>
    <s v="04/28/2025 07:43am"/>
    <s v="Mark Raymond Alejandro"/>
    <m/>
    <s v="Island Village Adriana Diaz Del Castillo"/>
    <n v="2"/>
    <x v="9"/>
    <x v="3"/>
    <n v="7"/>
    <x v="17"/>
  </r>
  <r>
    <s v="Island Village"/>
    <s v="1245 Market Street"/>
    <n v="1818668"/>
    <d v="2025-04-28T00:00:00"/>
    <s v="07:46 am"/>
    <s v="IVA Remote Guard Perimeter Loiterer Report"/>
    <s v="04/28/2025 07:46am"/>
    <s v="Mark Raymond Alejandro"/>
    <m/>
    <s v="Island Village Adriana Diaz Del Castillo"/>
    <n v="1"/>
    <x v="9"/>
    <x v="3"/>
    <n v="7"/>
    <x v="17"/>
  </r>
  <r>
    <s v="Island Village"/>
    <s v="1245 Market Street"/>
    <n v="1818676"/>
    <d v="2025-04-28T00:00:00"/>
    <s v="08:11 am"/>
    <s v="IVA Remote Guard Perimeter Loiterer Report"/>
    <s v="04/28/2025 08:11am"/>
    <s v="Mark Raymond Alejandro"/>
    <m/>
    <s v="Island Village Adriana Diaz Del Castillo"/>
    <n v="1"/>
    <x v="9"/>
    <x v="3"/>
    <n v="8"/>
    <x v="5"/>
  </r>
  <r>
    <s v="Island Village"/>
    <s v="1245 Market Street"/>
    <n v="1818689"/>
    <d v="2025-04-28T00:00:00"/>
    <s v="08:31 am"/>
    <s v="IVA Remote Guard Perimeter Loiterer Report"/>
    <s v="04/28/2025 08:31am"/>
    <s v="Mark Raymond Alejandro"/>
    <m/>
    <s v="Island Village Adriana Diaz Del Castillo"/>
    <n v="1"/>
    <x v="9"/>
    <x v="3"/>
    <n v="8"/>
    <x v="5"/>
  </r>
  <r>
    <s v="Island Village"/>
    <s v="1245 Market Street"/>
    <n v="1818732"/>
    <d v="2025-04-28T00:00:00"/>
    <s v="09:28 am"/>
    <s v="IVA Remote Guard Perimeter Loiterer Report"/>
    <s v="04/28/2025 09:28am"/>
    <s v="Mark Raymond Alejandro"/>
    <m/>
    <s v="Island Village Adriana Diaz Del Castillo"/>
    <n v="1"/>
    <x v="9"/>
    <x v="3"/>
    <n v="9"/>
    <x v="7"/>
  </r>
  <r>
    <s v="Island Village"/>
    <s v="1245 Market Street"/>
    <n v="1818743"/>
    <d v="2025-04-28T00:00:00"/>
    <s v="10:15 am"/>
    <s v="IVA Remote Guard Perimeter Loiterer Report"/>
    <s v="04/28/2025 10:15am"/>
    <s v="Mark Raymond Alejandro"/>
    <m/>
    <s v="Island Village Adriana Diaz Del Castillo"/>
    <n v="1"/>
    <x v="9"/>
    <x v="3"/>
    <n v="10"/>
    <x v="8"/>
  </r>
  <r>
    <s v="Island Village"/>
    <s v="1245 Market Street"/>
    <n v="1818750"/>
    <d v="2025-04-28T00:00:00"/>
    <s v="10:34 am"/>
    <s v="IVA Remote Guard Perimeter Loiterer Report"/>
    <s v="04/28/2025 10:34am"/>
    <s v="Mark Raymond Alejandro"/>
    <m/>
    <s v="Island Village Adriana Diaz Del Castillo"/>
    <n v="1"/>
    <x v="9"/>
    <x v="3"/>
    <n v="10"/>
    <x v="8"/>
  </r>
  <r>
    <s v="Island Village"/>
    <s v="1245 Market Street"/>
    <n v="1818765"/>
    <d v="2025-04-28T00:00:00"/>
    <s v="11:06 am"/>
    <s v="IVA Remote Guard Perimeter Loiterer Report"/>
    <s v="04/28/2025 11:06am"/>
    <s v="Mark Raymond Alejandro"/>
    <m/>
    <s v="Island Village Adriana Diaz Del Castillo"/>
    <n v="1"/>
    <x v="9"/>
    <x v="3"/>
    <n v="11"/>
    <x v="1"/>
  </r>
  <r>
    <s v="Island Village"/>
    <s v="1245 Market Street"/>
    <n v="1818861"/>
    <d v="2025-04-28T00:00:00"/>
    <s v="03:11 pm"/>
    <s v="IVA Remote Guard Perimeter Loiterer Report"/>
    <s v="04/28/2025 03:11pm"/>
    <s v="Jan Pineda"/>
    <m/>
    <s v="Island Village Adriana Diaz Del Castillo"/>
    <n v="1"/>
    <x v="9"/>
    <x v="3"/>
    <n v="15"/>
    <x v="10"/>
  </r>
  <r>
    <s v="Island Village"/>
    <s v="1245 Market Street"/>
    <n v="1818864"/>
    <d v="2025-04-28T00:00:00"/>
    <s v="03:13 pm"/>
    <s v="IVA Remote Guard Perimeter Loiterer Report"/>
    <s v="04/28/2025 03:13pm"/>
    <s v="Jumar Suapero"/>
    <m/>
    <s v="Island Village Adriana Diaz Del Castillo"/>
    <n v="1"/>
    <x v="9"/>
    <x v="3"/>
    <n v="15"/>
    <x v="10"/>
  </r>
  <r>
    <s v="Island Village"/>
    <s v="1245 Market Street"/>
    <n v="1818886"/>
    <d v="2025-04-28T00:00:00"/>
    <s v="03:59 pm"/>
    <s v="IVA Remote Guard Perimeter Loiterer Report"/>
    <s v="04/28/2025 03:59pm"/>
    <s v="Jan Pineda"/>
    <m/>
    <s v="Island Village Adriana Diaz Del Castillo"/>
    <n v="1"/>
    <x v="9"/>
    <x v="3"/>
    <n v="15"/>
    <x v="10"/>
  </r>
  <r>
    <s v="Island Village"/>
    <s v="1245 Market Street"/>
    <n v="1818944"/>
    <d v="2025-04-28T00:00:00"/>
    <s v="05:20 pm"/>
    <s v="IVA Remote Guard Perimeter Loiterer Report"/>
    <s v="04/28/2025 05:20pm"/>
    <s v="Jumar Suapero"/>
    <m/>
    <s v="Island Village Adriana Diaz Del Castillo"/>
    <n v="1"/>
    <x v="9"/>
    <x v="3"/>
    <n v="17"/>
    <x v="14"/>
  </r>
  <r>
    <s v="Island Village"/>
    <s v="1245 Market Street"/>
    <n v="1818997"/>
    <d v="2025-04-28T00:00:00"/>
    <s v="05:36 pm"/>
    <s v="IVA Remote Guard Perimeter Loiterer Report"/>
    <s v="04/28/2025 05:36pm"/>
    <s v="Jan Pineda"/>
    <m/>
    <s v="Island Village Adriana Diaz Del Castillo"/>
    <n v="4"/>
    <x v="9"/>
    <x v="3"/>
    <n v="17"/>
    <x v="14"/>
  </r>
  <r>
    <s v="Island Village"/>
    <s v="1245 Market Street"/>
    <n v="1819031"/>
    <d v="2025-04-28T00:00:00"/>
    <s v="07:36 pm"/>
    <s v="IVA Remote Guard Perimeter Loiterer Report"/>
    <s v="04/28/2025 07:36pm"/>
    <s v="Nine Rabago"/>
    <m/>
    <s v="Island Village Adriana Diaz Del Castillo"/>
    <n v="1"/>
    <x v="9"/>
    <x v="3"/>
    <n v="19"/>
    <x v="21"/>
  </r>
  <r>
    <s v="Island Village"/>
    <s v="1245 Market Street"/>
    <n v="1819036"/>
    <d v="2025-04-28T00:00:00"/>
    <s v="07:42 pm"/>
    <s v="IVA Remote Guard Perimeter Loiterer Report"/>
    <s v="04/28/2025 07:42pm"/>
    <s v="Jumar Suapero"/>
    <m/>
    <s v="Island Village Adriana Diaz Del Castillo"/>
    <n v="2"/>
    <x v="9"/>
    <x v="3"/>
    <n v="19"/>
    <x v="21"/>
  </r>
  <r>
    <s v="Island Village"/>
    <s v="1245 Market Street"/>
    <n v="1819040"/>
    <d v="2025-04-28T00:00:00"/>
    <s v="07:42 pm"/>
    <s v="IVA Remote Guard Perimeter Loiterer Report"/>
    <s v="04/28/2025 07:42pm"/>
    <s v="Nine Rabago"/>
    <m/>
    <s v="Island Village Adriana Diaz Del Castillo"/>
    <n v="1"/>
    <x v="9"/>
    <x v="3"/>
    <n v="19"/>
    <x v="21"/>
  </r>
  <r>
    <s v="Island Village"/>
    <s v="1245 Market Street"/>
    <n v="1819053"/>
    <d v="2025-04-28T00:00:00"/>
    <s v="07:51 pm"/>
    <s v="IVA Remote Guard Perimeter Loiterer Report"/>
    <s v="04/28/2025 07:51pm"/>
    <s v="Jumar Suapero"/>
    <m/>
    <s v="Island Village Adriana Diaz Del Castillo"/>
    <n v="2"/>
    <x v="9"/>
    <x v="3"/>
    <n v="19"/>
    <x v="21"/>
  </r>
  <r>
    <s v="Island Village"/>
    <s v="1245 Market Street"/>
    <n v="1819064"/>
    <d v="2025-04-28T00:00:00"/>
    <s v="07:59 pm"/>
    <s v="IVA Remote Guard Perimeter Loiterer Report"/>
    <s v="04/28/2025 07:59pm"/>
    <s v="Nine Rabago"/>
    <m/>
    <s v="Island Village Adriana Diaz Del Castillo"/>
    <n v="1"/>
    <x v="9"/>
    <x v="3"/>
    <n v="19"/>
    <x v="21"/>
  </r>
  <r>
    <s v="Island Village"/>
    <s v="1245 Market Street"/>
    <n v="1819067"/>
    <d v="2025-04-28T00:00:00"/>
    <s v="08:02 pm"/>
    <s v="IVA Remote Guard Perimeter Loiterer Report"/>
    <s v="04/28/2025 08:02pm"/>
    <s v="Nine Rabago"/>
    <m/>
    <s v="Island Village Adriana Diaz Del Castillo"/>
    <n v="1"/>
    <x v="9"/>
    <x v="3"/>
    <n v="20"/>
    <x v="22"/>
  </r>
  <r>
    <s v="Island Village"/>
    <s v="1245 Market Street"/>
    <n v="1819070"/>
    <d v="2025-04-28T00:00:00"/>
    <s v="08:04 pm"/>
    <s v="IVA Remote Guard Perimeter Loiterer Report"/>
    <s v="04/28/2025 08:04pm"/>
    <s v="Jumar Suapero"/>
    <m/>
    <s v="Island Village Adriana Diaz Del Castillo"/>
    <n v="3"/>
    <x v="9"/>
    <x v="3"/>
    <n v="20"/>
    <x v="22"/>
  </r>
  <r>
    <s v="Island Village"/>
    <s v="1245 Market Street"/>
    <n v="1819085"/>
    <d v="2025-04-28T00:00:00"/>
    <s v="08:29 pm"/>
    <s v="IVA Remote Guard Perimeter Loiterer Report"/>
    <s v="04/28/2025 08:29pm"/>
    <s v="Nine Rabago"/>
    <m/>
    <s v="Island Village Adriana Diaz Del Castillo"/>
    <n v="2"/>
    <x v="9"/>
    <x v="3"/>
    <n v="20"/>
    <x v="22"/>
  </r>
  <r>
    <s v="Island Village"/>
    <s v="1245 Market Street"/>
    <n v="1819166"/>
    <d v="2025-04-28T00:00:00"/>
    <s v="09:30 pm"/>
    <s v="IVA Remote Guard Perimeter Loiterer Report"/>
    <s v="04/28/2025 09:30pm"/>
    <s v="Nine Rabago"/>
    <m/>
    <s v="Island Village Adriana Diaz Del Castillo"/>
    <n v="8"/>
    <x v="9"/>
    <x v="3"/>
    <n v="21"/>
    <x v="11"/>
  </r>
  <r>
    <s v="Island Village"/>
    <s v="1245 Market Street"/>
    <n v="1819176"/>
    <d v="2025-04-28T00:00:00"/>
    <s v="09:37 pm"/>
    <s v="IVA Remote Guard Perimeter Loiterer Report"/>
    <s v="04/28/2025 09:37pm"/>
    <s v="Nine Rabago"/>
    <m/>
    <s v="Island Village Adriana Diaz Del Castillo"/>
    <n v="1"/>
    <x v="9"/>
    <x v="3"/>
    <n v="21"/>
    <x v="11"/>
  </r>
  <r>
    <s v="Island Village"/>
    <s v="1245 Market Street"/>
    <n v="1819275"/>
    <d v="2025-04-28T00:00:00"/>
    <s v="10:20 pm"/>
    <s v="IVA Remote Guard Perimeter Loiterer Report"/>
    <s v="04/28/2025 10:20pm"/>
    <s v="Jumar Suapero"/>
    <m/>
    <s v="Island Village Adriana Diaz Del Castillo"/>
    <n v="1"/>
    <x v="9"/>
    <x v="3"/>
    <n v="22"/>
    <x v="15"/>
  </r>
  <r>
    <s v="Island Village"/>
    <s v="1245 Market Street"/>
    <n v="1819291"/>
    <d v="2025-04-28T00:00:00"/>
    <s v="10:26 pm"/>
    <s v="IVA Remote Guard Perimeter Loiterer Report"/>
    <s v="04/28/2025 10:26pm"/>
    <s v="Nine Rabago"/>
    <m/>
    <s v="Island Village Adriana Diaz Del Castillo"/>
    <n v="1"/>
    <x v="9"/>
    <x v="3"/>
    <n v="22"/>
    <x v="15"/>
  </r>
  <r>
    <s v="Island Village"/>
    <s v="1245 Market Street"/>
    <n v="1819430"/>
    <d v="2025-04-28T00:00:00"/>
    <s v="11:05 pm"/>
    <s v="IVA Remote Guard Perimeter Loiterer Report"/>
    <s v="04/28/2025 11:05pm"/>
    <s v="Nine Rabago"/>
    <m/>
    <s v="Island Village Adriana Diaz Del Castillo"/>
    <n v="1"/>
    <x v="9"/>
    <x v="3"/>
    <n v="23"/>
    <x v="23"/>
  </r>
  <r>
    <s v="Island Village"/>
    <s v="1245 Market Street"/>
    <n v="1819683"/>
    <d v="2025-04-29T00:00:00"/>
    <s v="01:03 am"/>
    <s v="IVA Remote Guard Perimeter Loiterer Report"/>
    <s v="04/29/2025 01:03am"/>
    <s v="Marianne Francisco"/>
    <m/>
    <s v="Island Village Adriana Diaz Del Castillo"/>
    <n v="2"/>
    <x v="9"/>
    <x v="4"/>
    <n v="1"/>
    <x v="19"/>
  </r>
  <r>
    <s v="Island Village"/>
    <s v="1245 Market Street"/>
    <n v="1820173"/>
    <d v="2025-04-29T00:00:00"/>
    <s v="07:35 am"/>
    <s v="IVA Remote Guard Perimeter Loiterer Report"/>
    <s v="04/29/2025 07:35am"/>
    <s v="Mark Raymond Alejandro"/>
    <m/>
    <s v="Island Village Adriana Diaz Del Castillo"/>
    <n v="1"/>
    <x v="9"/>
    <x v="4"/>
    <n v="7"/>
    <x v="17"/>
  </r>
  <r>
    <s v="Island Village"/>
    <s v="1245 Market Street"/>
    <n v="1820259"/>
    <d v="2025-04-29T00:00:00"/>
    <s v="09:50 am"/>
    <s v="IVA Remote Guard Perimeter Loiterer Report"/>
    <s v="04/29/2025 09:50am"/>
    <s v="Mark Raymond Alejandro"/>
    <m/>
    <s v="Island Village Adriana Diaz Del Castillo"/>
    <n v="1"/>
    <x v="9"/>
    <x v="4"/>
    <n v="9"/>
    <x v="7"/>
  </r>
  <r>
    <s v="Island Village"/>
    <s v="1245 Market Street"/>
    <n v="1820272"/>
    <d v="2025-04-29T00:00:00"/>
    <s v="10:27 am"/>
    <s v="IVA Remote Guard Perimeter Loiterer Report"/>
    <s v="04/29/2025 10:27am"/>
    <s v="Mark Raymond Alejandro"/>
    <m/>
    <s v="Island Village Adriana Diaz Del Castillo"/>
    <n v="1"/>
    <x v="9"/>
    <x v="4"/>
    <n v="10"/>
    <x v="8"/>
  </r>
  <r>
    <s v="Island Village"/>
    <s v="1245 Market Street"/>
    <n v="1820275"/>
    <d v="2025-04-29T00:00:00"/>
    <s v="10:34 am"/>
    <s v="IVA Remote Guard Perimeter Loiterer Report"/>
    <s v="04/29/2025 10:34am"/>
    <s v="Mark Raymond Alejandro"/>
    <m/>
    <s v="Island Village Adriana Diaz Del Castillo"/>
    <n v="1"/>
    <x v="9"/>
    <x v="4"/>
    <n v="10"/>
    <x v="8"/>
  </r>
  <r>
    <s v="Island Village"/>
    <s v="1245 Market Street"/>
    <n v="1820307"/>
    <d v="2025-04-29T00:00:00"/>
    <s v="12:10 pm"/>
    <s v="IVA Remote Guard Perimeter Loiterer Report"/>
    <s v="04/29/2025 12:10pm"/>
    <s v="Mark Raymond Alejandro"/>
    <m/>
    <s v="Island Village Adriana Diaz Del Castillo"/>
    <n v="1"/>
    <x v="9"/>
    <x v="4"/>
    <n v="12"/>
    <x v="2"/>
  </r>
  <r>
    <s v="Island Village"/>
    <s v="1245 Market Street"/>
    <n v="1820313"/>
    <d v="2025-04-29T00:00:00"/>
    <s v="12:39 pm"/>
    <s v="IVA Remote Guard Perimeter Loiterer Report"/>
    <s v="04/29/2025 12:39pm"/>
    <s v="Mark Raymond Alejandro"/>
    <m/>
    <s v="Island Village Adriana Diaz Del Castillo"/>
    <n v="2"/>
    <x v="9"/>
    <x v="4"/>
    <n v="12"/>
    <x v="2"/>
  </r>
  <r>
    <s v="Island Village"/>
    <s v="1245 Market Street"/>
    <n v="1820318"/>
    <d v="2025-04-29T00:00:00"/>
    <s v="01:01 pm"/>
    <s v="IVA Remote Guard Perimeter Loiterer Report"/>
    <s v="04/29/2025 01:01pm"/>
    <s v="Mark Raymond Alejandro"/>
    <m/>
    <s v="Island Village Adriana Diaz Del Castillo"/>
    <n v="1"/>
    <x v="9"/>
    <x v="4"/>
    <n v="13"/>
    <x v="3"/>
  </r>
  <r>
    <s v="Island Village"/>
    <s v="1245 Market Street"/>
    <n v="1820331"/>
    <d v="2025-04-29T00:00:00"/>
    <s v="01:45 pm"/>
    <s v="IVA Remote Guard Perimeter Loiterer Report"/>
    <s v="04/29/2025 01:45pm"/>
    <s v="Mark Raymond Alejandro"/>
    <m/>
    <s v="Island Village Adriana Diaz Del Castillo"/>
    <n v="1"/>
    <x v="9"/>
    <x v="4"/>
    <n v="13"/>
    <x v="3"/>
  </r>
  <r>
    <s v="Island Village"/>
    <s v="1245 Market Street"/>
    <n v="1820371"/>
    <d v="2025-04-29T00:00:00"/>
    <s v="03:24 pm"/>
    <s v="IVA Remote Guard Perimeter Loiterer Report"/>
    <s v="04/29/2025 03:24pm"/>
    <s v="Jumar Suapero"/>
    <m/>
    <s v="Island Village Adriana Diaz Del Castillo"/>
    <n v="4"/>
    <x v="9"/>
    <x v="4"/>
    <n v="15"/>
    <x v="10"/>
  </r>
  <r>
    <s v="Island Village"/>
    <s v="1245 Market Street"/>
    <n v="1820381"/>
    <d v="2025-04-29T00:00:00"/>
    <s v="03:49 pm"/>
    <s v="IVA Remote Guard Perimeter Loiterer Report"/>
    <s v="04/29/2025 03:49pm"/>
    <s v="Nine Rabago"/>
    <m/>
    <s v="Island Village Adriana Diaz Del Castillo"/>
    <n v="1"/>
    <x v="9"/>
    <x v="4"/>
    <n v="15"/>
    <x v="10"/>
  </r>
  <r>
    <s v="Island Village"/>
    <s v="1245 Market Street"/>
    <n v="1820425"/>
    <d v="2025-04-29T00:00:00"/>
    <s v="05:00 pm"/>
    <s v="IVA Remote Guard Perimeter Loiterer Report"/>
    <s v="04/29/2025 05:00pm"/>
    <s v="Nine Rabago"/>
    <m/>
    <s v="Island Village Adriana Diaz Del Castillo"/>
    <n v="1"/>
    <x v="9"/>
    <x v="4"/>
    <n v="17"/>
    <x v="14"/>
  </r>
  <r>
    <s v="Island Village"/>
    <s v="1245 Market Street"/>
    <n v="1820668"/>
    <d v="2025-04-29T00:00:00"/>
    <s v="06:50 pm"/>
    <s v="IVA Remote Guard Perimeter Loiterer Report"/>
    <s v="04/29/2025 06:50pm"/>
    <s v="Nine Rabago"/>
    <m/>
    <s v="Island Village Adriana Diaz Del Castillo"/>
    <n v="1"/>
    <x v="9"/>
    <x v="4"/>
    <n v="18"/>
    <x v="4"/>
  </r>
  <r>
    <s v="Island Village"/>
    <s v="1245 Market Street"/>
    <n v="1820678"/>
    <d v="2025-04-29T00:00:00"/>
    <s v="09:07 pm"/>
    <s v="IVA Remote Guard Perimeter Loiterer Report"/>
    <s v="04/29/2025 09:07pm"/>
    <s v="Nine Rabago"/>
    <m/>
    <s v="Island Village Adriana Diaz Del Castillo"/>
    <n v="1"/>
    <x v="9"/>
    <x v="4"/>
    <n v="21"/>
    <x v="11"/>
  </r>
  <r>
    <s v="Island Village"/>
    <s v="1245 Market Street"/>
    <n v="1820825"/>
    <d v="2025-04-29T00:00:00"/>
    <s v="10:01 pm"/>
    <s v="IVA Remote Guard Perimeter Loiterer Report"/>
    <s v="04/29/2025 10:01pm"/>
    <s v="Jumar Suapero"/>
    <m/>
    <s v="Island Village Adriana Diaz Del Castillo"/>
    <n v="1"/>
    <x v="9"/>
    <x v="4"/>
    <n v="22"/>
    <x v="15"/>
  </r>
  <r>
    <s v="Island Village"/>
    <s v="1245 Market Street"/>
    <n v="1820849"/>
    <d v="2025-04-29T00:00:00"/>
    <s v="10:16 pm"/>
    <s v="IVA Remote Guard Perimeter Loiterer Report"/>
    <s v="04/29/2025 10:16pm"/>
    <s v="Jumar Suapero"/>
    <m/>
    <s v="Island Village Adriana Diaz Del Castillo"/>
    <n v="1"/>
    <x v="9"/>
    <x v="4"/>
    <n v="22"/>
    <x v="15"/>
  </r>
  <r>
    <s v="Island Village"/>
    <s v="1245 Market Street"/>
    <n v="1820917"/>
    <d v="2025-04-29T00:00:00"/>
    <s v="10:50 pm"/>
    <s v="IVA Remote Guard Perimeter Loiterer Report"/>
    <s v="04/29/2025 10:50pm"/>
    <s v="Jumar Suapero"/>
    <m/>
    <s v="Island Village Adriana Diaz Del Castillo"/>
    <n v="1"/>
    <x v="9"/>
    <x v="4"/>
    <n v="22"/>
    <x v="15"/>
  </r>
  <r>
    <s v="Island Village"/>
    <s v="1245 Market Street"/>
    <n v="1820937"/>
    <d v="2025-04-29T00:00:00"/>
    <s v="10:57 pm"/>
    <s v="IVA Remote Guard Perimeter Loiterer Report"/>
    <s v="04/29/2025 10:57pm"/>
    <s v="Nine Rabago"/>
    <m/>
    <s v="Island Village Adriana Diaz Del Castillo"/>
    <n v="2"/>
    <x v="9"/>
    <x v="4"/>
    <n v="22"/>
    <x v="15"/>
  </r>
  <r>
    <s v="Island Village"/>
    <s v="1245 Market Street"/>
    <n v="1821230"/>
    <d v="2025-04-30T00:00:00"/>
    <s v="12:42 am"/>
    <s v="IVA Remote Guard Perimeter Loiterer Report"/>
    <s v="04/30/2025 12:42am"/>
    <s v="Marianne Francisco"/>
    <m/>
    <s v="Island Village Adriana Diaz Del Castillo"/>
    <n v="2"/>
    <x v="9"/>
    <x v="0"/>
    <n v="0"/>
    <x v="13"/>
  </r>
  <r>
    <s v="Island Village"/>
    <s v="1245 Market Street"/>
    <n v="1821692"/>
    <d v="2025-04-30T00:00:00"/>
    <s v="03:46 am"/>
    <s v="IVA Remote Guard Perimeter Loiterer Report"/>
    <s v="04/30/2025 03:46am"/>
    <s v="Marianne Francisco"/>
    <m/>
    <s v="Island Village Adriana Diaz Del Castillo"/>
    <n v="2"/>
    <x v="9"/>
    <x v="0"/>
    <n v="3"/>
    <x v="18"/>
  </r>
  <r>
    <s v="Island Village"/>
    <s v="1245 Market Street"/>
    <n v="1821891"/>
    <d v="2025-04-30T00:00:00"/>
    <s v="06:59 am"/>
    <s v="IVA Remote Guard Perimeter Loiterer Report"/>
    <s v="04/30/2025 06:59am"/>
    <s v="Marianne Francisco"/>
    <m/>
    <s v="Island Village Adriana Diaz Del Castillo"/>
    <n v="1"/>
    <x v="9"/>
    <x v="0"/>
    <n v="6"/>
    <x v="16"/>
  </r>
  <r>
    <s v="Island Village"/>
    <s v="1245 Market Street"/>
    <n v="1821912"/>
    <d v="2025-04-30T00:00:00"/>
    <s v="07:27 am"/>
    <s v="IVA Remote Guard Perimeter Loiterer Report"/>
    <s v="04/30/2025 07:27am"/>
    <s v="Mark Raymond Alejandro"/>
    <m/>
    <s v="Island Village Adriana Diaz Del Castillo"/>
    <n v="1"/>
    <x v="9"/>
    <x v="0"/>
    <n v="7"/>
    <x v="17"/>
  </r>
  <r>
    <s v="Island Village"/>
    <s v="1245 Market Street"/>
    <n v="1821941"/>
    <d v="2025-04-30T00:00:00"/>
    <s v="08:56 am"/>
    <s v="IVA Remote Guard Perimeter Loiterer Report"/>
    <s v="04/30/2025 08:56am"/>
    <s v="Mark Raymond Alejandro"/>
    <m/>
    <s v="Island Village Adriana Diaz Del Castillo"/>
    <n v="1"/>
    <x v="9"/>
    <x v="0"/>
    <n v="8"/>
    <x v="5"/>
  </r>
  <r>
    <s v="Island Village"/>
    <s v="1245 Market Street"/>
    <n v="1822042"/>
    <d v="2025-04-30T00:00:00"/>
    <s v="11:53 am"/>
    <s v="IVA Remote Guard Perimeter Loiterer Report"/>
    <s v="04/30/2025 11:53am"/>
    <s v="Mark Raymond Alejandro"/>
    <m/>
    <s v="Island Village Adriana Diaz Del Castillo"/>
    <n v="1"/>
    <x v="9"/>
    <x v="0"/>
    <n v="11"/>
    <x v="1"/>
  </r>
  <r>
    <s v="Island Village"/>
    <s v="1245 Market Street"/>
    <n v="1822157"/>
    <d v="2025-04-30T00:00:00"/>
    <s v="03:43 pm"/>
    <s v="IVA Remote Guard Perimeter Loiterer Report"/>
    <s v="04/30/2025 03:43pm"/>
    <s v="Jumar Suapero"/>
    <m/>
    <s v="Island Village Adriana Diaz Del Castillo"/>
    <n v="1"/>
    <x v="9"/>
    <x v="0"/>
    <n v="15"/>
    <x v="10"/>
  </r>
  <r>
    <s v="Island Village"/>
    <s v="1245 Market Street"/>
    <n v="1822208"/>
    <d v="2025-04-30T00:00:00"/>
    <s v="04:48 pm"/>
    <s v="IVA Remote Guard Perimeter Loiterer Report"/>
    <s v="04/30/2025 04:48pm"/>
    <s v="Jan Pineda"/>
    <m/>
    <s v="Island Village Adriana Diaz Del Castillo"/>
    <n v="6"/>
    <x v="9"/>
    <x v="0"/>
    <n v="16"/>
    <x v="12"/>
  </r>
  <r>
    <s v="Island Village"/>
    <s v="1245 Market Street"/>
    <n v="1822214"/>
    <d v="2025-04-30T00:00:00"/>
    <s v="05:09 pm"/>
    <s v="IVA Remote Guard Perimeter Loiterer Report"/>
    <s v="04/30/2025 05:09pm"/>
    <s v="Jumar Suapero"/>
    <m/>
    <s v="Island Village Adriana Diaz Del Castillo"/>
    <n v="1"/>
    <x v="9"/>
    <x v="0"/>
    <n v="17"/>
    <x v="14"/>
  </r>
  <r>
    <s v="Island Village"/>
    <s v="1245 Market Street"/>
    <n v="1822271"/>
    <d v="2025-04-30T00:00:00"/>
    <s v="06:33 pm"/>
    <s v="IVA Remote Guard Perimeter Loiterer Report"/>
    <s v="04/30/2025 06:33pm"/>
    <s v="Jumar Suapero"/>
    <m/>
    <s v="Island Village Adriana Diaz Del Castillo"/>
    <n v="1"/>
    <x v="9"/>
    <x v="0"/>
    <n v="18"/>
    <x v="4"/>
  </r>
  <r>
    <s v="Island Village"/>
    <s v="1245 Market Street"/>
    <n v="1822301"/>
    <d v="2025-04-30T00:00:00"/>
    <s v="07:32 pm"/>
    <s v="IVA Remote Guard Perimeter Loiterer Report"/>
    <s v="04/30/2025 07:32pm"/>
    <s v="Jumar Suapero"/>
    <m/>
    <s v="Island Village Adriana Diaz Del Castillo"/>
    <n v="1"/>
    <x v="9"/>
    <x v="0"/>
    <n v="19"/>
    <x v="21"/>
  </r>
  <r>
    <s v="Island Village"/>
    <s v="1245 Market Street"/>
    <n v="1822346"/>
    <d v="2025-04-30T00:00:00"/>
    <s v="08:06 pm"/>
    <s v="IVA Remote Guard Perimeter Loiterer Report"/>
    <s v="04/30/2025 08:06pm"/>
    <s v="Jan Pineda"/>
    <m/>
    <s v="Island Village Adriana Diaz Del Castillo"/>
    <n v="1"/>
    <x v="9"/>
    <x v="0"/>
    <n v="20"/>
    <x v="22"/>
  </r>
  <r>
    <s v="Island Village"/>
    <s v="1245 Market Street"/>
    <n v="1822362"/>
    <d v="2025-04-30T00:00:00"/>
    <s v="08:17 pm"/>
    <s v="IVA Remote Guard Perimeter Loiterer Report"/>
    <s v="04/30/2025 08:17pm"/>
    <s v="Jan Pineda"/>
    <m/>
    <s v="Island Village Adriana Diaz Del Castillo"/>
    <n v="1"/>
    <x v="9"/>
    <x v="0"/>
    <n v="20"/>
    <x v="22"/>
  </r>
  <r>
    <s v="Island Village"/>
    <s v="1245 Market Street"/>
    <n v="1822399"/>
    <d v="2025-04-30T00:00:00"/>
    <s v="08:59 pm"/>
    <s v="IVA Remote Guard Perimeter Loiterer Report"/>
    <s v="04/30/2025 08:59pm"/>
    <s v="Jumar Suapero"/>
    <m/>
    <s v="Island Village Adriana Diaz Del Castillo"/>
    <n v="1"/>
    <x v="9"/>
    <x v="0"/>
    <n v="20"/>
    <x v="22"/>
  </r>
  <r>
    <s v="Island Village"/>
    <s v="1245 Market Street"/>
    <n v="1823233"/>
    <d v="2025-05-01T00:00:00"/>
    <s v="02:07 am"/>
    <s v="IVA Remote Guard Perimeter Loiterer Report"/>
    <s v="05/01/2025 02:07am"/>
    <s v="Manulette Bucot"/>
    <m/>
    <s v="Island Village Adriana Diaz Del Castillo"/>
    <n v="1"/>
    <x v="10"/>
    <x v="5"/>
    <n v="2"/>
    <x v="20"/>
  </r>
  <r>
    <s v="Island Village"/>
    <s v="1245 Market Street"/>
    <n v="1823246"/>
    <d v="2025-05-01T00:00:00"/>
    <s v="02:13 am"/>
    <s v="IVA Remote Guard Perimeter Loiterer Report"/>
    <s v="05/01/2025 02:13am"/>
    <s v="Manulette Bucot"/>
    <m/>
    <s v="Island Village Adriana Diaz Del Castillo"/>
    <n v="1"/>
    <x v="10"/>
    <x v="5"/>
    <n v="2"/>
    <x v="20"/>
  </r>
  <r>
    <s v="Island Village"/>
    <s v="1245 Market Street"/>
    <n v="1823528"/>
    <d v="2025-05-01T00:00:00"/>
    <s v="04:37 am"/>
    <s v="IVA Remote Guard Perimeter Loiterer Report"/>
    <s v="05/01/2025 04:37am"/>
    <s v="Nine Rabago"/>
    <m/>
    <s v="Island Village Adriana Diaz Del Castillo"/>
    <n v="2"/>
    <x v="10"/>
    <x v="5"/>
    <n v="4"/>
    <x v="9"/>
  </r>
  <r>
    <s v="Island Village"/>
    <s v="1245 Market Street"/>
    <n v="1823534"/>
    <d v="2025-05-01T00:00:00"/>
    <s v="04:42 am"/>
    <s v="IVA Remote Guard Perimeter Loiterer Report"/>
    <s v="05/01/2025 04:42am"/>
    <s v="Manulette Bucot"/>
    <m/>
    <s v="Island Village Adriana Diaz Del Castillo"/>
    <n v="1"/>
    <x v="10"/>
    <x v="5"/>
    <n v="4"/>
    <x v="9"/>
  </r>
  <r>
    <s v="Island Village"/>
    <s v="1245 Market Street"/>
    <n v="1823540"/>
    <d v="2025-05-01T00:00:00"/>
    <s v="04:50 am"/>
    <s v="IVA Remote Guard Perimeter Loiterer Report"/>
    <s v="05/01/2025 04:50am"/>
    <s v="Nine Rabago"/>
    <m/>
    <s v="Island Village Adriana Diaz Del Castillo"/>
    <n v="1"/>
    <x v="10"/>
    <x v="5"/>
    <n v="4"/>
    <x v="9"/>
  </r>
  <r>
    <s v="Island Village"/>
    <s v="1245 Market Street"/>
    <n v="1823614"/>
    <d v="2025-05-01T00:00:00"/>
    <s v="06:26 am"/>
    <s v="IVA Remote Guard Perimeter Loiterer Report"/>
    <s v="05/01/2025 06:26am"/>
    <s v="Manulette Bucot"/>
    <m/>
    <s v="Island Village Adriana Diaz Del Castillo"/>
    <n v="1"/>
    <x v="10"/>
    <x v="5"/>
    <n v="6"/>
    <x v="16"/>
  </r>
  <r>
    <s v="Island Village"/>
    <s v="1245 Market Street"/>
    <n v="1823652"/>
    <d v="2025-05-01T00:00:00"/>
    <s v="07:28 am"/>
    <s v="IVA Remote Guard Perimeter Loiterer Report"/>
    <s v="05/01/2025 07:28am"/>
    <s v="Winchell Michael Regodon"/>
    <m/>
    <s v="Island Village Adriana Diaz Del Castillo"/>
    <n v="1"/>
    <x v="10"/>
    <x v="5"/>
    <n v="7"/>
    <x v="17"/>
  </r>
  <r>
    <s v="Island Village"/>
    <s v="1245 Market Street"/>
    <n v="1823723"/>
    <d v="2025-05-01T00:00:00"/>
    <s v="10:56 am"/>
    <s v="IVA Remote Guard Perimeter Loiterer Report"/>
    <s v="05/01/2025 10:56am"/>
    <s v="Winchell Michael Regodon"/>
    <m/>
    <s v="Island Village Adriana Diaz Del Castillo"/>
    <n v="1"/>
    <x v="10"/>
    <x v="5"/>
    <n v="10"/>
    <x v="8"/>
  </r>
  <r>
    <s v="Island Village"/>
    <s v="1245 Market Street"/>
    <n v="1823931"/>
    <d v="2025-05-01T00:00:00"/>
    <s v="05:50 pm"/>
    <s v="IVA Remote Guard Perimeter Loiterer Report"/>
    <s v="05/01/2025 05:50pm"/>
    <s v="Jumar Suapero"/>
    <m/>
    <s v="Island Village Adriana Diaz Del Castillo"/>
    <n v="1"/>
    <x v="10"/>
    <x v="5"/>
    <n v="17"/>
    <x v="14"/>
  </r>
  <r>
    <s v="Island Village"/>
    <s v="1245 Market Street"/>
    <n v="1823932"/>
    <d v="2025-05-01T00:00:00"/>
    <s v="05:52 pm"/>
    <s v="IVA Remote Guard Perimeter Loiterer Report"/>
    <s v="05/01/2025 05:52pm"/>
    <s v="Jan Pineda"/>
    <m/>
    <s v="Island Village Adriana Diaz Del Castillo"/>
    <n v="1"/>
    <x v="10"/>
    <x v="5"/>
    <n v="17"/>
    <x v="14"/>
  </r>
  <r>
    <s v="Island Village"/>
    <s v="1245 Market Street"/>
    <n v="1823938"/>
    <d v="2025-05-01T00:00:00"/>
    <s v="05:59 pm"/>
    <s v="IVA Remote Guard Perimeter Loiterer Report"/>
    <s v="05/01/2025 05:59pm"/>
    <s v="Jan Pineda"/>
    <m/>
    <s v="Island Village Adriana Diaz Del Castillo"/>
    <n v="1"/>
    <x v="10"/>
    <x v="5"/>
    <n v="17"/>
    <x v="14"/>
  </r>
  <r>
    <s v="Island Village"/>
    <s v="1245 Market Street"/>
    <n v="1823957"/>
    <d v="2025-05-01T00:00:00"/>
    <s v="06:47 pm"/>
    <s v="IVA Remote Guard Perimeter Loiterer Report"/>
    <s v="05/01/2025 06:47pm"/>
    <s v="Jumar Suapero"/>
    <m/>
    <s v="Island Village Adriana Diaz Del Castillo"/>
    <n v="2"/>
    <x v="10"/>
    <x v="5"/>
    <n v="18"/>
    <x v="4"/>
  </r>
  <r>
    <s v="Island Village"/>
    <s v="1245 Market Street"/>
    <n v="1823968"/>
    <d v="2025-05-01T00:00:00"/>
    <s v="07:11 pm"/>
    <s v="IVA Remote Guard Perimeter Loiterer Report"/>
    <s v="05/01/2025 07:11pm"/>
    <s v="Jan Pineda"/>
    <m/>
    <s v="Island Village Adriana Diaz Del Castillo"/>
    <n v="1"/>
    <x v="10"/>
    <x v="5"/>
    <n v="19"/>
    <x v="21"/>
  </r>
  <r>
    <s v="Island Village"/>
    <s v="1245 Market Street"/>
    <n v="1824311"/>
    <d v="2025-05-01T00:00:00"/>
    <s v="10:52 pm"/>
    <s v="IVA Remote Guard Perimeter Loiterer Report"/>
    <s v="05/01/2025 10:52pm"/>
    <s v="Jan Pineda"/>
    <m/>
    <s v="Island Village Adriana Diaz Del Castillo"/>
    <n v="1"/>
    <x v="10"/>
    <x v="5"/>
    <n v="22"/>
    <x v="15"/>
  </r>
  <r>
    <s v="Island Village"/>
    <s v="1245 Market Street"/>
    <n v="1824867"/>
    <d v="2025-05-02T00:00:00"/>
    <s v="01:42 am"/>
    <s v="IVA Remote Guard Perimeter Loiterer Report"/>
    <s v="05/02/2025 01:42am"/>
    <s v="Nine Rabago"/>
    <m/>
    <s v="Island Village Adriana Diaz Del Castillo"/>
    <n v="2"/>
    <x v="10"/>
    <x v="6"/>
    <n v="1"/>
    <x v="19"/>
  </r>
  <r>
    <s v="Island Village"/>
    <s v="1245 Market Street"/>
    <n v="1824876"/>
    <d v="2025-05-02T00:00:00"/>
    <s v="01:45 am"/>
    <s v="IVA Remote Guard Perimeter Loiterer Report"/>
    <s v="05/02/2025 01:45am"/>
    <s v="Nine Rabago"/>
    <m/>
    <s v="Island Village Adriana Diaz Del Castillo"/>
    <n v="1"/>
    <x v="10"/>
    <x v="6"/>
    <n v="1"/>
    <x v="19"/>
  </r>
  <r>
    <s v="Island Village"/>
    <s v="1245 Market Street"/>
    <n v="1825245"/>
    <d v="2025-05-02T00:00:00"/>
    <s v="04:59 am"/>
    <s v="IVA Remote Guard Perimeter Loiterer Report"/>
    <s v="05/02/2025 04:59am"/>
    <s v="Manulette Bucot"/>
    <m/>
    <s v="Island Village Adriana Diaz Del Castillo"/>
    <n v="1"/>
    <x v="10"/>
    <x v="6"/>
    <n v="4"/>
    <x v="9"/>
  </r>
  <r>
    <s v="Island Village"/>
    <s v="1245 Market Street"/>
    <n v="1825248"/>
    <d v="2025-05-02T00:00:00"/>
    <s v="05:02 am"/>
    <s v="IVA Remote Guard Perimeter Loiterer Report"/>
    <s v="05/02/2025 05:02am"/>
    <s v="Manulette Bucot"/>
    <m/>
    <s v="Island Village Adriana Diaz Del Castillo"/>
    <n v="2"/>
    <x v="10"/>
    <x v="6"/>
    <n v="5"/>
    <x v="6"/>
  </r>
  <r>
    <s v="Island Village"/>
    <s v="1245 Market Street"/>
    <n v="1825362"/>
    <d v="2025-05-02T00:00:00"/>
    <s v="09:45 am"/>
    <s v="IVA Remote Guard Perimeter Loiterer Report"/>
    <s v="05/02/2025 09:45am"/>
    <s v="Jan Pineda"/>
    <m/>
    <s v="Island Village Adriana Diaz Del Castillo"/>
    <n v="1"/>
    <x v="10"/>
    <x v="6"/>
    <n v="9"/>
    <x v="7"/>
  </r>
  <r>
    <s v="Island Village"/>
    <s v="1245 Market Street"/>
    <n v="1825431"/>
    <d v="2025-05-02T00:00:00"/>
    <s v="02:12 pm"/>
    <s v="IVA Remote Guard Perimeter Loiterer Report"/>
    <s v="05/02/2025 02:12pm"/>
    <s v="Jan Pineda"/>
    <m/>
    <s v="Island Village Adriana Diaz Del Castillo"/>
    <n v="2"/>
    <x v="10"/>
    <x v="6"/>
    <n v="14"/>
    <x v="0"/>
  </r>
  <r>
    <s v="Island Village"/>
    <s v="1245 Market Street"/>
    <n v="1825566"/>
    <d v="2025-05-02T00:00:00"/>
    <s v="05:06 pm"/>
    <s v="IVA Remote Guard Perimeter Loiterer Report"/>
    <s v="05/02/2025 05:06pm"/>
    <s v="Jumar Suapero"/>
    <m/>
    <s v="Island Village Adriana Diaz Del Castillo"/>
    <n v="1"/>
    <x v="10"/>
    <x v="6"/>
    <n v="17"/>
    <x v="14"/>
  </r>
  <r>
    <s v="Island Village"/>
    <s v="1245 Market Street"/>
    <n v="1825615"/>
    <d v="2025-05-02T00:00:00"/>
    <s v="06:17 pm"/>
    <s v="IVA Remote Guard Perimeter Loiterer Report"/>
    <s v="05/02/2025 06:17pm"/>
    <s v="Jumar Suapero"/>
    <m/>
    <s v="Island Village Adriana Diaz Del Castillo"/>
    <n v="1"/>
    <x v="10"/>
    <x v="6"/>
    <n v="18"/>
    <x v="4"/>
  </r>
  <r>
    <s v="Island Village"/>
    <s v="1245 Market Street"/>
    <n v="1825629"/>
    <d v="2025-05-02T00:00:00"/>
    <s v="06:54 pm"/>
    <s v="IVA Remote Guard Perimeter Loiterer Report"/>
    <s v="05/02/2025 06:54pm"/>
    <s v="Jan Pineda"/>
    <m/>
    <s v="Island Village Adriana Diaz Del Castillo"/>
    <n v="1"/>
    <x v="10"/>
    <x v="6"/>
    <n v="18"/>
    <x v="4"/>
  </r>
  <r>
    <s v="Island Village"/>
    <s v="1245 Market Street"/>
    <n v="1825648"/>
    <d v="2025-05-02T00:00:00"/>
    <s v="07:25 pm"/>
    <s v="IVA Remote Guard Perimeter Loiterer Report"/>
    <s v="05/02/2025 07:25pm"/>
    <s v="Jumar Suapero"/>
    <m/>
    <s v="Island Village Adriana Diaz Del Castillo"/>
    <n v="4"/>
    <x v="10"/>
    <x v="6"/>
    <n v="19"/>
    <x v="21"/>
  </r>
  <r>
    <s v="Island Village"/>
    <s v="1245 Market Street"/>
    <n v="1825651"/>
    <d v="2025-05-02T00:00:00"/>
    <s v="07:33 pm"/>
    <s v="IVA Remote Guard Perimeter Loiterer Report"/>
    <s v="05/02/2025 07:33pm"/>
    <s v="Jumar Suapero"/>
    <m/>
    <s v="Island Village Adriana Diaz Del Castillo"/>
    <n v="1"/>
    <x v="10"/>
    <x v="6"/>
    <n v="19"/>
    <x v="21"/>
  </r>
  <r>
    <s v="Island Village"/>
    <s v="1245 Market Street"/>
    <n v="1825679"/>
    <d v="2025-05-02T00:00:00"/>
    <s v="07:58 pm"/>
    <s v="IVA Remote Guard Perimeter Loiterer Report"/>
    <s v="05/02/2025 07:58pm"/>
    <s v="Jan Pineda"/>
    <m/>
    <s v="Island Village Adriana Diaz Del Castillo"/>
    <n v="1"/>
    <x v="10"/>
    <x v="6"/>
    <n v="19"/>
    <x v="21"/>
  </r>
  <r>
    <s v="Island Village"/>
    <s v="1245 Market Street"/>
    <n v="1826145"/>
    <d v="2025-05-03T00:00:00"/>
    <s v="12:09 am"/>
    <s v="IVA Remote Guard Perimeter Loiterer Report"/>
    <s v="05/03/2025 12:09am"/>
    <s v="Nine Rabago"/>
    <m/>
    <s v="Island Village Adriana Diaz Del Castillo"/>
    <n v="3"/>
    <x v="10"/>
    <x v="1"/>
    <n v="0"/>
    <x v="13"/>
  </r>
  <r>
    <s v="Island Village"/>
    <s v="1245 Market Street"/>
    <n v="1826306"/>
    <d v="2025-05-03T00:00:00"/>
    <s v="01:12 am"/>
    <s v="IVA Remote Guard Perimeter Loiterer Report"/>
    <s v="05/03/2025 01:12am"/>
    <s v="Nine Rabago"/>
    <m/>
    <s v="Island Village Adriana Diaz Del Castillo"/>
    <n v="1"/>
    <x v="10"/>
    <x v="1"/>
    <n v="1"/>
    <x v="19"/>
  </r>
  <r>
    <s v="Island Village"/>
    <s v="1245 Market Street"/>
    <n v="1826748"/>
    <d v="2025-05-03T00:00:00"/>
    <s v="05:14 am"/>
    <s v="IVA Remote Guard Perimeter Loiterer Report"/>
    <s v="05/03/2025 05:14am"/>
    <s v="Marianne Francisco"/>
    <m/>
    <s v="Island Village Adriana Diaz Del Castillo"/>
    <n v="1"/>
    <x v="10"/>
    <x v="1"/>
    <n v="5"/>
    <x v="6"/>
  </r>
  <r>
    <s v="Island Village"/>
    <s v="1245 Market Street"/>
    <n v="1826853"/>
    <d v="2025-05-03T00:00:00"/>
    <s v="07:15 am"/>
    <s v="IVA Remote Guard Perimeter Loiterer Report"/>
    <s v="05/03/2025 07:15am"/>
    <s v="Marianne Francisco"/>
    <m/>
    <s v="Island Village Adriana Diaz Del Castillo"/>
    <n v="1"/>
    <x v="10"/>
    <x v="1"/>
    <n v="7"/>
    <x v="17"/>
  </r>
  <r>
    <s v="Island Village"/>
    <s v="1245 Market Street"/>
    <n v="1827260"/>
    <d v="2025-05-03T00:00:00"/>
    <s v="05:26 pm"/>
    <s v="IVA Remote Guard Perimeter Loiterer Report"/>
    <s v="05/03/2025 05:26pm"/>
    <s v="Jan Pineda"/>
    <m/>
    <s v="Island Village Adriana Diaz Del Castillo"/>
    <n v="4"/>
    <x v="10"/>
    <x v="1"/>
    <n v="17"/>
    <x v="14"/>
  </r>
  <r>
    <s v="Island Village"/>
    <s v="1245 Market Street"/>
    <n v="1827310"/>
    <d v="2025-05-03T00:00:00"/>
    <s v="05:40 pm"/>
    <s v="IVA Remote Guard Perimeter Loiterer Report"/>
    <s v="05/03/2025 05:40pm"/>
    <s v="Jan Pineda"/>
    <m/>
    <s v="Island Village Adriana Diaz Del Castillo"/>
    <n v="1"/>
    <x v="10"/>
    <x v="1"/>
    <n v="17"/>
    <x v="14"/>
  </r>
  <r>
    <s v="Island Village"/>
    <s v="1245 Market Street"/>
    <n v="1827335"/>
    <d v="2025-05-03T00:00:00"/>
    <s v="07:14 pm"/>
    <s v="IVA Remote Guard Perimeter Loiterer Report"/>
    <s v="05/03/2025 07:14pm"/>
    <s v="Jan Pineda"/>
    <m/>
    <s v="Island Village Adriana Diaz Del Castillo"/>
    <n v="1"/>
    <x v="10"/>
    <x v="1"/>
    <n v="19"/>
    <x v="21"/>
  </r>
  <r>
    <s v="Island Village"/>
    <s v="1245 Market Street"/>
    <n v="1827653"/>
    <d v="2025-05-03T00:00:00"/>
    <s v="08:37 pm"/>
    <s v="IVA Remote Guard Perimeter Loiterer Report"/>
    <s v="05/03/2025 08:37pm"/>
    <s v="Jan Pineda"/>
    <m/>
    <s v="Island Village Adriana Diaz Del Castillo"/>
    <n v="1"/>
    <x v="10"/>
    <x v="1"/>
    <n v="20"/>
    <x v="22"/>
  </r>
  <r>
    <s v="Island Village"/>
    <s v="1245 Market Street"/>
    <n v="1827784"/>
    <d v="2025-05-03T00:00:00"/>
    <s v="11:10 pm"/>
    <s v="IVA Remote Guard Perimeter Loiterer Report"/>
    <s v="05/03/2025 11:10pm"/>
    <s v="Manulette Bucot"/>
    <m/>
    <s v="Island Village Adriana Diaz Del Castillo"/>
    <n v="3"/>
    <x v="10"/>
    <x v="1"/>
    <n v="23"/>
    <x v="23"/>
  </r>
  <r>
    <s v="Island Village"/>
    <s v="1245 Market Street"/>
    <n v="1827928"/>
    <d v="2025-05-04T00:00:00"/>
    <s v="12:17 am"/>
    <s v="IVA Remote Guard Perimeter Loiterer Report"/>
    <s v="05/04/2025 12:17am"/>
    <s v="Marianne Francisco"/>
    <m/>
    <s v="Island Village Adriana Diaz Del Castillo"/>
    <n v="1"/>
    <x v="10"/>
    <x v="2"/>
    <n v="0"/>
    <x v="13"/>
  </r>
  <r>
    <s v="Island Village"/>
    <s v="1245 Market Street"/>
    <n v="1828083"/>
    <d v="2025-05-04T00:00:00"/>
    <s v="01:20 am"/>
    <s v="IVA Remote Guard Perimeter Loiterer Report"/>
    <s v="05/04/2025 01:20am"/>
    <s v="Marianne Francisco"/>
    <m/>
    <s v="Island Village Adriana Diaz Del Castillo"/>
    <n v="1"/>
    <x v="10"/>
    <x v="2"/>
    <n v="1"/>
    <x v="19"/>
  </r>
  <r>
    <s v="Island Village"/>
    <s v="1245 Market Street"/>
    <n v="1828568"/>
    <d v="2025-05-04T00:00:00"/>
    <s v="06:45 am"/>
    <s v="IVA Remote Guard Perimeter Loiterer Report"/>
    <s v="05/04/2025 06:45am"/>
    <s v="Manulette Bucot"/>
    <m/>
    <s v="Island Village Adriana Diaz Del Castillo"/>
    <n v="1"/>
    <x v="10"/>
    <x v="2"/>
    <n v="6"/>
    <x v="16"/>
  </r>
  <r>
    <s v="Island Village"/>
    <s v="1245 Market Street"/>
    <n v="1828589"/>
    <d v="2025-05-04T00:00:00"/>
    <s v="07:20 am"/>
    <s v="IVA Remote Guard Perimeter Loiterer Report"/>
    <s v="05/04/2025 07:20am"/>
    <s v="Marianne Francisco"/>
    <m/>
    <s v="Island Village Adriana Diaz Del Castillo"/>
    <n v="5"/>
    <x v="10"/>
    <x v="2"/>
    <n v="7"/>
    <x v="17"/>
  </r>
  <r>
    <s v="Island Village"/>
    <s v="1245 Market Street"/>
    <n v="1828763"/>
    <d v="2025-05-04T00:00:00"/>
    <s v="12:29 pm"/>
    <s v="IVA Remote Guard Perimeter Loiterer Report"/>
    <s v="05/04/2025 12:29pm"/>
    <s v="Jan Pineda"/>
    <m/>
    <s v="Island Village Adriana Diaz Del Castillo"/>
    <n v="1"/>
    <x v="10"/>
    <x v="2"/>
    <n v="12"/>
    <x v="2"/>
  </r>
  <r>
    <s v="Island Village"/>
    <s v="1245 Market Street"/>
    <n v="1829511"/>
    <d v="2025-05-04T00:00:00"/>
    <s v="11:38 pm"/>
    <s v="IVA Remote Guard Perimeter Loiterer Report"/>
    <s v="05/04/2025 11:38pm"/>
    <s v="Manulette Bucot"/>
    <m/>
    <s v="Island Village Adriana Diaz Del Castillo"/>
    <n v="1"/>
    <x v="10"/>
    <x v="2"/>
    <n v="23"/>
    <x v="23"/>
  </r>
  <r>
    <s v="Island Village"/>
    <s v="1245 Market Street"/>
    <n v="1829832"/>
    <d v="2025-05-05T00:00:00"/>
    <s v="01:58 am"/>
    <s v="IVA Remote Guard Perimeter Loiterer Report"/>
    <s v="05/05/2025 01:58am"/>
    <s v="Marianne Francisco"/>
    <m/>
    <s v="Island Village Adriana Diaz Del Castillo"/>
    <n v="1"/>
    <x v="10"/>
    <x v="3"/>
    <n v="1"/>
    <x v="19"/>
  </r>
  <r>
    <s v="Island Village"/>
    <s v="1245 Market Street"/>
    <n v="1829962"/>
    <d v="2025-05-05T00:00:00"/>
    <s v="03:09 am"/>
    <s v="IVA Remote Guard Perimeter Loiterer Report"/>
    <s v="05/05/2025 03:09am"/>
    <s v="Manulette Bucot"/>
    <m/>
    <s v="Island Village Adriana Diaz Del Castillo"/>
    <n v="2"/>
    <x v="10"/>
    <x v="3"/>
    <n v="3"/>
    <x v="18"/>
  </r>
  <r>
    <s v="Island Village"/>
    <s v="1245 Market Street"/>
    <n v="1830207"/>
    <d v="2025-05-05T00:00:00"/>
    <s v="06:12 am"/>
    <s v="IVA Remote Guard Perimeter Loiterer Report"/>
    <s v="05/05/2025 06:12am"/>
    <s v="Marianne Francisco"/>
    <m/>
    <s v="Island Village Adriana Diaz Del Castillo"/>
    <n v="1"/>
    <x v="10"/>
    <x v="3"/>
    <n v="6"/>
    <x v="16"/>
  </r>
  <r>
    <s v="Island Village"/>
    <s v="1245 Market Street"/>
    <n v="1830285"/>
    <d v="2025-05-05T00:00:00"/>
    <s v="08:23 am"/>
    <s v="IVA Remote Guard Perimeter Loiterer Report"/>
    <s v="05/05/2025 08:23am"/>
    <s v="Mark Raymond Alejandro"/>
    <m/>
    <s v="Island Village Adriana Diaz Del Castillo"/>
    <n v="2"/>
    <x v="10"/>
    <x v="3"/>
    <n v="8"/>
    <x v="5"/>
  </r>
  <r>
    <s v="Island Village"/>
    <s v="1245 Market Street"/>
    <n v="1830309"/>
    <d v="2025-05-05T00:00:00"/>
    <s v="09:35 am"/>
    <s v="IVA Remote Guard Perimeter Loiterer Report"/>
    <s v="05/05/2025 09:35am"/>
    <s v="Mark Raymond Alejandro"/>
    <m/>
    <s v="Island Village Adriana Diaz Del Castillo"/>
    <n v="4"/>
    <x v="10"/>
    <x v="3"/>
    <n v="9"/>
    <x v="7"/>
  </r>
  <r>
    <s v="Island Village"/>
    <s v="1245 Market Street"/>
    <n v="1830334"/>
    <d v="2025-05-05T00:00:00"/>
    <s v="10:15 am"/>
    <s v="IVA Remote Guard Perimeter Loiterer Report"/>
    <s v="05/05/2025 10:15am"/>
    <s v="Mark Raymond Alejandro"/>
    <m/>
    <s v="Island Village Adriana Diaz Del Castillo"/>
    <n v="2"/>
    <x v="10"/>
    <x v="3"/>
    <n v="10"/>
    <x v="8"/>
  </r>
  <r>
    <s v="Island Village"/>
    <s v="1245 Market Street"/>
    <n v="1830361"/>
    <d v="2025-05-05T00:00:00"/>
    <s v="12:04 pm"/>
    <s v="IVA Remote Guard Perimeter Loiterer Report"/>
    <s v="05/05/2025 12:04pm"/>
    <s v="Mark Raymond Alejandro"/>
    <m/>
    <s v="Island Village Adriana Diaz Del Castillo"/>
    <n v="2"/>
    <x v="10"/>
    <x v="3"/>
    <n v="12"/>
    <x v="2"/>
  </r>
  <r>
    <s v="Island Village"/>
    <s v="1245 Market Street"/>
    <n v="1830364"/>
    <d v="2025-05-05T00:00:00"/>
    <s v="12:08 pm"/>
    <s v="IVA Remote Guard Perimeter Loiterer Report"/>
    <s v="05/05/2025 12:08pm"/>
    <s v="Mark Raymond Alejandro"/>
    <m/>
    <s v="Island Village Adriana Diaz Del Castillo"/>
    <n v="1"/>
    <x v="10"/>
    <x v="3"/>
    <n v="12"/>
    <x v="2"/>
  </r>
  <r>
    <s v="Island Village"/>
    <s v="1245 Market Street"/>
    <n v="1830468"/>
    <d v="2025-05-05T00:00:00"/>
    <s v="03:22 pm"/>
    <s v="IVA Remote Guard Perimeter Loiterer Report"/>
    <s v="05/05/2025 03:22pm"/>
    <s v="Jumar Suapero"/>
    <m/>
    <s v="Island Village Adriana Diaz Del Castillo"/>
    <n v="1"/>
    <x v="10"/>
    <x v="3"/>
    <n v="15"/>
    <x v="10"/>
  </r>
  <r>
    <s v="Island Village"/>
    <s v="1245 Market Street"/>
    <n v="1830518"/>
    <d v="2025-05-05T00:00:00"/>
    <s v="04:26 pm"/>
    <s v="IVA Remote Guard Perimeter Loiterer Report"/>
    <s v="05/05/2025 04:26pm"/>
    <s v="Jumar Suapero"/>
    <m/>
    <s v="Island Village Adriana Diaz Del Castillo"/>
    <n v="1"/>
    <x v="10"/>
    <x v="3"/>
    <n v="16"/>
    <x v="12"/>
  </r>
  <r>
    <s v="Island Village"/>
    <s v="1245 Market Street"/>
    <n v="1830528"/>
    <d v="2025-05-05T00:00:00"/>
    <s v="04:41 pm"/>
    <s v="IVA Remote Guard Perimeter Loiterer Report"/>
    <s v="05/05/2025 04:41pm"/>
    <s v="Nine Rabago"/>
    <m/>
    <s v="Island Village Adriana Diaz Del Castillo"/>
    <n v="1"/>
    <x v="10"/>
    <x v="3"/>
    <n v="16"/>
    <x v="12"/>
  </r>
  <r>
    <s v="Island Village"/>
    <s v="1245 Market Street"/>
    <n v="1830532"/>
    <d v="2025-05-05T00:00:00"/>
    <s v="04:42 pm"/>
    <s v="IVA Remote Guard Perimeter Loiterer Report"/>
    <s v="05/05/2025 04:42pm"/>
    <s v="Nine Rabago"/>
    <m/>
    <s v="Island Village Adriana Diaz Del Castillo"/>
    <n v="1"/>
    <x v="10"/>
    <x v="3"/>
    <n v="16"/>
    <x v="12"/>
  </r>
  <r>
    <s v="Island Village"/>
    <s v="1245 Market Street"/>
    <n v="1830567"/>
    <d v="2025-05-05T00:00:00"/>
    <s v="05:21 pm"/>
    <s v="IVA Remote Guard Perimeter Loiterer Report"/>
    <s v="05/05/2025 05:21pm"/>
    <s v="Jumar Suapero"/>
    <m/>
    <s v="Island Village Adriana Diaz Del Castillo"/>
    <n v="2"/>
    <x v="10"/>
    <x v="3"/>
    <n v="17"/>
    <x v="14"/>
  </r>
  <r>
    <s v="Island Village"/>
    <s v="1245 Market Street"/>
    <n v="1830628"/>
    <d v="2025-05-05T00:00:00"/>
    <s v="07:06 pm"/>
    <s v="IVA Remote Guard Perimeter Loiterer Report"/>
    <s v="05/05/2025 07:06pm"/>
    <s v="Nine Rabago"/>
    <m/>
    <s v="Island Village Adriana Diaz Del Castillo"/>
    <n v="1"/>
    <x v="10"/>
    <x v="3"/>
    <n v="19"/>
    <x v="21"/>
  </r>
  <r>
    <s v="Island Village"/>
    <s v="1245 Market Street"/>
    <n v="1830659"/>
    <d v="2025-05-05T00:00:00"/>
    <s v="07:44 pm"/>
    <s v="IVA Remote Guard Perimeter Loiterer Report"/>
    <s v="05/05/2025 07:44pm"/>
    <s v="Nine Rabago"/>
    <m/>
    <s v="Island Village Adriana Diaz Del Castillo"/>
    <n v="1"/>
    <x v="10"/>
    <x v="3"/>
    <n v="19"/>
    <x v="21"/>
  </r>
  <r>
    <s v="Island Village"/>
    <s v="1245 Market Street"/>
    <n v="1830764"/>
    <d v="2025-05-05T00:00:00"/>
    <s v="09:09 pm"/>
    <s v="IVA Remote Guard Perimeter Loiterer Report"/>
    <s v="05/05/2025 09:09pm"/>
    <s v="Jumar Suapero"/>
    <m/>
    <s v="Island Village Adriana Diaz Del Castillo"/>
    <n v="1"/>
    <x v="10"/>
    <x v="3"/>
    <n v="21"/>
    <x v="11"/>
  </r>
  <r>
    <s v="Island Village"/>
    <s v="1245 Market Street"/>
    <n v="1831303"/>
    <d v="2025-05-06T00:00:00"/>
    <s v="01:20 am"/>
    <s v="IVA Remote Guard Perimeter Loiterer Report"/>
    <s v="05/06/2025 01:20am"/>
    <s v="Marianne Francisco"/>
    <m/>
    <s v="Island Village Adriana Diaz Del Castillo"/>
    <n v="1"/>
    <x v="10"/>
    <x v="4"/>
    <n v="1"/>
    <x v="19"/>
  </r>
  <r>
    <s v="Island Village"/>
    <s v="1245 Market Street"/>
    <n v="1831929"/>
    <d v="2025-05-06T00:00:00"/>
    <s v="09:09 am"/>
    <s v="IVA Remote Guard Perimeter Loiterer Report"/>
    <s v="05/06/2025 09:09am"/>
    <s v="Mark Raymond Alejandro"/>
    <m/>
    <s v="Island Village Adriana Diaz Del Castillo"/>
    <n v="1"/>
    <x v="10"/>
    <x v="4"/>
    <n v="9"/>
    <x v="7"/>
  </r>
  <r>
    <s v="Island Village"/>
    <s v="1245 Market Street"/>
    <n v="1832010"/>
    <d v="2025-05-06T00:00:00"/>
    <s v="12:06 pm"/>
    <s v="IVA Remote Guard Perimeter Loiterer Report"/>
    <s v="05/06/2025 12:06pm"/>
    <s v="Mark Raymond Alejandro"/>
    <m/>
    <s v="Island Village Adriana Diaz Del Castillo"/>
    <n v="1"/>
    <x v="10"/>
    <x v="4"/>
    <n v="12"/>
    <x v="2"/>
  </r>
  <r>
    <s v="Island Village"/>
    <s v="1245 Market Street"/>
    <n v="1832182"/>
    <d v="2025-05-06T00:00:00"/>
    <s v="04:31 pm"/>
    <s v="IVA Remote Guard Perimeter Loiterer Report"/>
    <s v="05/06/2025 04:31pm"/>
    <s v="Jumar Suapero"/>
    <m/>
    <s v="Island Village Adriana Diaz Del Castillo"/>
    <n v="1"/>
    <x v="10"/>
    <x v="4"/>
    <n v="16"/>
    <x v="12"/>
  </r>
  <r>
    <s v="Island Village"/>
    <s v="1245 Market Street"/>
    <n v="1832189"/>
    <d v="2025-05-06T00:00:00"/>
    <s v="04:49 pm"/>
    <s v="IVA Remote Guard Perimeter Loiterer Report"/>
    <s v="05/06/2025 04:49pm"/>
    <s v="Jumar Suapero"/>
    <m/>
    <s v="Island Village Adriana Diaz Del Castillo"/>
    <n v="1"/>
    <x v="10"/>
    <x v="4"/>
    <n v="16"/>
    <x v="12"/>
  </r>
  <r>
    <s v="Island Village"/>
    <s v="1245 Market Street"/>
    <n v="1832215"/>
    <d v="2025-05-06T00:00:00"/>
    <s v="05:30 pm"/>
    <s v="IVA Remote Guard Perimeter Loiterer Report"/>
    <s v="05/06/2025 05:30pm"/>
    <s v="Jumar Suapero"/>
    <m/>
    <s v="Island Village Adriana Diaz Del Castillo"/>
    <n v="1"/>
    <x v="10"/>
    <x v="4"/>
    <n v="17"/>
    <x v="14"/>
  </r>
  <r>
    <s v="Island Village"/>
    <s v="1245 Market Street"/>
    <n v="1832262"/>
    <d v="2025-05-06T00:00:00"/>
    <s v="06:24 pm"/>
    <s v="IVA Remote Guard Perimeter Loiterer Report"/>
    <s v="05/06/2025 06:24pm"/>
    <s v="Jumar Suapero"/>
    <m/>
    <s v="Island Village Adriana Diaz Del Castillo"/>
    <n v="1"/>
    <x v="10"/>
    <x v="4"/>
    <n v="18"/>
    <x v="4"/>
  </r>
  <r>
    <s v="Island Village"/>
    <s v="1245 Market Street"/>
    <n v="1832324"/>
    <d v="2025-05-06T00:00:00"/>
    <s v="07:48 pm"/>
    <s v="IVA Remote Guard Perimeter Loiterer Report"/>
    <s v="05/06/2025 07:48pm"/>
    <s v="Jumar Suapero"/>
    <m/>
    <s v="Island Village Adriana Diaz Del Castillo"/>
    <n v="2"/>
    <x v="10"/>
    <x v="4"/>
    <n v="19"/>
    <x v="21"/>
  </r>
  <r>
    <s v="Island Village"/>
    <s v="1245 Market Street"/>
    <n v="1832378"/>
    <d v="2025-05-06T00:00:00"/>
    <s v="08:42 pm"/>
    <s v="IVA Remote Guard Perimeter Loiterer Report"/>
    <s v="05/06/2025 08:42pm"/>
    <s v="Winchell Michael Regodon"/>
    <m/>
    <s v="Island Village Adriana Diaz Del Castillo"/>
    <n v="1"/>
    <x v="10"/>
    <x v="4"/>
    <n v="20"/>
    <x v="22"/>
  </r>
  <r>
    <s v="Island Village"/>
    <s v="1245 Market Street"/>
    <n v="1832415"/>
    <d v="2025-05-06T00:00:00"/>
    <s v="09:05 pm"/>
    <s v="IVA Remote Guard Perimeter Loiterer Report"/>
    <s v="05/06/2025 09:05pm"/>
    <s v="Winchell Michael Regodon"/>
    <m/>
    <s v="Island Village Adriana Diaz Del Castillo"/>
    <n v="2"/>
    <x v="10"/>
    <x v="4"/>
    <n v="21"/>
    <x v="11"/>
  </r>
  <r>
    <s v="Island Village"/>
    <s v="1245 Market Street"/>
    <n v="1832527"/>
    <d v="2025-05-06T00:00:00"/>
    <s v="10:01 pm"/>
    <s v="IVA Remote Guard Perimeter Loiterer Report"/>
    <s v="05/06/2025 10:01pm"/>
    <s v="Jumar Suapero"/>
    <m/>
    <s v="Island Village Adriana Diaz Del Castillo"/>
    <n v="3"/>
    <x v="10"/>
    <x v="4"/>
    <n v="22"/>
    <x v="15"/>
  </r>
  <r>
    <s v="Island Village"/>
    <s v="1245 Market Street"/>
    <n v="1832578"/>
    <d v="2025-05-06T00:00:00"/>
    <s v="10:18 pm"/>
    <s v="IVA Remote Guard Perimeter Loiterer Report"/>
    <s v="05/06/2025 10:18pm"/>
    <s v="Jumar Suapero"/>
    <m/>
    <s v="Island Village Adriana Diaz Del Castillo"/>
    <n v="1"/>
    <x v="10"/>
    <x v="4"/>
    <n v="22"/>
    <x v="15"/>
  </r>
  <r>
    <s v="Island Village"/>
    <s v="1245 Market Street"/>
    <n v="1832617"/>
    <d v="2025-05-06T00:00:00"/>
    <s v="10:32 pm"/>
    <s v="IVA Remote Guard Perimeter Loiterer Report"/>
    <s v="05/06/2025 10:32pm"/>
    <s v="Winchell Michael Regodon"/>
    <m/>
    <s v="Island Village Adriana Diaz Del Castillo"/>
    <n v="1"/>
    <x v="10"/>
    <x v="4"/>
    <n v="22"/>
    <x v="15"/>
  </r>
  <r>
    <s v="Island Village"/>
    <s v="1245 Market Street"/>
    <n v="1832774"/>
    <d v="2025-05-06T00:00:00"/>
    <s v="11:09 pm"/>
    <s v="IVA Remote Guard Perimeter Loiterer Report"/>
    <s v="05/06/2025 11:09pm"/>
    <s v="Manulette Bucot"/>
    <m/>
    <s v="Island Village Adriana Diaz Del Castillo"/>
    <n v="1"/>
    <x v="10"/>
    <x v="4"/>
    <n v="23"/>
    <x v="23"/>
  </r>
  <r>
    <s v="Island Village"/>
    <s v="1245 Market Street"/>
    <n v="1832918"/>
    <d v="2025-05-07T00:00:00"/>
    <s v="12:13 am"/>
    <s v="IVA Remote Guard Perimeter Loiterer Report"/>
    <s v="05/07/2025 12:13am"/>
    <s v="Manulette Bucot"/>
    <m/>
    <s v="Island Village Adriana Diaz Del Castillo"/>
    <n v="2"/>
    <x v="10"/>
    <x v="0"/>
    <n v="0"/>
    <x v="13"/>
  </r>
  <r>
    <s v="Island Village"/>
    <s v="1245 Market Street"/>
    <n v="1833044"/>
    <d v="2025-05-07T00:00:00"/>
    <s v="01:19 am"/>
    <s v="IVA Remote Guard Perimeter Loiterer Report"/>
    <s v="05/07/2025 01:19am"/>
    <s v="Manulette Bucot"/>
    <m/>
    <s v="Island Village Adriana Diaz Del Castillo"/>
    <n v="1"/>
    <x v="10"/>
    <x v="0"/>
    <n v="1"/>
    <x v="19"/>
  </r>
  <r>
    <s v="Island Village"/>
    <s v="1245 Market Street"/>
    <n v="1833329"/>
    <d v="2025-05-07T00:00:00"/>
    <s v="03:10 am"/>
    <s v="IVA Remote Guard Perimeter Loiterer Report"/>
    <s v="05/07/2025 03:10am"/>
    <s v="Manulette Bucot"/>
    <m/>
    <s v="Island Village Adriana Diaz Del Castillo"/>
    <n v="3"/>
    <x v="10"/>
    <x v="0"/>
    <n v="3"/>
    <x v="18"/>
  </r>
  <r>
    <s v="Island Village"/>
    <s v="1245 Market Street"/>
    <n v="1833374"/>
    <d v="2025-05-07T00:00:00"/>
    <s v="03:29 am"/>
    <s v="IVA Remote Guard Perimeter Loiterer Report"/>
    <s v="05/07/2025 03:29am"/>
    <s v="Manulette Bucot"/>
    <m/>
    <s v="Island Village Adriana Diaz Del Castillo"/>
    <n v="1"/>
    <x v="10"/>
    <x v="0"/>
    <n v="3"/>
    <x v="18"/>
  </r>
  <r>
    <s v="Island Village"/>
    <s v="1245 Market Street"/>
    <n v="1833497"/>
    <d v="2025-05-07T00:00:00"/>
    <s v="04:25 am"/>
    <s v="IVA Remote Guard Perimeter Loiterer Report"/>
    <s v="05/07/2025 04:25am"/>
    <s v="Manulette Bucot"/>
    <m/>
    <s v="Island Village Adriana Diaz Del Castillo"/>
    <n v="3"/>
    <x v="10"/>
    <x v="0"/>
    <n v="4"/>
    <x v="9"/>
  </r>
  <r>
    <s v="Island Village"/>
    <s v="1245 Market Street"/>
    <n v="1833784"/>
    <d v="2025-05-07T00:00:00"/>
    <s v="10:36 am"/>
    <s v="IVA Remote Guard Perimeter Loiterer Report"/>
    <s v="05/07/2025 10:36am"/>
    <s v="Mark Raymond Alejandro"/>
    <m/>
    <s v="Island Village Adriana Diaz Del Castillo"/>
    <n v="1"/>
    <x v="10"/>
    <x v="0"/>
    <n v="10"/>
    <x v="8"/>
  </r>
  <r>
    <s v="Island Village"/>
    <s v="1245 Market Street"/>
    <n v="1833789"/>
    <d v="2025-05-07T00:00:00"/>
    <s v="10:56 am"/>
    <s v="IVA Remote Guard Perimeter Loiterer Report"/>
    <s v="05/07/2025 10:56am"/>
    <s v="Mark Raymond Alejandro"/>
    <m/>
    <s v="Island Village Adriana Diaz Del Castillo"/>
    <n v="1"/>
    <x v="10"/>
    <x v="0"/>
    <n v="10"/>
    <x v="8"/>
  </r>
  <r>
    <s v="Island Village"/>
    <s v="1245 Market Street"/>
    <n v="1833793"/>
    <d v="2025-05-07T00:00:00"/>
    <s v="11:01 am"/>
    <s v="IVA Remote Guard Perimeter Loiterer Report"/>
    <s v="05/07/2025 11:01am"/>
    <s v="Mark Raymond Alejandro"/>
    <m/>
    <s v="Island Village Adriana Diaz Del Castillo"/>
    <n v="1"/>
    <x v="10"/>
    <x v="0"/>
    <n v="11"/>
    <x v="1"/>
  </r>
  <r>
    <s v="Island Village"/>
    <s v="1245 Market Street"/>
    <n v="1833810"/>
    <d v="2025-05-07T00:00:00"/>
    <s v="11:54 am"/>
    <s v="IVA Remote Guard Perimeter Loiterer Report"/>
    <s v="05/07/2025 11:54am"/>
    <s v="Mark Raymond Alejandro"/>
    <m/>
    <s v="Island Village Adriana Diaz Del Castillo"/>
    <n v="3"/>
    <x v="10"/>
    <x v="0"/>
    <n v="11"/>
    <x v="1"/>
  </r>
  <r>
    <s v="Island Village"/>
    <s v="1245 Market Street"/>
    <n v="1833835"/>
    <d v="2025-05-07T00:00:00"/>
    <s v="01:02 pm"/>
    <s v="IVA Remote Guard Perimeter Loiterer Report"/>
    <s v="05/07/2025 01:02pm"/>
    <s v="Mark Raymond Alejandro"/>
    <m/>
    <s v="Island Village Adriana Diaz Del Castillo"/>
    <n v="1"/>
    <x v="10"/>
    <x v="0"/>
    <n v="13"/>
    <x v="3"/>
  </r>
  <r>
    <s v="Island Village"/>
    <s v="1245 Market Street"/>
    <n v="1833904"/>
    <d v="2025-05-07T00:00:00"/>
    <s v="02:55 pm"/>
    <s v="IVA Remote Guard Perimeter Loiterer Report"/>
    <s v="05/07/2025 02:55pm"/>
    <s v="Mark Raymond Alejandro"/>
    <m/>
    <s v="Island Village Adriana Diaz Del Castillo"/>
    <n v="3"/>
    <x v="10"/>
    <x v="0"/>
    <n v="14"/>
    <x v="0"/>
  </r>
  <r>
    <s v="Island Village"/>
    <s v="1245 Market Street"/>
    <n v="1833918"/>
    <d v="2025-05-07T00:00:00"/>
    <s v="03:16 pm"/>
    <s v="IVA Remote Guard Perimeter Loiterer Report"/>
    <s v="05/07/2025 03:16pm"/>
    <s v="Jumar Suapero"/>
    <m/>
    <s v="Island Village Adriana Diaz Del Castillo"/>
    <n v="1"/>
    <x v="10"/>
    <x v="0"/>
    <n v="15"/>
    <x v="10"/>
  </r>
  <r>
    <s v="Island Village"/>
    <s v="1245 Market Street"/>
    <n v="1833935"/>
    <d v="2025-05-07T00:00:00"/>
    <s v="03:46 pm"/>
    <s v="IVA Remote Guard Perimeter Loiterer Report"/>
    <s v="05/07/2025 03:46pm"/>
    <s v="Jumar Suapero"/>
    <m/>
    <s v="Island Village Adriana Diaz Del Castillo"/>
    <n v="1"/>
    <x v="10"/>
    <x v="0"/>
    <n v="15"/>
    <x v="10"/>
  </r>
  <r>
    <s v="Island Village"/>
    <s v="1245 Market Street"/>
    <n v="1833937"/>
    <d v="2025-05-07T00:00:00"/>
    <s v="03:47 pm"/>
    <s v="IVA Remote Guard Perimeter Loiterer Report"/>
    <s v="05/07/2025 03:47pm"/>
    <s v="Jumar Suapero"/>
    <m/>
    <s v="Island Village Adriana Diaz Del Castillo"/>
    <n v="1"/>
    <x v="10"/>
    <x v="0"/>
    <n v="15"/>
    <x v="10"/>
  </r>
  <r>
    <s v="Island Village"/>
    <s v="1245 Market Street"/>
    <n v="1833980"/>
    <d v="2025-05-07T00:00:00"/>
    <s v="04:14 pm"/>
    <s v="IVA Remote Guard Perimeter Loiterer Report"/>
    <s v="05/07/2025 04:14pm"/>
    <s v="Jumar Suapero"/>
    <m/>
    <s v="Island Village Adriana Diaz Del Castillo"/>
    <n v="1"/>
    <x v="10"/>
    <x v="0"/>
    <n v="16"/>
    <x v="12"/>
  </r>
  <r>
    <s v="Island Village"/>
    <s v="1245 Market Street"/>
    <n v="1834035"/>
    <d v="2025-05-07T00:00:00"/>
    <s v="05:29 pm"/>
    <s v="IVA Remote Guard Perimeter Loiterer Report"/>
    <s v="05/07/2025 05:29pm"/>
    <s v="Jan Pineda"/>
    <m/>
    <s v="Island Village Adriana Diaz Del Castillo"/>
    <n v="1"/>
    <x v="10"/>
    <x v="0"/>
    <n v="17"/>
    <x v="14"/>
  </r>
  <r>
    <s v="Island Village"/>
    <s v="1245 Market Street"/>
    <n v="1834072"/>
    <d v="2025-05-07T00:00:00"/>
    <s v="06:41 pm"/>
    <s v="IVA Remote Guard Perimeter Loiterer Report"/>
    <s v="05/07/2025 06:41pm"/>
    <s v="Jumar Suapero"/>
    <m/>
    <s v="Island Village Adriana Diaz Del Castillo"/>
    <n v="3"/>
    <x v="10"/>
    <x v="0"/>
    <n v="18"/>
    <x v="4"/>
  </r>
  <r>
    <s v="Island Village"/>
    <s v="1245 Market Street"/>
    <n v="1834075"/>
    <d v="2025-05-07T00:00:00"/>
    <s v="06:53 pm"/>
    <s v="IVA Remote Guard Perimeter Loiterer Report"/>
    <s v="05/07/2025 06:53pm"/>
    <s v="Jumar Suapero"/>
    <m/>
    <s v="Island Village Adriana Diaz Del Castillo"/>
    <n v="1"/>
    <x v="10"/>
    <x v="0"/>
    <n v="18"/>
    <x v="4"/>
  </r>
  <r>
    <s v="Island Village"/>
    <s v="1245 Market Street"/>
    <n v="1834080"/>
    <d v="2025-05-07T00:00:00"/>
    <s v="07:03 pm"/>
    <s v="IVA Remote Guard Perimeter Loiterer Report"/>
    <s v="05/07/2025 07:03pm"/>
    <s v="Jan Pineda"/>
    <m/>
    <s v="Island Village Adriana Diaz Del Castillo"/>
    <n v="1"/>
    <x v="10"/>
    <x v="0"/>
    <n v="19"/>
    <x v="21"/>
  </r>
  <r>
    <s v="Island Village"/>
    <s v="1245 Market Street"/>
    <n v="1834111"/>
    <d v="2025-05-07T00:00:00"/>
    <s v="07:26 pm"/>
    <s v="IVA Remote Guard Perimeter Loiterer Report"/>
    <s v="05/07/2025 07:26pm"/>
    <s v="Jumar Suapero"/>
    <m/>
    <s v="Island Village Adriana Diaz Del Castillo"/>
    <n v="2"/>
    <x v="10"/>
    <x v="0"/>
    <n v="19"/>
    <x v="21"/>
  </r>
  <r>
    <s v="Island Village"/>
    <s v="1245 Market Street"/>
    <n v="1834729"/>
    <d v="2025-05-07T00:00:00"/>
    <s v="11:47 pm"/>
    <s v="IVA Remote Guard Perimeter Loiterer Report"/>
    <s v="05/07/2025 11:47pm"/>
    <s v="Manulette Bucot"/>
    <m/>
    <s v="Island Village Adriana Diaz Del Castillo"/>
    <n v="1"/>
    <x v="10"/>
    <x v="0"/>
    <n v="23"/>
    <x v="23"/>
  </r>
  <r>
    <s v="Island Village"/>
    <s v="1245 Market Street"/>
    <n v="1834959"/>
    <d v="2025-05-08T00:00:00"/>
    <s v="01:17 am"/>
    <s v="IVA Remote Guard Perimeter Loiterer Report"/>
    <s v="05/08/2025 01:17am"/>
    <s v="Nine Rabago"/>
    <m/>
    <s v="Island Village Adriana Diaz Del Castillo"/>
    <n v="1"/>
    <x v="10"/>
    <x v="5"/>
    <n v="1"/>
    <x v="19"/>
  </r>
  <r>
    <s v="Island Village"/>
    <s v="1245 Market Street"/>
    <n v="1835372"/>
    <d v="2025-05-08T00:00:00"/>
    <s v="04:43 am"/>
    <s v="IVA Remote Guard Perimeter Loiterer Report"/>
    <s v="05/08/2025 04:43am"/>
    <s v="Manulette Bucot"/>
    <m/>
    <s v="Island Village Adriana Diaz Del Castillo"/>
    <n v="1"/>
    <x v="10"/>
    <x v="5"/>
    <n v="4"/>
    <x v="9"/>
  </r>
  <r>
    <s v="Island Village"/>
    <s v="1245 Market Street"/>
    <n v="1835384"/>
    <d v="2025-05-08T00:00:00"/>
    <s v="04:49 am"/>
    <s v="IVA Remote Guard Perimeter Loiterer Report"/>
    <s v="05/08/2025 04:49am"/>
    <s v="Manulette Bucot"/>
    <m/>
    <s v="Island Village Adriana Diaz Del Castillo"/>
    <n v="1"/>
    <x v="10"/>
    <x v="5"/>
    <n v="4"/>
    <x v="9"/>
  </r>
  <r>
    <s v="Island Village"/>
    <s v="1245 Market Street"/>
    <n v="1835396"/>
    <d v="2025-05-08T00:00:00"/>
    <s v="04:58 am"/>
    <s v="IVA Remote Guard Perimeter Loiterer Report"/>
    <s v="05/08/2025 04:58am"/>
    <s v="Nine Rabago"/>
    <m/>
    <s v="Island Village Adriana Diaz Del Castillo"/>
    <n v="1"/>
    <x v="10"/>
    <x v="5"/>
    <n v="4"/>
    <x v="9"/>
  </r>
  <r>
    <s v="Island Village"/>
    <s v="1245 Market Street"/>
    <n v="1835411"/>
    <d v="2025-05-08T00:00:00"/>
    <s v="05:23 am"/>
    <s v="IVA Remote Guard Perimeter Loiterer Report"/>
    <s v="05/08/2025 05:23am"/>
    <s v="Manulette Bucot"/>
    <m/>
    <s v="Island Village Adriana Diaz Del Castillo"/>
    <n v="1"/>
    <x v="10"/>
    <x v="5"/>
    <n v="5"/>
    <x v="6"/>
  </r>
  <r>
    <s v="Island Village"/>
    <s v="1245 Market Street"/>
    <n v="1835471"/>
    <d v="2025-05-08T00:00:00"/>
    <s v="06:28 am"/>
    <s v="IVA Remote Guard Perimeter Loiterer Report"/>
    <s v="05/08/2025 06:28am"/>
    <s v="Nine Rabago"/>
    <m/>
    <s v="Island Village Adriana Diaz Del Castillo"/>
    <n v="1"/>
    <x v="10"/>
    <x v="5"/>
    <n v="6"/>
    <x v="16"/>
  </r>
  <r>
    <s v="Island Village"/>
    <s v="1245 Market Street"/>
    <n v="1835499"/>
    <d v="2025-05-08T00:00:00"/>
    <s v="06:59 am"/>
    <s v="IVA Remote Guard Perimeter Loiterer Report"/>
    <s v="05/08/2025 06:59am"/>
    <s v="Nine Rabago"/>
    <m/>
    <s v="Island Village Adriana Diaz Del Castillo"/>
    <n v="2"/>
    <x v="10"/>
    <x v="5"/>
    <n v="6"/>
    <x v="16"/>
  </r>
  <r>
    <s v="Island Village"/>
    <s v="1245 Market Street"/>
    <n v="1835507"/>
    <d v="2025-05-08T00:00:00"/>
    <s v="07:15 am"/>
    <s v="IVA Remote Guard Perimeter Loiterer Report"/>
    <s v="05/08/2025 07:15am"/>
    <s v="Winchell Michael Regodon"/>
    <m/>
    <s v="Island Village Adriana Diaz Del Castillo"/>
    <n v="1"/>
    <x v="10"/>
    <x v="5"/>
    <n v="7"/>
    <x v="17"/>
  </r>
  <r>
    <s v="Island Village"/>
    <s v="1245 Market Street"/>
    <n v="1835517"/>
    <d v="2025-05-08T00:00:00"/>
    <s v="07:38 am"/>
    <s v="IVA Remote Guard Perimeter Loiterer Report"/>
    <s v="05/08/2025 07:38am"/>
    <s v="Winchell Michael Regodon"/>
    <m/>
    <s v="Island Village Adriana Diaz Del Castillo"/>
    <n v="2"/>
    <x v="10"/>
    <x v="5"/>
    <n v="7"/>
    <x v="17"/>
  </r>
  <r>
    <s v="Island Village"/>
    <s v="1245 Market Street"/>
    <n v="1835532"/>
    <d v="2025-05-08T00:00:00"/>
    <s v="08:19 am"/>
    <s v="IVA Remote Guard Perimeter Loiterer Report"/>
    <s v="05/08/2025 08:19am"/>
    <s v="Winchell Michael Regodon"/>
    <m/>
    <s v="Island Village Adriana Diaz Del Castillo"/>
    <n v="2"/>
    <x v="10"/>
    <x v="5"/>
    <n v="8"/>
    <x v="5"/>
  </r>
  <r>
    <s v="Island Village"/>
    <s v="1245 Market Street"/>
    <n v="1835580"/>
    <d v="2025-05-08T00:00:00"/>
    <s v="09:01 am"/>
    <s v="IVA Remote Guard Perimeter Loiterer Report"/>
    <s v="05/08/2025 09:01am"/>
    <s v="Winchell Michael Regodon"/>
    <m/>
    <s v="Island Village Adriana Diaz Del Castillo"/>
    <n v="1"/>
    <x v="10"/>
    <x v="5"/>
    <n v="9"/>
    <x v="7"/>
  </r>
  <r>
    <s v="Island Village"/>
    <s v="1245 Market Street"/>
    <n v="1835610"/>
    <d v="2025-05-08T00:00:00"/>
    <s v="09:30 am"/>
    <s v="IVA Remote Guard Perimeter Loiterer Report"/>
    <s v="05/08/2025 09:30am"/>
    <s v="Winchell Michael Regodon"/>
    <m/>
    <s v="Island Village Adriana Diaz Del Castillo"/>
    <n v="1"/>
    <x v="10"/>
    <x v="5"/>
    <n v="9"/>
    <x v="7"/>
  </r>
  <r>
    <s v="Island Village"/>
    <s v="1245 Market Street"/>
    <n v="1835849"/>
    <d v="2025-05-08T00:00:00"/>
    <s v="05:31 pm"/>
    <s v="IVA Remote Guard Perimeter Loiterer Report"/>
    <s v="05/08/2025 05:31pm"/>
    <s v="Jumar Suapero"/>
    <m/>
    <s v="Island Village Adriana Diaz Del Castillo"/>
    <n v="1"/>
    <x v="10"/>
    <x v="5"/>
    <n v="17"/>
    <x v="14"/>
  </r>
  <r>
    <s v="Island Village"/>
    <s v="1245 Market Street"/>
    <n v="1835882"/>
    <d v="2025-05-08T00:00:00"/>
    <s v="06:01 pm"/>
    <s v="IVA Remote Guard Perimeter Loiterer Report"/>
    <s v="05/08/2025 06:01pm"/>
    <s v="Jumar Suapero"/>
    <m/>
    <s v="Island Village Adriana Diaz Del Castillo"/>
    <n v="1"/>
    <x v="10"/>
    <x v="5"/>
    <n v="18"/>
    <x v="4"/>
  </r>
  <r>
    <s v="Island Village"/>
    <s v="1245 Market Street"/>
    <n v="1835952"/>
    <d v="2025-05-08T00:00:00"/>
    <s v="07:52 pm"/>
    <s v="IVA Remote Guard Perimeter Loiterer Report"/>
    <s v="05/08/2025 07:52pm"/>
    <s v="Jan Pineda"/>
    <m/>
    <s v="Island Village Adriana Diaz Del Castillo"/>
    <n v="1"/>
    <x v="10"/>
    <x v="5"/>
    <n v="19"/>
    <x v="21"/>
  </r>
  <r>
    <s v="Island Village"/>
    <s v="1245 Market Street"/>
    <n v="1836763"/>
    <d v="2025-05-09T00:00:00"/>
    <s v="02:09 am"/>
    <s v="IVA Remote Guard Perimeter Loiterer Report"/>
    <s v="05/09/2025 02:09am"/>
    <s v="Manulette Bucot"/>
    <m/>
    <s v="Island Village Adriana Diaz Del Castillo"/>
    <n v="1"/>
    <x v="10"/>
    <x v="6"/>
    <n v="2"/>
    <x v="20"/>
  </r>
  <r>
    <s v="Island Village"/>
    <s v="1245 Market Street"/>
    <n v="1836788"/>
    <d v="2025-05-09T00:00:00"/>
    <s v="02:21 am"/>
    <s v="IVA Remote Guard Perimeter Loiterer Report"/>
    <s v="05/09/2025 02:21am"/>
    <s v="Marianne Francisco"/>
    <m/>
    <s v="Island Village Adriana Diaz Del Castillo"/>
    <n v="2"/>
    <x v="10"/>
    <x v="6"/>
    <n v="2"/>
    <x v="20"/>
  </r>
  <r>
    <s v="Island Village"/>
    <s v="1245 Market Street"/>
    <n v="1837165"/>
    <d v="2025-05-09T00:00:00"/>
    <s v="06:57 am"/>
    <s v="IVA Remote Guard Perimeter Loiterer Report"/>
    <s v="05/09/2025 06:57am"/>
    <s v="Marianne Francisco"/>
    <m/>
    <s v="Island Village Adriana Diaz Del Castillo"/>
    <n v="1"/>
    <x v="10"/>
    <x v="6"/>
    <n v="6"/>
    <x v="16"/>
  </r>
  <r>
    <s v="Island Village"/>
    <s v="1245 Market Street"/>
    <n v="1837190"/>
    <d v="2025-05-09T00:00:00"/>
    <s v="07:47 am"/>
    <s v="IVA Remote Guard Perimeter Loiterer Report"/>
    <s v="05/09/2025 07:47am"/>
    <s v="Winchell Michael Regodon"/>
    <m/>
    <s v="Island Village Adriana Diaz Del Castillo"/>
    <n v="1"/>
    <x v="10"/>
    <x v="6"/>
    <n v="7"/>
    <x v="17"/>
  </r>
  <r>
    <s v="Island Village"/>
    <s v="1245 Market Street"/>
    <n v="1837214"/>
    <d v="2025-05-09T00:00:00"/>
    <s v="09:04 am"/>
    <s v="IVA Remote Guard Perimeter Loiterer Report"/>
    <s v="05/09/2025 09:04am"/>
    <s v="Winchell Michael Regodon"/>
    <m/>
    <s v="Island Village Adriana Diaz Del Castillo"/>
    <n v="1"/>
    <x v="10"/>
    <x v="6"/>
    <n v="9"/>
    <x v="7"/>
  </r>
  <r>
    <s v="Island Village"/>
    <s v="1245 Market Street"/>
    <n v="1837266"/>
    <d v="2025-05-09T00:00:00"/>
    <s v="01:07 pm"/>
    <s v="IVA Remote Guard Perimeter Loiterer Report"/>
    <s v="05/09/2025 01:07pm"/>
    <s v="Winchell Michael Regodon"/>
    <m/>
    <s v="Island Village Adriana Diaz Del Castillo"/>
    <n v="1"/>
    <x v="10"/>
    <x v="6"/>
    <n v="13"/>
    <x v="3"/>
  </r>
  <r>
    <s v="Island Village"/>
    <s v="1245 Market Street"/>
    <n v="1837468"/>
    <d v="2025-05-09T00:00:00"/>
    <s v="05:51 pm"/>
    <s v="IVA Remote Guard Perimeter Loiterer Report"/>
    <s v="05/09/2025 05:51pm"/>
    <s v="Jan Pineda"/>
    <m/>
    <s v="Island Village Adriana Diaz Del Castillo"/>
    <n v="3"/>
    <x v="10"/>
    <x v="6"/>
    <n v="17"/>
    <x v="14"/>
  </r>
  <r>
    <s v="Island Village"/>
    <s v="1245 Market Street"/>
    <n v="1837554"/>
    <d v="2025-05-09T00:00:00"/>
    <s v="07:47 pm"/>
    <s v="IVA Remote Guard Perimeter Loiterer Report"/>
    <s v="05/09/2025 07:47pm"/>
    <s v="Jan Pineda"/>
    <m/>
    <s v="Island Village Adriana Diaz Del Castillo"/>
    <n v="1"/>
    <x v="10"/>
    <x v="6"/>
    <n v="19"/>
    <x v="21"/>
  </r>
  <r>
    <s v="Island Village"/>
    <s v="1245 Market Street"/>
    <n v="1837645"/>
    <d v="2025-05-09T00:00:00"/>
    <s v="09:16 pm"/>
    <s v="IVA Remote Guard Perimeter Loiterer Report"/>
    <s v="05/09/2025 09:16pm"/>
    <s v="Jan Pineda"/>
    <m/>
    <s v="Island Village Adriana Diaz Del Castillo"/>
    <n v="1"/>
    <x v="10"/>
    <x v="6"/>
    <n v="21"/>
    <x v="11"/>
  </r>
  <r>
    <s v="Island Village"/>
    <s v="1245 Market Street"/>
    <n v="1838421"/>
    <d v="2025-05-10T00:00:00"/>
    <s v="02:16 am"/>
    <s v="IVA Remote Guard Perimeter Loiterer Report"/>
    <s v="05/10/2025 02:16am"/>
    <s v="Marianne Francisco"/>
    <m/>
    <s v="Island Village Adriana Diaz Del Castillo"/>
    <n v="2"/>
    <x v="10"/>
    <x v="1"/>
    <n v="2"/>
    <x v="20"/>
  </r>
  <r>
    <s v="Island Village"/>
    <s v="1245 Market Street"/>
    <n v="1838796"/>
    <d v="2025-05-10T00:00:00"/>
    <s v="05:10 am"/>
    <s v="IVA Remote Guard Perimeter Loiterer Report"/>
    <s v="05/10/2025 05:10am"/>
    <s v="Nine Rabago"/>
    <m/>
    <s v="Island Village Adriana Diaz Del Castillo"/>
    <n v="1"/>
    <x v="10"/>
    <x v="1"/>
    <n v="5"/>
    <x v="6"/>
  </r>
  <r>
    <s v="Island Village"/>
    <s v="1245 Market Street"/>
    <n v="1838826"/>
    <d v="2025-05-10T00:00:00"/>
    <s v="05:48 am"/>
    <s v="IVA Remote Guard Perimeter Loiterer Report"/>
    <s v="05/10/2025 05:48am"/>
    <s v="Nine Rabago"/>
    <m/>
    <s v="Island Village Adriana Diaz Del Castillo"/>
    <n v="1"/>
    <x v="10"/>
    <x v="1"/>
    <n v="5"/>
    <x v="6"/>
  </r>
  <r>
    <s v="Island Village"/>
    <s v="1245 Market Street"/>
    <n v="1838857"/>
    <d v="2025-05-10T00:00:00"/>
    <s v="06:10 am"/>
    <s v="IVA Remote Guard Perimeter Loiterer Report"/>
    <s v="05/10/2025 06:10am"/>
    <s v="Marianne Francisco"/>
    <m/>
    <s v="Island Village Adriana Diaz Del Castillo"/>
    <n v="3"/>
    <x v="10"/>
    <x v="1"/>
    <n v="6"/>
    <x v="16"/>
  </r>
  <r>
    <s v="Island Village"/>
    <s v="1245 Market Street"/>
    <n v="1838896"/>
    <d v="2025-05-10T00:00:00"/>
    <s v="07:14 am"/>
    <s v="IVA Remote Guard Perimeter Loiterer Report"/>
    <s v="05/10/2025 07:14am"/>
    <s v="Winchell Michael Regodon"/>
    <m/>
    <s v="Island Village Adriana Diaz Del Castillo"/>
    <n v="1"/>
    <x v="10"/>
    <x v="1"/>
    <n v="7"/>
    <x v="17"/>
  </r>
  <r>
    <s v="Island Village"/>
    <s v="1245 Market Street"/>
    <n v="1838921"/>
    <d v="2025-05-10T00:00:00"/>
    <s v="08:05 am"/>
    <s v="IVA Remote Guard Perimeter Loiterer Report"/>
    <s v="05/10/2025 08:05am"/>
    <s v="Winchell Michael Regodon"/>
    <m/>
    <s v="Island Village Adriana Diaz Del Castillo"/>
    <n v="1"/>
    <x v="10"/>
    <x v="1"/>
    <n v="8"/>
    <x v="5"/>
  </r>
  <r>
    <s v="Island Village"/>
    <s v="1245 Market Street"/>
    <n v="1838990"/>
    <d v="2025-05-10T00:00:00"/>
    <s v="10:14 am"/>
    <s v="IVA Remote Guard Perimeter Loiterer Report"/>
    <s v="05/10/2025 10:14am"/>
    <s v="Winchell Michael Regodon"/>
    <m/>
    <s v="Island Village Adriana Diaz Del Castillo"/>
    <n v="2"/>
    <x v="10"/>
    <x v="1"/>
    <n v="10"/>
    <x v="8"/>
  </r>
  <r>
    <s v="Island Village"/>
    <s v="1245 Market Street"/>
    <n v="1839101"/>
    <d v="2025-05-10T00:00:00"/>
    <s v="02:02 pm"/>
    <s v="IVA Remote Guard Perimeter Loiterer Report"/>
    <s v="05/10/2025 02:02pm"/>
    <s v="Mark Raymond Alejandro"/>
    <m/>
    <s v="Island Village Adriana Diaz Del Castillo"/>
    <n v="1"/>
    <x v="10"/>
    <x v="1"/>
    <n v="14"/>
    <x v="0"/>
  </r>
  <r>
    <s v="Island Village"/>
    <s v="1245 Market Street"/>
    <n v="1839258"/>
    <d v="2025-05-10T00:00:00"/>
    <s v="05:14 pm"/>
    <s v="IVA Remote Guard Perimeter Loiterer Report"/>
    <s v="05/10/2025 05:14pm"/>
    <s v="Jan Pineda"/>
    <m/>
    <s v="Island Village Adriana Diaz Del Castillo"/>
    <n v="1"/>
    <x v="10"/>
    <x v="1"/>
    <n v="17"/>
    <x v="14"/>
  </r>
  <r>
    <s v="Island Village"/>
    <s v="1245 Market Street"/>
    <n v="1839297"/>
    <d v="2025-05-10T00:00:00"/>
    <s v="05:47 pm"/>
    <s v="IVA Remote Guard Perimeter Loiterer Report"/>
    <s v="05/10/2025 05:47pm"/>
    <s v="Jan Pineda"/>
    <m/>
    <s v="Island Village Adriana Diaz Del Castillo"/>
    <n v="1"/>
    <x v="10"/>
    <x v="1"/>
    <n v="17"/>
    <x v="14"/>
  </r>
  <r>
    <s v="Island Village"/>
    <s v="1245 Market Street"/>
    <n v="1839327"/>
    <d v="2025-05-10T00:00:00"/>
    <s v="06:53 pm"/>
    <s v="IVA Remote Guard Perimeter Loiterer Report"/>
    <s v="05/10/2025 06:53pm"/>
    <s v="Jan Pineda"/>
    <m/>
    <s v="Island Village Adriana Diaz Del Castillo"/>
    <n v="1"/>
    <x v="10"/>
    <x v="1"/>
    <n v="18"/>
    <x v="4"/>
  </r>
  <r>
    <s v="Island Village"/>
    <s v="1245 Market Street"/>
    <n v="1840041"/>
    <d v="2025-05-11T00:00:00"/>
    <s v="01:15 am"/>
    <s v="IVA Remote Guard Perimeter Loiterer Report"/>
    <s v="05/11/2025 01:15am"/>
    <s v="Manulette Bucot"/>
    <m/>
    <s v="Island Village Adriana Diaz Del Castillo"/>
    <n v="1"/>
    <x v="10"/>
    <x v="2"/>
    <n v="1"/>
    <x v="19"/>
  </r>
  <r>
    <s v="Island Village"/>
    <s v="1245 Market Street"/>
    <n v="1840430"/>
    <d v="2025-05-11T00:00:00"/>
    <s v="05:28 am"/>
    <s v="IVA Remote Guard Perimeter Loiterer Report"/>
    <s v="05/11/2025 05:28am"/>
    <s v="Marianne Francisco"/>
    <m/>
    <s v="Island Village Adriana Diaz Del Castillo"/>
    <n v="1"/>
    <x v="10"/>
    <x v="2"/>
    <n v="5"/>
    <x v="6"/>
  </r>
  <r>
    <s v="Island Village"/>
    <s v="1245 Market Street"/>
    <n v="1840432"/>
    <d v="2025-05-11T00:00:00"/>
    <s v="05:29 am"/>
    <s v="IVA Remote Guard Perimeter Loiterer Report"/>
    <s v="05/11/2025 05:29am"/>
    <s v="Manulette Bucot"/>
    <m/>
    <s v="Island Village Adriana Diaz Del Castillo"/>
    <n v="1"/>
    <x v="10"/>
    <x v="2"/>
    <n v="5"/>
    <x v="6"/>
  </r>
  <r>
    <s v="Island Village"/>
    <s v="1245 Market Street"/>
    <n v="1840480"/>
    <d v="2025-05-11T00:00:00"/>
    <s v="06:19 am"/>
    <s v="IVA Remote Guard Perimeter Loiterer Report"/>
    <s v="05/11/2025 06:19am"/>
    <s v="Marianne Francisco"/>
    <m/>
    <s v="Island Village Adriana Diaz Del Castillo"/>
    <n v="1"/>
    <x v="10"/>
    <x v="2"/>
    <n v="6"/>
    <x v="16"/>
  </r>
  <r>
    <s v="Island Village"/>
    <s v="1245 Market Street"/>
    <n v="1840870"/>
    <d v="2025-05-11T00:00:00"/>
    <s v="03:45 pm"/>
    <s v="IVA Remote Guard Perimeter Loiterer Report"/>
    <s v="05/11/2025 03:45pm"/>
    <s v="Jumar Suapero"/>
    <m/>
    <s v="Island Village Adriana Diaz Del Castillo"/>
    <n v="2"/>
    <x v="10"/>
    <x v="2"/>
    <n v="15"/>
    <x v="10"/>
  </r>
  <r>
    <s v="Island Village"/>
    <s v="1245 Market Street"/>
    <n v="1840891"/>
    <d v="2025-05-11T00:00:00"/>
    <s v="04:01 pm"/>
    <s v="IVA Remote Guard Perimeter Loiterer Report"/>
    <s v="05/11/2025 04:01pm"/>
    <s v="Jan Pineda"/>
    <m/>
    <s v="Island Village Adriana Diaz Del Castillo"/>
    <n v="1"/>
    <x v="10"/>
    <x v="2"/>
    <n v="16"/>
    <x v="12"/>
  </r>
  <r>
    <s v="Island Village"/>
    <s v="1245 Market Street"/>
    <n v="1840932"/>
    <d v="2025-05-11T00:00:00"/>
    <s v="04:52 pm"/>
    <s v="IVA Remote Guard Perimeter Loiterer Report"/>
    <s v="05/11/2025 04:52pm"/>
    <s v="Jumar Suapero"/>
    <m/>
    <s v="Island Village Adriana Diaz Del Castillo"/>
    <n v="1"/>
    <x v="10"/>
    <x v="2"/>
    <n v="16"/>
    <x v="12"/>
  </r>
  <r>
    <s v="Island Village"/>
    <s v="1245 Market Street"/>
    <n v="1840936"/>
    <d v="2025-05-11T00:00:00"/>
    <s v="04:58 pm"/>
    <s v="IVA Remote Guard Perimeter Loiterer Report"/>
    <s v="05/11/2025 04:58pm"/>
    <s v="Jan Pineda"/>
    <m/>
    <s v="Island Village Adriana Diaz Del Castillo"/>
    <n v="1"/>
    <x v="10"/>
    <x v="2"/>
    <n v="16"/>
    <x v="12"/>
  </r>
  <r>
    <s v="Island Village"/>
    <s v="1245 Market Street"/>
    <n v="1840998"/>
    <d v="2025-05-11T00:00:00"/>
    <s v="06:10 pm"/>
    <s v="IVA Remote Guard Perimeter Loiterer Report"/>
    <s v="05/11/2025 06:10pm"/>
    <s v="Jan Pineda"/>
    <m/>
    <s v="Island Village Adriana Diaz Del Castillo"/>
    <n v="2"/>
    <x v="10"/>
    <x v="2"/>
    <n v="18"/>
    <x v="4"/>
  </r>
  <r>
    <s v="Island Village"/>
    <s v="1245 Market Street"/>
    <n v="1841060"/>
    <d v="2025-05-11T00:00:00"/>
    <s v="07:45 pm"/>
    <s v="IVA Remote Guard Perimeter Loiterer Report"/>
    <s v="05/11/2025 07:45pm"/>
    <s v="Jumar Suapero"/>
    <m/>
    <s v="Island Village Adriana Diaz Del Castillo"/>
    <n v="2"/>
    <x v="10"/>
    <x v="2"/>
    <n v="19"/>
    <x v="21"/>
  </r>
  <r>
    <s v="Island Village"/>
    <s v="1245 Market Street"/>
    <n v="1841088"/>
    <d v="2025-05-11T00:00:00"/>
    <s v="08:26 pm"/>
    <s v="IVA Remote Guard Perimeter Loiterer Report"/>
    <s v="05/11/2025 08:26pm"/>
    <s v="Jumar Suapero"/>
    <m/>
    <s v="Island Village Adriana Diaz Del Castillo"/>
    <n v="2"/>
    <x v="10"/>
    <x v="2"/>
    <n v="20"/>
    <x v="22"/>
  </r>
  <r>
    <s v="Island Village"/>
    <s v="1245 Market Street"/>
    <n v="1841305"/>
    <d v="2025-05-11T00:00:00"/>
    <s v="10:39 pm"/>
    <s v="IVA Remote Guard Perimeter Loiterer Report"/>
    <s v="05/11/2025 10:39pm"/>
    <s v="Nine Rabago"/>
    <m/>
    <s v="Island Village Adriana Diaz Del Castillo"/>
    <n v="1"/>
    <x v="10"/>
    <x v="2"/>
    <n v="22"/>
    <x v="15"/>
  </r>
  <r>
    <s v="Island Village"/>
    <s v="1245 Market Street"/>
    <n v="1841615"/>
    <d v="2025-05-12T00:00:00"/>
    <s v="12:44 am"/>
    <s v="IVA Remote Guard Perimeter Loiterer Report"/>
    <s v="05/12/2025 12:44am"/>
    <s v="Marianne Francisco"/>
    <m/>
    <s v="Island Village Adriana Diaz Del Castillo"/>
    <n v="1"/>
    <x v="10"/>
    <x v="3"/>
    <n v="0"/>
    <x v="13"/>
  </r>
  <r>
    <s v="Island Village"/>
    <s v="1245 Market Street"/>
    <n v="1841814"/>
    <d v="2025-05-12T00:00:00"/>
    <s v="01:57 am"/>
    <s v="IVA Remote Guard Perimeter Loiterer Report"/>
    <s v="05/12/2025 01:57am"/>
    <s v="Marianne Francisco"/>
    <m/>
    <s v="Island Village Adriana Diaz Del Castillo"/>
    <n v="2"/>
    <x v="10"/>
    <x v="3"/>
    <n v="1"/>
    <x v="19"/>
  </r>
  <r>
    <s v="Island Village"/>
    <s v="1245 Market Street"/>
    <n v="1841815"/>
    <d v="2025-05-12T00:00:00"/>
    <s v="01:58 am"/>
    <s v="IVA Remote Guard Perimeter Loiterer Report"/>
    <s v="05/12/2025 01:58am"/>
    <s v="Marianne Francisco"/>
    <m/>
    <s v="Island Village Adriana Diaz Del Castillo"/>
    <n v="2"/>
    <x v="10"/>
    <x v="3"/>
    <n v="1"/>
    <x v="19"/>
  </r>
  <r>
    <s v="Island Village"/>
    <s v="1245 Market Street"/>
    <n v="1841912"/>
    <d v="2025-05-12T00:00:00"/>
    <s v="03:03 am"/>
    <s v="IVA Remote Guard Perimeter Loiterer Report"/>
    <s v="05/12/2025 03:03am"/>
    <s v="Marianne Francisco"/>
    <m/>
    <s v="Island Village Adriana Diaz Del Castillo"/>
    <n v="1"/>
    <x v="10"/>
    <x v="3"/>
    <n v="3"/>
    <x v="18"/>
  </r>
  <r>
    <s v="Island Village"/>
    <s v="1245 Market Street"/>
    <n v="1841914"/>
    <d v="2025-05-12T00:00:00"/>
    <s v="03:04 am"/>
    <s v="IVA Remote Guard Perimeter Loiterer Report"/>
    <s v="05/12/2025 03:04am"/>
    <s v="Marianne Francisco"/>
    <m/>
    <s v="Island Village Adriana Diaz Del Castillo"/>
    <n v="1"/>
    <x v="10"/>
    <x v="3"/>
    <n v="3"/>
    <x v="18"/>
  </r>
  <r>
    <s v="Island Village"/>
    <s v="1245 Market Street"/>
    <n v="1842180"/>
    <d v="2025-05-12T00:00:00"/>
    <s v="05:50 am"/>
    <s v="IVA Remote Guard Perimeter Loiterer Report"/>
    <s v="05/12/2025 05:50am"/>
    <s v="Marianne Francisco"/>
    <m/>
    <s v="Island Village Adriana Diaz Del Castillo"/>
    <n v="1"/>
    <x v="10"/>
    <x v="3"/>
    <n v="5"/>
    <x v="6"/>
  </r>
  <r>
    <s v="Island Village"/>
    <s v="1245 Market Street"/>
    <n v="1842183"/>
    <d v="2025-05-12T00:00:00"/>
    <s v="05:53 am"/>
    <s v="IVA Remote Guard Perimeter Loiterer Report"/>
    <s v="05/12/2025 05:53am"/>
    <s v="Marianne Francisco"/>
    <m/>
    <s v="Island Village Adriana Diaz Del Castillo"/>
    <n v="1"/>
    <x v="10"/>
    <x v="3"/>
    <n v="5"/>
    <x v="6"/>
  </r>
  <r>
    <s v="Island Village"/>
    <s v="1245 Market Street"/>
    <n v="1842250"/>
    <d v="2025-05-12T00:00:00"/>
    <s v="08:51 am"/>
    <s v="IVA Remote Guard Perimeter Loiterer Report"/>
    <s v="05/12/2025 08:51am"/>
    <s v="Mark Raymond Alejandro"/>
    <m/>
    <s v="Island Village Adriana Diaz Del Castillo"/>
    <n v="1"/>
    <x v="10"/>
    <x v="3"/>
    <n v="8"/>
    <x v="5"/>
  </r>
  <r>
    <s v="Island Village"/>
    <s v="1245 Market Street"/>
    <n v="1842253"/>
    <d v="2025-05-12T00:00:00"/>
    <s v="08:59 am"/>
    <s v="IVA Remote Guard Perimeter Loiterer Report"/>
    <s v="05/12/2025 08:59am"/>
    <s v="Mark Raymond Alejandro"/>
    <m/>
    <s v="Island Village Adriana Diaz Del Castillo"/>
    <n v="1"/>
    <x v="10"/>
    <x v="3"/>
    <n v="8"/>
    <x v="5"/>
  </r>
  <r>
    <s v="Island Village"/>
    <s v="1245 Market Street"/>
    <n v="1842365"/>
    <d v="2025-05-12T00:00:00"/>
    <s v="03:46 pm"/>
    <s v="IVA Remote Guard Perimeter Loiterer Report"/>
    <s v="05/12/2025 03:46pm"/>
    <s v="Nine Rabago"/>
    <m/>
    <s v="Island Village Adriana Diaz Del Castillo"/>
    <n v="2"/>
    <x v="10"/>
    <x v="3"/>
    <n v="15"/>
    <x v="10"/>
  </r>
  <r>
    <s v="Island Village"/>
    <s v="1245 Market Street"/>
    <n v="1842370"/>
    <d v="2025-05-12T00:00:00"/>
    <s v="03:50 pm"/>
    <s v="IVA Remote Guard Perimeter Loiterer Report"/>
    <s v="05/12/2025 03:50pm"/>
    <s v="Nine Rabago"/>
    <m/>
    <s v="Island Village Adriana Diaz Del Castillo"/>
    <n v="4"/>
    <x v="10"/>
    <x v="3"/>
    <n v="15"/>
    <x v="10"/>
  </r>
  <r>
    <s v="Island Village"/>
    <s v="1245 Market Street"/>
    <n v="1842422"/>
    <d v="2025-05-12T00:00:00"/>
    <s v="04:46 pm"/>
    <s v="IVA Remote Guard Perimeter Loiterer Report"/>
    <s v="05/12/2025 04:46pm"/>
    <s v="Nine Rabago"/>
    <m/>
    <s v="Island Village Adriana Diaz Del Castillo"/>
    <n v="1"/>
    <x v="10"/>
    <x v="3"/>
    <n v="16"/>
    <x v="12"/>
  </r>
  <r>
    <s v="Island Village"/>
    <s v="1245 Market Street"/>
    <n v="1842428"/>
    <d v="2025-05-12T00:00:00"/>
    <s v="04:48 pm"/>
    <s v="IVA Remote Guard Perimeter Loiterer Report"/>
    <s v="05/12/2025 04:48pm"/>
    <s v="Nine Rabago"/>
    <m/>
    <s v="Island Village Adriana Diaz Del Castillo"/>
    <n v="1"/>
    <x v="10"/>
    <x v="3"/>
    <n v="16"/>
    <x v="12"/>
  </r>
  <r>
    <s v="Island Village"/>
    <s v="1245 Market Street"/>
    <n v="1842486"/>
    <d v="2025-05-12T00:00:00"/>
    <s v="05:33 pm"/>
    <s v="IVA Remote Guard Perimeter Loiterer Report"/>
    <s v="05/12/2025 05:33pm"/>
    <s v="Nine Rabago"/>
    <m/>
    <s v="Island Village Adriana Diaz Del Castillo"/>
    <n v="1"/>
    <x v="10"/>
    <x v="3"/>
    <n v="17"/>
    <x v="14"/>
  </r>
  <r>
    <s v="Island Village"/>
    <s v="1245 Market Street"/>
    <n v="1842519"/>
    <d v="2025-05-12T00:00:00"/>
    <s v="06:28 pm"/>
    <s v="IVA Remote Guard Perimeter Loiterer Report"/>
    <s v="05/12/2025 06:28pm"/>
    <s v="Nine Rabago"/>
    <m/>
    <s v="Island Village Adriana Diaz Del Castillo"/>
    <n v="1"/>
    <x v="10"/>
    <x v="3"/>
    <n v="18"/>
    <x v="4"/>
  </r>
  <r>
    <s v="Island Village"/>
    <s v="1245 Market Street"/>
    <n v="1842521"/>
    <d v="2025-05-12T00:00:00"/>
    <s v="06:29 pm"/>
    <s v="IVA Remote Guard Perimeter Loiterer Report"/>
    <s v="05/12/2025 06:29pm"/>
    <s v="Nine Rabago"/>
    <m/>
    <s v="Island Village Adriana Diaz Del Castillo"/>
    <n v="1"/>
    <x v="10"/>
    <x v="3"/>
    <n v="18"/>
    <x v="4"/>
  </r>
  <r>
    <s v="Island Village"/>
    <s v="1245 Market Street"/>
    <n v="1842532"/>
    <d v="2025-05-12T00:00:00"/>
    <s v="06:48 pm"/>
    <s v="IVA Remote Guard Perimeter Loiterer Report"/>
    <s v="05/12/2025 06:48pm"/>
    <s v="Nine Rabago"/>
    <m/>
    <s v="Island Village Adriana Diaz Del Castillo"/>
    <n v="1"/>
    <x v="10"/>
    <x v="3"/>
    <n v="18"/>
    <x v="4"/>
  </r>
  <r>
    <s v="Island Village"/>
    <s v="1245 Market Street"/>
    <n v="1842995"/>
    <d v="2025-05-12T00:00:00"/>
    <s v="11:20 pm"/>
    <s v="IVA Remote Guard Perimeter Loiterer Report"/>
    <s v="05/12/2025 11:20pm"/>
    <s v="Manulette Bucot"/>
    <m/>
    <s v="Island Village Adriana Diaz Del Castillo"/>
    <n v="1"/>
    <x v="10"/>
    <x v="3"/>
    <n v="23"/>
    <x v="23"/>
  </r>
  <r>
    <s v="Island Village"/>
    <s v="1245 Market Street"/>
    <n v="1843006"/>
    <d v="2025-05-12T00:00:00"/>
    <s v="11:24 pm"/>
    <s v="IVA Remote Guard Perimeter Loiterer Report"/>
    <s v="05/12/2025 11:24pm"/>
    <s v="Manulette Bucot"/>
    <m/>
    <s v="Island Village Adriana Diaz Del Castillo"/>
    <n v="2"/>
    <x v="10"/>
    <x v="3"/>
    <n v="23"/>
    <x v="23"/>
  </r>
  <r>
    <s v="Island Village"/>
    <s v="1245 Market Street"/>
    <n v="1843280"/>
    <d v="2025-05-13T00:00:00"/>
    <s v="12:51 am"/>
    <s v="IVA Remote Guard Perimeter Loiterer Report"/>
    <s v="05/13/2025 12:51am"/>
    <s v="Marianne Francisco"/>
    <m/>
    <s v="Island Village Adriana Diaz Del Castillo"/>
    <n v="4"/>
    <x v="10"/>
    <x v="4"/>
    <n v="0"/>
    <x v="13"/>
  </r>
  <r>
    <s v="Island Village"/>
    <s v="1245 Market Street"/>
    <n v="1843478"/>
    <d v="2025-05-13T00:00:00"/>
    <s v="02:00 am"/>
    <s v="IVA Remote Guard Perimeter Loiterer Report"/>
    <s v="05/13/2025 02:00am"/>
    <s v="Manulette Bucot"/>
    <m/>
    <s v="Island Village Adriana Diaz Del Castillo"/>
    <n v="1"/>
    <x v="10"/>
    <x v="4"/>
    <n v="2"/>
    <x v="20"/>
  </r>
  <r>
    <s v="Island Village"/>
    <s v="1245 Market Street"/>
    <n v="1843991"/>
    <d v="2025-05-13T00:00:00"/>
    <s v="09:59 am"/>
    <s v="IVA Remote Guard Perimeter Loiterer Report"/>
    <s v="05/13/2025 09:59am"/>
    <s v="Mark Raymond Alejandro"/>
    <m/>
    <s v="Island Village Adriana Diaz Del Castillo"/>
    <n v="1"/>
    <x v="10"/>
    <x v="4"/>
    <n v="9"/>
    <x v="7"/>
  </r>
  <r>
    <s v="Island Village"/>
    <s v="1245 Market Street"/>
    <n v="1844085"/>
    <d v="2025-05-13T00:00:00"/>
    <s v="01:42 pm"/>
    <s v="IVA Remote Guard Perimeter Loiterer Report"/>
    <s v="05/13/2025 01:42pm"/>
    <s v="Mark Raymond Alejandro"/>
    <m/>
    <s v="Island Village Adriana Diaz Del Castillo"/>
    <n v="1"/>
    <x v="10"/>
    <x v="4"/>
    <n v="13"/>
    <x v="3"/>
  </r>
  <r>
    <s v="Island Village"/>
    <s v="1245 Market Street"/>
    <n v="1844139"/>
    <d v="2025-05-13T00:00:00"/>
    <s v="02:57 pm"/>
    <s v="IVA Remote Guard Perimeter Loiterer Report"/>
    <s v="05/13/2025 02:57pm"/>
    <s v="Mark Raymond Alejandro"/>
    <m/>
    <s v="Island Village Adriana Diaz Del Castillo"/>
    <n v="2"/>
    <x v="10"/>
    <x v="4"/>
    <n v="14"/>
    <x v="0"/>
  </r>
  <r>
    <s v="Island Village"/>
    <s v="1245 Market Street"/>
    <n v="1844141"/>
    <d v="2025-05-13T00:00:00"/>
    <s v="02:58 pm"/>
    <s v="IVA Remote Guard Perimeter Loiterer Report"/>
    <s v="05/13/2025 02:58pm"/>
    <s v="Mark Raymond Alejandro"/>
    <m/>
    <s v="Island Village Adriana Diaz Del Castillo"/>
    <n v="2"/>
    <x v="10"/>
    <x v="4"/>
    <n v="14"/>
    <x v="0"/>
  </r>
  <r>
    <s v="Island Village"/>
    <s v="1245 Market Street"/>
    <n v="1844174"/>
    <d v="2025-05-13T00:00:00"/>
    <s v="03:33 pm"/>
    <s v="IVA Remote Guard Perimeter Loiterer Report"/>
    <s v="05/13/2025 03:33pm"/>
    <s v="Jumar Suapero"/>
    <m/>
    <s v="Island Village Adriana Diaz Del Castillo"/>
    <n v="3"/>
    <x v="10"/>
    <x v="4"/>
    <n v="15"/>
    <x v="10"/>
  </r>
  <r>
    <s v="Island Village"/>
    <s v="1245 Market Street"/>
    <n v="1844197"/>
    <d v="2025-05-13T00:00:00"/>
    <s v="03:58 pm"/>
    <s v="IVA Remote Guard Perimeter Loiterer Report"/>
    <s v="05/13/2025 03:58pm"/>
    <s v="Nine Rabago"/>
    <m/>
    <s v="Island Village Adriana Diaz Del Castillo"/>
    <n v="1"/>
    <x v="10"/>
    <x v="4"/>
    <n v="15"/>
    <x v="10"/>
  </r>
  <r>
    <s v="Island Village"/>
    <s v="1245 Market Street"/>
    <n v="1844232"/>
    <d v="2025-05-13T00:00:00"/>
    <s v="04:33 pm"/>
    <s v="IVA Remote Guard Perimeter Loiterer Report"/>
    <s v="05/13/2025 04:33pm"/>
    <s v="Jumar Suapero"/>
    <m/>
    <s v="Island Village Adriana Diaz Del Castillo"/>
    <n v="1"/>
    <x v="10"/>
    <x v="4"/>
    <n v="16"/>
    <x v="12"/>
  </r>
  <r>
    <s v="Island Village"/>
    <s v="1245 Market Street"/>
    <n v="1844249"/>
    <d v="2025-05-13T00:00:00"/>
    <s v="05:18 pm"/>
    <s v="IVA Remote Guard Perimeter Loiterer Report"/>
    <s v="05/13/2025 05:18pm"/>
    <s v="Nine Rabago"/>
    <m/>
    <s v="Island Village Adriana Diaz Del Castillo"/>
    <n v="1"/>
    <x v="10"/>
    <x v="4"/>
    <n v="17"/>
    <x v="14"/>
  </r>
  <r>
    <s v="Island Village"/>
    <s v="1245 Market Street"/>
    <n v="1844254"/>
    <d v="2025-05-13T00:00:00"/>
    <s v="05:23 pm"/>
    <s v="IVA Remote Guard Perimeter Loiterer Report"/>
    <s v="05/13/2025 05:23pm"/>
    <s v="Nine Rabago"/>
    <m/>
    <s v="Island Village Adriana Diaz Del Castillo"/>
    <n v="1"/>
    <x v="10"/>
    <x v="4"/>
    <n v="17"/>
    <x v="14"/>
  </r>
  <r>
    <s v="Island Village"/>
    <s v="1245 Market Street"/>
    <n v="1844274"/>
    <d v="2025-05-13T00:00:00"/>
    <s v="05:39 pm"/>
    <s v="IVA Remote Guard Perimeter Loiterer Report"/>
    <s v="05/13/2025 05:39pm"/>
    <s v="Jumar Suapero"/>
    <m/>
    <s v="Island Village Adriana Diaz Del Castillo"/>
    <n v="1"/>
    <x v="10"/>
    <x v="4"/>
    <n v="17"/>
    <x v="14"/>
  </r>
  <r>
    <s v="Island Village"/>
    <s v="1245 Market Street"/>
    <n v="1844379"/>
    <d v="2025-05-13T00:00:00"/>
    <s v="08:14 pm"/>
    <s v="IVA Remote Guard Perimeter Loiterer Report"/>
    <s v="05/13/2025 08:14pm"/>
    <s v="Jumar Suapero"/>
    <m/>
    <s v="Island Village Adriana Diaz Del Castillo"/>
    <n v="2"/>
    <x v="10"/>
    <x v="4"/>
    <n v="20"/>
    <x v="22"/>
  </r>
  <r>
    <s v="Island Village"/>
    <s v="1245 Market Street"/>
    <n v="1844503"/>
    <d v="2025-05-13T00:00:00"/>
    <s v="09:32 pm"/>
    <s v="IVA Remote Guard Perimeter Loiterer Report"/>
    <s v="05/13/2025 09:32pm"/>
    <s v="Jumar Suapero"/>
    <m/>
    <s v="Island Village Adriana Diaz Del Castillo"/>
    <n v="3"/>
    <x v="10"/>
    <x v="4"/>
    <n v="21"/>
    <x v="11"/>
  </r>
  <r>
    <s v="Island Village"/>
    <s v="1245 Market Street"/>
    <n v="1844768"/>
    <d v="2025-05-13T00:00:00"/>
    <s v="11:09 pm"/>
    <s v="IVA Remote Guard Perimeter Loiterer Report"/>
    <s v="05/13/2025 11:09pm"/>
    <s v="Manulette Bucot"/>
    <m/>
    <s v="Island Village Adriana Diaz Del Castillo"/>
    <n v="1"/>
    <x v="10"/>
    <x v="4"/>
    <n v="23"/>
    <x v="23"/>
  </r>
  <r>
    <s v="Island Village"/>
    <s v="1245 Market Street"/>
    <n v="1844913"/>
    <d v="2025-05-13T00:00:00"/>
    <s v="11:55 pm"/>
    <s v="IVA Remote Guard Perimeter Loiterer Report"/>
    <s v="05/13/2025 11:55pm"/>
    <s v="Manulette Bucot"/>
    <m/>
    <s v="Island Village Adriana Diaz Del Castillo"/>
    <n v="1"/>
    <x v="10"/>
    <x v="4"/>
    <n v="23"/>
    <x v="23"/>
  </r>
  <r>
    <s v="Island Village"/>
    <s v="1245 Market Street"/>
    <n v="1844969"/>
    <d v="2025-05-14T00:00:00"/>
    <s v="12:26 am"/>
    <s v="IVA Remote Guard Perimeter Loiterer Report"/>
    <s v="05/14/2025 12:26am"/>
    <s v="Manulette Bucot"/>
    <m/>
    <s v="Island Village Adriana Diaz Del Castillo"/>
    <n v="1"/>
    <x v="10"/>
    <x v="0"/>
    <n v="0"/>
    <x v="13"/>
  </r>
  <r>
    <s v="Island Village"/>
    <s v="1245 Market Street"/>
    <n v="1844973"/>
    <d v="2025-05-14T00:00:00"/>
    <s v="12:28 am"/>
    <s v="IVA Remote Guard Perimeter Loiterer Report"/>
    <s v="05/14/2025 12:28am"/>
    <s v="Winchell Michael Regodon"/>
    <m/>
    <s v="Island Village Adriana Diaz Del Castillo"/>
    <n v="2"/>
    <x v="10"/>
    <x v="0"/>
    <n v="0"/>
    <x v="13"/>
  </r>
  <r>
    <s v="Island Village"/>
    <s v="1245 Market Street"/>
    <n v="1844995"/>
    <d v="2025-05-14T00:00:00"/>
    <s v="12:34 am"/>
    <s v="IVA Remote Guard Perimeter Loiterer Report"/>
    <s v="05/14/2025 12:34am"/>
    <s v="Manulette Bucot"/>
    <m/>
    <s v="Island Village Adriana Diaz Del Castillo"/>
    <n v="1"/>
    <x v="10"/>
    <x v="0"/>
    <n v="0"/>
    <x v="13"/>
  </r>
  <r>
    <s v="Island Village"/>
    <s v="1245 Market Street"/>
    <n v="1845083"/>
    <d v="2025-05-14T00:00:00"/>
    <s v="01:19 am"/>
    <s v="IVA Remote Guard Perimeter Loiterer Report"/>
    <s v="05/14/2025 01:19am"/>
    <s v="Manulette Bucot"/>
    <m/>
    <s v="Island Village Adriana Diaz Del Castillo"/>
    <n v="2"/>
    <x v="10"/>
    <x v="0"/>
    <n v="1"/>
    <x v="19"/>
  </r>
  <r>
    <s v="Island Village"/>
    <s v="1245 Market Street"/>
    <n v="1845672"/>
    <d v="2025-05-14T00:00:00"/>
    <s v="08:52 am"/>
    <s v="IVA Remote Guard Perimeter Loiterer Report"/>
    <s v="05/14/2025 08:52am"/>
    <s v="Mark Raymond Alejandro"/>
    <m/>
    <s v="Island Village Adriana Diaz Del Castillo"/>
    <n v="2"/>
    <x v="10"/>
    <x v="0"/>
    <n v="8"/>
    <x v="5"/>
  </r>
  <r>
    <s v="Island Village"/>
    <s v="1245 Market Street"/>
    <n v="1845710"/>
    <d v="2025-05-14T00:00:00"/>
    <s v="10:22 am"/>
    <s v="IVA Remote Guard Perimeter Loiterer Report"/>
    <s v="05/14/2025 10:22am"/>
    <s v="Mark Raymond Alejandro"/>
    <m/>
    <s v="Island Village Adriana Diaz Del Castillo"/>
    <n v="4"/>
    <x v="10"/>
    <x v="0"/>
    <n v="10"/>
    <x v="8"/>
  </r>
  <r>
    <s v="Island Village"/>
    <s v="1245 Market Street"/>
    <n v="1845725"/>
    <d v="2025-05-14T00:00:00"/>
    <s v="11:02 am"/>
    <s v="IVA Remote Guard Perimeter Loiterer Report"/>
    <s v="05/14/2025 11:02am"/>
    <s v="Mark Raymond Alejandro"/>
    <m/>
    <s v="Island Village Adriana Diaz Del Castillo"/>
    <n v="1"/>
    <x v="10"/>
    <x v="0"/>
    <n v="11"/>
    <x v="1"/>
  </r>
  <r>
    <s v="Island Village"/>
    <s v="1245 Market Street"/>
    <n v="1845749"/>
    <d v="2025-05-14T00:00:00"/>
    <s v="11:48 am"/>
    <s v="IVA Remote Guard Perimeter Loiterer Report"/>
    <s v="05/14/2025 11:48am"/>
    <s v="Mark Raymond Alejandro"/>
    <m/>
    <s v="Island Village Adriana Diaz Del Castillo"/>
    <n v="1"/>
    <x v="10"/>
    <x v="0"/>
    <n v="11"/>
    <x v="1"/>
  </r>
  <r>
    <s v="Island Village"/>
    <s v="1245 Market Street"/>
    <n v="1845773"/>
    <d v="2025-05-14T00:00:00"/>
    <s v="01:14 pm"/>
    <s v="IVA Remote Guard Perimeter Loiterer Report"/>
    <s v="05/14/2025 01:14pm"/>
    <s v="Mark Raymond Alejandro"/>
    <m/>
    <s v="Island Village Adriana Diaz Del Castillo"/>
    <n v="1"/>
    <x v="10"/>
    <x v="0"/>
    <n v="13"/>
    <x v="3"/>
  </r>
  <r>
    <s v="Island Village"/>
    <s v="1245 Market Street"/>
    <n v="1845784"/>
    <d v="2025-05-14T00:00:00"/>
    <s v="01:28 pm"/>
    <s v="IVA Remote Guard Perimeter Loiterer Report"/>
    <s v="05/14/2025 01:28pm"/>
    <s v="Mark Raymond Alejandro"/>
    <m/>
    <s v="Island Village Adriana Diaz Del Castillo"/>
    <n v="1"/>
    <x v="10"/>
    <x v="0"/>
    <n v="13"/>
    <x v="3"/>
  </r>
  <r>
    <s v="Island Village"/>
    <s v="1245 Market Street"/>
    <n v="1845941"/>
    <d v="2025-05-14T00:00:00"/>
    <s v="06:27 pm"/>
    <s v="IVA Remote Guard Perimeter Loiterer Report"/>
    <s v="05/14/2025 06:27pm"/>
    <s v="Jumar Suapero"/>
    <m/>
    <s v="Island Village Adriana Diaz Del Castillo"/>
    <n v="1"/>
    <x v="10"/>
    <x v="0"/>
    <n v="18"/>
    <x v="4"/>
  </r>
  <r>
    <s v="Island Village"/>
    <s v="1245 Market Street"/>
    <n v="1846083"/>
    <d v="2025-05-14T00:00:00"/>
    <s v="09:12 pm"/>
    <s v="IVA Remote Guard Perimeter Loiterer Report"/>
    <s v="05/14/2025 09:12pm"/>
    <s v="Jumar Suapero"/>
    <m/>
    <s v="Island Village Adriana Diaz Del Castillo"/>
    <n v="2"/>
    <x v="10"/>
    <x v="0"/>
    <n v="21"/>
    <x v="11"/>
  </r>
  <r>
    <s v="Island Village"/>
    <s v="1245 Market Street"/>
    <n v="1846187"/>
    <d v="2025-05-14T00:00:00"/>
    <s v="09:57 pm"/>
    <s v="IVA Remote Guard Perimeter Loiterer Report"/>
    <s v="05/14/2025 09:57pm"/>
    <s v="Jumar Suapero"/>
    <m/>
    <s v="Island Village Adriana Diaz Del Castillo"/>
    <n v="2"/>
    <x v="10"/>
    <x v="0"/>
    <n v="21"/>
    <x v="11"/>
  </r>
  <r>
    <s v="Island Village"/>
    <s v="1245 Market Street"/>
    <n v="1846542"/>
    <d v="2025-05-15T00:00:00"/>
    <s v="12:30 am"/>
    <s v="IVA Remote Guard Perimeter Loiterer Report"/>
    <s v="05/15/2025 12:30am"/>
    <s v="Manulette Bucot"/>
    <m/>
    <s v="Island Village Adriana Diaz Del Castillo"/>
    <n v="1"/>
    <x v="10"/>
    <x v="5"/>
    <n v="0"/>
    <x v="13"/>
  </r>
  <r>
    <s v="Island Village"/>
    <s v="1245 Market Street"/>
    <n v="1846550"/>
    <d v="2025-05-15T00:00:00"/>
    <s v="12:35 am"/>
    <s v="IVA Remote Guard Perimeter Loiterer Report"/>
    <s v="05/15/2025 12:35am"/>
    <s v="Manulette Bucot"/>
    <m/>
    <s v="Island Village Adriana Diaz Del Castillo"/>
    <n v="3"/>
    <x v="10"/>
    <x v="5"/>
    <n v="0"/>
    <x v="13"/>
  </r>
  <r>
    <s v="Island Village"/>
    <s v="1245 Market Street"/>
    <n v="1846864"/>
    <d v="2025-05-15T00:00:00"/>
    <s v="02:35 am"/>
    <s v="IVA Remote Guard Perimeter Loiterer Report"/>
    <s v="05/15/2025 02:35am"/>
    <s v="Manulette Bucot"/>
    <m/>
    <s v="Island Village Adriana Diaz Del Castillo"/>
    <n v="1"/>
    <x v="10"/>
    <x v="5"/>
    <n v="2"/>
    <x v="20"/>
  </r>
  <r>
    <s v="Island Village"/>
    <s v="1245 Market Street"/>
    <n v="1847181"/>
    <d v="2025-05-15T00:00:00"/>
    <s v="05:26 am"/>
    <s v="IVA Remote Guard Perimeter Loiterer Report"/>
    <s v="05/15/2025 05:26am"/>
    <s v="Manulette Bucot"/>
    <m/>
    <s v="Island Village Adriana Diaz Del Castillo"/>
    <n v="1"/>
    <x v="10"/>
    <x v="5"/>
    <n v="5"/>
    <x v="6"/>
  </r>
  <r>
    <s v="Island Village"/>
    <s v="1245 Market Street"/>
    <n v="1847266"/>
    <d v="2025-05-15T00:00:00"/>
    <s v="07:55 am"/>
    <s v="IVA Remote Guard Perimeter Loiterer Report"/>
    <s v="05/15/2025 07:55am"/>
    <s v="Winchell Michael Regodon"/>
    <m/>
    <s v="Island Village Adriana Diaz Del Castillo"/>
    <n v="1"/>
    <x v="10"/>
    <x v="5"/>
    <n v="7"/>
    <x v="17"/>
  </r>
  <r>
    <s v="Island Village"/>
    <s v="1245 Market Street"/>
    <n v="1847392"/>
    <d v="2025-05-15T00:00:00"/>
    <s v="11:43 am"/>
    <s v="IVA Remote Guard Perimeter Loiterer Report"/>
    <s v="05/15/2025 11:43am"/>
    <s v="Winchell Michael Regodon"/>
    <m/>
    <s v="Island Village Adriana Diaz Del Castillo"/>
    <n v="3"/>
    <x v="10"/>
    <x v="5"/>
    <n v="11"/>
    <x v="1"/>
  </r>
  <r>
    <s v="Island Village"/>
    <s v="1245 Market Street"/>
    <n v="1847462"/>
    <d v="2025-05-15T00:00:00"/>
    <s v="03:17 pm"/>
    <s v="IVA Remote Guard Perimeter Loiterer Report"/>
    <s v="05/15/2025 03:17pm"/>
    <s v="Jumar Suapero"/>
    <m/>
    <s v="Island Village Adriana Diaz Del Castillo"/>
    <n v="1"/>
    <x v="10"/>
    <x v="5"/>
    <n v="15"/>
    <x v="10"/>
  </r>
  <r>
    <s v="Island Village"/>
    <s v="1245 Market Street"/>
    <n v="1847488"/>
    <d v="2025-05-15T00:00:00"/>
    <s v="04:03 pm"/>
    <s v="IVA Remote Guard Perimeter Loiterer Report"/>
    <s v="05/15/2025 04:03pm"/>
    <s v="Jumar Suapero"/>
    <m/>
    <s v="Island Village Adriana Diaz Del Castillo"/>
    <n v="2"/>
    <x v="10"/>
    <x v="5"/>
    <n v="16"/>
    <x v="12"/>
  </r>
  <r>
    <s v="Island Village"/>
    <s v="1245 Market Street"/>
    <n v="1847498"/>
    <d v="2025-05-15T00:00:00"/>
    <s v="04:06 pm"/>
    <s v="IVA Remote Guard Perimeter Loiterer Report"/>
    <s v="05/15/2025 04:06pm"/>
    <s v="Jan Pineda"/>
    <m/>
    <s v="Island Village Adriana Diaz Del Castillo"/>
    <n v="1"/>
    <x v="10"/>
    <x v="5"/>
    <n v="16"/>
    <x v="12"/>
  </r>
  <r>
    <s v="Island Village"/>
    <s v="1245 Market Street"/>
    <n v="1847559"/>
    <d v="2025-05-15T00:00:00"/>
    <s v="05:36 pm"/>
    <s v="IVA Remote Guard Perimeter Loiterer Report"/>
    <s v="05/15/2025 05:36pm"/>
    <s v="Jan Pineda"/>
    <m/>
    <s v="Island Village Adriana Diaz Del Castillo"/>
    <n v="2"/>
    <x v="10"/>
    <x v="5"/>
    <n v="17"/>
    <x v="14"/>
  </r>
  <r>
    <s v="Island Village"/>
    <s v="1245 Market Street"/>
    <n v="1847582"/>
    <d v="2025-05-15T00:00:00"/>
    <s v="06:19 pm"/>
    <s v="IVA Remote Guard Perimeter Loiterer Report"/>
    <s v="05/15/2025 06:19pm"/>
    <s v="Jan Pineda"/>
    <m/>
    <s v="Island Village Adriana Diaz Del Castillo"/>
    <n v="1"/>
    <x v="10"/>
    <x v="5"/>
    <n v="18"/>
    <x v="4"/>
  </r>
  <r>
    <s v="Island Village"/>
    <s v="1245 Market Street"/>
    <n v="1847600"/>
    <d v="2025-05-15T00:00:00"/>
    <s v="06:48 pm"/>
    <s v="IVA Remote Guard Perimeter Loiterer Report"/>
    <s v="05/15/2025 06:48pm"/>
    <s v="Jan Pineda"/>
    <m/>
    <s v="Island Village Adriana Diaz Del Castillo"/>
    <n v="4"/>
    <x v="10"/>
    <x v="5"/>
    <n v="18"/>
    <x v="4"/>
  </r>
  <r>
    <s v="Island Village"/>
    <s v="1245 Market Street"/>
    <n v="1847862"/>
    <d v="2025-05-15T00:00:00"/>
    <s v="10:22 pm"/>
    <s v="IVA Remote Guard Perimeter Loiterer Report"/>
    <s v="05/15/2025 10:22pm"/>
    <s v="Jan Pineda"/>
    <m/>
    <s v="Island Village Adriana Diaz Del Castillo"/>
    <n v="1"/>
    <x v="10"/>
    <x v="5"/>
    <n v="22"/>
    <x v="15"/>
  </r>
  <r>
    <s v="Island Village"/>
    <s v="1245 Market Street"/>
    <n v="1847914"/>
    <d v="2025-05-15T00:00:00"/>
    <s v="10:42 pm"/>
    <s v="IVA Remote Guard Perimeter Loiterer Report"/>
    <s v="05/15/2025 10:42pm"/>
    <s v="Jumar Suapero"/>
    <m/>
    <s v="Island Village Adriana Diaz Del Castillo"/>
    <n v="2"/>
    <x v="10"/>
    <x v="5"/>
    <n v="22"/>
    <x v="15"/>
  </r>
  <r>
    <s v="Island Village"/>
    <s v="1245 Market Street"/>
    <n v="1848569"/>
    <d v="2025-05-16T00:00:00"/>
    <s v="03:07 am"/>
    <s v="IVA Remote Guard Perimeter Loiterer Report"/>
    <s v="05/16/2025 03:07am"/>
    <s v="Marianne Francisco"/>
    <m/>
    <s v="Island Village Adriana Diaz Del Castillo"/>
    <n v="1"/>
    <x v="10"/>
    <x v="6"/>
    <n v="3"/>
    <x v="18"/>
  </r>
  <r>
    <s v="Island Village"/>
    <s v="1245 Market Street"/>
    <n v="1848731"/>
    <d v="2025-05-16T00:00:00"/>
    <s v="04:40 am"/>
    <s v="IVA Remote Guard Perimeter Loiterer Report"/>
    <s v="05/16/2025 04:40am"/>
    <s v="Marianne Francisco"/>
    <m/>
    <s v="Island Village Adriana Diaz Del Castillo"/>
    <n v="1"/>
    <x v="10"/>
    <x v="6"/>
    <n v="4"/>
    <x v="9"/>
  </r>
  <r>
    <s v="Island Village"/>
    <s v="1245 Market Street"/>
    <n v="1848767"/>
    <d v="2025-05-16T00:00:00"/>
    <s v="05:11 am"/>
    <s v="IVA Remote Guard Perimeter Loiterer Report"/>
    <s v="05/16/2025 05:11am"/>
    <s v="Marianne Francisco"/>
    <m/>
    <s v="Island Village Adriana Diaz Del Castillo"/>
    <n v="1"/>
    <x v="10"/>
    <x v="6"/>
    <n v="5"/>
    <x v="6"/>
  </r>
  <r>
    <s v="Island Village"/>
    <s v="1245 Market Street"/>
    <n v="1848823"/>
    <d v="2025-05-16T00:00:00"/>
    <s v="05:52 am"/>
    <s v="IVA Remote Guard Perimeter Loiterer Report"/>
    <s v="05/16/2025 05:52am"/>
    <s v="Marianne Francisco"/>
    <m/>
    <s v="Island Village Adriana Diaz Del Castillo"/>
    <n v="1"/>
    <x v="10"/>
    <x v="6"/>
    <n v="5"/>
    <x v="6"/>
  </r>
  <r>
    <s v="Island Village"/>
    <s v="1245 Market Street"/>
    <n v="1848828"/>
    <d v="2025-05-16T00:00:00"/>
    <s v="05:54 am"/>
    <s v="IVA Remote Guard Perimeter Loiterer Report"/>
    <s v="05/16/2025 05:54am"/>
    <s v="Marianne Francisco"/>
    <m/>
    <s v="Island Village Adriana Diaz Del Castillo"/>
    <n v="1"/>
    <x v="10"/>
    <x v="6"/>
    <n v="5"/>
    <x v="6"/>
  </r>
  <r>
    <s v="Island Village"/>
    <s v="1245 Market Street"/>
    <n v="1848885"/>
    <d v="2025-05-16T00:00:00"/>
    <s v="07:50 am"/>
    <s v="IVA Remote Guard Perimeter Loiterer Report"/>
    <s v="05/16/2025 07:50am"/>
    <s v="Marianne Francisco"/>
    <m/>
    <s v="Island Village Adriana Diaz Del Castillo"/>
    <n v="1"/>
    <x v="10"/>
    <x v="6"/>
    <n v="7"/>
    <x v="17"/>
  </r>
  <r>
    <s v="Island Village"/>
    <s v="1245 Market Street"/>
    <n v="1848943"/>
    <d v="2025-05-16T00:00:00"/>
    <s v="11:43 am"/>
    <s v="IVA Remote Guard Perimeter Loiterer Report"/>
    <s v="05/16/2025 11:43am"/>
    <s v="Winchell Michael Regodon"/>
    <m/>
    <s v="Island Village Adriana Diaz Del Castillo"/>
    <n v="1"/>
    <x v="10"/>
    <x v="6"/>
    <n v="11"/>
    <x v="1"/>
  </r>
  <r>
    <s v="Island Village"/>
    <s v="1245 Market Street"/>
    <n v="1849068"/>
    <d v="2025-05-16T00:00:00"/>
    <s v="03:58 pm"/>
    <s v="IVA Remote Guard Perimeter Loiterer Report"/>
    <s v="05/16/2025 03:58pm"/>
    <s v="Jumar Suapero"/>
    <m/>
    <s v="Island Village Adriana Diaz Del Castillo"/>
    <n v="1"/>
    <x v="10"/>
    <x v="6"/>
    <n v="15"/>
    <x v="10"/>
  </r>
  <r>
    <s v="Island Village"/>
    <s v="1245 Market Street"/>
    <n v="1849133"/>
    <d v="2025-05-16T00:00:00"/>
    <s v="05:09 pm"/>
    <s v="IVA Remote Guard Perimeter Loiterer Report"/>
    <s v="05/16/2025 05:09pm"/>
    <s v="Jumar Suapero"/>
    <m/>
    <s v="Island Village Adriana Diaz Del Castillo"/>
    <n v="2"/>
    <x v="10"/>
    <x v="6"/>
    <n v="17"/>
    <x v="14"/>
  </r>
  <r>
    <s v="Island Village"/>
    <s v="1245 Market Street"/>
    <n v="1849198"/>
    <d v="2025-05-16T00:00:00"/>
    <s v="06:19 pm"/>
    <s v="IVA Remote Guard Perimeter Loiterer Report"/>
    <s v="05/16/2025 06:19pm"/>
    <s v="Jumar Suapero"/>
    <m/>
    <s v="Island Village Adriana Diaz Del Castillo"/>
    <n v="1"/>
    <x v="10"/>
    <x v="6"/>
    <n v="18"/>
    <x v="4"/>
  </r>
  <r>
    <s v="Island Village"/>
    <s v="1245 Market Street"/>
    <n v="1849199"/>
    <d v="2025-05-16T00:00:00"/>
    <s v="06:22 pm"/>
    <s v="IVA Remote Guard Perimeter Loiterer Report"/>
    <s v="05/16/2025 06:22pm"/>
    <s v="Jumar Suapero"/>
    <m/>
    <s v="Island Village Adriana Diaz Del Castillo"/>
    <n v="1"/>
    <x v="10"/>
    <x v="6"/>
    <n v="18"/>
    <x v="4"/>
  </r>
  <r>
    <s v="Island Village"/>
    <s v="1245 Market Street"/>
    <n v="1849204"/>
    <d v="2025-05-16T00:00:00"/>
    <s v="06:27 pm"/>
    <s v="IVA Remote Guard Perimeter Loiterer Report"/>
    <s v="05/16/2025 06:27pm"/>
    <s v="Jumar Suapero"/>
    <m/>
    <s v="Island Village Adriana Diaz Del Castillo"/>
    <n v="2"/>
    <x v="10"/>
    <x v="6"/>
    <n v="18"/>
    <x v="4"/>
  </r>
  <r>
    <s v="Island Village"/>
    <s v="1245 Market Street"/>
    <n v="1849269"/>
    <d v="2025-05-16T00:00:00"/>
    <s v="07:46 pm"/>
    <s v="IVA Remote Guard Perimeter Loiterer Report"/>
    <s v="05/16/2025 07:46pm"/>
    <s v="Jumar Suapero"/>
    <m/>
    <s v="Island Village Adriana Diaz Del Castillo"/>
    <n v="2"/>
    <x v="10"/>
    <x v="6"/>
    <n v="19"/>
    <x v="21"/>
  </r>
  <r>
    <s v="Island Village"/>
    <s v="1245 Market Street"/>
    <n v="1849322"/>
    <d v="2025-05-16T00:00:00"/>
    <s v="08:25 pm"/>
    <s v="IVA Remote Guard Perimeter Loiterer Report"/>
    <s v="05/16/2025 08:25pm"/>
    <s v="Jumar Suapero"/>
    <m/>
    <s v="Island Village Adriana Diaz Del Castillo"/>
    <n v="2"/>
    <x v="10"/>
    <x v="6"/>
    <n v="20"/>
    <x v="22"/>
  </r>
  <r>
    <s v="Island Village"/>
    <s v="1245 Market Street"/>
    <n v="1849646"/>
    <d v="2025-05-16T00:00:00"/>
    <s v="10:46 pm"/>
    <s v="IVA Remote Guard Perimeter Loiterer Report"/>
    <s v="05/16/2025 10:46pm"/>
    <s v="Jumar Suapero"/>
    <m/>
    <s v="Island Village Adriana Diaz Del Castillo"/>
    <n v="2"/>
    <x v="10"/>
    <x v="6"/>
    <n v="22"/>
    <x v="15"/>
  </r>
  <r>
    <s v="Island Village"/>
    <s v="1245 Market Street"/>
    <n v="1849907"/>
    <d v="2025-05-17T00:00:00"/>
    <s v="12:10 am"/>
    <s v="IVA Remote Guard Perimeter Loiterer Report"/>
    <s v="05/17/2025 12:10am"/>
    <s v="Marianne Francisco"/>
    <m/>
    <s v="Island Village Adriana Diaz Del Castillo"/>
    <n v="1"/>
    <x v="10"/>
    <x v="1"/>
    <n v="0"/>
    <x v="13"/>
  </r>
  <r>
    <s v="Island Village"/>
    <s v="1245 Market Street"/>
    <n v="1850314"/>
    <d v="2025-05-17T00:00:00"/>
    <s v="02:42 am"/>
    <s v="IVA Remote Guard Perimeter Loiterer Report"/>
    <s v="05/17/2025 02:42am"/>
    <s v="Nine Rabago"/>
    <m/>
    <s v="Island Village Adriana Diaz Del Castillo"/>
    <n v="1"/>
    <x v="10"/>
    <x v="1"/>
    <n v="2"/>
    <x v="20"/>
  </r>
  <r>
    <s v="Island Village"/>
    <s v="1245 Market Street"/>
    <n v="1850333"/>
    <d v="2025-05-17T00:00:00"/>
    <s v="02:46 am"/>
    <s v="IVA Remote Guard Perimeter Loiterer Report"/>
    <s v="05/17/2025 02:46am"/>
    <s v="Nine Rabago"/>
    <m/>
    <s v="Island Village Adriana Diaz Del Castillo"/>
    <n v="1"/>
    <x v="10"/>
    <x v="1"/>
    <n v="2"/>
    <x v="20"/>
  </r>
  <r>
    <s v="Island Village"/>
    <s v="1245 Market Street"/>
    <n v="1850537"/>
    <d v="2025-05-17T00:00:00"/>
    <s v="04:22 am"/>
    <s v="IVA Remote Guard Perimeter Loiterer Report"/>
    <s v="05/17/2025 04:22am"/>
    <s v="Marianne Francisco"/>
    <m/>
    <s v="Island Village Adriana Diaz Del Castillo"/>
    <n v="1"/>
    <x v="10"/>
    <x v="1"/>
    <n v="4"/>
    <x v="9"/>
  </r>
  <r>
    <s v="Island Village"/>
    <s v="1245 Market Street"/>
    <n v="1850586"/>
    <d v="2025-05-17T00:00:00"/>
    <s v="05:00 am"/>
    <s v="IVA Remote Guard Perimeter Loiterer Report"/>
    <s v="05/17/2025 05:00am"/>
    <s v="Nine Rabago"/>
    <m/>
    <s v="Island Village Adriana Diaz Del Castillo"/>
    <n v="1"/>
    <x v="10"/>
    <x v="1"/>
    <n v="5"/>
    <x v="6"/>
  </r>
  <r>
    <s v="Island Village"/>
    <s v="1245 Market Street"/>
    <n v="1850735"/>
    <d v="2025-05-17T00:00:00"/>
    <s v="08:17 am"/>
    <s v="IVA Remote Guard Perimeter Loiterer Report"/>
    <s v="05/17/2025 08:17am"/>
    <s v="Winchell Michael Regodon"/>
    <m/>
    <s v="Island Village Adriana Diaz Del Castillo"/>
    <n v="1"/>
    <x v="10"/>
    <x v="1"/>
    <n v="8"/>
    <x v="5"/>
  </r>
  <r>
    <s v="Island Village"/>
    <s v="1245 Market Street"/>
    <n v="1850744"/>
    <d v="2025-05-17T00:00:00"/>
    <s v="08:30 am"/>
    <s v="IVA Remote Guard Perimeter Loiterer Report"/>
    <s v="05/17/2025 08:30am"/>
    <s v="Winchell Michael Regodon"/>
    <m/>
    <s v="Island Village Adriana Diaz Del Castillo"/>
    <n v="1"/>
    <x v="10"/>
    <x v="1"/>
    <n v="8"/>
    <x v="5"/>
  </r>
  <r>
    <s v="Island Village"/>
    <s v="1245 Market Street"/>
    <n v="1851064"/>
    <d v="2025-05-17T00:00:00"/>
    <s v="04:55 pm"/>
    <s v="IVA Remote Guard Perimeter Loiterer Report"/>
    <s v="05/17/2025 04:55pm"/>
    <s v="Jumar Suapero"/>
    <m/>
    <s v="Island Village Adriana Diaz Del Castillo"/>
    <n v="1"/>
    <x v="10"/>
    <x v="1"/>
    <n v="16"/>
    <x v="12"/>
  </r>
  <r>
    <s v="Island Village"/>
    <s v="1245 Market Street"/>
    <n v="1851166"/>
    <d v="2025-05-17T00:00:00"/>
    <s v="07:05 pm"/>
    <s v="IVA Remote Guard Perimeter Loiterer Report"/>
    <s v="05/17/2025 07:05pm"/>
    <s v="Jumar Suapero"/>
    <m/>
    <s v="Island Village Adriana Diaz Del Castillo"/>
    <n v="1"/>
    <x v="10"/>
    <x v="1"/>
    <n v="19"/>
    <x v="21"/>
  </r>
  <r>
    <s v="Island Village"/>
    <s v="1245 Market Street"/>
    <n v="1851249"/>
    <d v="2025-05-17T00:00:00"/>
    <s v="08:35 pm"/>
    <s v="IVA Remote Guard Perimeter Loiterer Report"/>
    <s v="05/17/2025 08:35pm"/>
    <s v="Jumar Suapero"/>
    <m/>
    <s v="Island Village Adriana Diaz Del Castillo"/>
    <n v="1"/>
    <x v="10"/>
    <x v="1"/>
    <n v="20"/>
    <x v="22"/>
  </r>
  <r>
    <s v="Island Village"/>
    <s v="1245 Market Street"/>
    <n v="1851286"/>
    <d v="2025-05-17T00:00:00"/>
    <s v="09:06 pm"/>
    <s v="IVA Remote Guard Perimeter Loiterer Report"/>
    <s v="05/17/2025 09:06pm"/>
    <s v="Jumar Suapero"/>
    <m/>
    <s v="Island Village Adriana Diaz Del Castillo"/>
    <n v="1"/>
    <x v="10"/>
    <x v="1"/>
    <n v="21"/>
    <x v="11"/>
  </r>
  <r>
    <s v="Island Village"/>
    <s v="1245 Market Street"/>
    <n v="1851289"/>
    <d v="2025-05-17T00:00:00"/>
    <s v="09:07 pm"/>
    <s v="IVA Remote Guard Perimeter Loiterer Report"/>
    <s v="05/17/2025 09:07pm"/>
    <s v="Jumar Suapero"/>
    <m/>
    <s v="Island Village Adriana Diaz Del Castillo"/>
    <n v="1"/>
    <x v="10"/>
    <x v="1"/>
    <n v="21"/>
    <x v="11"/>
  </r>
  <r>
    <s v="Island Village"/>
    <s v="1245 Market Street"/>
    <n v="1851369"/>
    <d v="2025-05-17T00:00:00"/>
    <s v="09:35 pm"/>
    <s v="IVA Remote Guard Perimeter Loiterer Report"/>
    <s v="05/17/2025 09:35pm"/>
    <s v="Jumar Suapero"/>
    <m/>
    <s v="Island Village Adriana Diaz Del Castillo"/>
    <n v="2"/>
    <x v="10"/>
    <x v="1"/>
    <n v="21"/>
    <x v="11"/>
  </r>
  <r>
    <s v="Island Village"/>
    <s v="1245 Market Street"/>
    <n v="1851375"/>
    <d v="2025-05-17T00:00:00"/>
    <s v="09:37 pm"/>
    <s v="IVA Remote Guard Perimeter Loiterer Report"/>
    <s v="05/17/2025 09:37pm"/>
    <s v="Jumar Suapero"/>
    <m/>
    <s v="Island Village Adriana Diaz Del Castillo"/>
    <n v="1"/>
    <x v="10"/>
    <x v="1"/>
    <n v="21"/>
    <x v="11"/>
  </r>
  <r>
    <s v="Island Village"/>
    <s v="1245 Market Street"/>
    <n v="1851384"/>
    <d v="2025-05-17T00:00:00"/>
    <s v="09:42 pm"/>
    <s v="IVA Remote Guard Perimeter Loiterer Report"/>
    <s v="05/17/2025 09:42pm"/>
    <s v="Jumar Suapero"/>
    <m/>
    <s v="Island Village Adriana Diaz Del Castillo"/>
    <n v="1"/>
    <x v="10"/>
    <x v="1"/>
    <n v="21"/>
    <x v="11"/>
  </r>
  <r>
    <s v="Island Village"/>
    <s v="1245 Market Street"/>
    <n v="1851565"/>
    <d v="2025-05-17T00:00:00"/>
    <s v="10:55 pm"/>
    <s v="IVA Remote Guard Perimeter Loiterer Report"/>
    <s v="05/17/2025 10:55pm"/>
    <s v="Jumar Suapero"/>
    <m/>
    <s v="Island Village Adriana Diaz Del Castillo"/>
    <n v="1"/>
    <x v="10"/>
    <x v="1"/>
    <n v="22"/>
    <x v="15"/>
  </r>
  <r>
    <s v="Island Village"/>
    <s v="1245 Market Street"/>
    <n v="1851741"/>
    <d v="2025-05-18T00:00:00"/>
    <s v="12:08 am"/>
    <s v="IVA Remote Guard Perimeter Loiterer Report"/>
    <s v="05/18/2025 12:08am"/>
    <s v="Marianne Francisco"/>
    <m/>
    <s v="Island Village Adriana Diaz Del Castillo"/>
    <n v="2"/>
    <x v="10"/>
    <x v="2"/>
    <n v="0"/>
    <x v="13"/>
  </r>
  <r>
    <s v="Island Village"/>
    <s v="1245 Market Street"/>
    <n v="1852024"/>
    <d v="2025-05-18T00:00:00"/>
    <s v="01:54 am"/>
    <s v="IVA Remote Guard Perimeter Loiterer Report"/>
    <s v="05/18/2025 01:54am"/>
    <s v="Manulette Bucot"/>
    <m/>
    <s v="Island Village Adriana Diaz Del Castillo"/>
    <n v="1"/>
    <x v="10"/>
    <x v="2"/>
    <n v="1"/>
    <x v="19"/>
  </r>
  <r>
    <s v="Island Village"/>
    <s v="1245 Market Street"/>
    <n v="1852092"/>
    <d v="2025-05-18T00:00:00"/>
    <s v="02:25 am"/>
    <s v="IVA Remote Guard Perimeter Loiterer Report"/>
    <s v="05/18/2025 02:25am"/>
    <s v="Marianne Francisco"/>
    <m/>
    <s v="Island Village Adriana Diaz Del Castillo"/>
    <n v="1"/>
    <x v="10"/>
    <x v="2"/>
    <n v="2"/>
    <x v="20"/>
  </r>
  <r>
    <s v="Island Village"/>
    <s v="1245 Market Street"/>
    <n v="1852241"/>
    <d v="2025-05-18T00:00:00"/>
    <s v="03:30 am"/>
    <s v="IVA Remote Guard Perimeter Loiterer Report"/>
    <s v="05/18/2025 03:30am"/>
    <s v="Manulette Bucot"/>
    <m/>
    <s v="Island Village Adriana Diaz Del Castillo"/>
    <n v="1"/>
    <x v="10"/>
    <x v="2"/>
    <n v="3"/>
    <x v="18"/>
  </r>
  <r>
    <s v="Island Village"/>
    <s v="1245 Market Street"/>
    <n v="1852357"/>
    <d v="2025-05-18T00:00:00"/>
    <s v="04:29 am"/>
    <s v="IVA Remote Guard Perimeter Loiterer Report"/>
    <s v="05/18/2025 04:29am"/>
    <s v="Marianne Francisco"/>
    <m/>
    <s v="Island Village Adriana Diaz Del Castillo"/>
    <n v="1"/>
    <x v="10"/>
    <x v="2"/>
    <n v="4"/>
    <x v="9"/>
  </r>
  <r>
    <s v="Island Village"/>
    <s v="1245 Market Street"/>
    <n v="1852641"/>
    <d v="2025-05-18T00:00:00"/>
    <s v="11:25 am"/>
    <s v="IVA Remote Guard Perimeter Loiterer Report"/>
    <s v="05/18/2025 11:25am"/>
    <s v="Mark Raymond Alejandro"/>
    <m/>
    <s v="Island Village Adriana Diaz Del Castillo"/>
    <n v="1"/>
    <x v="10"/>
    <x v="2"/>
    <n v="11"/>
    <x v="1"/>
  </r>
  <r>
    <s v="Island Village"/>
    <s v="1245 Market Street"/>
    <n v="1852685"/>
    <d v="2025-05-18T00:00:00"/>
    <s v="12:41 pm"/>
    <s v="IVA Remote Guard Perimeter Loiterer Report"/>
    <s v="05/18/2025 12:41pm"/>
    <s v="Mark Raymond Alejandro"/>
    <m/>
    <s v="Island Village Adriana Diaz Del Castillo"/>
    <n v="1"/>
    <x v="10"/>
    <x v="2"/>
    <n v="12"/>
    <x v="2"/>
  </r>
  <r>
    <s v="Island Village"/>
    <s v="1245 Market Street"/>
    <n v="1852697"/>
    <d v="2025-05-18T00:00:00"/>
    <s v="12:50 pm"/>
    <s v="IVA Remote Guard Perimeter Loiterer Report"/>
    <s v="05/18/2025 12:50pm"/>
    <s v="Winchell Michael Regodon"/>
    <m/>
    <s v="Island Village Adriana Diaz Del Castillo"/>
    <n v="2"/>
    <x v="10"/>
    <x v="2"/>
    <n v="12"/>
    <x v="2"/>
  </r>
  <r>
    <s v="Island Village"/>
    <s v="1245 Market Street"/>
    <n v="1852709"/>
    <d v="2025-05-18T00:00:00"/>
    <s v="01:19 pm"/>
    <s v="IVA Remote Guard Perimeter Loiterer Report"/>
    <s v="05/18/2025 01:19pm"/>
    <s v="Mark Raymond Alejandro"/>
    <m/>
    <s v="Island Village Adriana Diaz Del Castillo"/>
    <n v="1"/>
    <x v="10"/>
    <x v="2"/>
    <n v="13"/>
    <x v="3"/>
  </r>
  <r>
    <s v="Island Village"/>
    <s v="1245 Market Street"/>
    <n v="1852713"/>
    <d v="2025-05-18T00:00:00"/>
    <s v="01:42 pm"/>
    <s v="IVA Remote Guard Perimeter Loiterer Report"/>
    <s v="05/18/2025 01:42pm"/>
    <s v="Mark Raymond Alejandro"/>
    <m/>
    <s v="Island Village Adriana Diaz Del Castillo"/>
    <n v="2"/>
    <x v="10"/>
    <x v="2"/>
    <n v="13"/>
    <x v="3"/>
  </r>
  <r>
    <s v="Island Village"/>
    <s v="1245 Market Street"/>
    <n v="1852853"/>
    <d v="2025-05-18T00:00:00"/>
    <s v="03:52 pm"/>
    <s v="IVA Remote Guard Perimeter Loiterer Report"/>
    <s v="05/18/2025 03:52pm"/>
    <s v="Jan Pineda"/>
    <m/>
    <s v="Island Village Adriana Diaz Del Castillo"/>
    <n v="1"/>
    <x v="10"/>
    <x v="2"/>
    <n v="15"/>
    <x v="10"/>
  </r>
  <r>
    <s v="Island Village"/>
    <s v="1245 Market Street"/>
    <n v="1852862"/>
    <d v="2025-05-18T00:00:00"/>
    <s v="04:08 pm"/>
    <s v="IVA Remote Guard Perimeter Loiterer Report"/>
    <s v="05/18/2025 04:08pm"/>
    <s v="Jumar Suapero"/>
    <m/>
    <s v="Island Village Adriana Diaz Del Castillo"/>
    <n v="1"/>
    <x v="10"/>
    <x v="2"/>
    <n v="16"/>
    <x v="12"/>
  </r>
  <r>
    <s v="Island Village"/>
    <s v="1245 Market Street"/>
    <n v="1852867"/>
    <d v="2025-05-18T00:00:00"/>
    <s v="04:18 pm"/>
    <s v="IVA Remote Guard Perimeter Loiterer Report"/>
    <s v="05/18/2025 04:18pm"/>
    <s v="Jan Pineda"/>
    <m/>
    <s v="Island Village Adriana Diaz Del Castillo"/>
    <n v="1"/>
    <x v="10"/>
    <x v="2"/>
    <n v="16"/>
    <x v="12"/>
  </r>
  <r>
    <s v="Island Village"/>
    <s v="1245 Market Street"/>
    <n v="1852872"/>
    <d v="2025-05-18T00:00:00"/>
    <s v="04:32 pm"/>
    <s v="IVA Remote Guard Perimeter Loiterer Report"/>
    <s v="05/18/2025 04:32pm"/>
    <s v="Jan Pineda"/>
    <m/>
    <s v="Island Village Adriana Diaz Del Castillo"/>
    <n v="1"/>
    <x v="10"/>
    <x v="2"/>
    <n v="16"/>
    <x v="12"/>
  </r>
  <r>
    <s v="Island Village"/>
    <s v="1245 Market Street"/>
    <n v="1852874"/>
    <d v="2025-05-18T00:00:00"/>
    <s v="04:34 pm"/>
    <s v="IVA Remote Guard Perimeter Loiterer Report"/>
    <s v="05/18/2025 04:34pm"/>
    <s v="Jan Pineda"/>
    <m/>
    <s v="Island Village Adriana Diaz Del Castillo"/>
    <n v="1"/>
    <x v="10"/>
    <x v="2"/>
    <n v="16"/>
    <x v="12"/>
  </r>
  <r>
    <s v="Island Village"/>
    <s v="1245 Market Street"/>
    <n v="1852879"/>
    <d v="2025-05-18T00:00:00"/>
    <s v="04:52 pm"/>
    <s v="IVA Remote Guard Perimeter Loiterer Report"/>
    <s v="05/18/2025 04:52pm"/>
    <s v="Jumar Suapero"/>
    <m/>
    <s v="Island Village Adriana Diaz Del Castillo"/>
    <n v="1"/>
    <x v="10"/>
    <x v="2"/>
    <n v="16"/>
    <x v="12"/>
  </r>
  <r>
    <s v="Island Village"/>
    <s v="1245 Market Street"/>
    <n v="1852893"/>
    <d v="2025-05-18T00:00:00"/>
    <s v="05:21 pm"/>
    <s v="IVA Remote Guard Perimeter Loiterer Report"/>
    <s v="05/18/2025 05:21pm"/>
    <s v="Jumar Suapero"/>
    <m/>
    <s v="Island Village Adriana Diaz Del Castillo"/>
    <n v="2"/>
    <x v="10"/>
    <x v="2"/>
    <n v="17"/>
    <x v="14"/>
  </r>
  <r>
    <s v="Island Village"/>
    <s v="1245 Market Street"/>
    <n v="1852951"/>
    <d v="2025-05-18T00:00:00"/>
    <s v="06:29 pm"/>
    <s v="IVA Remote Guard Perimeter Loiterer Report"/>
    <s v="05/18/2025 06:29pm"/>
    <s v="Jan Pineda"/>
    <m/>
    <s v="Island Village Adriana Diaz Del Castillo"/>
    <n v="1"/>
    <x v="10"/>
    <x v="2"/>
    <n v="18"/>
    <x v="4"/>
  </r>
  <r>
    <s v="Island Village"/>
    <s v="1245 Market Street"/>
    <n v="1853020"/>
    <d v="2025-05-18T00:00:00"/>
    <s v="07:58 pm"/>
    <s v="IVA Remote Guard Perimeter Loiterer Report"/>
    <s v="05/18/2025 07:58pm"/>
    <s v="Jumar Suapero"/>
    <m/>
    <s v="Island Village Adriana Diaz Del Castillo"/>
    <n v="1"/>
    <x v="10"/>
    <x v="2"/>
    <n v="19"/>
    <x v="21"/>
  </r>
  <r>
    <s v="Island Village"/>
    <s v="1245 Market Street"/>
    <n v="1853022"/>
    <d v="2025-05-18T00:00:00"/>
    <s v="08:01 pm"/>
    <s v="IVA Remote Guard Perimeter Loiterer Report"/>
    <s v="05/18/2025 08:01pm"/>
    <s v="Jumar Suapero"/>
    <m/>
    <s v="Island Village Adriana Diaz Del Castillo"/>
    <n v="1"/>
    <x v="10"/>
    <x v="2"/>
    <n v="20"/>
    <x v="22"/>
  </r>
  <r>
    <s v="Island Village"/>
    <s v="1245 Market Street"/>
    <n v="1853039"/>
    <d v="2025-05-18T00:00:00"/>
    <s v="08:41 pm"/>
    <s v="IVA Remote Guard Perimeter Loiterer Report"/>
    <s v="05/18/2025 08:41pm"/>
    <s v="Jan Pineda"/>
    <m/>
    <s v="Island Village Adriana Diaz Del Castillo"/>
    <n v="1"/>
    <x v="10"/>
    <x v="2"/>
    <n v="20"/>
    <x v="22"/>
  </r>
  <r>
    <s v="Island Village"/>
    <s v="1245 Market Street"/>
    <n v="1853321"/>
    <d v="2025-05-18T00:00:00"/>
    <s v="10:57 pm"/>
    <s v="IVA Remote Guard Perimeter Loiterer Report"/>
    <s v="05/18/2025 10:57pm"/>
    <s v="Jumar Suapero"/>
    <m/>
    <s v="Island Village Adriana Diaz Del Castillo"/>
    <n v="2"/>
    <x v="10"/>
    <x v="2"/>
    <n v="22"/>
    <x v="15"/>
  </r>
  <r>
    <s v="Island Village"/>
    <s v="1245 Market Street"/>
    <n v="1853476"/>
    <d v="2025-05-18T00:00:00"/>
    <s v="11:46 pm"/>
    <s v="IVA Remote Guard Perimeter Loiterer Report"/>
    <s v="05/18/2025 11:46pm"/>
    <s v="Marianne Francisco"/>
    <m/>
    <s v="Island Village Adriana Diaz Del Castillo"/>
    <n v="1"/>
    <x v="10"/>
    <x v="2"/>
    <n v="23"/>
    <x v="23"/>
  </r>
  <r>
    <s v="Island Village"/>
    <s v="1245 Market Street"/>
    <n v="1853519"/>
    <d v="2025-05-18T00:00:00"/>
    <s v="11:56 pm"/>
    <s v="IVA Remote Guard Perimeter Loiterer Report"/>
    <s v="05/18/2025 11:56pm"/>
    <s v="Marianne Francisco"/>
    <m/>
    <s v="Island Village Adriana Diaz Del Castillo"/>
    <n v="1"/>
    <x v="10"/>
    <x v="2"/>
    <n v="23"/>
    <x v="23"/>
  </r>
  <r>
    <s v="Island Village"/>
    <s v="1245 Market Street"/>
    <n v="1853956"/>
    <d v="2025-05-19T00:00:00"/>
    <s v="03:03 am"/>
    <s v="IVA Remote Guard Perimeter Loiterer Report"/>
    <s v="05/19/2025 03:03am"/>
    <s v="Marianne Francisco"/>
    <m/>
    <s v="Island Village Adriana Diaz Del Castillo"/>
    <n v="1"/>
    <x v="10"/>
    <x v="3"/>
    <n v="3"/>
    <x v="18"/>
  </r>
  <r>
    <s v="Island Village"/>
    <s v="1245 Market Street"/>
    <n v="1853959"/>
    <d v="2025-05-19T00:00:00"/>
    <s v="03:05 am"/>
    <s v="IVA Remote Guard Perimeter Loiterer Report"/>
    <s v="05/19/2025 03:05am"/>
    <s v="Marianne Francisco"/>
    <m/>
    <s v="Island Village Adriana Diaz Del Castillo"/>
    <n v="1"/>
    <x v="10"/>
    <x v="3"/>
    <n v="3"/>
    <x v="18"/>
  </r>
  <r>
    <s v="Island Village"/>
    <s v="1245 Market Street"/>
    <n v="1854280"/>
    <d v="2025-05-19T00:00:00"/>
    <s v="08:00 am"/>
    <s v="IVA Remote Guard Perimeter Loiterer Report"/>
    <s v="05/19/2025 08:00am"/>
    <s v="Mark Raymond Alejandro"/>
    <m/>
    <s v="Island Village Adriana Diaz Del Castillo"/>
    <n v="1"/>
    <x v="10"/>
    <x v="3"/>
    <n v="8"/>
    <x v="5"/>
  </r>
  <r>
    <s v="Island Village"/>
    <s v="1245 Market Street"/>
    <n v="1854290"/>
    <d v="2025-05-19T00:00:00"/>
    <s v="08:29 am"/>
    <s v="IVA Remote Guard Perimeter Loiterer Report"/>
    <s v="05/19/2025 08:29am"/>
    <s v="Mark Raymond Alejandro"/>
    <m/>
    <s v="Island Village Adriana Diaz Del Castillo"/>
    <n v="1"/>
    <x v="10"/>
    <x v="3"/>
    <n v="8"/>
    <x v="5"/>
  </r>
  <r>
    <s v="Island Village"/>
    <s v="1245 Market Street"/>
    <n v="1854293"/>
    <d v="2025-05-19T00:00:00"/>
    <s v="08:34 am"/>
    <s v="IVA Remote Guard Perimeter Loiterer Report"/>
    <s v="05/19/2025 08:34am"/>
    <s v="Mark Raymond Alejandro"/>
    <m/>
    <s v="Island Village Adriana Diaz Del Castillo"/>
    <n v="1"/>
    <x v="10"/>
    <x v="3"/>
    <n v="8"/>
    <x v="5"/>
  </r>
  <r>
    <s v="Island Village"/>
    <s v="1245 Market Street"/>
    <n v="1854294"/>
    <d v="2025-05-19T00:00:00"/>
    <s v="08:40 am"/>
    <s v="IVA Remote Guard Perimeter Loiterer Report"/>
    <s v="05/19/2025 08:40am"/>
    <s v="Mark Raymond Alejandro"/>
    <m/>
    <s v="Island Village Adriana Diaz Del Castillo"/>
    <n v="1"/>
    <x v="10"/>
    <x v="3"/>
    <n v="8"/>
    <x v="5"/>
  </r>
  <r>
    <s v="Island Village"/>
    <s v="1245 Market Street"/>
    <n v="1854311"/>
    <d v="2025-05-19T00:00:00"/>
    <s v="09:18 am"/>
    <s v="IVA Remote Guard Perimeter Loiterer Report"/>
    <s v="05/19/2025 09:18am"/>
    <s v="Mark Raymond Alejandro"/>
    <m/>
    <s v="Island Village Adriana Diaz Del Castillo"/>
    <n v="1"/>
    <x v="10"/>
    <x v="3"/>
    <n v="9"/>
    <x v="7"/>
  </r>
  <r>
    <s v="Island Village"/>
    <s v="1245 Market Street"/>
    <n v="1854319"/>
    <d v="2025-05-19T00:00:00"/>
    <s v="09:50 am"/>
    <s v="IVA Remote Guard Perimeter Loiterer Report"/>
    <s v="05/19/2025 09:50am"/>
    <s v="Mark Raymond Alejandro"/>
    <m/>
    <s v="Island Village Adriana Diaz Del Castillo"/>
    <n v="1"/>
    <x v="10"/>
    <x v="3"/>
    <n v="9"/>
    <x v="7"/>
  </r>
  <r>
    <s v="Island Village"/>
    <s v="1245 Market Street"/>
    <n v="1854323"/>
    <d v="2025-05-19T00:00:00"/>
    <s v="10:11 am"/>
    <s v="IVA Remote Guard Perimeter Loiterer Report"/>
    <s v="05/19/2025 10:11am"/>
    <s v="Mark Raymond Alejandro"/>
    <m/>
    <s v="Island Village Adriana Diaz Del Castillo"/>
    <n v="1"/>
    <x v="10"/>
    <x v="3"/>
    <n v="10"/>
    <x v="8"/>
  </r>
  <r>
    <s v="Island Village"/>
    <s v="1245 Market Street"/>
    <n v="1854361"/>
    <d v="2025-05-19T00:00:00"/>
    <s v="11:39 am"/>
    <s v="IVA Remote Guard Perimeter Loiterer Report"/>
    <s v="05/19/2025 11:39am"/>
    <s v="Mark Raymond Alejandro"/>
    <m/>
    <s v="Island Village Adriana Diaz Del Castillo"/>
    <n v="2"/>
    <x v="10"/>
    <x v="3"/>
    <n v="11"/>
    <x v="1"/>
  </r>
  <r>
    <s v="Island Village"/>
    <s v="1245 Market Street"/>
    <n v="1854378"/>
    <d v="2025-05-19T00:00:00"/>
    <s v="12:31 pm"/>
    <s v="IVA Remote Guard Perimeter Loiterer Report"/>
    <s v="05/19/2025 12:31pm"/>
    <s v="Mark Raymond Alejandro"/>
    <m/>
    <s v="Island Village Adriana Diaz Del Castillo"/>
    <n v="1"/>
    <x v="10"/>
    <x v="3"/>
    <n v="12"/>
    <x v="2"/>
  </r>
  <r>
    <s v="Island Village"/>
    <s v="1245 Market Street"/>
    <n v="1854399"/>
    <d v="2025-05-19T00:00:00"/>
    <s v="01:01 pm"/>
    <s v="IVA Remote Guard Perimeter Loiterer Report"/>
    <s v="05/19/2025 01:01pm"/>
    <s v="Mark Raymond Alejandro"/>
    <m/>
    <s v="Island Village Adriana Diaz Del Castillo"/>
    <n v="1"/>
    <x v="10"/>
    <x v="3"/>
    <n v="13"/>
    <x v="3"/>
  </r>
  <r>
    <s v="Island Village"/>
    <s v="1245 Market Street"/>
    <n v="1854435"/>
    <d v="2025-05-19T00:00:00"/>
    <s v="02:29 pm"/>
    <s v="IVA Remote Guard Perimeter Loiterer Report"/>
    <s v="05/19/2025 02:29pm"/>
    <s v="Mark Raymond Alejandro"/>
    <m/>
    <s v="Island Village Adriana Diaz Del Castillo"/>
    <n v="2"/>
    <x v="10"/>
    <x v="3"/>
    <n v="14"/>
    <x v="0"/>
  </r>
  <r>
    <s v="Island Village"/>
    <s v="1245 Market Street"/>
    <n v="1854449"/>
    <d v="2025-05-19T00:00:00"/>
    <s v="02:51 pm"/>
    <s v="IVA Remote Guard Perimeter Loiterer Report"/>
    <s v="05/19/2025 02:51pm"/>
    <s v="Mark Raymond Alejandro"/>
    <m/>
    <s v="Island Village Adriana Diaz Del Castillo"/>
    <n v="1"/>
    <x v="10"/>
    <x v="3"/>
    <n v="14"/>
    <x v="0"/>
  </r>
  <r>
    <s v="Island Village"/>
    <s v="1245 Market Street"/>
    <n v="1854452"/>
    <d v="2025-05-19T00:00:00"/>
    <s v="02:56 pm"/>
    <s v="IVA Remote Guard Perimeter Loiterer Report"/>
    <s v="05/19/2025 02:56pm"/>
    <s v="Mark Raymond Alejandro"/>
    <m/>
    <s v="Island Village Adriana Diaz Del Castillo"/>
    <n v="1"/>
    <x v="10"/>
    <x v="3"/>
    <n v="14"/>
    <x v="0"/>
  </r>
  <r>
    <s v="Island Village"/>
    <s v="1245 Market Street"/>
    <n v="1854454"/>
    <d v="2025-05-19T00:00:00"/>
    <s v="03:01 pm"/>
    <s v="IVA Remote Guard Perimeter Loiterer Report"/>
    <s v="05/19/2025 03:01pm"/>
    <s v="Mark Raymond Alejandro"/>
    <m/>
    <s v="Island Village Adriana Diaz Del Castillo"/>
    <n v="1"/>
    <x v="10"/>
    <x v="3"/>
    <n v="15"/>
    <x v="10"/>
  </r>
  <r>
    <s v="Island Village"/>
    <s v="1245 Market Street"/>
    <n v="1854472"/>
    <d v="2025-05-19T00:00:00"/>
    <s v="03:32 pm"/>
    <s v="IVA Remote Guard Perimeter Loiterer Report"/>
    <s v="05/19/2025 03:32pm"/>
    <s v="Nine Rabago"/>
    <m/>
    <s v="Island Village Adriana Diaz Del Castillo"/>
    <n v="3"/>
    <x v="10"/>
    <x v="3"/>
    <n v="15"/>
    <x v="10"/>
  </r>
  <r>
    <s v="Island Village"/>
    <s v="1245 Market Street"/>
    <n v="1854476"/>
    <d v="2025-05-19T00:00:00"/>
    <s v="03:37 pm"/>
    <s v="IVA Remote Guard Perimeter Loiterer Report"/>
    <s v="05/19/2025 03:37pm"/>
    <s v="Nine Rabago"/>
    <m/>
    <s v="Island Village Adriana Diaz Del Castillo"/>
    <n v="3"/>
    <x v="10"/>
    <x v="3"/>
    <n v="15"/>
    <x v="10"/>
  </r>
  <r>
    <s v="Island Village"/>
    <s v="1245 Market Street"/>
    <n v="1854495"/>
    <d v="2025-05-19T00:00:00"/>
    <s v="04:06 pm"/>
    <s v="IVA Remote Guard Perimeter Loiterer Report"/>
    <s v="05/19/2025 04:06pm"/>
    <s v="Nine Rabago"/>
    <m/>
    <s v="Island Village Adriana Diaz Del Castillo"/>
    <n v="4"/>
    <x v="10"/>
    <x v="3"/>
    <n v="16"/>
    <x v="12"/>
  </r>
  <r>
    <s v="Island Village"/>
    <s v="1245 Market Street"/>
    <n v="1854619"/>
    <d v="2025-05-19T00:00:00"/>
    <s v="05:54 pm"/>
    <s v="IVA Remote Guard Perimeter Loiterer Report"/>
    <s v="05/19/2025 05:54pm"/>
    <s v="Jan Pineda"/>
    <m/>
    <s v="Island Village Adriana Diaz Del Castillo"/>
    <n v="1"/>
    <x v="10"/>
    <x v="3"/>
    <n v="17"/>
    <x v="14"/>
  </r>
  <r>
    <s v="Island Village"/>
    <s v="1245 Market Street"/>
    <n v="1855564"/>
    <d v="2025-05-20T00:00:00"/>
    <s v="01:32 am"/>
    <s v="IVA Remote Guard Perimeter Loiterer Report"/>
    <s v="05/20/2025 01:32am"/>
    <s v="Marianne Francisco"/>
    <m/>
    <s v="Island Village Adriana Diaz Del Castillo"/>
    <n v="3"/>
    <x v="10"/>
    <x v="4"/>
    <n v="1"/>
    <x v="19"/>
  </r>
  <r>
    <s v="Island Village"/>
    <s v="1245 Market Street"/>
    <n v="1855682"/>
    <d v="2025-05-20T00:00:00"/>
    <s v="02:22 am"/>
    <s v="IVA Remote Guard Perimeter Loiterer Report"/>
    <s v="05/20/2025 02:22am"/>
    <s v="Manulette Bucot"/>
    <m/>
    <s v="Island Village Adriana Diaz Del Castillo"/>
    <n v="1"/>
    <x v="10"/>
    <x v="4"/>
    <n v="2"/>
    <x v="20"/>
  </r>
  <r>
    <s v="Island Village"/>
    <s v="1245 Market Street"/>
    <n v="1856050"/>
    <d v="2025-05-20T00:00:00"/>
    <s v="07:50 am"/>
    <s v="IVA Remote Guard Perimeter Loiterer Report"/>
    <s v="05/20/2025 07:50am"/>
    <s v="Mark Raymond Alejandro"/>
    <m/>
    <s v="Island Village Adriana Diaz Del Castillo"/>
    <n v="1"/>
    <x v="10"/>
    <x v="4"/>
    <n v="7"/>
    <x v="17"/>
  </r>
  <r>
    <s v="Island Village"/>
    <s v="1245 Market Street"/>
    <n v="1856111"/>
    <d v="2025-05-20T00:00:00"/>
    <s v="10:15 am"/>
    <s v="IVA Remote Guard Perimeter Loiterer Report"/>
    <s v="05/20/2025 10:15am"/>
    <s v="Mark Raymond Alejandro"/>
    <m/>
    <s v="Island Village Adriana Diaz Del Castillo"/>
    <n v="1"/>
    <x v="10"/>
    <x v="4"/>
    <n v="10"/>
    <x v="8"/>
  </r>
  <r>
    <s v="Island Village"/>
    <s v="1245 Market Street"/>
    <n v="1856172"/>
    <d v="2025-05-20T00:00:00"/>
    <s v="12:27 pm"/>
    <s v="IVA Remote Guard Perimeter Loiterer Report"/>
    <s v="05/20/2025 12:27pm"/>
    <s v="Mark Raymond Alejandro"/>
    <m/>
    <s v="Island Village Adriana Diaz Del Castillo"/>
    <n v="1"/>
    <x v="10"/>
    <x v="4"/>
    <n v="12"/>
    <x v="2"/>
  </r>
  <r>
    <s v="Island Village"/>
    <s v="1245 Market Street"/>
    <n v="1856182"/>
    <d v="2025-05-20T00:00:00"/>
    <s v="01:13 pm"/>
    <s v="IVA Remote Guard Perimeter Loiterer Report"/>
    <s v="05/20/2025 01:13pm"/>
    <s v="Mark Raymond Alejandro"/>
    <m/>
    <s v="Island Village Adriana Diaz Del Castillo"/>
    <n v="2"/>
    <x v="10"/>
    <x v="4"/>
    <n v="13"/>
    <x v="3"/>
  </r>
  <r>
    <s v="Island Village"/>
    <s v="1245 Market Street"/>
    <n v="1856223"/>
    <d v="2025-05-20T00:00:00"/>
    <s v="02:35 pm"/>
    <s v="IVA Remote Guard Perimeter Loiterer Report"/>
    <s v="05/20/2025 02:35pm"/>
    <s v="Mark Raymond Alejandro"/>
    <m/>
    <s v="Island Village Adriana Diaz Del Castillo"/>
    <n v="1"/>
    <x v="10"/>
    <x v="4"/>
    <n v="14"/>
    <x v="0"/>
  </r>
  <r>
    <s v="Island Village"/>
    <s v="1245 Market Street"/>
    <n v="1856231"/>
    <d v="2025-05-20T00:00:00"/>
    <s v="02:44 pm"/>
    <s v="IVA Remote Guard Perimeter Loiterer Report"/>
    <s v="05/20/2025 02:44pm"/>
    <s v="Mark Raymond Alejandro"/>
    <m/>
    <s v="Island Village Adriana Diaz Del Castillo"/>
    <n v="1"/>
    <x v="10"/>
    <x v="4"/>
    <n v="14"/>
    <x v="0"/>
  </r>
  <r>
    <s v="Island Village"/>
    <s v="1245 Market Street"/>
    <n v="1856248"/>
    <d v="2025-05-20T00:00:00"/>
    <s v="03:07 pm"/>
    <s v="IVA Remote Guard Perimeter Loiterer Report"/>
    <s v="05/20/2025 03:07pm"/>
    <s v="Mark Raymond Alejandro"/>
    <m/>
    <s v="Island Village Adriana Diaz Del Castillo"/>
    <n v="1"/>
    <x v="10"/>
    <x v="4"/>
    <n v="15"/>
    <x v="10"/>
  </r>
  <r>
    <s v="Island Village"/>
    <s v="1245 Market Street"/>
    <n v="1856308"/>
    <d v="2025-05-20T00:00:00"/>
    <s v="04:51 pm"/>
    <s v="IVA Remote Guard Perimeter Loiterer Report"/>
    <s v="05/20/2025 04:51pm"/>
    <s v="Nine Rabago"/>
    <m/>
    <s v="Island Village Adriana Diaz Del Castillo"/>
    <n v="1"/>
    <x v="10"/>
    <x v="4"/>
    <n v="16"/>
    <x v="12"/>
  </r>
  <r>
    <s v="Island Village"/>
    <s v="1245 Market Street"/>
    <n v="1856311"/>
    <d v="2025-05-20T00:00:00"/>
    <s v="04:54 pm"/>
    <s v="IVA Remote Guard Perimeter Loiterer Report"/>
    <s v="05/20/2025 04:54pm"/>
    <s v="Jan Pineda"/>
    <m/>
    <s v="Island Village Adriana Diaz Del Castillo"/>
    <n v="2"/>
    <x v="10"/>
    <x v="4"/>
    <n v="16"/>
    <x v="12"/>
  </r>
  <r>
    <s v="Island Village"/>
    <s v="1245 Market Street"/>
    <n v="1856424"/>
    <d v="2025-05-20T00:00:00"/>
    <s v="07:05 pm"/>
    <s v="IVA Remote Guard Perimeter Loiterer Report"/>
    <s v="05/20/2025 07:05pm"/>
    <s v="Nine Rabago"/>
    <m/>
    <s v="Island Village Adriana Diaz Del Castillo"/>
    <n v="1"/>
    <x v="10"/>
    <x v="4"/>
    <n v="19"/>
    <x v="21"/>
  </r>
  <r>
    <s v="Island Village"/>
    <s v="1245 Market Street"/>
    <n v="1856511"/>
    <d v="2025-05-20T00:00:00"/>
    <s v="08:50 pm"/>
    <s v="IVA Remote Guard Perimeter Loiterer Report"/>
    <s v="05/20/2025 08:50pm"/>
    <s v="Jan Pineda"/>
    <m/>
    <s v="Island Village Adriana Diaz Del Castillo"/>
    <n v="1"/>
    <x v="10"/>
    <x v="4"/>
    <n v="20"/>
    <x v="22"/>
  </r>
  <r>
    <s v="Island Village"/>
    <s v="1245 Market Street"/>
    <n v="1856567"/>
    <d v="2025-05-20T00:00:00"/>
    <s v="09:19 pm"/>
    <s v="IVA Remote Guard Perimeter Loiterer Report"/>
    <s v="05/20/2025 09:19pm"/>
    <s v="Nine Rabago"/>
    <m/>
    <s v="Island Village Adriana Diaz Del Castillo"/>
    <n v="2"/>
    <x v="10"/>
    <x v="4"/>
    <n v="21"/>
    <x v="11"/>
  </r>
  <r>
    <s v="Island Village"/>
    <s v="1245 Market Street"/>
    <n v="1856819"/>
    <d v="2025-05-20T00:00:00"/>
    <s v="10:48 pm"/>
    <s v="IVA Remote Guard Perimeter Loiterer Report"/>
    <s v="05/20/2025 10:48pm"/>
    <s v="Jan Pineda"/>
    <m/>
    <s v="Island Village Adriana Diaz Del Castillo"/>
    <n v="3"/>
    <x v="10"/>
    <x v="4"/>
    <n v="22"/>
    <x v="15"/>
  </r>
  <r>
    <s v="Island Village"/>
    <s v="1245 Market Street"/>
    <n v="1856956"/>
    <d v="2025-05-20T00:00:00"/>
    <s v="11:27 pm"/>
    <s v="IVA Remote Guard Perimeter Loiterer Report"/>
    <s v="05/20/2025 11:27pm"/>
    <s v="Manulette Bucot"/>
    <m/>
    <s v="Island Village Adriana Diaz Del Castillo"/>
    <n v="1"/>
    <x v="10"/>
    <x v="4"/>
    <n v="23"/>
    <x v="23"/>
  </r>
  <r>
    <s v="Island Village"/>
    <s v="1245 Market Street"/>
    <n v="1857294"/>
    <d v="2025-05-21T00:00:00"/>
    <s v="01:18 am"/>
    <s v="IVA Remote Guard Perimeter Loiterer Report"/>
    <s v="05/21/2025 01:18am"/>
    <s v="Manulette Bucot"/>
    <m/>
    <s v="Island Village Adriana Diaz Del Castillo"/>
    <n v="1"/>
    <x v="10"/>
    <x v="0"/>
    <n v="1"/>
    <x v="19"/>
  </r>
  <r>
    <s v="Island Village"/>
    <s v="1245 Market Street"/>
    <n v="1857410"/>
    <d v="2025-05-21T00:00:00"/>
    <s v="01:47 am"/>
    <s v="IVA Remote Guard Perimeter Loiterer Report"/>
    <s v="05/21/2025 01:47am"/>
    <s v="Manulette Bucot"/>
    <m/>
    <s v="Island Village Adriana Diaz Del Castillo"/>
    <n v="2"/>
    <x v="10"/>
    <x v="0"/>
    <n v="1"/>
    <x v="19"/>
  </r>
  <r>
    <s v="Island Village"/>
    <s v="1245 Market Street"/>
    <n v="1857782"/>
    <d v="2025-05-21T00:00:00"/>
    <s v="05:31 am"/>
    <s v="IVA Remote Guard Perimeter Loiterer Report"/>
    <s v="05/21/2025 05:31am"/>
    <s v="Manulette Bucot"/>
    <m/>
    <s v="Island Village Adriana Diaz Del Castillo"/>
    <n v="1"/>
    <x v="10"/>
    <x v="0"/>
    <n v="5"/>
    <x v="6"/>
  </r>
  <r>
    <s v="Island Village"/>
    <s v="1245 Market Street"/>
    <n v="1857870"/>
    <d v="2025-05-21T00:00:00"/>
    <s v="07:14 am"/>
    <s v="IVA Remote Guard Perimeter Loiterer Report"/>
    <s v="05/21/2025 07:14am"/>
    <s v="Mark Raymond Alejandro"/>
    <m/>
    <s v="Island Village Adriana Diaz Del Castillo"/>
    <n v="3"/>
    <x v="10"/>
    <x v="0"/>
    <n v="7"/>
    <x v="17"/>
  </r>
  <r>
    <s v="Island Village"/>
    <s v="1245 Market Street"/>
    <n v="1857952"/>
    <d v="2025-05-21T00:00:00"/>
    <s v="09:38 am"/>
    <s v="IVA Remote Guard Perimeter Loiterer Report"/>
    <s v="05/21/2025 09:38am"/>
    <s v="Mark Raymond Alejandro"/>
    <m/>
    <s v="Island Village Adriana Diaz Del Castillo"/>
    <n v="4"/>
    <x v="10"/>
    <x v="0"/>
    <n v="9"/>
    <x v="7"/>
  </r>
  <r>
    <s v="Island Village"/>
    <s v="1245 Market Street"/>
    <n v="1857969"/>
    <d v="2025-05-21T00:00:00"/>
    <s v="10:18 am"/>
    <s v="IVA Remote Guard Perimeter Loiterer Report"/>
    <s v="05/21/2025 10:18am"/>
    <s v="Mark Raymond Alejandro"/>
    <m/>
    <s v="Island Village Adriana Diaz Del Castillo"/>
    <n v="3"/>
    <x v="10"/>
    <x v="0"/>
    <n v="10"/>
    <x v="8"/>
  </r>
  <r>
    <s v="Island Village"/>
    <s v="1245 Market Street"/>
    <n v="1857970"/>
    <d v="2025-05-21T00:00:00"/>
    <s v="10:32 am"/>
    <s v="IVA Remote Guard Perimeter Loiterer Report"/>
    <s v="05/21/2025 10:32am"/>
    <s v="Mark Raymond Alejandro"/>
    <m/>
    <s v="Island Village Adriana Diaz Del Castillo"/>
    <n v="1"/>
    <x v="10"/>
    <x v="0"/>
    <n v="10"/>
    <x v="8"/>
  </r>
  <r>
    <s v="Island Village"/>
    <s v="1245 Market Street"/>
    <n v="1858035"/>
    <d v="2025-05-21T00:00:00"/>
    <s v="01:17 pm"/>
    <s v="IVA Remote Guard Perimeter Loiterer Report"/>
    <s v="05/21/2025 01:17pm"/>
    <s v="Mark Raymond Alejandro"/>
    <m/>
    <s v="Island Village Adriana Diaz Del Castillo"/>
    <n v="1"/>
    <x v="10"/>
    <x v="0"/>
    <n v="13"/>
    <x v="3"/>
  </r>
  <r>
    <s v="Island Village"/>
    <s v="1245 Market Street"/>
    <n v="1858057"/>
    <d v="2025-05-21T00:00:00"/>
    <s v="02:27 pm"/>
    <s v="IVA Remote Guard Perimeter Loiterer Report"/>
    <s v="05/21/2025 02:27pm"/>
    <s v="Mark Raymond Alejandro"/>
    <m/>
    <s v="Island Village Adriana Diaz Del Castillo"/>
    <n v="1"/>
    <x v="10"/>
    <x v="0"/>
    <n v="14"/>
    <x v="0"/>
  </r>
  <r>
    <s v="Island Village"/>
    <s v="1245 Market Street"/>
    <n v="1858079"/>
    <d v="2025-05-21T00:00:00"/>
    <s v="03:10 pm"/>
    <s v="IVA Remote Guard Perimeter Loiterer Report"/>
    <s v="05/21/2025 03:10pm"/>
    <s v="Jumar Suapero"/>
    <m/>
    <s v="Island Village Adriana Diaz Del Castillo"/>
    <n v="1"/>
    <x v="10"/>
    <x v="0"/>
    <n v="15"/>
    <x v="10"/>
  </r>
  <r>
    <s v="Island Village"/>
    <s v="1245 Market Street"/>
    <n v="1858135"/>
    <d v="2025-05-21T00:00:00"/>
    <s v="04:32 pm"/>
    <s v="IVA Remote Guard Perimeter Loiterer Report"/>
    <s v="05/21/2025 04:32pm"/>
    <s v="Jumar Suapero"/>
    <m/>
    <s v="Island Village Adriana Diaz Del Castillo"/>
    <n v="1"/>
    <x v="10"/>
    <x v="0"/>
    <n v="16"/>
    <x v="12"/>
  </r>
  <r>
    <s v="Island Village"/>
    <s v="1245 Market Street"/>
    <n v="1858142"/>
    <d v="2025-05-21T00:00:00"/>
    <s v="04:43 pm"/>
    <s v="IVA Remote Guard Perimeter Loiterer Report"/>
    <s v="05/21/2025 04:43pm"/>
    <s v="Jumar Suapero"/>
    <m/>
    <s v="Island Village Adriana Diaz Del Castillo"/>
    <n v="5"/>
    <x v="10"/>
    <x v="0"/>
    <n v="16"/>
    <x v="12"/>
  </r>
  <r>
    <s v="Island Village"/>
    <s v="1245 Market Street"/>
    <n v="1858378"/>
    <d v="2025-05-21T00:00:00"/>
    <s v="09:17 pm"/>
    <s v="IVA Remote Guard Perimeter Loiterer Report"/>
    <s v="05/21/2025 09:17pm"/>
    <s v="Jan Pineda"/>
    <m/>
    <s v="Island Village Adriana Diaz Del Castillo"/>
    <n v="1"/>
    <x v="10"/>
    <x v="0"/>
    <n v="21"/>
    <x v="11"/>
  </r>
  <r>
    <s v="Island Village"/>
    <s v="1245 Market Street"/>
    <n v="1858388"/>
    <d v="2025-05-21T00:00:00"/>
    <s v="09:28 pm"/>
    <s v="IVA Remote Guard Perimeter Loiterer Report"/>
    <s v="05/21/2025 09:28pm"/>
    <s v="Jan Pineda"/>
    <m/>
    <s v="Island Village Adriana Diaz Del Castillo"/>
    <n v="2"/>
    <x v="10"/>
    <x v="0"/>
    <n v="21"/>
    <x v="11"/>
  </r>
  <r>
    <s v="Island Village"/>
    <s v="1245 Market Street"/>
    <n v="1858601"/>
    <d v="2025-05-21T00:00:00"/>
    <s v="11:02 pm"/>
    <s v="IVA Remote Guard Perimeter Loiterer Report"/>
    <s v="05/21/2025 11:02pm"/>
    <s v="Jumar Suapero"/>
    <m/>
    <s v="Island Village Adriana Diaz Del Castillo"/>
    <n v="1"/>
    <x v="10"/>
    <x v="0"/>
    <n v="23"/>
    <x v="23"/>
  </r>
  <r>
    <s v="Island Village"/>
    <s v="1245 Market Street"/>
    <n v="1858604"/>
    <d v="2025-05-21T00:00:00"/>
    <s v="11:03 pm"/>
    <s v="IVA Remote Guard Perimeter Loiterer Report"/>
    <s v="05/21/2025 11:03pm"/>
    <s v="Jumar Suapero"/>
    <m/>
    <s v="Island Village Adriana Diaz Del Castillo"/>
    <n v="1"/>
    <x v="10"/>
    <x v="0"/>
    <n v="23"/>
    <x v="23"/>
  </r>
  <r>
    <s v="Island Village"/>
    <s v="1245 Market Street"/>
    <n v="1858865"/>
    <d v="2025-05-22T00:00:00"/>
    <s v="12:21 am"/>
    <s v="IVA Remote Guard Perimeter Loiterer Report"/>
    <s v="05/22/2025 12:21am"/>
    <s v="Manulette Bucot"/>
    <m/>
    <s v="Island Village Adriana Diaz Del Castillo"/>
    <n v="2"/>
    <x v="10"/>
    <x v="5"/>
    <n v="0"/>
    <x v="13"/>
  </r>
  <r>
    <s v="Island Village"/>
    <s v="1245 Market Street"/>
    <n v="1859448"/>
    <d v="2025-05-22T00:00:00"/>
    <s v="05:55 am"/>
    <s v="IVA Remote Guard Perimeter Loiterer Report"/>
    <s v="05/22/2025 05:55am"/>
    <s v="Manulette Bucot"/>
    <m/>
    <s v="Island Village Adriana Diaz Del Castillo"/>
    <n v="1"/>
    <x v="10"/>
    <x v="5"/>
    <n v="5"/>
    <x v="6"/>
  </r>
  <r>
    <s v="Island Village"/>
    <s v="1245 Market Street"/>
    <n v="1859474"/>
    <d v="2025-05-22T00:00:00"/>
    <s v="06:50 am"/>
    <s v="IVA Remote Guard Perimeter Loiterer Report"/>
    <s v="05/22/2025 06:50am"/>
    <s v="Nine Rabago"/>
    <m/>
    <s v="Island Village Adriana Diaz Del Castillo"/>
    <n v="1"/>
    <x v="10"/>
    <x v="5"/>
    <n v="6"/>
    <x v="16"/>
  </r>
  <r>
    <s v="Island Village"/>
    <s v="1245 Market Street"/>
    <n v="1859475"/>
    <d v="2025-05-22T00:00:00"/>
    <s v="06:52 am"/>
    <s v="IVA Remote Guard Perimeter Loiterer Report"/>
    <s v="05/22/2025 06:52am"/>
    <s v="Manulette Bucot"/>
    <m/>
    <s v="Island Village Adriana Diaz Del Castillo"/>
    <n v="1"/>
    <x v="10"/>
    <x v="5"/>
    <n v="6"/>
    <x v="16"/>
  </r>
  <r>
    <s v="Island Village"/>
    <s v="1245 Market Street"/>
    <n v="1859478"/>
    <d v="2025-05-22T00:00:00"/>
    <s v="06:57 am"/>
    <s v="IVA Remote Guard Perimeter Loiterer Report"/>
    <s v="05/22/2025 06:57am"/>
    <s v="Nine Rabago"/>
    <m/>
    <s v="Island Village Adriana Diaz Del Castillo"/>
    <n v="1"/>
    <x v="10"/>
    <x v="5"/>
    <n v="6"/>
    <x v="16"/>
  </r>
  <r>
    <s v="Island Village"/>
    <s v="1245 Market Street"/>
    <n v="1859540"/>
    <d v="2025-05-22T00:00:00"/>
    <s v="11:04 am"/>
    <s v="IVA Remote Guard Perimeter Loiterer Report"/>
    <s v="05/22/2025 11:04am"/>
    <s v="Winchell Michael Regodon"/>
    <m/>
    <s v="Island Village Adriana Diaz Del Castillo"/>
    <n v="1"/>
    <x v="10"/>
    <x v="5"/>
    <n v="11"/>
    <x v="1"/>
  </r>
  <r>
    <s v="Island Village"/>
    <s v="1245 Market Street"/>
    <n v="1859548"/>
    <d v="2025-05-22T00:00:00"/>
    <s v="11:26 am"/>
    <s v="IVA Remote Guard Perimeter Loiterer Report"/>
    <s v="05/22/2025 11:26am"/>
    <s v="Winchell Michael Regodon"/>
    <m/>
    <s v="Island Village Adriana Diaz Del Castillo"/>
    <n v="1"/>
    <x v="10"/>
    <x v="5"/>
    <n v="11"/>
    <x v="1"/>
  </r>
  <r>
    <s v="Island Village"/>
    <s v="1245 Market Street"/>
    <n v="1859647"/>
    <d v="2025-05-22T00:00:00"/>
    <s v="04:02 pm"/>
    <s v="IVA Remote Guard Perimeter Loiterer Report"/>
    <s v="05/22/2025 04:02pm"/>
    <s v="Jan Pineda"/>
    <m/>
    <s v="Island Village Adriana Diaz Del Castillo"/>
    <n v="1"/>
    <x v="10"/>
    <x v="5"/>
    <n v="16"/>
    <x v="12"/>
  </r>
  <r>
    <s v="Island Village"/>
    <s v="1245 Market Street"/>
    <n v="1859686"/>
    <d v="2025-05-22T00:00:00"/>
    <s v="04:27 pm"/>
    <s v="IVA Remote Guard Perimeter Loiterer Report"/>
    <s v="05/22/2025 04:27pm"/>
    <s v="Jan Pineda"/>
    <m/>
    <s v="Island Village Adriana Diaz Del Castillo"/>
    <n v="1"/>
    <x v="10"/>
    <x v="5"/>
    <n v="16"/>
    <x v="12"/>
  </r>
  <r>
    <s v="Island Village"/>
    <s v="1245 Market Street"/>
    <n v="1859705"/>
    <d v="2025-05-22T00:00:00"/>
    <s v="05:14 pm"/>
    <s v="IVA Remote Guard Perimeter Loiterer Report"/>
    <s v="05/22/2025 05:14pm"/>
    <s v="Jumar Suapero"/>
    <m/>
    <s v="Island Village Adriana Diaz Del Castillo"/>
    <n v="2"/>
    <x v="10"/>
    <x v="5"/>
    <n v="17"/>
    <x v="14"/>
  </r>
  <r>
    <s v="Island Village"/>
    <s v="1245 Market Street"/>
    <n v="1859707"/>
    <d v="2025-05-22T00:00:00"/>
    <s v="05:17 pm"/>
    <s v="IVA Remote Guard Perimeter Loiterer Report"/>
    <s v="05/22/2025 05:17pm"/>
    <s v="Jumar Suapero"/>
    <m/>
    <s v="Island Village Adriana Diaz Del Castillo"/>
    <n v="1"/>
    <x v="10"/>
    <x v="5"/>
    <n v="17"/>
    <x v="14"/>
  </r>
  <r>
    <s v="Island Village"/>
    <s v="1245 Market Street"/>
    <n v="1859770"/>
    <d v="2025-05-22T00:00:00"/>
    <s v="06:54 pm"/>
    <s v="IVA Remote Guard Perimeter Loiterer Report"/>
    <s v="05/22/2025 06:54pm"/>
    <s v="Jumar Suapero"/>
    <m/>
    <s v="Island Village Adriana Diaz Del Castillo"/>
    <n v="1"/>
    <x v="10"/>
    <x v="5"/>
    <n v="18"/>
    <x v="4"/>
  </r>
  <r>
    <s v="Island Village"/>
    <s v="1245 Market Street"/>
    <n v="1859804"/>
    <d v="2025-05-22T00:00:00"/>
    <s v="07:48 pm"/>
    <s v="IVA Remote Guard Perimeter Loiterer Report"/>
    <s v="05/22/2025 07:48pm"/>
    <s v="Jumar Suapero"/>
    <m/>
    <s v="Island Village Adriana Diaz Del Castillo"/>
    <n v="1"/>
    <x v="10"/>
    <x v="5"/>
    <n v="19"/>
    <x v="21"/>
  </r>
  <r>
    <s v="Island Village"/>
    <s v="1245 Market Street"/>
    <n v="1859965"/>
    <d v="2025-05-22T00:00:00"/>
    <s v="10:12 pm"/>
    <s v="IVA Remote Guard Perimeter Loiterer Report"/>
    <s v="05/22/2025 10:12pm"/>
    <s v="Jan Pineda"/>
    <m/>
    <s v="Island Village Adriana Diaz Del Castillo"/>
    <n v="1"/>
    <x v="10"/>
    <x v="5"/>
    <n v="22"/>
    <x v="15"/>
  </r>
  <r>
    <s v="Island Village"/>
    <s v="1245 Market Street"/>
    <n v="1860058"/>
    <d v="2025-05-22T00:00:00"/>
    <s v="10:48 pm"/>
    <s v="IVA Remote Guard Perimeter Loiterer Report"/>
    <s v="05/22/2025 10:48pm"/>
    <s v="Jumar Suapero"/>
    <m/>
    <s v="Island Village Adriana Diaz Del Castillo"/>
    <n v="1"/>
    <x v="10"/>
    <x v="5"/>
    <n v="22"/>
    <x v="15"/>
  </r>
  <r>
    <s v="Island Village"/>
    <s v="1245 Market Street"/>
    <n v="1860260"/>
    <d v="2025-05-23T00:00:00"/>
    <s v="12:18 am"/>
    <s v="IVA Remote Guard Perimeter Loiterer Report"/>
    <s v="05/23/2025 12:18am"/>
    <s v="Nine Rabago"/>
    <m/>
    <s v="Island Village Adriana Diaz Del Castillo"/>
    <n v="2"/>
    <x v="10"/>
    <x v="6"/>
    <n v="0"/>
    <x v="13"/>
  </r>
  <r>
    <s v="Island Village"/>
    <s v="1245 Market Street"/>
    <n v="1860288"/>
    <d v="2025-05-23T00:00:00"/>
    <s v="12:26 am"/>
    <s v="IVA Remote Guard Perimeter Loiterer Report"/>
    <s v="05/23/2025 12:26am"/>
    <s v="Nine Rabago"/>
    <m/>
    <s v="Island Village Adriana Diaz Del Castillo"/>
    <n v="1"/>
    <x v="10"/>
    <x v="6"/>
    <n v="0"/>
    <x v="13"/>
  </r>
  <r>
    <s v="Island Village"/>
    <s v="1245 Market Street"/>
    <n v="1860321"/>
    <d v="2025-05-23T00:00:00"/>
    <s v="12:48 am"/>
    <s v="IVA Remote Guard Perimeter Loiterer Report"/>
    <s v="05/23/2025 12:48am"/>
    <s v="Marianne Francisco"/>
    <m/>
    <s v="Island Village Adriana Diaz Del Castillo"/>
    <n v="2"/>
    <x v="10"/>
    <x v="6"/>
    <n v="0"/>
    <x v="13"/>
  </r>
  <r>
    <s v="Island Village"/>
    <s v="1245 Market Street"/>
    <n v="1860590"/>
    <d v="2025-05-23T00:00:00"/>
    <s v="03:07 am"/>
    <s v="IVA Remote Guard Perimeter Loiterer Report"/>
    <s v="05/23/2025 03:07am"/>
    <s v="Marianne Francisco"/>
    <m/>
    <s v="Island Village Adriana Diaz Del Castillo"/>
    <n v="1"/>
    <x v="10"/>
    <x v="6"/>
    <n v="3"/>
    <x v="18"/>
  </r>
  <r>
    <s v="Island Village"/>
    <s v="1245 Market Street"/>
    <n v="1860767"/>
    <d v="2025-05-23T00:00:00"/>
    <s v="05:11 am"/>
    <s v="IVA Remote Guard Perimeter Loiterer Report"/>
    <s v="05/23/2025 05:11am"/>
    <s v="Marianne Francisco"/>
    <m/>
    <s v="Island Village Adriana Diaz Del Castillo"/>
    <n v="1"/>
    <x v="10"/>
    <x v="6"/>
    <n v="5"/>
    <x v="6"/>
  </r>
  <r>
    <s v="Island Village"/>
    <s v="1245 Market Street"/>
    <n v="1861029"/>
    <d v="2025-05-23T00:00:00"/>
    <s v="03:06 pm"/>
    <s v="IVA Remote Guard Perimeter Loiterer Report"/>
    <s v="05/23/2025 03:06pm"/>
    <s v="Jan Pineda"/>
    <m/>
    <s v="Island Village Adriana Diaz Del Castillo"/>
    <n v="2"/>
    <x v="10"/>
    <x v="6"/>
    <n v="15"/>
    <x v="10"/>
  </r>
  <r>
    <s v="Island Village"/>
    <s v="1245 Market Street"/>
    <n v="1861117"/>
    <d v="2025-05-23T00:00:00"/>
    <s v="05:33 pm"/>
    <s v="IVA Remote Guard Perimeter Loiterer Report"/>
    <s v="05/23/2025 05:33pm"/>
    <s v="Jan Pineda"/>
    <m/>
    <s v="Island Village Adriana Diaz Del Castillo"/>
    <n v="1"/>
    <x v="10"/>
    <x v="6"/>
    <n v="17"/>
    <x v="14"/>
  </r>
  <r>
    <s v="Island Village"/>
    <s v="1245 Market Street"/>
    <n v="1861972"/>
    <d v="2025-05-24T00:00:00"/>
    <s v="01:19 am"/>
    <s v="IVA Remote Guard Perimeter Loiterer Report"/>
    <s v="05/24/2025 01:19am"/>
    <s v="Marianne Francisco"/>
    <m/>
    <s v="Island Village Adriana Diaz Del Castillo"/>
    <n v="1"/>
    <x v="10"/>
    <x v="1"/>
    <n v="1"/>
    <x v="19"/>
  </r>
  <r>
    <s v="Island Village"/>
    <s v="1245 Market Street"/>
    <n v="1862040"/>
    <d v="2025-05-24T00:00:00"/>
    <s v="01:50 am"/>
    <s v="IVA Remote Guard Perimeter Loiterer Report"/>
    <s v="05/24/2025 01:50am"/>
    <s v="Nine Rabago"/>
    <m/>
    <s v="Island Village Adriana Diaz Del Castillo"/>
    <n v="1"/>
    <x v="10"/>
    <x v="1"/>
    <n v="1"/>
    <x v="19"/>
  </r>
  <r>
    <s v="Island Village"/>
    <s v="1245 Market Street"/>
    <n v="1862104"/>
    <d v="2025-05-24T00:00:00"/>
    <s v="02:17 am"/>
    <s v="IVA Remote Guard Perimeter Loiterer Report"/>
    <s v="05/24/2025 02:17am"/>
    <s v="Nine Rabago"/>
    <m/>
    <s v="Island Village Adriana Diaz Del Castillo"/>
    <n v="2"/>
    <x v="10"/>
    <x v="1"/>
    <n v="2"/>
    <x v="20"/>
  </r>
  <r>
    <s v="Island Village"/>
    <s v="1245 Market Street"/>
    <n v="1862166"/>
    <d v="2025-05-24T00:00:00"/>
    <s v="02:44 am"/>
    <s v="IVA Remote Guard Perimeter Loiterer Report"/>
    <s v="05/24/2025 02:44am"/>
    <s v="Marianne Francisco"/>
    <m/>
    <s v="Island Village Adriana Diaz Del Castillo"/>
    <n v="2"/>
    <x v="10"/>
    <x v="1"/>
    <n v="2"/>
    <x v="20"/>
  </r>
  <r>
    <s v="Island Village"/>
    <s v="1245 Market Street"/>
    <n v="1862232"/>
    <d v="2025-05-24T00:00:00"/>
    <s v="03:18 am"/>
    <s v="IVA Remote Guard Perimeter Loiterer Report"/>
    <s v="05/24/2025 03:18am"/>
    <s v="Nine Rabago"/>
    <m/>
    <s v="Island Village Adriana Diaz Del Castillo"/>
    <n v="1"/>
    <x v="10"/>
    <x v="1"/>
    <n v="3"/>
    <x v="18"/>
  </r>
  <r>
    <s v="Island Village"/>
    <s v="1245 Market Street"/>
    <n v="1862346"/>
    <d v="2025-05-24T00:00:00"/>
    <s v="04:17 am"/>
    <s v="IVA Remote Guard Perimeter Loiterer Report"/>
    <s v="05/24/2025 04:17am"/>
    <s v="Marianne Francisco"/>
    <m/>
    <s v="Island Village Adriana Diaz Del Castillo"/>
    <n v="5"/>
    <x v="10"/>
    <x v="1"/>
    <n v="4"/>
    <x v="9"/>
  </r>
  <r>
    <s v="Island Village"/>
    <s v="1245 Market Street"/>
    <n v="1862348"/>
    <d v="2025-05-24T00:00:00"/>
    <s v="04:18 am"/>
    <s v="IVA Remote Guard Perimeter Loiterer Report"/>
    <s v="05/24/2025 04:18am"/>
    <s v="Marianne Francisco"/>
    <m/>
    <s v="Island Village Adriana Diaz Del Castillo"/>
    <n v="2"/>
    <x v="10"/>
    <x v="1"/>
    <n v="4"/>
    <x v="9"/>
  </r>
  <r>
    <s v="Island Village"/>
    <s v="1245 Market Street"/>
    <n v="1862468"/>
    <d v="2025-05-24T00:00:00"/>
    <s v="05:14 am"/>
    <s v="IVA Remote Guard Perimeter Loiterer Report"/>
    <s v="05/24/2025 05:14am"/>
    <s v="Nine Rabago"/>
    <m/>
    <s v="Island Village Adriana Diaz Del Castillo"/>
    <n v="1"/>
    <x v="10"/>
    <x v="1"/>
    <n v="5"/>
    <x v="6"/>
  </r>
  <r>
    <s v="Island Village"/>
    <s v="1245 Market Street"/>
    <n v="1862514"/>
    <d v="2025-05-24T00:00:00"/>
    <s v="06:07 am"/>
    <s v="IVA Remote Guard Perimeter Loiterer Report"/>
    <s v="05/24/2025 06:07am"/>
    <s v="Nine Rabago"/>
    <m/>
    <s v="Island Village Adriana Diaz Del Castillo"/>
    <n v="1"/>
    <x v="10"/>
    <x v="1"/>
    <n v="6"/>
    <x v="16"/>
  </r>
  <r>
    <s v="Island Village"/>
    <s v="1245 Market Street"/>
    <n v="1862535"/>
    <d v="2025-05-24T00:00:00"/>
    <s v="06:39 am"/>
    <s v="IVA Remote Guard Perimeter Loiterer Report"/>
    <s v="05/24/2025 06:39am"/>
    <s v="Marianne Francisco"/>
    <m/>
    <s v="Island Village Adriana Diaz Del Castillo"/>
    <n v="1"/>
    <x v="10"/>
    <x v="1"/>
    <n v="6"/>
    <x v="16"/>
  </r>
  <r>
    <s v="Island Village"/>
    <s v="1245 Market Street"/>
    <n v="1862536"/>
    <d v="2025-05-24T00:00:00"/>
    <s v="06:40 am"/>
    <s v="IVA Remote Guard Perimeter Loiterer Report"/>
    <s v="05/24/2025 06:40am"/>
    <s v="Nine Rabago"/>
    <m/>
    <s v="Island Village Adriana Diaz Del Castillo"/>
    <n v="2"/>
    <x v="10"/>
    <x v="1"/>
    <n v="6"/>
    <x v="16"/>
  </r>
  <r>
    <s v="Island Village"/>
    <s v="1245 Market Street"/>
    <n v="1862561"/>
    <d v="2025-05-24T00:00:00"/>
    <s v="07:13 am"/>
    <s v="IVA Remote Guard Perimeter Loiterer Report"/>
    <s v="05/24/2025 07:13am"/>
    <s v="Manulette Bucot"/>
    <m/>
    <s v="Island Village Adriana Diaz Del Castillo"/>
    <n v="1"/>
    <x v="10"/>
    <x v="1"/>
    <n v="7"/>
    <x v="17"/>
  </r>
  <r>
    <s v="Island Village"/>
    <s v="1245 Market Street"/>
    <n v="1862574"/>
    <d v="2025-05-24T00:00:00"/>
    <s v="07:25 am"/>
    <s v="IVA Remote Guard Perimeter Loiterer Report"/>
    <s v="05/24/2025 07:25am"/>
    <s v="Marianne Francisco"/>
    <m/>
    <s v="Island Village Adriana Diaz Del Castillo"/>
    <n v="1"/>
    <x v="10"/>
    <x v="1"/>
    <n v="7"/>
    <x v="17"/>
  </r>
  <r>
    <s v="Island Village"/>
    <s v="1245 Market Street"/>
    <n v="1862586"/>
    <d v="2025-05-24T00:00:00"/>
    <s v="07:59 am"/>
    <s v="IVA Remote Guard Perimeter Loiterer Report"/>
    <s v="05/24/2025 07:59am"/>
    <s v="Manulette Bucot"/>
    <m/>
    <s v="Island Village Adriana Diaz Del Castillo"/>
    <n v="3"/>
    <x v="10"/>
    <x v="1"/>
    <n v="7"/>
    <x v="17"/>
  </r>
  <r>
    <s v="Island Village"/>
    <s v="1245 Market Street"/>
    <n v="1862651"/>
    <d v="2025-05-24T00:00:00"/>
    <s v="08:36 am"/>
    <s v="IVA Remote Guard Perimeter Loiterer Report"/>
    <s v="05/24/2025 08:36am"/>
    <s v="Manulette Bucot"/>
    <m/>
    <s v="Island Village Adriana Diaz Del Castillo"/>
    <n v="1"/>
    <x v="10"/>
    <x v="1"/>
    <n v="8"/>
    <x v="5"/>
  </r>
  <r>
    <s v="Island Village"/>
    <s v="1245 Market Street"/>
    <n v="1862686"/>
    <d v="2025-05-24T00:00:00"/>
    <s v="09:55 am"/>
    <s v="IVA Remote Guard Perimeter Loiterer Report"/>
    <s v="05/24/2025 09:55am"/>
    <s v="Manulette Bucot"/>
    <m/>
    <s v="Island Village Adriana Diaz Del Castillo"/>
    <n v="1"/>
    <x v="10"/>
    <x v="1"/>
    <n v="9"/>
    <x v="7"/>
  </r>
  <r>
    <s v="Island Village"/>
    <s v="1245 Market Street"/>
    <n v="1862730"/>
    <d v="2025-05-24T00:00:00"/>
    <s v="11:18 am"/>
    <s v="IVA Remote Guard Perimeter Loiterer Report"/>
    <s v="05/24/2025 11:18am"/>
    <s v="Manulette Bucot"/>
    <m/>
    <s v="Island Village Adriana Diaz Del Castillo"/>
    <n v="2"/>
    <x v="10"/>
    <x v="1"/>
    <n v="11"/>
    <x v="1"/>
  </r>
  <r>
    <s v="Island Village"/>
    <s v="1245 Market Street"/>
    <n v="1862732"/>
    <d v="2025-05-24T00:00:00"/>
    <s v="11:30 am"/>
    <s v="IVA Remote Guard Perimeter Loiterer Report"/>
    <s v="05/24/2025 11:30am"/>
    <s v="Manulette Bucot"/>
    <m/>
    <s v="Island Village Adriana Diaz Del Castillo"/>
    <n v="1"/>
    <x v="10"/>
    <x v="1"/>
    <n v="11"/>
    <x v="1"/>
  </r>
  <r>
    <s v="Island Village"/>
    <s v="1245 Market Street"/>
    <n v="1862740"/>
    <d v="2025-05-24T00:00:00"/>
    <s v="11:45 am"/>
    <s v="IVA Remote Guard Perimeter Loiterer Report"/>
    <s v="05/24/2025 11:45am"/>
    <s v="Manulette Bucot"/>
    <m/>
    <s v="Island Village Adriana Diaz Del Castillo"/>
    <n v="1"/>
    <x v="10"/>
    <x v="1"/>
    <n v="11"/>
    <x v="1"/>
  </r>
  <r>
    <s v="Island Village"/>
    <s v="1245 Market Street"/>
    <n v="1862744"/>
    <d v="2025-05-24T00:00:00"/>
    <s v="11:52 am"/>
    <s v="IVA Remote Guard Perimeter Loiterer Report"/>
    <s v="05/24/2025 11:52am"/>
    <s v="Manulette Bucot"/>
    <m/>
    <s v="Island Village Adriana Diaz Del Castillo"/>
    <n v="3"/>
    <x v="10"/>
    <x v="1"/>
    <n v="11"/>
    <x v="1"/>
  </r>
  <r>
    <s v="Island Village"/>
    <s v="1245 Market Street"/>
    <n v="1862747"/>
    <d v="2025-05-24T00:00:00"/>
    <s v="12:07 pm"/>
    <s v="IVA Remote Guard Perimeter Loiterer Report"/>
    <s v="05/24/2025 12:07pm"/>
    <s v="Mark Raymond Alejandro"/>
    <m/>
    <s v="Island Village Adriana Diaz Del Castillo"/>
    <n v="1"/>
    <x v="10"/>
    <x v="1"/>
    <n v="12"/>
    <x v="2"/>
  </r>
  <r>
    <s v="Island Village"/>
    <s v="1245 Market Street"/>
    <n v="1862750"/>
    <d v="2025-05-24T00:00:00"/>
    <s v="12:12 pm"/>
    <s v="IVA Remote Guard Perimeter Loiterer Report"/>
    <s v="05/24/2025 12:12pm"/>
    <s v="Mark Raymond Alejandro"/>
    <m/>
    <s v="Island Village Adriana Diaz Del Castillo"/>
    <n v="1"/>
    <x v="10"/>
    <x v="1"/>
    <n v="12"/>
    <x v="2"/>
  </r>
  <r>
    <s v="Island Village"/>
    <s v="1245 Market Street"/>
    <n v="1862754"/>
    <d v="2025-05-24T00:00:00"/>
    <s v="12:29 pm"/>
    <s v="IVA Remote Guard Perimeter Loiterer Report"/>
    <s v="05/24/2025 12:29pm"/>
    <s v="Mark Raymond Alejandro"/>
    <m/>
    <s v="Island Village Adriana Diaz Del Castillo"/>
    <n v="1"/>
    <x v="10"/>
    <x v="1"/>
    <n v="12"/>
    <x v="2"/>
  </r>
  <r>
    <s v="Island Village"/>
    <s v="1245 Market Street"/>
    <n v="1862757"/>
    <d v="2025-05-24T00:00:00"/>
    <s v="12:30 pm"/>
    <s v="IVA Remote Guard Perimeter Loiterer Report"/>
    <s v="05/24/2025 12:30pm"/>
    <s v="Mark Raymond Alejandro"/>
    <m/>
    <s v="Island Village Adriana Diaz Del Castillo"/>
    <n v="1"/>
    <x v="10"/>
    <x v="1"/>
    <n v="12"/>
    <x v="2"/>
  </r>
  <r>
    <s v="Island Village"/>
    <s v="1245 Market Street"/>
    <n v="1862772"/>
    <d v="2025-05-24T00:00:00"/>
    <s v="01:02 pm"/>
    <s v="IVA Remote Guard Perimeter Loiterer Report"/>
    <s v="05/24/2025 01:02pm"/>
    <s v="Mark Raymond Alejandro"/>
    <m/>
    <s v="Island Village Adriana Diaz Del Castillo"/>
    <n v="1"/>
    <x v="10"/>
    <x v="1"/>
    <n v="13"/>
    <x v="3"/>
  </r>
  <r>
    <s v="Island Village"/>
    <s v="1245 Market Street"/>
    <n v="1862812"/>
    <d v="2025-05-24T00:00:00"/>
    <s v="01:45 pm"/>
    <s v="IVA Remote Guard Perimeter Loiterer Report"/>
    <s v="05/24/2025 01:45pm"/>
    <s v="Mark Raymond Alejandro"/>
    <m/>
    <s v="Island Village Adriana Diaz Del Castillo"/>
    <n v="1"/>
    <x v="10"/>
    <x v="1"/>
    <n v="13"/>
    <x v="3"/>
  </r>
  <r>
    <s v="Island Village"/>
    <s v="1245 Market Street"/>
    <n v="1862837"/>
    <d v="2025-05-24T00:00:00"/>
    <s v="02:19 pm"/>
    <s v="IVA Remote Guard Perimeter Loiterer Report"/>
    <s v="05/24/2025 02:19pm"/>
    <s v="Mark Raymond Alejandro"/>
    <m/>
    <s v="Island Village Adriana Diaz Del Castillo"/>
    <n v="1"/>
    <x v="10"/>
    <x v="1"/>
    <n v="14"/>
    <x v="0"/>
  </r>
  <r>
    <s v="Island Village"/>
    <s v="1245 Market Street"/>
    <n v="1862867"/>
    <d v="2025-05-24T00:00:00"/>
    <s v="02:52 pm"/>
    <s v="IVA Remote Guard Perimeter Loiterer Report"/>
    <s v="05/24/2025 02:52pm"/>
    <s v="Mark Raymond Alejandro"/>
    <m/>
    <s v="Island Village Adriana Diaz Del Castillo"/>
    <n v="1"/>
    <x v="10"/>
    <x v="1"/>
    <n v="14"/>
    <x v="0"/>
  </r>
  <r>
    <s v="Island Village"/>
    <s v="1245 Market Street"/>
    <n v="1863417"/>
    <d v="2025-05-24T00:00:00"/>
    <s v="10:38 pm"/>
    <s v="IVA Remote Guard Perimeter Loiterer Report"/>
    <s v="05/24/2025 10:38pm"/>
    <s v="Marianne Francisco"/>
    <m/>
    <s v="Island Village Adriana Diaz Del Castillo"/>
    <n v="1"/>
    <x v="10"/>
    <x v="1"/>
    <n v="22"/>
    <x v="15"/>
  </r>
  <r>
    <s v="Island Village"/>
    <s v="1245 Market Street"/>
    <n v="1863429"/>
    <d v="2025-05-24T00:00:00"/>
    <s v="10:41 pm"/>
    <s v="IVA Remote Guard Perimeter Loiterer Report"/>
    <s v="05/24/2025 10:41pm"/>
    <s v="Marianne Francisco"/>
    <m/>
    <s v="Island Village Adriana Diaz Del Castillo"/>
    <n v="2"/>
    <x v="10"/>
    <x v="1"/>
    <n v="22"/>
    <x v="15"/>
  </r>
  <r>
    <s v="Island Village"/>
    <s v="1245 Market Street"/>
    <n v="1863569"/>
    <d v="2025-05-24T00:00:00"/>
    <s v="11:39 pm"/>
    <s v="IVA Remote Guard Perimeter Loiterer Report"/>
    <s v="05/24/2025 11:39pm"/>
    <s v="Marianne Francisco"/>
    <m/>
    <s v="Island Village Adriana Diaz Del Castillo"/>
    <n v="2"/>
    <x v="10"/>
    <x v="1"/>
    <n v="23"/>
    <x v="23"/>
  </r>
  <r>
    <s v="Island Village"/>
    <s v="1245 Market Street"/>
    <n v="1863586"/>
    <d v="2025-05-24T00:00:00"/>
    <s v="11:46 pm"/>
    <s v="IVA Remote Guard Perimeter Loiterer Report"/>
    <s v="05/24/2025 11:46pm"/>
    <s v="Marianne Francisco"/>
    <m/>
    <s v="Island Village Adriana Diaz Del Castillo"/>
    <n v="1"/>
    <x v="10"/>
    <x v="1"/>
    <n v="23"/>
    <x v="23"/>
  </r>
  <r>
    <s v="Island Village"/>
    <s v="1245 Market Street"/>
    <n v="1863738"/>
    <d v="2025-05-25T00:00:00"/>
    <s v="12:54 am"/>
    <s v="IVA Remote Guard Perimeter Loiterer Report"/>
    <s v="05/25/2025 12:54am"/>
    <s v="Marianne Francisco"/>
    <m/>
    <s v="Island Village Adriana Diaz Del Castillo"/>
    <n v="1"/>
    <x v="10"/>
    <x v="2"/>
    <n v="0"/>
    <x v="13"/>
  </r>
  <r>
    <s v="Island Village"/>
    <s v="1245 Market Street"/>
    <n v="1863740"/>
    <d v="2025-05-25T00:00:00"/>
    <s v="12:56 am"/>
    <s v="IVA Remote Guard Perimeter Loiterer Report"/>
    <s v="05/25/2025 12:56am"/>
    <s v="Marianne Francisco"/>
    <m/>
    <s v="Island Village Adriana Diaz Del Castillo"/>
    <n v="1"/>
    <x v="10"/>
    <x v="2"/>
    <n v="0"/>
    <x v="13"/>
  </r>
  <r>
    <s v="Island Village"/>
    <s v="1245 Market Street"/>
    <n v="1863919"/>
    <d v="2025-05-25T00:00:00"/>
    <s v="02:19 am"/>
    <s v="IVA Remote Guard Perimeter Loiterer Report"/>
    <s v="05/25/2025 02:19am"/>
    <s v="Marianne Francisco"/>
    <m/>
    <s v="Island Village Adriana Diaz Del Castillo"/>
    <n v="1"/>
    <x v="10"/>
    <x v="2"/>
    <n v="2"/>
    <x v="20"/>
  </r>
  <r>
    <s v="Island Village"/>
    <s v="1245 Market Street"/>
    <n v="1863925"/>
    <d v="2025-05-25T00:00:00"/>
    <s v="02:20 am"/>
    <s v="IVA Remote Guard Perimeter Loiterer Report"/>
    <s v="05/25/2025 02:20am"/>
    <s v="Marianne Francisco"/>
    <m/>
    <s v="Island Village Adriana Diaz Del Castillo"/>
    <n v="3"/>
    <x v="10"/>
    <x v="2"/>
    <n v="2"/>
    <x v="20"/>
  </r>
  <r>
    <s v="Island Village"/>
    <s v="1245 Market Street"/>
    <n v="1864239"/>
    <d v="2025-05-25T00:00:00"/>
    <s v="06:10 am"/>
    <s v="IVA Remote Guard Perimeter Loiterer Report"/>
    <s v="05/25/2025 06:10am"/>
    <s v="Marianne Francisco"/>
    <m/>
    <s v="Island Village Adriana Diaz Del Castillo"/>
    <n v="1"/>
    <x v="10"/>
    <x v="2"/>
    <n v="6"/>
    <x v="16"/>
  </r>
  <r>
    <s v="Island Village"/>
    <s v="1245 Market Street"/>
    <n v="1864245"/>
    <d v="2025-05-25T00:00:00"/>
    <s v="06:13 am"/>
    <s v="IVA Remote Guard Perimeter Loiterer Report"/>
    <s v="05/25/2025 06:13am"/>
    <s v="Marianne Francisco"/>
    <m/>
    <s v="Island Village Adriana Diaz Del Castillo"/>
    <n v="1"/>
    <x v="10"/>
    <x v="2"/>
    <n v="6"/>
    <x v="16"/>
  </r>
  <r>
    <s v="Island Village"/>
    <s v="1245 Market Street"/>
    <n v="1864351"/>
    <d v="2025-05-25T00:00:00"/>
    <s v="07:57 am"/>
    <s v="IVA Remote Guard Perimeter Loiterer Report"/>
    <s v="05/25/2025 07:57am"/>
    <s v="Mark Raymond Alejandro"/>
    <m/>
    <s v="Island Village Adriana Diaz Del Castillo"/>
    <n v="1"/>
    <x v="10"/>
    <x v="2"/>
    <n v="7"/>
    <x v="17"/>
  </r>
  <r>
    <s v="Island Village"/>
    <s v="1245 Market Street"/>
    <n v="1864409"/>
    <d v="2025-05-25T00:00:00"/>
    <s v="08:54 am"/>
    <s v="IVA Remote Guard Perimeter Loiterer Report"/>
    <s v="05/25/2025 08:54am"/>
    <s v="Mark Raymond Alejandro"/>
    <m/>
    <s v="Island Village Adriana Diaz Del Castillo"/>
    <n v="2"/>
    <x v="10"/>
    <x v="2"/>
    <n v="8"/>
    <x v="5"/>
  </r>
  <r>
    <s v="Island Village"/>
    <s v="1245 Market Street"/>
    <n v="1864412"/>
    <d v="2025-05-25T00:00:00"/>
    <s v="08:59 am"/>
    <s v="IVA Remote Guard Perimeter Loiterer Report"/>
    <s v="05/25/2025 08:59am"/>
    <s v="Mark Raymond Alejandro"/>
    <m/>
    <s v="Island Village Adriana Diaz Del Castillo"/>
    <n v="1"/>
    <x v="10"/>
    <x v="2"/>
    <n v="8"/>
    <x v="5"/>
  </r>
  <r>
    <s v="Island Village"/>
    <s v="1245 Market Street"/>
    <n v="1864549"/>
    <d v="2025-05-25T00:00:00"/>
    <s v="12:44 pm"/>
    <s v="IVA Remote Guard Perimeter Loiterer Report"/>
    <s v="05/25/2025 12:44pm"/>
    <s v="Mark Raymond Alejandro"/>
    <m/>
    <s v="Island Village Adriana Diaz Del Castillo"/>
    <n v="1"/>
    <x v="10"/>
    <x v="2"/>
    <n v="12"/>
    <x v="2"/>
  </r>
  <r>
    <s v="Island Village"/>
    <s v="1245 Market Street"/>
    <n v="1864562"/>
    <d v="2025-05-25T00:00:00"/>
    <s v="12:54 pm"/>
    <s v="IVA Remote Guard Perimeter Loiterer Report"/>
    <s v="05/25/2025 12:54pm"/>
    <s v="Winchell Michael Regodon"/>
    <m/>
    <s v="Island Village Adriana Diaz Del Castillo"/>
    <n v="1"/>
    <x v="10"/>
    <x v="2"/>
    <n v="12"/>
    <x v="2"/>
  </r>
  <r>
    <s v="Island Village"/>
    <s v="1245 Market Street"/>
    <n v="1864572"/>
    <d v="2025-05-25T00:00:00"/>
    <s v="01:10 pm"/>
    <s v="IVA Remote Guard Perimeter Loiterer Report"/>
    <s v="05/25/2025 01:10pm"/>
    <s v="Winchell Michael Regodon"/>
    <m/>
    <s v="Island Village Adriana Diaz Del Castillo"/>
    <n v="2"/>
    <x v="10"/>
    <x v="2"/>
    <n v="13"/>
    <x v="3"/>
  </r>
  <r>
    <s v="Island Village"/>
    <s v="1245 Market Street"/>
    <n v="1864575"/>
    <d v="2025-05-25T00:00:00"/>
    <s v="01:15 pm"/>
    <s v="IVA Remote Guard Perimeter Loiterer Report"/>
    <s v="05/25/2025 01:15pm"/>
    <s v="Mark Raymond Alejandro"/>
    <m/>
    <s v="Island Village Adriana Diaz Del Castillo"/>
    <n v="1"/>
    <x v="10"/>
    <x v="2"/>
    <n v="13"/>
    <x v="3"/>
  </r>
  <r>
    <s v="Island Village"/>
    <s v="1245 Market Street"/>
    <n v="1864576"/>
    <d v="2025-05-25T00:00:00"/>
    <s v="01:15 pm"/>
    <s v="IVA Remote Guard Perimeter Loiterer Report"/>
    <s v="05/25/2025 01:15pm"/>
    <s v="Winchell Michael Regodon"/>
    <m/>
    <s v="Island Village Adriana Diaz Del Castillo"/>
    <n v="1"/>
    <x v="10"/>
    <x v="2"/>
    <n v="13"/>
    <x v="3"/>
  </r>
  <r>
    <s v="Island Village"/>
    <s v="1245 Market Street"/>
    <n v="1864586"/>
    <d v="2025-05-25T00:00:00"/>
    <s v="01:34 pm"/>
    <s v="IVA Remote Guard Perimeter Loiterer Report"/>
    <s v="05/25/2025 01:34pm"/>
    <s v="Winchell Michael Regodon"/>
    <m/>
    <s v="Island Village Adriana Diaz Del Castillo"/>
    <n v="1"/>
    <x v="10"/>
    <x v="2"/>
    <n v="13"/>
    <x v="3"/>
  </r>
  <r>
    <s v="Island Village"/>
    <s v="1245 Market Street"/>
    <n v="1864598"/>
    <d v="2025-05-25T00:00:00"/>
    <s v="01:52 pm"/>
    <s v="IVA Remote Guard Perimeter Loiterer Report"/>
    <s v="05/25/2025 01:52pm"/>
    <s v="Winchell Michael Regodon"/>
    <m/>
    <s v="Island Village Adriana Diaz Del Castillo"/>
    <n v="1"/>
    <x v="10"/>
    <x v="2"/>
    <n v="13"/>
    <x v="3"/>
  </r>
  <r>
    <s v="Island Village"/>
    <s v="1245 Market Street"/>
    <n v="1864646"/>
    <d v="2025-05-25T00:00:00"/>
    <s v="02:55 pm"/>
    <s v="IVA Remote Guard Perimeter Loiterer Report"/>
    <s v="05/25/2025 02:55pm"/>
    <s v="Winchell Michael Regodon"/>
    <m/>
    <s v="Island Village Adriana Diaz Del Castillo"/>
    <n v="1"/>
    <x v="10"/>
    <x v="2"/>
    <n v="14"/>
    <x v="0"/>
  </r>
  <r>
    <s v="Island Village"/>
    <s v="1245 Market Street"/>
    <n v="1864665"/>
    <d v="2025-05-25T00:00:00"/>
    <s v="03:16 pm"/>
    <s v="IVA Remote Guard Perimeter Loiterer Report"/>
    <s v="05/25/2025 03:16pm"/>
    <s v="Jan Pineda"/>
    <m/>
    <s v="Island Village Adriana Diaz Del Castillo"/>
    <n v="1"/>
    <x v="10"/>
    <x v="2"/>
    <n v="15"/>
    <x v="10"/>
  </r>
  <r>
    <s v="Island Village"/>
    <s v="1245 Market Street"/>
    <n v="1864836"/>
    <d v="2025-05-25T00:00:00"/>
    <s v="06:26 pm"/>
    <s v="IVA Remote Guard Perimeter Loiterer Report"/>
    <s v="05/25/2025 06:26pm"/>
    <s v="Jumar Suapero"/>
    <m/>
    <s v="Island Village Adriana Diaz Del Castillo"/>
    <n v="1"/>
    <x v="10"/>
    <x v="2"/>
    <n v="18"/>
    <x v="4"/>
  </r>
  <r>
    <s v="Island Village"/>
    <s v="1245 Market Street"/>
    <n v="1864849"/>
    <d v="2025-05-25T00:00:00"/>
    <s v="06:55 pm"/>
    <s v="IVA Remote Guard Perimeter Loiterer Report"/>
    <s v="05/25/2025 06:55pm"/>
    <s v="Jumar Suapero"/>
    <m/>
    <s v="Island Village Adriana Diaz Del Castillo"/>
    <n v="1"/>
    <x v="10"/>
    <x v="2"/>
    <n v="18"/>
    <x v="4"/>
  </r>
  <r>
    <s v="Island Village"/>
    <s v="1245 Market Street"/>
    <n v="1864850"/>
    <d v="2025-05-25T00:00:00"/>
    <s v="06:57 pm"/>
    <s v="IVA Remote Guard Perimeter Loiterer Report"/>
    <s v="05/25/2025 06:57pm"/>
    <s v="Jumar Suapero"/>
    <m/>
    <s v="Island Village Adriana Diaz Del Castillo"/>
    <n v="1"/>
    <x v="10"/>
    <x v="2"/>
    <n v="18"/>
    <x v="4"/>
  </r>
  <r>
    <s v="Island Village"/>
    <s v="1245 Market Street"/>
    <n v="1864957"/>
    <d v="2025-05-25T00:00:00"/>
    <s v="09:06 pm"/>
    <s v="IVA Remote Guard Perimeter Loiterer Report"/>
    <s v="05/25/2025 09:06pm"/>
    <s v="Jan Pineda"/>
    <m/>
    <s v="Island Village Adriana Diaz Del Castillo"/>
    <n v="4"/>
    <x v="10"/>
    <x v="2"/>
    <n v="21"/>
    <x v="11"/>
  </r>
  <r>
    <s v="Island Village"/>
    <s v="1245 Market Street"/>
    <n v="1864960"/>
    <d v="2025-05-25T00:00:00"/>
    <s v="09:08 pm"/>
    <s v="IVA Remote Guard Perimeter Loiterer Report"/>
    <s v="05/25/2025 09:08pm"/>
    <s v="Jan Pineda"/>
    <m/>
    <s v="Island Village Adriana Diaz Del Castillo"/>
    <n v="1"/>
    <x v="10"/>
    <x v="2"/>
    <n v="21"/>
    <x v="11"/>
  </r>
  <r>
    <s v="Island Village"/>
    <s v="1245 Market Street"/>
    <n v="1865820"/>
    <d v="2025-05-26T00:00:00"/>
    <s v="02:46 am"/>
    <s v="IVA Remote Guard Perimeter Loiterer Report"/>
    <s v="05/26/2025 02:46am"/>
    <s v="Marianne Francisco"/>
    <m/>
    <s v="Island Village Adriana Diaz Del Castillo"/>
    <n v="1"/>
    <x v="10"/>
    <x v="3"/>
    <n v="2"/>
    <x v="20"/>
  </r>
  <r>
    <s v="Island Village"/>
    <s v="1245 Market Street"/>
    <n v="1865915"/>
    <d v="2025-05-26T00:00:00"/>
    <s v="03:43 am"/>
    <s v="IVA Remote Guard Perimeter Loiterer Report"/>
    <s v="05/26/2025 03:43am"/>
    <s v="Marianne Francisco"/>
    <m/>
    <s v="Island Village Adriana Diaz Del Castillo"/>
    <n v="3"/>
    <x v="10"/>
    <x v="3"/>
    <n v="3"/>
    <x v="18"/>
  </r>
  <r>
    <s v="Island Village"/>
    <s v="1245 Market Street"/>
    <n v="1866082"/>
    <d v="2025-05-26T00:00:00"/>
    <s v="05:27 am"/>
    <s v="IVA Remote Guard Perimeter Loiterer Report"/>
    <s v="05/26/2025 05:27am"/>
    <s v="Marianne Francisco"/>
    <m/>
    <s v="Island Village Adriana Diaz Del Castillo"/>
    <n v="1"/>
    <x v="10"/>
    <x v="3"/>
    <n v="5"/>
    <x v="6"/>
  </r>
  <r>
    <s v="Island Village"/>
    <s v="1245 Market Street"/>
    <n v="1866134"/>
    <d v="2025-05-26T00:00:00"/>
    <s v="06:44 am"/>
    <s v="IVA Remote Guard Perimeter Loiterer Report"/>
    <s v="05/26/2025 06:44am"/>
    <s v="Marianne Francisco"/>
    <m/>
    <s v="Island Village Adriana Diaz Del Castillo"/>
    <n v="1"/>
    <x v="10"/>
    <x v="3"/>
    <n v="6"/>
    <x v="16"/>
  </r>
  <r>
    <s v="Island Village"/>
    <s v="1245 Market Street"/>
    <n v="1866246"/>
    <d v="2025-05-26T00:00:00"/>
    <s v="09:15 am"/>
    <s v="IVA Remote Guard Perimeter Loiterer Report"/>
    <s v="05/26/2025 09:15am"/>
    <s v="Mark Raymond Alejandro"/>
    <m/>
    <s v="Island Village Adriana Diaz Del Castillo"/>
    <n v="3"/>
    <x v="10"/>
    <x v="3"/>
    <n v="9"/>
    <x v="7"/>
  </r>
  <r>
    <s v="Island Village"/>
    <s v="1245 Market Street"/>
    <n v="1866247"/>
    <d v="2025-05-26T00:00:00"/>
    <s v="09:18 am"/>
    <s v="IVA Remote Guard Perimeter Loiterer Report"/>
    <s v="05/26/2025 09:18am"/>
    <s v="Mark Raymond Alejandro"/>
    <m/>
    <s v="Island Village Adriana Diaz Del Castillo"/>
    <n v="1"/>
    <x v="10"/>
    <x v="3"/>
    <n v="9"/>
    <x v="7"/>
  </r>
  <r>
    <s v="Island Village"/>
    <s v="1245 Market Street"/>
    <n v="1866407"/>
    <d v="2025-05-26T00:00:00"/>
    <s v="12:37 pm"/>
    <s v="IVA Remote Guard Perimeter Loiterer Report"/>
    <s v="05/26/2025 12:37pm"/>
    <s v="Mark Raymond Alejandro"/>
    <m/>
    <s v="Island Village Adriana Diaz Del Castillo"/>
    <n v="1"/>
    <x v="10"/>
    <x v="3"/>
    <n v="12"/>
    <x v="2"/>
  </r>
  <r>
    <s v="Island Village"/>
    <s v="1245 Market Street"/>
    <n v="1866425"/>
    <d v="2025-05-26T00:00:00"/>
    <s v="01:16 pm"/>
    <s v="IVA Remote Guard Perimeter Loiterer Report"/>
    <s v="05/26/2025 01:16pm"/>
    <s v="Mark Raymond Alejandro"/>
    <m/>
    <s v="Island Village Adriana Diaz Del Castillo"/>
    <n v="1"/>
    <x v="10"/>
    <x v="3"/>
    <n v="13"/>
    <x v="3"/>
  </r>
  <r>
    <s v="Island Village"/>
    <s v="1245 Market Street"/>
    <n v="1866440"/>
    <d v="2025-05-26T00:00:00"/>
    <s v="01:54 pm"/>
    <s v="IVA Remote Guard Perimeter Loiterer Report"/>
    <s v="05/26/2025 01:54pm"/>
    <s v="Mark Raymond Alejandro"/>
    <m/>
    <s v="Island Village Adriana Diaz Del Castillo"/>
    <n v="2"/>
    <x v="10"/>
    <x v="3"/>
    <n v="13"/>
    <x v="3"/>
  </r>
  <r>
    <s v="Island Village"/>
    <s v="1245 Market Street"/>
    <n v="1866442"/>
    <d v="2025-05-26T00:00:00"/>
    <s v="01:58 pm"/>
    <s v="IVA Remote Guard Perimeter Loiterer Report"/>
    <s v="05/26/2025 01:58pm"/>
    <s v="Mark Raymond Alejandro"/>
    <m/>
    <s v="Island Village Adriana Diaz Del Castillo"/>
    <n v="1"/>
    <x v="10"/>
    <x v="3"/>
    <n v="13"/>
    <x v="3"/>
  </r>
  <r>
    <s v="Island Village"/>
    <s v="1245 Market Street"/>
    <n v="1866509"/>
    <d v="2025-05-26T00:00:00"/>
    <s v="03:37 pm"/>
    <s v="IVA Remote Guard Perimeter Loiterer Report"/>
    <s v="05/26/2025 03:37pm"/>
    <s v="Nine Rabago"/>
    <m/>
    <s v="Island Village Adriana Diaz Del Castillo"/>
    <n v="1"/>
    <x v="10"/>
    <x v="3"/>
    <n v="15"/>
    <x v="10"/>
  </r>
  <r>
    <s v="Island Village"/>
    <s v="1245 Market Street"/>
    <n v="1866512"/>
    <d v="2025-05-26T00:00:00"/>
    <s v="03:41 pm"/>
    <s v="IVA Remote Guard Perimeter Loiterer Report"/>
    <s v="05/26/2025 03:41pm"/>
    <s v="Nine Rabago"/>
    <m/>
    <s v="Island Village Adriana Diaz Del Castillo"/>
    <n v="1"/>
    <x v="10"/>
    <x v="3"/>
    <n v="15"/>
    <x v="10"/>
  </r>
  <r>
    <s v="Island Village"/>
    <s v="1245 Market Street"/>
    <n v="1866581"/>
    <d v="2025-05-26T00:00:00"/>
    <s v="05:07 pm"/>
    <s v="IVA Remote Guard Perimeter Loiterer Report"/>
    <s v="05/26/2025 05:07pm"/>
    <s v="Nine Rabago"/>
    <m/>
    <s v="Island Village Adriana Diaz Del Castillo"/>
    <n v="1"/>
    <x v="10"/>
    <x v="3"/>
    <n v="17"/>
    <x v="14"/>
  </r>
  <r>
    <s v="Island Village"/>
    <s v="1245 Market Street"/>
    <n v="1866601"/>
    <d v="2025-05-26T00:00:00"/>
    <s v="05:29 pm"/>
    <s v="IVA Remote Guard Perimeter Loiterer Report"/>
    <s v="05/26/2025 05:29pm"/>
    <s v="Nine Rabago"/>
    <m/>
    <s v="Island Village Adriana Diaz Del Castillo"/>
    <n v="1"/>
    <x v="10"/>
    <x v="3"/>
    <n v="17"/>
    <x v="14"/>
  </r>
  <r>
    <s v="Island Village"/>
    <s v="1245 Market Street"/>
    <n v="1867113"/>
    <d v="2025-05-26T00:00:00"/>
    <s v="10:54 pm"/>
    <s v="IVA Remote Guard Perimeter Loiterer Report"/>
    <s v="05/26/2025 10:54pm"/>
    <s v="Nine Rabago"/>
    <m/>
    <s v="Island Village Adriana Diaz Del Castillo"/>
    <n v="1"/>
    <x v="10"/>
    <x v="3"/>
    <n v="22"/>
    <x v="15"/>
  </r>
  <r>
    <s v="Island Village"/>
    <s v="1245 Market Street"/>
    <n v="1867117"/>
    <d v="2025-05-26T00:00:00"/>
    <s v="10:57 pm"/>
    <s v="IVA Remote Guard Perimeter Loiterer Report"/>
    <s v="05/26/2025 10:57pm"/>
    <s v="Nine Rabago"/>
    <m/>
    <s v="Island Village Adriana Diaz Del Castillo"/>
    <n v="1"/>
    <x v="10"/>
    <x v="3"/>
    <n v="22"/>
    <x v="15"/>
  </r>
  <r>
    <s v="Island Village"/>
    <s v="1245 Market Street"/>
    <n v="1867142"/>
    <d v="2025-05-26T00:00:00"/>
    <s v="11:07 pm"/>
    <s v="IVA Remote Guard Perimeter Loiterer Report"/>
    <s v="05/26/2025 11:07pm"/>
    <s v="Manulette Bucot"/>
    <m/>
    <s v="Island Village Adriana Diaz Del Castillo"/>
    <n v="2"/>
    <x v="10"/>
    <x v="3"/>
    <n v="23"/>
    <x v="23"/>
  </r>
  <r>
    <s v="Island Village"/>
    <s v="1245 Market Street"/>
    <n v="1867524"/>
    <d v="2025-05-27T00:00:00"/>
    <s v="01:04 am"/>
    <s v="IVA Remote Guard Perimeter Loiterer Report"/>
    <s v="05/27/2025 01:04am"/>
    <s v="Marianne Francisco"/>
    <m/>
    <s v="Island Village Adriana Diaz Del Castillo"/>
    <n v="1"/>
    <x v="10"/>
    <x v="4"/>
    <n v="1"/>
    <x v="19"/>
  </r>
  <r>
    <s v="Island Village"/>
    <s v="1245 Market Street"/>
    <n v="1867662"/>
    <d v="2025-05-27T00:00:00"/>
    <s v="01:50 am"/>
    <s v="IVA Remote Guard Perimeter Loiterer Report"/>
    <s v="05/27/2025 01:50am"/>
    <s v="Marianne Francisco"/>
    <m/>
    <s v="Island Village Adriana Diaz Del Castillo"/>
    <n v="1"/>
    <x v="10"/>
    <x v="4"/>
    <n v="1"/>
    <x v="19"/>
  </r>
  <r>
    <s v="Island Village"/>
    <s v="1245 Market Street"/>
    <n v="1867734"/>
    <d v="2025-05-27T00:00:00"/>
    <s v="02:14 am"/>
    <s v="IVA Remote Guard Perimeter Loiterer Report"/>
    <s v="05/27/2025 02:14am"/>
    <s v="Manulette Bucot"/>
    <m/>
    <s v="Island Village Adriana Diaz Del Castillo"/>
    <n v="1"/>
    <x v="10"/>
    <x v="4"/>
    <n v="2"/>
    <x v="20"/>
  </r>
  <r>
    <s v="Island Village"/>
    <s v="1245 Market Street"/>
    <n v="1868104"/>
    <d v="2025-05-27T00:00:00"/>
    <s v="06:59 am"/>
    <s v="IVA Remote Guard Perimeter Loiterer Report"/>
    <s v="05/27/2025 06:59am"/>
    <s v="Marianne Francisco"/>
    <m/>
    <s v="Island Village Adriana Diaz Del Castillo"/>
    <n v="1"/>
    <x v="10"/>
    <x v="4"/>
    <n v="6"/>
    <x v="16"/>
  </r>
  <r>
    <s v="Island Village"/>
    <s v="1245 Market Street"/>
    <n v="1868106"/>
    <d v="2025-05-27T00:00:00"/>
    <s v="07:00 am"/>
    <s v="IVA Remote Guard Perimeter Loiterer Report"/>
    <s v="05/27/2025 07:00am"/>
    <s v="Marianne Francisco"/>
    <m/>
    <s v="Island Village Adriana Diaz Del Castillo"/>
    <n v="1"/>
    <x v="10"/>
    <x v="4"/>
    <n v="7"/>
    <x v="17"/>
  </r>
  <r>
    <s v="Island Village"/>
    <s v="1245 Market Street"/>
    <n v="1868174"/>
    <d v="2025-05-27T00:00:00"/>
    <s v="08:55 am"/>
    <s v="IVA Remote Guard Perimeter Loiterer Report"/>
    <s v="05/27/2025 08:55am"/>
    <s v="Mark Raymond Alejandro"/>
    <m/>
    <s v="Island Village Adriana Diaz Del Castillo"/>
    <n v="1"/>
    <x v="10"/>
    <x v="4"/>
    <n v="8"/>
    <x v="5"/>
  </r>
  <r>
    <s v="Island Village"/>
    <s v="1245 Market Street"/>
    <n v="1868175"/>
    <d v="2025-05-27T00:00:00"/>
    <s v="08:57 am"/>
    <s v="IVA Remote Guard Perimeter Loiterer Report"/>
    <s v="05/27/2025 08:57am"/>
    <s v="Mark Raymond Alejandro"/>
    <m/>
    <s v="Island Village Adriana Diaz Del Castillo"/>
    <n v="1"/>
    <x v="10"/>
    <x v="4"/>
    <n v="8"/>
    <x v="5"/>
  </r>
  <r>
    <s v="Island Village"/>
    <s v="1245 Market Street"/>
    <n v="1868243"/>
    <d v="2025-05-27T00:00:00"/>
    <s v="11:25 am"/>
    <s v="IVA Remote Guard Perimeter Loiterer Report"/>
    <s v="05/27/2025 11:25am"/>
    <s v="Mark Raymond Alejandro"/>
    <m/>
    <s v="Island Village Adriana Diaz Del Castillo"/>
    <n v="1"/>
    <x v="10"/>
    <x v="4"/>
    <n v="11"/>
    <x v="1"/>
  </r>
  <r>
    <s v="Island Village"/>
    <s v="1245 Market Street"/>
    <n v="1868438"/>
    <d v="2025-05-27T00:00:00"/>
    <s v="03:45 pm"/>
    <s v="IVA Remote Guard Perimeter Loiterer Report"/>
    <s v="05/27/2025 03:45pm"/>
    <s v="Nine Rabago"/>
    <m/>
    <s v="Island Village Adriana Diaz Del Castillo"/>
    <n v="1"/>
    <x v="10"/>
    <x v="4"/>
    <n v="15"/>
    <x v="10"/>
  </r>
  <r>
    <s v="Island Village"/>
    <s v="1245 Market Street"/>
    <n v="1868439"/>
    <d v="2025-05-27T00:00:00"/>
    <s v="03:46 pm"/>
    <s v="IVA Remote Guard Perimeter Loiterer Report"/>
    <s v="05/27/2025 03:46pm"/>
    <s v="Nine Rabago"/>
    <m/>
    <s v="Island Village Adriana Diaz Del Castillo"/>
    <n v="1"/>
    <x v="10"/>
    <x v="4"/>
    <n v="15"/>
    <x v="10"/>
  </r>
  <r>
    <s v="Island Village"/>
    <s v="1245 Market Street"/>
    <n v="1868554"/>
    <d v="2025-05-27T00:00:00"/>
    <s v="05:31 pm"/>
    <s v="IVA Remote Guard Perimeter Loiterer Report"/>
    <s v="05/27/2025 05:31pm"/>
    <s v="Nine Rabago"/>
    <m/>
    <s v="Island Village Adriana Diaz Del Castillo"/>
    <n v="1"/>
    <x v="10"/>
    <x v="4"/>
    <n v="17"/>
    <x v="14"/>
  </r>
  <r>
    <s v="Island Village"/>
    <s v="1245 Market Street"/>
    <n v="1868555"/>
    <d v="2025-05-27T00:00:00"/>
    <s v="05:32 pm"/>
    <s v="IVA Remote Guard Perimeter Loiterer Report"/>
    <s v="05/27/2025 05:32pm"/>
    <s v="Nine Rabago"/>
    <m/>
    <s v="Island Village Adriana Diaz Del Castillo"/>
    <n v="3"/>
    <x v="10"/>
    <x v="4"/>
    <n v="17"/>
    <x v="14"/>
  </r>
  <r>
    <s v="Island Village"/>
    <s v="1245 Market Street"/>
    <n v="1868558"/>
    <d v="2025-05-27T00:00:00"/>
    <s v="05:34 pm"/>
    <s v="IVA Remote Guard Perimeter Loiterer Report"/>
    <s v="05/27/2025 05:34pm"/>
    <s v="Nine Rabago"/>
    <m/>
    <s v="Island Village Adriana Diaz Del Castillo"/>
    <n v="1"/>
    <x v="10"/>
    <x v="4"/>
    <n v="17"/>
    <x v="14"/>
  </r>
  <r>
    <s v="Island Village"/>
    <s v="1245 Market Street"/>
    <n v="1868587"/>
    <d v="2025-05-27T00:00:00"/>
    <s v="06:05 pm"/>
    <s v="IVA Remote Guard Perimeter Loiterer Report"/>
    <s v="05/27/2025 06:05pm"/>
    <s v="Nine Rabago"/>
    <m/>
    <s v="Island Village Adriana Diaz Del Castillo"/>
    <n v="1"/>
    <x v="10"/>
    <x v="4"/>
    <n v="18"/>
    <x v="4"/>
  </r>
  <r>
    <s v="Island Village"/>
    <s v="1245 Market Street"/>
    <n v="1868589"/>
    <d v="2025-05-27T00:00:00"/>
    <s v="06:08 pm"/>
    <s v="IVA Remote Guard Perimeter Loiterer Report"/>
    <s v="05/27/2025 06:08pm"/>
    <s v="Nine Rabago"/>
    <m/>
    <s v="Island Village Adriana Diaz Del Castillo"/>
    <n v="5"/>
    <x v="10"/>
    <x v="4"/>
    <n v="18"/>
    <x v="4"/>
  </r>
  <r>
    <s v="Island Village"/>
    <s v="1245 Market Street"/>
    <n v="1868591"/>
    <d v="2025-05-27T00:00:00"/>
    <s v="06:10 pm"/>
    <s v="IVA Remote Guard Perimeter Loiterer Report"/>
    <s v="05/27/2025 06:10pm"/>
    <s v="Nine Rabago"/>
    <m/>
    <s v="Island Village Adriana Diaz Del Castillo"/>
    <n v="4"/>
    <x v="10"/>
    <x v="4"/>
    <n v="18"/>
    <x v="4"/>
  </r>
  <r>
    <s v="Island Village"/>
    <s v="1245 Market Street"/>
    <n v="1868616"/>
    <d v="2025-05-27T00:00:00"/>
    <s v="06:32 pm"/>
    <s v="IVA Remote Guard Perimeter Loiterer Report"/>
    <s v="05/27/2025 06:32pm"/>
    <s v="Jan Pineda"/>
    <m/>
    <s v="Island Village Adriana Diaz Del Castillo"/>
    <n v="1"/>
    <x v="10"/>
    <x v="4"/>
    <n v="18"/>
    <x v="4"/>
  </r>
  <r>
    <s v="Island Village"/>
    <s v="1245 Market Street"/>
    <n v="1868843"/>
    <d v="2025-05-27T00:00:00"/>
    <s v="09:34 pm"/>
    <s v="IVA Remote Guard Perimeter Loiterer Report"/>
    <s v="05/27/2025 09:34pm"/>
    <s v="Nine Rabago"/>
    <m/>
    <s v="Island Village Adriana Diaz Del Castillo"/>
    <n v="1"/>
    <x v="10"/>
    <x v="4"/>
    <n v="21"/>
    <x v="11"/>
  </r>
  <r>
    <s v="Island Village"/>
    <s v="1245 Market Street"/>
    <n v="1868847"/>
    <d v="2025-05-27T00:00:00"/>
    <s v="09:35 pm"/>
    <s v="IVA Remote Guard Perimeter Loiterer Report"/>
    <s v="05/27/2025 09:35pm"/>
    <s v="Nine Rabago"/>
    <m/>
    <s v="Island Village Adriana Diaz Del Castillo"/>
    <n v="1"/>
    <x v="10"/>
    <x v="4"/>
    <n v="21"/>
    <x v="11"/>
  </r>
  <r>
    <s v="Island Village"/>
    <s v="1245 Market Street"/>
    <n v="1868850"/>
    <d v="2025-05-27T00:00:00"/>
    <s v="09:36 pm"/>
    <s v="IVA Remote Guard Perimeter Loiterer Report"/>
    <s v="05/27/2025 09:36pm"/>
    <s v="Nine Rabago"/>
    <m/>
    <s v="Island Village Adriana Diaz Del Castillo"/>
    <n v="1"/>
    <x v="10"/>
    <x v="4"/>
    <n v="21"/>
    <x v="11"/>
  </r>
  <r>
    <s v="Island Village"/>
    <s v="1245 Market Street"/>
    <n v="1868861"/>
    <d v="2025-05-27T00:00:00"/>
    <s v="09:41 pm"/>
    <s v="IVA Remote Guard Perimeter Loiterer Report"/>
    <s v="05/27/2025 09:41pm"/>
    <s v="Nine Rabago"/>
    <m/>
    <s v="Island Village Adriana Diaz Del Castillo"/>
    <n v="1"/>
    <x v="10"/>
    <x v="4"/>
    <n v="21"/>
    <x v="11"/>
  </r>
  <r>
    <s v="Island Village"/>
    <s v="1245 Market Street"/>
    <n v="1868863"/>
    <d v="2025-05-27T00:00:00"/>
    <s v="09:43 pm"/>
    <s v="IVA Remote Guard Perimeter Loiterer Report"/>
    <s v="05/27/2025 09:43pm"/>
    <s v="Nine Rabago"/>
    <m/>
    <s v="Island Village Adriana Diaz Del Castillo"/>
    <n v="1"/>
    <x v="10"/>
    <x v="4"/>
    <n v="21"/>
    <x v="11"/>
  </r>
  <r>
    <s v="Island Village"/>
    <s v="1245 Market Street"/>
    <n v="1869908"/>
    <d v="2025-05-28T00:00:00"/>
    <s v="05:18 am"/>
    <s v="IVA Remote Guard Perimeter Loiterer Report"/>
    <s v="05/28/2025 05:18am"/>
    <s v="Manulette Bucot"/>
    <m/>
    <s v="Island Village Adriana Diaz Del Castillo"/>
    <n v="1"/>
    <x v="10"/>
    <x v="0"/>
    <n v="5"/>
    <x v="6"/>
  </r>
  <r>
    <s v="Island Village"/>
    <s v="1245 Market Street"/>
    <n v="1869920"/>
    <d v="2025-05-28T00:00:00"/>
    <s v="05:48 am"/>
    <s v="IVA Remote Guard Perimeter Loiterer Report"/>
    <s v="05/28/2025 05:48am"/>
    <s v="Manulette Bucot"/>
    <m/>
    <s v="Island Village Adriana Diaz Del Castillo"/>
    <n v="1"/>
    <x v="10"/>
    <x v="0"/>
    <n v="5"/>
    <x v="6"/>
  </r>
  <r>
    <s v="Island Village"/>
    <s v="1245 Market Street"/>
    <n v="1869960"/>
    <d v="2025-05-28T00:00:00"/>
    <s v="06:41 am"/>
    <s v="IVA Remote Guard Perimeter Loiterer Report"/>
    <s v="05/28/2025 06:41am"/>
    <s v="Manulette Bucot"/>
    <m/>
    <s v="Island Village Adriana Diaz Del Castillo"/>
    <n v="1"/>
    <x v="10"/>
    <x v="0"/>
    <n v="6"/>
    <x v="16"/>
  </r>
  <r>
    <s v="Island Village"/>
    <s v="1245 Market Street"/>
    <n v="1869980"/>
    <d v="2025-05-28T00:00:00"/>
    <s v="06:54 am"/>
    <s v="IVA Remote Guard Perimeter Loiterer Report"/>
    <s v="05/28/2025 06:54am"/>
    <s v="Manulette Bucot"/>
    <m/>
    <s v="Island Village Adriana Diaz Del Castillo"/>
    <n v="1"/>
    <x v="10"/>
    <x v="0"/>
    <n v="6"/>
    <x v="16"/>
  </r>
  <r>
    <s v="Island Village"/>
    <s v="1245 Market Street"/>
    <n v="1870021"/>
    <d v="2025-05-28T00:00:00"/>
    <s v="07:37 am"/>
    <s v="IVA Remote Guard Perimeter Loiterer Report"/>
    <s v="05/28/2025 07:37am"/>
    <s v="Mark Raymond Alejandro"/>
    <m/>
    <s v="Island Village Adriana Diaz Del Castillo"/>
    <n v="1"/>
    <x v="10"/>
    <x v="0"/>
    <n v="7"/>
    <x v="17"/>
  </r>
  <r>
    <s v="Island Village"/>
    <s v="1245 Market Street"/>
    <n v="1870027"/>
    <d v="2025-05-28T00:00:00"/>
    <s v="07:56 am"/>
    <s v="IVA Remote Guard Perimeter Loiterer Report"/>
    <s v="05/28/2025 07:56am"/>
    <s v="Mark Raymond Alejandro"/>
    <m/>
    <s v="Island Village Adriana Diaz Del Castillo"/>
    <n v="1"/>
    <x v="10"/>
    <x v="0"/>
    <n v="7"/>
    <x v="17"/>
  </r>
  <r>
    <s v="Island Village"/>
    <s v="1245 Market Street"/>
    <n v="1870043"/>
    <d v="2025-05-28T00:00:00"/>
    <s v="09:09 am"/>
    <s v="IVA Remote Guard Perimeter Loiterer Report"/>
    <s v="05/28/2025 09:09am"/>
    <s v="Mark Raymond Alejandro"/>
    <m/>
    <s v="Island Village Adriana Diaz Del Castillo"/>
    <n v="1"/>
    <x v="10"/>
    <x v="0"/>
    <n v="9"/>
    <x v="7"/>
  </r>
  <r>
    <s v="Island Village"/>
    <s v="1245 Market Street"/>
    <n v="1870058"/>
    <d v="2025-05-28T00:00:00"/>
    <s v="10:15 am"/>
    <s v="IVA Remote Guard Perimeter Loiterer Report"/>
    <s v="05/28/2025 10:15am"/>
    <s v="Mark Raymond Alejandro"/>
    <m/>
    <s v="Island Village Adriana Diaz Del Castillo"/>
    <n v="1"/>
    <x v="10"/>
    <x v="0"/>
    <n v="10"/>
    <x v="8"/>
  </r>
  <r>
    <s v="Island Village"/>
    <s v="1245 Market Street"/>
    <n v="1870061"/>
    <d v="2025-05-28T00:00:00"/>
    <s v="10:24 am"/>
    <s v="IVA Remote Guard Perimeter Loiterer Report"/>
    <s v="05/28/2025 10:24am"/>
    <s v="Mark Raymond Alejandro"/>
    <m/>
    <s v="Island Village Adriana Diaz Del Castillo"/>
    <n v="1"/>
    <x v="10"/>
    <x v="0"/>
    <n v="10"/>
    <x v="8"/>
  </r>
  <r>
    <s v="Island Village"/>
    <s v="1245 Market Street"/>
    <n v="1870076"/>
    <d v="2025-05-28T00:00:00"/>
    <s v="11:44 am"/>
    <s v="IVA Remote Guard Perimeter Loiterer Report"/>
    <s v="05/28/2025 11:44am"/>
    <s v="Mark Raymond Alejandro"/>
    <m/>
    <s v="Island Village Adriana Diaz Del Castillo"/>
    <n v="1"/>
    <x v="10"/>
    <x v="0"/>
    <n v="11"/>
    <x v="1"/>
  </r>
  <r>
    <s v="Island Village"/>
    <s v="1245 Market Street"/>
    <n v="1870092"/>
    <d v="2025-05-28T00:00:00"/>
    <s v="12:51 pm"/>
    <s v="IVA Remote Guard Perimeter Loiterer Report"/>
    <s v="05/28/2025 12:51pm"/>
    <s v="Mark Raymond Alejandro"/>
    <m/>
    <s v="Island Village Adriana Diaz Del Castillo"/>
    <n v="1"/>
    <x v="10"/>
    <x v="0"/>
    <n v="12"/>
    <x v="2"/>
  </r>
  <r>
    <s v="Island Village"/>
    <s v="1245 Market Street"/>
    <n v="1870116"/>
    <d v="2025-05-28T00:00:00"/>
    <s v="01:28 pm"/>
    <s v="IVA Remote Guard Perimeter Loiterer Report"/>
    <s v="05/28/2025 01:28pm"/>
    <s v="Mark Raymond Alejandro"/>
    <m/>
    <s v="Island Village Adriana Diaz Del Castillo"/>
    <n v="1"/>
    <x v="10"/>
    <x v="0"/>
    <n v="13"/>
    <x v="3"/>
  </r>
  <r>
    <s v="Island Village"/>
    <s v="1245 Market Street"/>
    <n v="1870132"/>
    <d v="2025-05-28T00:00:00"/>
    <s v="02:28 pm"/>
    <s v="IVA Remote Guard Perimeter Loiterer Report"/>
    <s v="05/28/2025 02:28pm"/>
    <s v="Mark Raymond Alejandro"/>
    <m/>
    <s v="Island Village Adriana Diaz Del Castillo"/>
    <n v="1"/>
    <x v="10"/>
    <x v="0"/>
    <n v="14"/>
    <x v="0"/>
  </r>
  <r>
    <s v="Island Village"/>
    <s v="1245 Market Street"/>
    <n v="1870138"/>
    <d v="2025-05-28T00:00:00"/>
    <s v="02:36 pm"/>
    <s v="IVA Remote Guard Perimeter Loiterer Report"/>
    <s v="05/28/2025 02:36pm"/>
    <s v="Mark Raymond Alejandro"/>
    <m/>
    <s v="Island Village Adriana Diaz Del Castillo"/>
    <n v="1"/>
    <x v="10"/>
    <x v="0"/>
    <n v="14"/>
    <x v="0"/>
  </r>
  <r>
    <s v="Island Village"/>
    <s v="1245 Market Street"/>
    <n v="1870173"/>
    <d v="2025-05-28T00:00:00"/>
    <s v="03:18 pm"/>
    <s v="IVA Remote Guard Perimeter Loiterer Report"/>
    <s v="05/28/2025 03:18pm"/>
    <s v="Jumar Suapero"/>
    <m/>
    <s v="Island Village Adriana Diaz Del Castillo"/>
    <n v="1"/>
    <x v="10"/>
    <x v="0"/>
    <n v="15"/>
    <x v="10"/>
  </r>
  <r>
    <s v="Island Village"/>
    <s v="1245 Market Street"/>
    <n v="1870288"/>
    <d v="2025-05-28T00:00:00"/>
    <s v="05:17 pm"/>
    <s v="IVA Remote Guard Perimeter Loiterer Report"/>
    <s v="05/28/2025 05:17pm"/>
    <s v="Jan Pineda"/>
    <m/>
    <s v="Island Village Adriana Diaz Del Castillo"/>
    <n v="1"/>
    <x v="10"/>
    <x v="0"/>
    <n v="17"/>
    <x v="14"/>
  </r>
  <r>
    <s v="Island Village"/>
    <s v="1245 Market Street"/>
    <n v="1870355"/>
    <d v="2025-05-28T00:00:00"/>
    <s v="06:59 pm"/>
    <s v="IVA Remote Guard Perimeter Loiterer Report"/>
    <s v="05/28/2025 06:59pm"/>
    <s v="Jumar Suapero"/>
    <m/>
    <s v="Island Village Adriana Diaz Del Castillo"/>
    <n v="2"/>
    <x v="10"/>
    <x v="0"/>
    <n v="18"/>
    <x v="4"/>
  </r>
  <r>
    <s v="Island Village"/>
    <s v="1245 Market Street"/>
    <n v="1870513"/>
    <d v="2025-05-28T00:00:00"/>
    <s v="08:58 pm"/>
    <s v="IVA Remote Guard Perimeter Loiterer Report"/>
    <s v="05/28/2025 08:58pm"/>
    <s v="Jan Pineda"/>
    <m/>
    <s v="Island Village Adriana Diaz Del Castillo"/>
    <n v="1"/>
    <x v="10"/>
    <x v="0"/>
    <n v="20"/>
    <x v="22"/>
  </r>
  <r>
    <s v="Island Village"/>
    <s v="1245 Market Street"/>
    <n v="1871176"/>
    <d v="2025-05-29T00:00:00"/>
    <s v="12:34 am"/>
    <s v="IVA Remote Guard Perimeter Loiterer Report"/>
    <s v="05/29/2025 12:34am"/>
    <s v="Manulette Bucot"/>
    <m/>
    <s v="Island Village Adriana Diaz Del Castillo"/>
    <n v="1"/>
    <x v="10"/>
    <x v="5"/>
    <n v="0"/>
    <x v="13"/>
  </r>
  <r>
    <s v="Island Village"/>
    <s v="1245 Market Street"/>
    <n v="1871241"/>
    <d v="2025-05-29T00:00:00"/>
    <s v="01:02 am"/>
    <s v="IVA Remote Guard Perimeter Loiterer Report"/>
    <s v="05/29/2025 01:02am"/>
    <s v="Nine Rabago"/>
    <m/>
    <s v="Island Village Adriana Diaz Del Castillo"/>
    <n v="1"/>
    <x v="10"/>
    <x v="5"/>
    <n v="1"/>
    <x v="19"/>
  </r>
  <r>
    <s v="Island Village"/>
    <s v="1245 Market Street"/>
    <n v="1871246"/>
    <d v="2025-05-29T00:00:00"/>
    <s v="01:03 am"/>
    <s v="IVA Remote Guard Perimeter Loiterer Report"/>
    <s v="05/29/2025 01:03am"/>
    <s v="Nine Rabago"/>
    <m/>
    <s v="Island Village Adriana Diaz Del Castillo"/>
    <n v="1"/>
    <x v="10"/>
    <x v="5"/>
    <n v="1"/>
    <x v="19"/>
  </r>
  <r>
    <s v="Island Village"/>
    <s v="1245 Market Street"/>
    <n v="1871293"/>
    <d v="2025-05-29T00:00:00"/>
    <s v="01:19 am"/>
    <s v="IVA Remote Guard Perimeter Loiterer Report"/>
    <s v="05/29/2025 01:19am"/>
    <s v="Manulette Bucot"/>
    <m/>
    <s v="Island Village Adriana Diaz Del Castillo"/>
    <n v="1"/>
    <x v="10"/>
    <x v="5"/>
    <n v="1"/>
    <x v="19"/>
  </r>
  <r>
    <s v="Island Village"/>
    <s v="1245 Market Street"/>
    <n v="1871764"/>
    <d v="2025-05-29T00:00:00"/>
    <s v="06:37 am"/>
    <s v="IVA Remote Guard Perimeter Loiterer Report"/>
    <s v="05/29/2025 06:37am"/>
    <s v="Nine Rabago"/>
    <m/>
    <s v="Island Village Adriana Diaz Del Castillo"/>
    <n v="1"/>
    <x v="10"/>
    <x v="5"/>
    <n v="6"/>
    <x v="16"/>
  </r>
  <r>
    <s v="Island Village"/>
    <s v="1245 Market Street"/>
    <n v="1871891"/>
    <d v="2025-05-29T00:00:00"/>
    <s v="02:22 pm"/>
    <s v="IVA Remote Guard Perimeter Loiterer Report"/>
    <s v="05/29/2025 02:22pm"/>
    <s v="Winchell Michael Regodon"/>
    <m/>
    <s v="Island Village Adriana Diaz Del Castillo"/>
    <n v="1"/>
    <x v="10"/>
    <x v="5"/>
    <n v="14"/>
    <x v="0"/>
  </r>
  <r>
    <s v="Island Village"/>
    <s v="1245 Market Street"/>
    <n v="1871894"/>
    <d v="2025-05-29T00:00:00"/>
    <s v="02:28 pm"/>
    <s v="IVA Remote Guard Perimeter Loiterer Report"/>
    <s v="05/29/2025 02:28pm"/>
    <s v="Winchell Michael Regodon"/>
    <m/>
    <s v="Island Village Adriana Diaz Del Castillo"/>
    <n v="1"/>
    <x v="10"/>
    <x v="5"/>
    <n v="14"/>
    <x v="0"/>
  </r>
  <r>
    <s v="Island Village"/>
    <s v="1245 Market Street"/>
    <n v="1871895"/>
    <d v="2025-05-29T00:00:00"/>
    <s v="02:36 pm"/>
    <s v="IVA Remote Guard Perimeter Loiterer Report"/>
    <s v="05/29/2025 02:36pm"/>
    <s v="Winchell Michael Regodon"/>
    <m/>
    <s v="Island Village Adriana Diaz Del Castillo"/>
    <n v="1"/>
    <x v="10"/>
    <x v="5"/>
    <n v="14"/>
    <x v="0"/>
  </r>
  <r>
    <s v="Island Village"/>
    <s v="1245 Market Street"/>
    <n v="1871902"/>
    <d v="2025-05-29T00:00:00"/>
    <s v="02:48 pm"/>
    <s v="IVA Remote Guard Perimeter Loiterer Report"/>
    <s v="05/29/2025 02:48pm"/>
    <s v="Winchell Michael Regodon"/>
    <m/>
    <s v="Island Village Adriana Diaz Del Castillo"/>
    <n v="1"/>
    <x v="10"/>
    <x v="5"/>
    <n v="14"/>
    <x v="0"/>
  </r>
  <r>
    <s v="Island Village"/>
    <s v="1245 Market Street"/>
    <n v="1871903"/>
    <d v="2025-05-29T00:00:00"/>
    <s v="02:53 pm"/>
    <s v="IVA Remote Guard Perimeter Loiterer Report"/>
    <s v="05/29/2025 02:53pm"/>
    <s v="Winchell Michael Regodon"/>
    <m/>
    <s v="Island Village Adriana Diaz Del Castillo"/>
    <n v="1"/>
    <x v="10"/>
    <x v="5"/>
    <n v="14"/>
    <x v="0"/>
  </r>
  <r>
    <s v="Island Village"/>
    <s v="1245 Market Street"/>
    <n v="1871960"/>
    <d v="2025-05-29T00:00:00"/>
    <s v="04:52 pm"/>
    <s v="IVA Remote Guard Perimeter Loiterer Report"/>
    <s v="05/29/2025 04:52pm"/>
    <s v="Jumar Suapero"/>
    <m/>
    <s v="Island Village Adriana Diaz Del Castillo"/>
    <n v="1"/>
    <x v="10"/>
    <x v="5"/>
    <n v="16"/>
    <x v="12"/>
  </r>
  <r>
    <s v="Island Village"/>
    <s v="1245 Market Street"/>
    <n v="1872272"/>
    <d v="2025-05-29T00:00:00"/>
    <s v="10:14 pm"/>
    <s v="IVA Remote Guard Perimeter Loiterer Report"/>
    <s v="05/29/2025 10:14pm"/>
    <s v="Jumar Suapero"/>
    <m/>
    <s v="Island Village Adriana Diaz Del Castillo"/>
    <n v="1"/>
    <x v="10"/>
    <x v="5"/>
    <n v="22"/>
    <x v="15"/>
  </r>
  <r>
    <s v="Island Village"/>
    <s v="1245 Market Street"/>
    <n v="1872412"/>
    <d v="2025-05-29T00:00:00"/>
    <s v="11:08 pm"/>
    <s v="IVA Remote Guard Perimeter Loiterer Report"/>
    <s v="05/29/2025 11:08pm"/>
    <s v="Jumar Suapero"/>
    <m/>
    <s v="Island Village Adriana Diaz Del Castillo"/>
    <n v="1"/>
    <x v="10"/>
    <x v="5"/>
    <n v="23"/>
    <x v="23"/>
  </r>
  <r>
    <s v="Island Village"/>
    <s v="1245 Market Street"/>
    <n v="1872436"/>
    <d v="2025-05-29T00:00:00"/>
    <s v="11:17 pm"/>
    <s v="IVA Remote Guard Perimeter Loiterer Report"/>
    <s v="05/29/2025 11:17pm"/>
    <s v="Nine Rabago"/>
    <m/>
    <s v="Island Village Adriana Diaz Del Castillo"/>
    <n v="2"/>
    <x v="10"/>
    <x v="5"/>
    <n v="23"/>
    <x v="23"/>
  </r>
  <r>
    <s v="Island Village"/>
    <s v="1245 Market Street"/>
    <n v="1872609"/>
    <d v="2025-05-29T00:00:00"/>
    <s v="11:58 pm"/>
    <s v="IVA Remote Guard Perimeter Loiterer Report"/>
    <s v="05/29/2025 11:58pm"/>
    <s v="Nine Rabago"/>
    <m/>
    <s v="Island Village Adriana Diaz Del Castillo"/>
    <n v="1"/>
    <x v="10"/>
    <x v="5"/>
    <n v="23"/>
    <x v="23"/>
  </r>
  <r>
    <s v="Island Village"/>
    <s v="1245 Market Street"/>
    <n v="1872667"/>
    <d v="2025-05-30T00:00:00"/>
    <s v="12:34 am"/>
    <s v="IVA Remote Guard Perimeter Loiterer Report"/>
    <s v="05/30/2025 12:34am"/>
    <s v="Nine Rabago"/>
    <m/>
    <s v="Island Village Adriana Diaz Del Castillo"/>
    <n v="1"/>
    <x v="10"/>
    <x v="6"/>
    <n v="0"/>
    <x v="13"/>
  </r>
  <r>
    <s v="Island Village"/>
    <s v="1245 Market Street"/>
    <n v="1872743"/>
    <d v="2025-05-30T00:00:00"/>
    <s v="01:05 am"/>
    <s v="IVA Remote Guard Perimeter Loiterer Report"/>
    <s v="05/30/2025 01:05am"/>
    <s v="Marianne Francisco"/>
    <m/>
    <s v="Island Village Adriana Diaz Del Castillo"/>
    <n v="1"/>
    <x v="10"/>
    <x v="6"/>
    <n v="1"/>
    <x v="19"/>
  </r>
  <r>
    <s v="Island Village"/>
    <s v="1245 Market Street"/>
    <n v="1872795"/>
    <d v="2025-05-30T00:00:00"/>
    <s v="01:27 am"/>
    <s v="IVA Remote Guard Perimeter Loiterer Report"/>
    <s v="05/30/2025 01:27am"/>
    <s v="Marianne Francisco"/>
    <m/>
    <s v="Island Village Adriana Diaz Del Castillo"/>
    <n v="1"/>
    <x v="10"/>
    <x v="6"/>
    <n v="1"/>
    <x v="19"/>
  </r>
  <r>
    <s v="Island Village"/>
    <s v="1245 Market Street"/>
    <n v="1872958"/>
    <d v="2025-05-30T00:00:00"/>
    <s v="03:03 am"/>
    <s v="IVA Remote Guard Perimeter Loiterer Report"/>
    <s v="05/30/2025 03:03am"/>
    <s v="Nine Rabago"/>
    <m/>
    <s v="Island Village Adriana Diaz Del Castillo"/>
    <n v="1"/>
    <x v="10"/>
    <x v="6"/>
    <n v="3"/>
    <x v="18"/>
  </r>
  <r>
    <s v="Island Village"/>
    <s v="1245 Market Street"/>
    <n v="1872997"/>
    <d v="2025-05-30T00:00:00"/>
    <s v="03:22 am"/>
    <s v="IVA Remote Guard Perimeter Loiterer Report"/>
    <s v="05/30/2025 03:22am"/>
    <s v="Nine Rabago"/>
    <m/>
    <s v="Island Village Adriana Diaz Del Castillo"/>
    <n v="1"/>
    <x v="10"/>
    <x v="6"/>
    <n v="3"/>
    <x v="18"/>
  </r>
  <r>
    <s v="Island Village"/>
    <s v="1245 Market Street"/>
    <n v="1873050"/>
    <d v="2025-05-30T00:00:00"/>
    <s v="04:15 am"/>
    <s v="IVA Remote Guard Perimeter Loiterer Report"/>
    <s v="05/30/2025 04:15am"/>
    <s v="Marianne Francisco"/>
    <m/>
    <s v="Island Village Adriana Diaz Del Castillo"/>
    <n v="1"/>
    <x v="10"/>
    <x v="6"/>
    <n v="4"/>
    <x v="9"/>
  </r>
  <r>
    <s v="Island Village"/>
    <s v="1245 Market Street"/>
    <n v="1873079"/>
    <d v="2025-05-30T00:00:00"/>
    <s v="04:49 am"/>
    <s v="IVA Remote Guard Perimeter Loiterer Report"/>
    <s v="05/30/2025 04:49am"/>
    <s v="Nine Rabago"/>
    <m/>
    <s v="Island Village Adriana Diaz Del Castillo"/>
    <n v="1"/>
    <x v="10"/>
    <x v="6"/>
    <n v="4"/>
    <x v="9"/>
  </r>
  <r>
    <s v="Island Village"/>
    <s v="1245 Market Street"/>
    <n v="1873185"/>
    <d v="2025-05-30T00:00:00"/>
    <s v="05:50 am"/>
    <s v="IVA Remote Guard Perimeter Loiterer Report"/>
    <s v="05/30/2025 05:50am"/>
    <s v="Nine Rabago"/>
    <m/>
    <s v="Island Village Adriana Diaz Del Castillo"/>
    <n v="1"/>
    <x v="10"/>
    <x v="6"/>
    <n v="5"/>
    <x v="6"/>
  </r>
  <r>
    <s v="Island Village"/>
    <s v="1245 Market Street"/>
    <n v="1873187"/>
    <d v="2025-05-30T00:00:00"/>
    <s v="07:20 am"/>
    <s v="IVA Remote Guard Perimeter Loiterer Report"/>
    <s v="05/30/2025 07:20am"/>
    <s v="Winchell Michael Regodon"/>
    <m/>
    <s v="Island Village Adriana Diaz Del Castillo"/>
    <n v="1"/>
    <x v="10"/>
    <x v="6"/>
    <n v="7"/>
    <x v="17"/>
  </r>
  <r>
    <s v="Island Village"/>
    <s v="1245 Market Street"/>
    <n v="1873191"/>
    <d v="2025-05-30T00:00:00"/>
    <s v="07:32 am"/>
    <s v="IVA Remote Guard Perimeter Loiterer Report"/>
    <s v="05/30/2025 07:32am"/>
    <s v="Winchell Michael Regodon"/>
    <m/>
    <s v="Island Village Adriana Diaz Del Castillo"/>
    <n v="2"/>
    <x v="10"/>
    <x v="6"/>
    <n v="7"/>
    <x v="17"/>
  </r>
  <r>
    <s v="Island Village"/>
    <s v="1245 Market Street"/>
    <n v="1873232"/>
    <d v="2025-05-30T00:00:00"/>
    <s v="10:01 am"/>
    <s v="IVA Remote Guard Perimeter Loiterer Report"/>
    <s v="05/30/2025 10:01am"/>
    <s v="Winchell Michael Regodon"/>
    <m/>
    <s v="Island Village Adriana Diaz Del Castillo"/>
    <n v="1"/>
    <x v="10"/>
    <x v="6"/>
    <n v="10"/>
    <x v="8"/>
  </r>
  <r>
    <s v="Island Village"/>
    <s v="1245 Market Street"/>
    <n v="1873234"/>
    <d v="2025-05-30T00:00:00"/>
    <s v="10:07 am"/>
    <s v="IVA Remote Guard Perimeter Loiterer Report"/>
    <s v="05/30/2025 10:07am"/>
    <s v="Winchell Michael Regodon"/>
    <m/>
    <s v="Island Village Adriana Diaz Del Castillo"/>
    <n v="1"/>
    <x v="10"/>
    <x v="6"/>
    <n v="10"/>
    <x v="8"/>
  </r>
  <r>
    <s v="Island Village"/>
    <s v="1245 Market Street"/>
    <n v="1873237"/>
    <d v="2025-05-30T00:00:00"/>
    <s v="10:18 am"/>
    <s v="IVA Remote Guard Perimeter Loiterer Report"/>
    <s v="05/30/2025 10:18am"/>
    <s v="Winchell Michael Regodon"/>
    <m/>
    <s v="Island Village Adriana Diaz Del Castillo"/>
    <n v="1"/>
    <x v="10"/>
    <x v="6"/>
    <n v="10"/>
    <x v="8"/>
  </r>
  <r>
    <s v="Island Village"/>
    <s v="1245 Market Street"/>
    <n v="1873243"/>
    <d v="2025-05-30T00:00:00"/>
    <s v="10:24 am"/>
    <s v="IVA Remote Guard Perimeter Loiterer Report"/>
    <s v="05/30/2025 10:24am"/>
    <s v="Winchell Michael Regodon"/>
    <m/>
    <s v="Island Village Adriana Diaz Del Castillo"/>
    <n v="1"/>
    <x v="10"/>
    <x v="6"/>
    <n v="10"/>
    <x v="8"/>
  </r>
  <r>
    <s v="Island Village"/>
    <s v="1245 Market Street"/>
    <n v="1873245"/>
    <d v="2025-05-30T00:00:00"/>
    <s v="10:32 am"/>
    <s v="IVA Remote Guard Perimeter Loiterer Report"/>
    <s v="05/30/2025 10:32am"/>
    <s v="Winchell Michael Regodon"/>
    <m/>
    <s v="Island Village Adriana Diaz Del Castillo"/>
    <n v="1"/>
    <x v="10"/>
    <x v="6"/>
    <n v="10"/>
    <x v="8"/>
  </r>
  <r>
    <s v="Island Village"/>
    <s v="1245 Market Street"/>
    <n v="1873258"/>
    <d v="2025-05-30T00:00:00"/>
    <s v="11:31 am"/>
    <s v="IVA Remote Guard Perimeter Loiterer Report"/>
    <s v="05/30/2025 11:31am"/>
    <s v="Winchell Michael Regodon"/>
    <m/>
    <s v="Island Village Adriana Diaz Del Castillo"/>
    <n v="1"/>
    <x v="10"/>
    <x v="6"/>
    <n v="11"/>
    <x v="1"/>
  </r>
  <r>
    <s v="Island Village"/>
    <s v="1245 Market Street"/>
    <n v="1873261"/>
    <d v="2025-05-30T00:00:00"/>
    <s v="11:41 am"/>
    <s v="IVA Remote Guard Perimeter Loiterer Report"/>
    <s v="05/30/2025 11:41am"/>
    <s v="Winchell Michael Regodon"/>
    <m/>
    <s v="Island Village Adriana Diaz Del Castillo"/>
    <n v="2"/>
    <x v="10"/>
    <x v="6"/>
    <n v="11"/>
    <x v="1"/>
  </r>
  <r>
    <s v="Island Village"/>
    <s v="1245 Market Street"/>
    <n v="1873264"/>
    <d v="2025-05-30T00:00:00"/>
    <s v="12:02 pm"/>
    <s v="IVA Remote Guard Perimeter Loiterer Report"/>
    <s v="05/30/2025 12:02pm"/>
    <s v="Winchell Michael Regodon"/>
    <m/>
    <s v="Island Village Adriana Diaz Del Castillo"/>
    <n v="2"/>
    <x v="10"/>
    <x v="6"/>
    <n v="12"/>
    <x v="2"/>
  </r>
  <r>
    <s v="Island Village"/>
    <s v="1245 Market Street"/>
    <n v="1873270"/>
    <d v="2025-05-30T00:00:00"/>
    <s v="12:16 pm"/>
    <s v="IVA Remote Guard Perimeter Loiterer Report"/>
    <s v="05/30/2025 12:16pm"/>
    <s v="Winchell Michael Regodon"/>
    <m/>
    <s v="Island Village Adriana Diaz Del Castillo"/>
    <n v="1"/>
    <x v="10"/>
    <x v="6"/>
    <n v="12"/>
    <x v="2"/>
  </r>
  <r>
    <s v="Island Village"/>
    <s v="1245 Market Street"/>
    <n v="1873278"/>
    <d v="2025-05-30T00:00:00"/>
    <s v="12:53 pm"/>
    <s v="IVA Remote Guard Perimeter Loiterer Report"/>
    <s v="05/30/2025 12:53pm"/>
    <s v="Winchell Michael Regodon"/>
    <m/>
    <s v="Island Village Adriana Diaz Del Castillo"/>
    <n v="1"/>
    <x v="10"/>
    <x v="6"/>
    <n v="12"/>
    <x v="2"/>
  </r>
  <r>
    <s v="Island Village"/>
    <s v="1245 Market Street"/>
    <n v="1873284"/>
    <d v="2025-05-30T00:00:00"/>
    <s v="01:18 pm"/>
    <s v="IVA Remote Guard Perimeter Loiterer Report"/>
    <s v="05/30/2025 01:18pm"/>
    <s v="Winchell Michael Regodon"/>
    <m/>
    <s v="Island Village Adriana Diaz Del Castillo"/>
    <n v="1"/>
    <x v="10"/>
    <x v="6"/>
    <n v="13"/>
    <x v="3"/>
  </r>
  <r>
    <s v="Island Village"/>
    <s v="1245 Market Street"/>
    <n v="1873288"/>
    <d v="2025-05-30T00:00:00"/>
    <s v="01:24 pm"/>
    <s v="IVA Remote Guard Perimeter Loiterer Report"/>
    <s v="05/30/2025 01:24pm"/>
    <s v="Winchell Michael Regodon"/>
    <m/>
    <s v="Island Village Adriana Diaz Del Castillo"/>
    <n v="1"/>
    <x v="10"/>
    <x v="6"/>
    <n v="13"/>
    <x v="3"/>
  </r>
  <r>
    <s v="Island Village"/>
    <s v="1245 Market Street"/>
    <n v="1873407"/>
    <d v="2025-05-30T00:00:00"/>
    <s v="03:40 pm"/>
    <s v="IVA Remote Guard Perimeter Loiterer Report"/>
    <s v="05/30/2025 03:40pm"/>
    <s v="Jumar Suapero"/>
    <m/>
    <s v="Island Village Adriana Diaz Del Castillo"/>
    <n v="1"/>
    <x v="10"/>
    <x v="6"/>
    <n v="15"/>
    <x v="10"/>
  </r>
  <r>
    <s v="Island Village"/>
    <s v="1245 Market Street"/>
    <n v="1873459"/>
    <d v="2025-05-30T00:00:00"/>
    <s v="05:05 pm"/>
    <s v="IVA Remote Guard Perimeter Loiterer Report"/>
    <s v="05/30/2025 05:05pm"/>
    <s v="Jumar Suapero"/>
    <m/>
    <s v="Island Village Adriana Diaz Del Castillo"/>
    <n v="1"/>
    <x v="10"/>
    <x v="6"/>
    <n v="17"/>
    <x v="14"/>
  </r>
  <r>
    <s v="Island Village"/>
    <s v="1245 Market Street"/>
    <n v="1873460"/>
    <d v="2025-05-30T00:00:00"/>
    <s v="05:10 pm"/>
    <s v="IVA Remote Guard Perimeter Loiterer Report"/>
    <s v="05/30/2025 05:10pm"/>
    <s v="Jumar Suapero"/>
    <m/>
    <s v="Island Village Adriana Diaz Del Castillo"/>
    <n v="1"/>
    <x v="10"/>
    <x v="6"/>
    <n v="17"/>
    <x v="14"/>
  </r>
  <r>
    <s v="Island Village"/>
    <s v="1245 Market Street"/>
    <n v="1873634"/>
    <d v="2025-05-30T00:00:00"/>
    <s v="08:12 pm"/>
    <s v="IVA Remote Guard Perimeter Loiterer Report"/>
    <s v="05/30/2025 08:12pm"/>
    <s v="Jumar Suapero"/>
    <m/>
    <s v="Island Village Adriana Diaz Del Castillo"/>
    <n v="1"/>
    <x v="10"/>
    <x v="6"/>
    <n v="20"/>
    <x v="22"/>
  </r>
  <r>
    <s v="Island Village"/>
    <s v="1245 Market Street"/>
    <n v="1873636"/>
    <d v="2025-05-30T00:00:00"/>
    <s v="08:18 pm"/>
    <s v="IVA Remote Guard Perimeter Loiterer Report"/>
    <s v="05/30/2025 08:18pm"/>
    <s v="Jumar Suapero"/>
    <m/>
    <s v="Island Village Adriana Diaz Del Castillo"/>
    <n v="1"/>
    <x v="10"/>
    <x v="6"/>
    <n v="20"/>
    <x v="22"/>
  </r>
  <r>
    <s v="Island Village"/>
    <s v="1245 Market Street"/>
    <n v="1873639"/>
    <d v="2025-05-30T00:00:00"/>
    <s v="08:23 pm"/>
    <s v="IVA Remote Guard Perimeter Loiterer Report"/>
    <s v="05/30/2025 08:23pm"/>
    <s v="Jumar Suapero"/>
    <m/>
    <s v="Island Village Adriana Diaz Del Castillo"/>
    <n v="1"/>
    <x v="10"/>
    <x v="6"/>
    <n v="20"/>
    <x v="22"/>
  </r>
  <r>
    <s v="Island Village"/>
    <s v="1245 Market Street"/>
    <n v="1873730"/>
    <d v="2025-05-30T00:00:00"/>
    <s v="09:28 pm"/>
    <s v="IVA Remote Guard Perimeter Loiterer Report"/>
    <s v="05/30/2025 09:28pm"/>
    <s v="Jumar Suapero"/>
    <m/>
    <s v="Island Village Adriana Diaz Del Castillo"/>
    <n v="1"/>
    <x v="10"/>
    <x v="6"/>
    <n v="21"/>
    <x v="11"/>
  </r>
  <r>
    <s v="Island Village"/>
    <s v="1245 Market Street"/>
    <n v="1873769"/>
    <d v="2025-05-30T00:00:00"/>
    <s v="10:02 pm"/>
    <s v="IVA Remote Guard Perimeter Loiterer Report"/>
    <s v="05/30/2025 10:02pm"/>
    <s v="Jumar Suapero"/>
    <m/>
    <s v="Island Village Adriana Diaz Del Castillo"/>
    <n v="2"/>
    <x v="10"/>
    <x v="6"/>
    <n v="22"/>
    <x v="15"/>
  </r>
  <r>
    <s v="Island Village"/>
    <s v="1245 Market Street"/>
    <n v="1873982"/>
    <d v="2025-05-30T00:00:00"/>
    <s v="11:31 pm"/>
    <s v="IVA Remote Guard Perimeter Loiterer Report"/>
    <s v="05/30/2025 11:31pm"/>
    <s v="Nine Rabago"/>
    <m/>
    <s v="Island Village Adriana Diaz Del Castillo"/>
    <n v="3"/>
    <x v="10"/>
    <x v="6"/>
    <n v="23"/>
    <x v="23"/>
  </r>
  <r>
    <s v="Island Village"/>
    <s v="1245 Market Street"/>
    <n v="1874118"/>
    <d v="2025-05-31T00:00:00"/>
    <s v="12:40 am"/>
    <s v="IVA Remote Guard Perimeter Loiterer Report"/>
    <s v="05/31/2025 12:40am"/>
    <s v="Marianne Francisco"/>
    <m/>
    <s v="Island Village Adriana Diaz Del Castillo"/>
    <n v="1"/>
    <x v="10"/>
    <x v="1"/>
    <n v="0"/>
    <x v="13"/>
  </r>
  <r>
    <s v="Island Village"/>
    <s v="1245 Market Street"/>
    <n v="1874132"/>
    <d v="2025-05-31T00:00:00"/>
    <s v="12:45 am"/>
    <s v="IVA Remote Guard Perimeter Loiterer Report"/>
    <s v="05/31/2025 12:45am"/>
    <s v="Marianne Francisco"/>
    <m/>
    <s v="Island Village Adriana Diaz Del Castillo"/>
    <n v="2"/>
    <x v="10"/>
    <x v="1"/>
    <n v="0"/>
    <x v="13"/>
  </r>
  <r>
    <s v="Island Village"/>
    <s v="1245 Market Street"/>
    <n v="1874283"/>
    <d v="2025-05-31T00:00:00"/>
    <s v="01:46 am"/>
    <s v="IVA Remote Guard Perimeter Loiterer Report"/>
    <s v="05/31/2025 01:46am"/>
    <s v="Nine Rabago"/>
    <m/>
    <s v="Island Village Adriana Diaz Del Castillo"/>
    <n v="1"/>
    <x v="10"/>
    <x v="1"/>
    <n v="1"/>
    <x v="19"/>
  </r>
  <r>
    <s v="Island Village"/>
    <s v="1245 Market Street"/>
    <n v="1874323"/>
    <d v="2025-05-31T00:00:00"/>
    <s v="02:02 am"/>
    <s v="IVA Remote Guard Perimeter Loiterer Report"/>
    <s v="05/31/2025 02:02am"/>
    <s v="Nine Rabago"/>
    <m/>
    <s v="Island Village Adriana Diaz Del Castillo"/>
    <n v="2"/>
    <x v="10"/>
    <x v="1"/>
    <n v="2"/>
    <x v="20"/>
  </r>
  <r>
    <s v="Island Village"/>
    <s v="1245 Market Street"/>
    <n v="1874742"/>
    <d v="2025-05-31T00:00:00"/>
    <s v="06:15 am"/>
    <s v="IVA Remote Guard Perimeter Loiterer Report"/>
    <s v="05/31/2025 06:15am"/>
    <s v="Nine Rabago"/>
    <m/>
    <s v="Island Village Adriana Diaz Del Castillo"/>
    <n v="2"/>
    <x v="10"/>
    <x v="1"/>
    <n v="6"/>
    <x v="16"/>
  </r>
  <r>
    <s v="Island Village"/>
    <s v="1245 Market Street"/>
    <n v="1874763"/>
    <d v="2025-05-31T00:00:00"/>
    <s v="07:06 am"/>
    <s v="IVA Remote Guard Perimeter Loiterer Report"/>
    <s v="05/31/2025 07:06am"/>
    <s v="Winchell Michael Regodon"/>
    <m/>
    <s v="Island Village Adriana Diaz Del Castillo"/>
    <n v="1"/>
    <x v="10"/>
    <x v="1"/>
    <n v="7"/>
    <x v="17"/>
  </r>
  <r>
    <s v="Island Village"/>
    <s v="1245 Market Street"/>
    <n v="1874773"/>
    <d v="2025-05-31T00:00:00"/>
    <s v="07:33 am"/>
    <s v="IVA Remote Guard Perimeter Loiterer Report"/>
    <s v="05/31/2025 07:33am"/>
    <s v="Winchell Michael Regodon"/>
    <m/>
    <s v="Island Village Adriana Diaz Del Castillo"/>
    <n v="1"/>
    <x v="10"/>
    <x v="1"/>
    <n v="7"/>
    <x v="17"/>
  </r>
  <r>
    <s v="Island Village"/>
    <s v="1245 Market Street"/>
    <n v="1874858"/>
    <d v="2025-05-31T00:00:00"/>
    <s v="09:35 am"/>
    <s v="IVA Remote Guard Perimeter Loiterer Report"/>
    <s v="05/31/2025 09:35am"/>
    <s v="Winchell Michael Regodon"/>
    <m/>
    <s v="Island Village Adriana Diaz Del Castillo"/>
    <n v="1"/>
    <x v="10"/>
    <x v="1"/>
    <n v="9"/>
    <x v="7"/>
  </r>
  <r>
    <s v="Island Village"/>
    <s v="1245 Market Street"/>
    <n v="1874962"/>
    <d v="2025-05-31T00:00:00"/>
    <s v="01:31 pm"/>
    <s v="IVA Remote Guard Perimeter Loiterer Report"/>
    <s v="05/31/2025 01:31pm"/>
    <s v="Winchell Michael Regodon"/>
    <m/>
    <s v="Island Village Adriana Diaz Del Castillo"/>
    <n v="4"/>
    <x v="10"/>
    <x v="1"/>
    <n v="13"/>
    <x v="3"/>
  </r>
  <r>
    <s v="Island Village"/>
    <s v="1245 Market Street"/>
    <n v="1875017"/>
    <d v="2025-05-31T00:00:00"/>
    <s v="02:39 pm"/>
    <s v="IVA Remote Guard Perimeter Loiterer Report"/>
    <s v="05/31/2025 02:39pm"/>
    <s v="Winchell Michael Regodon"/>
    <m/>
    <s v="Island Village Adriana Diaz Del Castillo"/>
    <n v="1"/>
    <x v="10"/>
    <x v="1"/>
    <n v="14"/>
    <x v="0"/>
  </r>
  <r>
    <s v="Island Village"/>
    <s v="1245 Market Street"/>
    <n v="1875165"/>
    <d v="2025-05-31T00:00:00"/>
    <s v="05:07 pm"/>
    <s v="IVA Remote Guard Perimeter Loiterer Report"/>
    <s v="05/31/2025 05:07pm"/>
    <s v="Jan Pineda"/>
    <m/>
    <s v="Island Village Adriana Diaz Del Castillo"/>
    <n v="1"/>
    <x v="10"/>
    <x v="1"/>
    <n v="17"/>
    <x v="14"/>
  </r>
  <r>
    <s v="Island Village"/>
    <s v="1245 Market Street"/>
    <n v="1875236"/>
    <d v="2025-05-31T00:00:00"/>
    <s v="07:03 pm"/>
    <s v="IVA Remote Guard Perimeter Loiterer Report"/>
    <s v="05/31/2025 07:03pm"/>
    <s v="Jan Pineda"/>
    <m/>
    <s v="Island Village Adriana Diaz Del Castillo"/>
    <n v="1"/>
    <x v="10"/>
    <x v="1"/>
    <n v="19"/>
    <x v="21"/>
  </r>
  <r>
    <s v="Island Village"/>
    <s v="1245 Market Street"/>
    <n v="1875316"/>
    <d v="2025-05-31T00:00:00"/>
    <s v="07:57 pm"/>
    <s v="IVA Remote Guard Perimeter Loiterer Report"/>
    <s v="05/31/2025 07:57pm"/>
    <s v="Jan Pineda"/>
    <m/>
    <s v="Island Village Adriana Diaz Del Castillo"/>
    <n v="1"/>
    <x v="10"/>
    <x v="1"/>
    <n v="19"/>
    <x v="21"/>
  </r>
  <r>
    <s v="Island Village"/>
    <s v="1245 Market Street"/>
    <n v="1875792"/>
    <d v="2025-05-31T00:00:00"/>
    <s v="11:47 pm"/>
    <s v="IVA Remote Guard Perimeter Loiterer Report"/>
    <s v="05/31/2025 11:47pm"/>
    <s v="Manulette Bucot"/>
    <m/>
    <s v="Island Village Adriana Diaz Del Castillo"/>
    <n v="1"/>
    <x v="10"/>
    <x v="1"/>
    <n v="23"/>
    <x v="23"/>
  </r>
  <r>
    <s v="Island Village"/>
    <s v="1245 Market Street"/>
    <n v="1875923"/>
    <d v="2025-06-01T00:00:00"/>
    <s v="12:57 am"/>
    <s v="IVA Remote Guard Perimeter Loiterer Report"/>
    <s v="06/01/2025 12:57am"/>
    <s v="Manulette Bucot"/>
    <m/>
    <s v="Island Village Adriana Diaz Del Castillo"/>
    <n v="2"/>
    <x v="11"/>
    <x v="2"/>
    <n v="0"/>
    <x v="13"/>
  </r>
  <r>
    <s v="Island Village"/>
    <s v="1245 Market Street"/>
    <n v="1876005"/>
    <d v="2025-06-01T00:00:00"/>
    <s v="01:27 am"/>
    <s v="IVA Remote Guard Perimeter Loiterer Report"/>
    <s v="06/01/2025 01:27am"/>
    <s v="Manulette Bucot"/>
    <m/>
    <s v="Island Village Adriana Diaz Del Castillo"/>
    <n v="1"/>
    <x v="11"/>
    <x v="2"/>
    <n v="1"/>
    <x v="19"/>
  </r>
  <r>
    <s v="Island Village"/>
    <s v="1245 Market Street"/>
    <n v="1876381"/>
    <d v="2025-06-01T00:00:00"/>
    <s v="04:38 am"/>
    <s v="IVA Remote Guard Perimeter Loiterer Report"/>
    <s v="06/01/2025 04:38am"/>
    <s v="Marianne Francisco"/>
    <m/>
    <s v="Island Village Adriana Diaz Del Castillo"/>
    <n v="1"/>
    <x v="11"/>
    <x v="2"/>
    <n v="4"/>
    <x v="9"/>
  </r>
  <r>
    <s v="Island Village"/>
    <s v="1245 Market Street"/>
    <n v="1876466"/>
    <d v="2025-06-01T00:00:00"/>
    <s v="06:36 am"/>
    <s v="IVA Remote Guard Perimeter Loiterer Report"/>
    <s v="06/01/2025 06:36am"/>
    <s v="Manulette Bucot"/>
    <m/>
    <s v="Island Village Adriana Diaz Del Castillo"/>
    <n v="1"/>
    <x v="11"/>
    <x v="2"/>
    <n v="6"/>
    <x v="16"/>
  </r>
  <r>
    <s v="Island Village"/>
    <s v="1245 Market Street"/>
    <n v="1876471"/>
    <d v="2025-06-01T00:00:00"/>
    <s v="06:45 am"/>
    <s v="IVA Remote Guard Perimeter Loiterer Report"/>
    <s v="06/01/2025 06:45am"/>
    <s v="Manulette Bucot"/>
    <m/>
    <s v="Island Village Adriana Diaz Del Castillo"/>
    <n v="1"/>
    <x v="11"/>
    <x v="2"/>
    <n v="6"/>
    <x v="16"/>
  </r>
  <r>
    <s v="Island Village"/>
    <s v="1245 Market Street"/>
    <n v="1876630"/>
    <d v="2025-06-01T00:00:00"/>
    <s v="09:59 am"/>
    <s v="IVA Remote Guard Perimeter Loiterer Report"/>
    <s v="06/01/2025 09:59am"/>
    <s v="Winchell Michael Regodon"/>
    <m/>
    <s v="Island Village Adriana Diaz Del Castillo"/>
    <n v="1"/>
    <x v="11"/>
    <x v="2"/>
    <n v="9"/>
    <x v="7"/>
  </r>
  <r>
    <s v="Island Village"/>
    <s v="1245 Market Street"/>
    <n v="1876639"/>
    <d v="2025-06-01T00:00:00"/>
    <s v="10:04 am"/>
    <s v="IVA Remote Guard Perimeter Loiterer Report"/>
    <s v="06/01/2025 10:04am"/>
    <s v="Winchell Michael Regodon"/>
    <m/>
    <s v="Island Village Adriana Diaz Del Castillo"/>
    <n v="2"/>
    <x v="11"/>
    <x v="2"/>
    <n v="10"/>
    <x v="8"/>
  </r>
  <r>
    <s v="Island Village"/>
    <s v="1245 Market Street"/>
    <n v="1876645"/>
    <d v="2025-06-01T00:00:00"/>
    <s v="10:16 am"/>
    <s v="IVA Remote Guard Perimeter Loiterer Report"/>
    <s v="06/01/2025 10:16am"/>
    <s v="Winchell Michael Regodon"/>
    <m/>
    <s v="Island Village Adriana Diaz Del Castillo"/>
    <n v="1"/>
    <x v="11"/>
    <x v="2"/>
    <n v="10"/>
    <x v="8"/>
  </r>
  <r>
    <s v="Island Village"/>
    <s v="1245 Market Street"/>
    <n v="1876647"/>
    <d v="2025-06-01T00:00:00"/>
    <s v="10:24 am"/>
    <s v="IVA Remote Guard Perimeter Loiterer Report"/>
    <s v="06/01/2025 10:24am"/>
    <s v="Winchell Michael Regodon"/>
    <m/>
    <s v="Island Village Adriana Diaz Del Castillo"/>
    <n v="2"/>
    <x v="11"/>
    <x v="2"/>
    <n v="10"/>
    <x v="8"/>
  </r>
  <r>
    <s v="Island Village"/>
    <s v="1245 Market Street"/>
    <n v="1876654"/>
    <d v="2025-06-01T00:00:00"/>
    <s v="10:35 am"/>
    <s v="IVA Remote Guard Perimeter Loiterer Report"/>
    <s v="06/01/2025 10:35am"/>
    <s v="Winchell Michael Regodon"/>
    <m/>
    <s v="Island Village Adriana Diaz Del Castillo"/>
    <n v="4"/>
    <x v="11"/>
    <x v="2"/>
    <n v="10"/>
    <x v="8"/>
  </r>
  <r>
    <s v="Island Village"/>
    <s v="1245 Market Street"/>
    <n v="1876662"/>
    <d v="2025-06-01T00:00:00"/>
    <s v="10:58 am"/>
    <s v="IVA Remote Guard Perimeter Loiterer Report"/>
    <s v="06/01/2025 10:58am"/>
    <s v="Winchell Michael Regodon"/>
    <m/>
    <s v="Island Village Adriana Diaz Del Castillo"/>
    <n v="1"/>
    <x v="11"/>
    <x v="2"/>
    <n v="10"/>
    <x v="8"/>
  </r>
  <r>
    <s v="Island Village"/>
    <s v="1245 Market Street"/>
    <n v="1876665"/>
    <d v="2025-06-01T00:00:00"/>
    <s v="11:02 am"/>
    <s v="IVA Remote Guard Perimeter Loiterer Report"/>
    <s v="06/01/2025 11:02am"/>
    <s v="Winchell Michael Regodon"/>
    <m/>
    <s v="Island Village Adriana Diaz Del Castillo"/>
    <n v="1"/>
    <x v="11"/>
    <x v="2"/>
    <n v="11"/>
    <x v="1"/>
  </r>
  <r>
    <s v="Island Village"/>
    <s v="1245 Market Street"/>
    <n v="1876693"/>
    <d v="2025-06-01T00:00:00"/>
    <s v="11:38 am"/>
    <s v="IVA Remote Guard Perimeter Loiterer Report"/>
    <s v="06/01/2025 11:38am"/>
    <s v="Winchell Michael Regodon"/>
    <m/>
    <s v="Island Village Adriana Diaz Del Castillo"/>
    <n v="1"/>
    <x v="11"/>
    <x v="2"/>
    <n v="11"/>
    <x v="1"/>
  </r>
  <r>
    <s v="Island Village"/>
    <s v="1245 Market Street"/>
    <n v="1876697"/>
    <d v="2025-06-01T00:00:00"/>
    <s v="11:39 am"/>
    <s v="IVA Remote Guard Perimeter Loiterer Report"/>
    <s v="06/01/2025 11:39am"/>
    <s v="Winchell Michael Regodon"/>
    <m/>
    <s v="Island Village Adriana Diaz Del Castillo"/>
    <n v="2"/>
    <x v="11"/>
    <x v="2"/>
    <n v="11"/>
    <x v="1"/>
  </r>
  <r>
    <s v="Island Village"/>
    <s v="1245 Market Street"/>
    <n v="1876698"/>
    <d v="2025-06-01T00:00:00"/>
    <s v="11:44 am"/>
    <s v="IVA Remote Guard Perimeter Loiterer Report"/>
    <s v="06/01/2025 11:44am"/>
    <s v="Winchell Michael Regodon"/>
    <m/>
    <s v="Island Village Adriana Diaz Del Castillo"/>
    <n v="1"/>
    <x v="11"/>
    <x v="2"/>
    <n v="11"/>
    <x v="1"/>
  </r>
  <r>
    <s v="Island Village"/>
    <s v="1245 Market Street"/>
    <n v="1876703"/>
    <d v="2025-06-01T00:00:00"/>
    <s v="11:52 am"/>
    <s v="IVA Remote Guard Perimeter Loiterer Report"/>
    <s v="06/01/2025 11:52am"/>
    <s v="Winchell Michael Regodon"/>
    <m/>
    <s v="Island Village Adriana Diaz Del Castillo"/>
    <n v="2"/>
    <x v="11"/>
    <x v="2"/>
    <n v="11"/>
    <x v="1"/>
  </r>
  <r>
    <s v="Island Village"/>
    <s v="1245 Market Street"/>
    <n v="1876704"/>
    <d v="2025-06-01T00:00:00"/>
    <s v="11:54 am"/>
    <s v="IVA Remote Guard Perimeter Loiterer Report"/>
    <s v="06/01/2025 11:54am"/>
    <s v="Winchell Michael Regodon"/>
    <m/>
    <s v="Island Village Adriana Diaz Del Castillo"/>
    <n v="1"/>
    <x v="11"/>
    <x v="2"/>
    <n v="11"/>
    <x v="1"/>
  </r>
  <r>
    <s v="Island Village"/>
    <s v="1245 Market Street"/>
    <n v="1876706"/>
    <d v="2025-06-01T00:00:00"/>
    <s v="11:58 am"/>
    <s v="IVA Remote Guard Perimeter Loiterer Report"/>
    <s v="06/01/2025 11:58am"/>
    <s v="Winchell Michael Regodon"/>
    <m/>
    <s v="Island Village Adriana Diaz Del Castillo"/>
    <n v="1"/>
    <x v="11"/>
    <x v="2"/>
    <n v="11"/>
    <x v="1"/>
  </r>
  <r>
    <s v="Island Village"/>
    <s v="1245 Market Street"/>
    <n v="1876712"/>
    <d v="2025-06-01T00:00:00"/>
    <s v="12:14 pm"/>
    <s v="IVA Remote Guard Perimeter Loiterer Report"/>
    <s v="06/01/2025 12:14pm"/>
    <s v="Winchell Michael Regodon"/>
    <m/>
    <s v="Island Village Adriana Diaz Del Castillo"/>
    <n v="1"/>
    <x v="11"/>
    <x v="2"/>
    <n v="12"/>
    <x v="2"/>
  </r>
  <r>
    <s v="Island Village"/>
    <s v="1245 Market Street"/>
    <n v="1876719"/>
    <d v="2025-06-01T00:00:00"/>
    <s v="12:24 pm"/>
    <s v="IVA Remote Guard Perimeter Loiterer Report"/>
    <s v="06/01/2025 12:24pm"/>
    <s v="Winchell Michael Regodon"/>
    <m/>
    <s v="Island Village Adriana Diaz Del Castillo"/>
    <n v="1"/>
    <x v="11"/>
    <x v="2"/>
    <n v="12"/>
    <x v="2"/>
  </r>
  <r>
    <s v="Island Village"/>
    <s v="1245 Market Street"/>
    <n v="1876728"/>
    <d v="2025-06-01T00:00:00"/>
    <s v="12:32 pm"/>
    <s v="IVA Remote Guard Perimeter Loiterer Report"/>
    <s v="06/01/2025 12:32pm"/>
    <s v="Winchell Michael Regodon"/>
    <m/>
    <s v="Island Village Adriana Diaz Del Castillo"/>
    <n v="2"/>
    <x v="11"/>
    <x v="2"/>
    <n v="12"/>
    <x v="2"/>
  </r>
  <r>
    <s v="Island Village"/>
    <s v="1245 Market Street"/>
    <n v="1876742"/>
    <d v="2025-06-01T00:00:00"/>
    <s v="12:42 pm"/>
    <s v="IVA Remote Guard Perimeter Loiterer Report"/>
    <s v="06/01/2025 12:42pm"/>
    <s v="Winchell Michael Regodon"/>
    <m/>
    <s v="Island Village Adriana Diaz Del Castillo"/>
    <n v="1"/>
    <x v="11"/>
    <x v="2"/>
    <n v="12"/>
    <x v="2"/>
  </r>
  <r>
    <s v="Island Village"/>
    <s v="1245 Market Street"/>
    <n v="1876747"/>
    <d v="2025-06-01T00:00:00"/>
    <s v="12:45 pm"/>
    <s v="IVA Remote Guard Perimeter Loiterer Report"/>
    <s v="06/01/2025 12:45pm"/>
    <s v="Winchell Michael Regodon"/>
    <m/>
    <s v="Island Village Adriana Diaz Del Castillo"/>
    <n v="1"/>
    <x v="11"/>
    <x v="2"/>
    <n v="12"/>
    <x v="2"/>
  </r>
  <r>
    <s v="Island Village"/>
    <s v="1245 Market Street"/>
    <n v="1876751"/>
    <d v="2025-06-01T00:00:00"/>
    <s v="01:01 pm"/>
    <s v="IVA Remote Guard Perimeter Loiterer Report"/>
    <s v="06/01/2025 01:01pm"/>
    <s v="Winchell Michael Regodon"/>
    <m/>
    <s v="Island Village Adriana Diaz Del Castillo"/>
    <n v="1"/>
    <x v="11"/>
    <x v="2"/>
    <n v="13"/>
    <x v="3"/>
  </r>
  <r>
    <s v="Island Village"/>
    <s v="1245 Market Street"/>
    <n v="1876753"/>
    <d v="2025-06-01T00:00:00"/>
    <s v="01:05 pm"/>
    <s v="IVA Remote Guard Perimeter Loiterer Report"/>
    <s v="06/01/2025 01:05pm"/>
    <s v="Winchell Michael Regodon"/>
    <m/>
    <s v="Island Village Adriana Diaz Del Castillo"/>
    <n v="1"/>
    <x v="11"/>
    <x v="2"/>
    <n v="13"/>
    <x v="3"/>
  </r>
  <r>
    <s v="Island Village"/>
    <s v="1245 Market Street"/>
    <n v="1876760"/>
    <d v="2025-06-01T00:00:00"/>
    <s v="01:26 pm"/>
    <s v="IVA Remote Guard Perimeter Loiterer Report"/>
    <s v="06/01/2025 01:26pm"/>
    <s v="Winchell Michael Regodon"/>
    <m/>
    <s v="Island Village Adriana Diaz Del Castillo"/>
    <n v="1"/>
    <x v="11"/>
    <x v="2"/>
    <n v="13"/>
    <x v="3"/>
  </r>
  <r>
    <s v="Island Village"/>
    <s v="1245 Market Street"/>
    <n v="1876765"/>
    <d v="2025-06-01T00:00:00"/>
    <s v="01:36 pm"/>
    <s v="IVA Remote Guard Perimeter Loiterer Report"/>
    <s v="06/01/2025 01:36pm"/>
    <s v="Winchell Michael Regodon"/>
    <m/>
    <s v="Island Village Adriana Diaz Del Castillo"/>
    <n v="3"/>
    <x v="11"/>
    <x v="2"/>
    <n v="13"/>
    <x v="3"/>
  </r>
  <r>
    <s v="Island Village"/>
    <s v="1245 Market Street"/>
    <n v="1876767"/>
    <d v="2025-06-01T00:00:00"/>
    <s v="01:48 pm"/>
    <s v="IVA Remote Guard Perimeter Loiterer Report"/>
    <s v="06/01/2025 01:48pm"/>
    <s v="Winchell Michael Regodon"/>
    <m/>
    <s v="Island Village Adriana Diaz Del Castillo"/>
    <n v="1"/>
    <x v="11"/>
    <x v="2"/>
    <n v="13"/>
    <x v="3"/>
  </r>
  <r>
    <s v="Island Village"/>
    <s v="1245 Market Street"/>
    <n v="1876773"/>
    <d v="2025-06-01T00:00:00"/>
    <s v="02:01 pm"/>
    <s v="IVA Remote Guard Perimeter Loiterer Report"/>
    <s v="06/01/2025 02:01pm"/>
    <s v="Winchell Michael Regodon"/>
    <m/>
    <s v="Island Village Adriana Diaz Del Castillo"/>
    <n v="2"/>
    <x v="11"/>
    <x v="2"/>
    <n v="14"/>
    <x v="0"/>
  </r>
  <r>
    <s v="Island Village"/>
    <s v="1245 Market Street"/>
    <n v="1876775"/>
    <d v="2025-06-01T00:00:00"/>
    <s v="02:06 pm"/>
    <s v="IVA Remote Guard Perimeter Loiterer Report"/>
    <s v="06/01/2025 02:06pm"/>
    <s v="Winchell Michael Regodon"/>
    <m/>
    <s v="Island Village Adriana Diaz Del Castillo"/>
    <n v="3"/>
    <x v="11"/>
    <x v="2"/>
    <n v="14"/>
    <x v="0"/>
  </r>
  <r>
    <s v="Island Village"/>
    <s v="1245 Market Street"/>
    <n v="1876779"/>
    <d v="2025-06-01T00:00:00"/>
    <s v="02:12 pm"/>
    <s v="IVA Remote Guard Perimeter Loiterer Report"/>
    <s v="06/01/2025 02:12pm"/>
    <s v="Winchell Michael Regodon"/>
    <m/>
    <s v="Island Village Adriana Diaz Del Castillo"/>
    <n v="3"/>
    <x v="11"/>
    <x v="2"/>
    <n v="14"/>
    <x v="0"/>
  </r>
  <r>
    <s v="Island Village"/>
    <s v="1245 Market Street"/>
    <n v="1876780"/>
    <d v="2025-06-01T00:00:00"/>
    <s v="02:13 pm"/>
    <s v="IVA Remote Guard Perimeter Loiterer Report"/>
    <s v="06/01/2025 02:13pm"/>
    <s v="Winchell Michael Regodon"/>
    <m/>
    <s v="Island Village Adriana Diaz Del Castillo"/>
    <n v="2"/>
    <x v="11"/>
    <x v="2"/>
    <n v="14"/>
    <x v="0"/>
  </r>
  <r>
    <s v="Island Village"/>
    <s v="1245 Market Street"/>
    <n v="1876801"/>
    <d v="2025-06-01T00:00:00"/>
    <s v="02:37 pm"/>
    <s v="IVA Remote Guard Perimeter Loiterer Report"/>
    <s v="06/01/2025 02:37pm"/>
    <s v="Winchell Michael Regodon"/>
    <m/>
    <s v="Island Village Adriana Diaz Del Castillo"/>
    <n v="1"/>
    <x v="11"/>
    <x v="2"/>
    <n v="14"/>
    <x v="0"/>
  </r>
  <r>
    <s v="Island Village"/>
    <s v="1245 Market Street"/>
    <n v="1876803"/>
    <d v="2025-06-01T00:00:00"/>
    <s v="02:40 pm"/>
    <s v="IVA Remote Guard Perimeter Loiterer Report"/>
    <s v="06/01/2025 02:40pm"/>
    <s v="Winchell Michael Regodon"/>
    <m/>
    <s v="Island Village Adriana Diaz Del Castillo"/>
    <n v="1"/>
    <x v="11"/>
    <x v="2"/>
    <n v="14"/>
    <x v="0"/>
  </r>
  <r>
    <s v="Island Village"/>
    <s v="1245 Market Street"/>
    <n v="1876907"/>
    <d v="2025-06-01T00:00:00"/>
    <s v="05:05 pm"/>
    <s v="IVA Remote Guard Perimeter Loiterer Report"/>
    <s v="06/01/2025 05:05pm"/>
    <s v="Jan Pineda"/>
    <m/>
    <s v="Island Village Adriana Diaz Del Castillo"/>
    <n v="1"/>
    <x v="11"/>
    <x v="2"/>
    <n v="17"/>
    <x v="14"/>
  </r>
  <r>
    <s v="Island Village"/>
    <s v="1245 Market Street"/>
    <n v="1876995"/>
    <d v="2025-06-01T00:00:00"/>
    <s v="07:25 pm"/>
    <s v="IVA Remote Guard Perimeter Loiterer Report"/>
    <s v="06/01/2025 07:25pm"/>
    <s v="Jan Pineda"/>
    <m/>
    <s v="Island Village Adriana Diaz Del Castillo"/>
    <n v="1"/>
    <x v="11"/>
    <x v="2"/>
    <n v="19"/>
    <x v="21"/>
  </r>
  <r>
    <s v="Island Village"/>
    <s v="1245 Market Street"/>
    <n v="1877076"/>
    <d v="2025-06-01T00:00:00"/>
    <s v="08:33 pm"/>
    <s v="IVA Remote Guard Perimeter Loiterer Report"/>
    <s v="06/01/2025 08:33pm"/>
    <s v="Jan Pineda"/>
    <m/>
    <s v="Island Village Adriana Diaz Del Castillo"/>
    <n v="1"/>
    <x v="11"/>
    <x v="2"/>
    <n v="20"/>
    <x v="22"/>
  </r>
  <r>
    <s v="Island Village"/>
    <s v="1245 Market Street"/>
    <n v="1877078"/>
    <d v="2025-06-01T00:00:00"/>
    <s v="08:34 pm"/>
    <s v="IVA Remote Guard Perimeter Loiterer Report"/>
    <s v="06/01/2025 08:34pm"/>
    <s v="Jan Pineda"/>
    <m/>
    <s v="Island Village Adriana Diaz Del Castillo"/>
    <n v="1"/>
    <x v="11"/>
    <x v="2"/>
    <n v="20"/>
    <x v="22"/>
  </r>
  <r>
    <s v="Island Village"/>
    <s v="1245 Market Street"/>
    <n v="1877391"/>
    <d v="2025-06-01T00:00:00"/>
    <s v="11:15 pm"/>
    <s v="IVA Remote Guard Perimeter Loiterer Report"/>
    <s v="06/01/2025 11:15pm"/>
    <s v="Manulette Bucot"/>
    <m/>
    <s v="Island Village Adriana Diaz Del Castillo"/>
    <n v="2"/>
    <x v="11"/>
    <x v="2"/>
    <n v="23"/>
    <x v="23"/>
  </r>
  <r>
    <s v="Island Village"/>
    <s v="1245 Market Street"/>
    <n v="1878011"/>
    <d v="2025-06-02T00:00:00"/>
    <s v="05:31 am"/>
    <s v="IVA Remote Guard Perimeter Loiterer Report"/>
    <s v="06/02/2025 05:31am"/>
    <s v="Marianne Francisco"/>
    <m/>
    <s v="Island Village Adriana Diaz Del Castillo"/>
    <n v="1"/>
    <x v="11"/>
    <x v="3"/>
    <n v="5"/>
    <x v="6"/>
  </r>
  <r>
    <s v="Island Village"/>
    <s v="1245 Market Street"/>
    <n v="1878062"/>
    <d v="2025-06-02T00:00:00"/>
    <s v="06:49 am"/>
    <s v="IVA Remote Guard Perimeter Loiterer Report"/>
    <s v="06/02/2025 06:49am"/>
    <s v="Manulette Bucot"/>
    <m/>
    <s v="Island Village Adriana Diaz Del Castillo"/>
    <n v="1"/>
    <x v="11"/>
    <x v="3"/>
    <n v="6"/>
    <x v="16"/>
  </r>
  <r>
    <s v="Island Village"/>
    <s v="1245 Market Street"/>
    <n v="1878066"/>
    <d v="2025-06-02T00:00:00"/>
    <s v="06:59 am"/>
    <s v="IVA Remote Guard Perimeter Loiterer Report"/>
    <s v="06/02/2025 06:59am"/>
    <s v="Marianne Francisco"/>
    <m/>
    <s v="Island Village Adriana Diaz Del Castillo"/>
    <n v="1"/>
    <x v="11"/>
    <x v="3"/>
    <n v="6"/>
    <x v="16"/>
  </r>
  <r>
    <s v="Island Village"/>
    <s v="1245 Market Street"/>
    <n v="1878981"/>
    <d v="2025-06-02T00:00:00"/>
    <s v="11:03 pm"/>
    <s v="IVA Remote Guard Perimeter Loiterer Report"/>
    <s v="06/02/2025 11:03pm"/>
    <s v="Manulette Bucot"/>
    <m/>
    <s v="Island Village Adriana Diaz Del Castillo"/>
    <n v="1"/>
    <x v="11"/>
    <x v="3"/>
    <n v="23"/>
    <x v="23"/>
  </r>
  <r>
    <s v="Island Village"/>
    <s v="1245 Market Street"/>
    <n v="1879228"/>
    <d v="2025-06-03T00:00:00"/>
    <s v="12:29 am"/>
    <s v="IVA Remote Guard Perimeter Loiterer Report"/>
    <s v="06/03/2025 12:29am"/>
    <s v="Manulette Bucot"/>
    <m/>
    <s v="Island Village Adriana Diaz Del Castillo"/>
    <n v="1"/>
    <x v="11"/>
    <x v="4"/>
    <n v="0"/>
    <x v="13"/>
  </r>
  <r>
    <s v="Island Village"/>
    <s v="1245 Market Street"/>
    <n v="1879280"/>
    <d v="2025-06-03T00:00:00"/>
    <s v="12:49 am"/>
    <s v="IVA Remote Guard Perimeter Loiterer Report"/>
    <s v="06/03/2025 12:49am"/>
    <s v="Manulette Bucot"/>
    <m/>
    <s v="Island Village Adriana Diaz Del Castillo"/>
    <n v="2"/>
    <x v="11"/>
    <x v="4"/>
    <n v="0"/>
    <x v="13"/>
  </r>
  <r>
    <s v="Island Village"/>
    <s v="1245 Market Street"/>
    <n v="1879296"/>
    <d v="2025-06-03T00:00:00"/>
    <s v="12:57 am"/>
    <s v="IVA Remote Guard Perimeter Loiterer Report"/>
    <s v="06/03/2025 12:57am"/>
    <s v="Manulette Bucot"/>
    <m/>
    <s v="Island Village Adriana Diaz Del Castillo"/>
    <n v="1"/>
    <x v="11"/>
    <x v="4"/>
    <n v="0"/>
    <x v="13"/>
  </r>
  <r>
    <s v="Island Village"/>
    <s v="1245 Market Street"/>
    <n v="1879543"/>
    <d v="2025-06-03T00:00:00"/>
    <s v="02:30 am"/>
    <s v="IVA Remote Guard Perimeter Loiterer Report"/>
    <s v="06/03/2025 02:30am"/>
    <s v="Manulette Bucot"/>
    <m/>
    <s v="Island Village Adriana Diaz Del Castillo"/>
    <n v="1"/>
    <x v="11"/>
    <x v="4"/>
    <n v="2"/>
    <x v="20"/>
  </r>
  <r>
    <s v="Island Village"/>
    <s v="1245 Market Street"/>
    <n v="1879551"/>
    <d v="2025-06-03T00:00:00"/>
    <s v="02:33 am"/>
    <s v="IVA Remote Guard Perimeter Loiterer Report"/>
    <s v="06/03/2025 02:33am"/>
    <s v="Manulette Bucot"/>
    <m/>
    <s v="Island Village Adriana Diaz Del Castillo"/>
    <n v="3"/>
    <x v="11"/>
    <x v="4"/>
    <n v="2"/>
    <x v="20"/>
  </r>
  <r>
    <s v="Island Village"/>
    <s v="1245 Market Street"/>
    <n v="1879565"/>
    <d v="2025-06-02T00:00:00"/>
    <s v="11:40 pm"/>
    <s v="IVA Remote Guard Perimeter Loiterer Report"/>
    <s v="06/02/2025 11:40pm"/>
    <s v="Marianne Francisco"/>
    <m/>
    <s v="Island Village Adriana Diaz Del Castillo"/>
    <n v="1"/>
    <x v="11"/>
    <x v="3"/>
    <n v="23"/>
    <x v="23"/>
  </r>
  <r>
    <s v="Island Village"/>
    <s v="1245 Market Street"/>
    <n v="1879572"/>
    <d v="2025-06-03T00:00:00"/>
    <s v="02:47 am"/>
    <s v="IVA Remote Guard Perimeter Loiterer Report"/>
    <s v="06/03/2025 02:47am"/>
    <s v="Marianne Francisco"/>
    <m/>
    <s v="Island Village Adriana Diaz Del Castillo"/>
    <n v="2"/>
    <x v="11"/>
    <x v="4"/>
    <n v="2"/>
    <x v="20"/>
  </r>
  <r>
    <s v="Island Village"/>
    <s v="1245 Market Street"/>
    <n v="1879594"/>
    <d v="2025-06-03T00:00:00"/>
    <s v="02:59 am"/>
    <s v="IVA Remote Guard Perimeter Loiterer Report"/>
    <s v="06/03/2025 02:59am"/>
    <s v="Manulette Bucot"/>
    <m/>
    <s v="Island Village Adriana Diaz Del Castillo"/>
    <n v="1"/>
    <x v="11"/>
    <x v="4"/>
    <n v="2"/>
    <x v="20"/>
  </r>
  <r>
    <s v="Island Village"/>
    <s v="1245 Market Street"/>
    <n v="1879937"/>
    <d v="2025-06-03T00:00:00"/>
    <s v="07:35 am"/>
    <s v="IVA Remote Guard Perimeter Loiterer Report"/>
    <s v="06/03/2025 07:35am"/>
    <s v="Marianne Francisco"/>
    <m/>
    <s v="Island Village Adriana Diaz Del Castillo"/>
    <n v="1"/>
    <x v="11"/>
    <x v="4"/>
    <n v="7"/>
    <x v="17"/>
  </r>
  <r>
    <s v="Island Village"/>
    <s v="1245 Market Street"/>
    <n v="1879960"/>
    <d v="2025-06-03T00:00:00"/>
    <s v="08:46 am"/>
    <s v="IVA Remote Guard Perimeter Loiterer Report"/>
    <s v="06/03/2025 08:46am"/>
    <s v="Marianne Francisco"/>
    <m/>
    <s v="Island Village Adriana Diaz Del Castillo"/>
    <n v="1"/>
    <x v="11"/>
    <x v="4"/>
    <n v="8"/>
    <x v="5"/>
  </r>
  <r>
    <s v="Island Village"/>
    <s v="1245 Market Street"/>
    <n v="1879964"/>
    <d v="2025-06-03T00:00:00"/>
    <s v="08:52 am"/>
    <s v="IVA Remote Guard Perimeter Loiterer Report"/>
    <s v="06/03/2025 08:52am"/>
    <s v="Marianne Francisco"/>
    <m/>
    <s v="Island Village Adriana Diaz Del Castillo"/>
    <n v="1"/>
    <x v="11"/>
    <x v="4"/>
    <n v="8"/>
    <x v="5"/>
  </r>
  <r>
    <s v="Island Village"/>
    <s v="1245 Market Street"/>
    <n v="1879968"/>
    <d v="2025-06-03T00:00:00"/>
    <s v="08:57 am"/>
    <s v="IVA Remote Guard Perimeter Loiterer Report"/>
    <s v="06/03/2025 08:57am"/>
    <s v="Marianne Francisco"/>
    <m/>
    <s v="Island Village Adriana Diaz Del Castillo"/>
    <n v="1"/>
    <x v="11"/>
    <x v="4"/>
    <n v="8"/>
    <x v="5"/>
  </r>
  <r>
    <s v="Island Village"/>
    <s v="1245 Market Street"/>
    <n v="1879972"/>
    <d v="2025-06-03T00:00:00"/>
    <s v="09:05 am"/>
    <s v="IVA Remote Guard Perimeter Loiterer Report"/>
    <s v="06/03/2025 09:05am"/>
    <s v="Marianne Francisco"/>
    <m/>
    <s v="Island Village Adriana Diaz Del Castillo"/>
    <n v="1"/>
    <x v="11"/>
    <x v="4"/>
    <n v="9"/>
    <x v="7"/>
  </r>
  <r>
    <s v="Island Village"/>
    <s v="1245 Market Street"/>
    <n v="1879974"/>
    <d v="2025-06-03T00:00:00"/>
    <s v="09:06 am"/>
    <s v="IVA Remote Guard Perimeter Loiterer Report"/>
    <s v="06/03/2025 09:06am"/>
    <s v="Marianne Francisco"/>
    <m/>
    <s v="Island Village Adriana Diaz Del Castillo"/>
    <n v="3"/>
    <x v="11"/>
    <x v="4"/>
    <n v="9"/>
    <x v="7"/>
  </r>
  <r>
    <s v="Island Village"/>
    <s v="1245 Market Street"/>
    <n v="1879982"/>
    <d v="2025-06-03T00:00:00"/>
    <s v="09:19 am"/>
    <s v="IVA Remote Guard Perimeter Loiterer Report"/>
    <s v="06/03/2025 09:19am"/>
    <s v="Mark Raymond Alejandro"/>
    <m/>
    <s v="Island Village Adriana Diaz Del Castillo"/>
    <n v="2"/>
    <x v="11"/>
    <x v="4"/>
    <n v="9"/>
    <x v="7"/>
  </r>
  <r>
    <s v="Island Village"/>
    <s v="1245 Market Street"/>
    <n v="1879991"/>
    <d v="2025-06-03T00:00:00"/>
    <s v="09:34 am"/>
    <s v="IVA Remote Guard Perimeter Loiterer Report"/>
    <s v="06/03/2025 09:34am"/>
    <s v="Mark Raymond Alejandro"/>
    <m/>
    <s v="Island Village Adriana Diaz Del Castillo"/>
    <n v="4"/>
    <x v="11"/>
    <x v="4"/>
    <n v="9"/>
    <x v="7"/>
  </r>
  <r>
    <s v="Island Village"/>
    <s v="1245 Market Street"/>
    <n v="1879997"/>
    <d v="2025-06-03T00:00:00"/>
    <s v="09:48 am"/>
    <s v="IVA Remote Guard Perimeter Loiterer Report"/>
    <s v="06/03/2025 09:48am"/>
    <s v="Mark Raymond Alejandro"/>
    <m/>
    <s v="Island Village Adriana Diaz Del Castillo"/>
    <n v="1"/>
    <x v="11"/>
    <x v="4"/>
    <n v="9"/>
    <x v="7"/>
  </r>
  <r>
    <s v="Island Village"/>
    <s v="1245 Market Street"/>
    <n v="1880007"/>
    <d v="2025-06-03T00:00:00"/>
    <s v="10:22 am"/>
    <s v="IVA Remote Guard Perimeter Loiterer Report"/>
    <s v="06/03/2025 10:22am"/>
    <s v="Mark Raymond Alejandro"/>
    <m/>
    <s v="Island Village Adriana Diaz Del Castillo"/>
    <n v="3"/>
    <x v="11"/>
    <x v="4"/>
    <n v="10"/>
    <x v="8"/>
  </r>
  <r>
    <s v="Island Village"/>
    <s v="1245 Market Street"/>
    <n v="1880232"/>
    <d v="2025-06-03T00:00:00"/>
    <s v="04:45 pm"/>
    <s v="IVA Remote Guard Perimeter Loiterer Report"/>
    <s v="06/03/2025 04:45pm"/>
    <s v="Jan Pineda"/>
    <m/>
    <s v="Island Village Adriana Diaz Del Castillo"/>
    <n v="4"/>
    <x v="11"/>
    <x v="4"/>
    <n v="16"/>
    <x v="12"/>
  </r>
  <r>
    <s v="Island Village"/>
    <s v="1245 Market Street"/>
    <n v="1880261"/>
    <d v="2025-06-03T00:00:00"/>
    <s v="05:25 pm"/>
    <s v="IVA Remote Guard Perimeter Loiterer Report"/>
    <s v="06/03/2025 05:25pm"/>
    <s v="Jumar Suapero"/>
    <m/>
    <s v="Island Village Adriana Diaz Del Castillo"/>
    <n v="1"/>
    <x v="11"/>
    <x v="4"/>
    <n v="17"/>
    <x v="14"/>
  </r>
  <r>
    <s v="Island Village"/>
    <s v="1245 Market Street"/>
    <n v="1880726"/>
    <d v="2025-06-03T00:00:00"/>
    <s v="11:01 pm"/>
    <s v="IVA Remote Guard Perimeter Loiterer Report"/>
    <s v="06/03/2025 11:01pm"/>
    <s v="Manulette Bucot"/>
    <m/>
    <s v="Island Village Adriana Diaz Del Castillo"/>
    <n v="2"/>
    <x v="11"/>
    <x v="4"/>
    <n v="23"/>
    <x v="23"/>
  </r>
  <r>
    <s v="Island Village"/>
    <s v="1245 Market Street"/>
    <n v="1880777"/>
    <d v="2025-06-03T00:00:00"/>
    <s v="11:23 pm"/>
    <s v="IVA Remote Guard Perimeter Loiterer Report"/>
    <s v="06/03/2025 11:23pm"/>
    <s v="Manulette Bucot"/>
    <m/>
    <s v="Island Village Adriana Diaz Del Castillo"/>
    <n v="2"/>
    <x v="11"/>
    <x v="4"/>
    <n v="23"/>
    <x v="23"/>
  </r>
  <r>
    <s v="Island Village"/>
    <s v="1245 Market Street"/>
    <n v="1880839"/>
    <d v="2025-06-03T00:00:00"/>
    <s v="11:40 pm"/>
    <s v="IVA Remote Guard Perimeter Loiterer Report"/>
    <s v="06/03/2025 11:40pm"/>
    <s v="Winchell Michael Regodon"/>
    <m/>
    <s v="Island Village Adriana Diaz Del Castillo"/>
    <n v="4"/>
    <x v="11"/>
    <x v="4"/>
    <n v="23"/>
    <x v="23"/>
  </r>
  <r>
    <s v="Island Village"/>
    <s v="1245 Market Street"/>
    <n v="1880988"/>
    <d v="2025-06-04T00:00:00"/>
    <s v="12:17 am"/>
    <s v="IVA Remote Guard Perimeter Loiterer Report"/>
    <s v="06/04/2025 12:17am"/>
    <s v="Winchell Michael Regodon"/>
    <m/>
    <s v="Island Village Adriana Diaz Del Castillo"/>
    <n v="1"/>
    <x v="11"/>
    <x v="0"/>
    <n v="0"/>
    <x v="13"/>
  </r>
  <r>
    <s v="Island Village"/>
    <s v="1245 Market Street"/>
    <n v="1881042"/>
    <d v="2025-06-04T00:00:00"/>
    <s v="12:44 am"/>
    <s v="IVA Remote Guard Perimeter Loiterer Report"/>
    <s v="06/04/2025 12:44am"/>
    <s v="Winchell Michael Regodon"/>
    <m/>
    <s v="Island Village Adriana Diaz Del Castillo"/>
    <n v="1"/>
    <x v="11"/>
    <x v="0"/>
    <n v="0"/>
    <x v="13"/>
  </r>
  <r>
    <s v="Island Village"/>
    <s v="1245 Market Street"/>
    <n v="1881050"/>
    <d v="2025-06-04T00:00:00"/>
    <s v="12:47 am"/>
    <s v="IVA Remote Guard Perimeter Loiterer Report"/>
    <s v="06/04/2025 12:47am"/>
    <s v="Winchell Michael Regodon"/>
    <m/>
    <s v="Island Village Adriana Diaz Del Castillo"/>
    <n v="1"/>
    <x v="11"/>
    <x v="0"/>
    <n v="0"/>
    <x v="13"/>
  </r>
  <r>
    <s v="Island Village"/>
    <s v="1245 Market Street"/>
    <n v="1881052"/>
    <d v="2025-06-04T00:00:00"/>
    <s v="12:48 am"/>
    <s v="IVA Remote Guard Perimeter Loiterer Report"/>
    <s v="06/04/2025 12:48am"/>
    <s v="Manulette Bucot"/>
    <m/>
    <s v="Island Village Adriana Diaz Del Castillo"/>
    <n v="1"/>
    <x v="11"/>
    <x v="0"/>
    <n v="0"/>
    <x v="13"/>
  </r>
  <r>
    <s v="Island Village"/>
    <s v="1245 Market Street"/>
    <n v="1881210"/>
    <d v="2025-06-04T00:00:00"/>
    <s v="01:31 am"/>
    <s v="IVA Remote Guard Perimeter Loiterer Report"/>
    <s v="06/04/2025 01:31am"/>
    <s v="Manulette Bucot"/>
    <m/>
    <s v="Island Village Adriana Diaz Del Castillo"/>
    <n v="1"/>
    <x v="11"/>
    <x v="0"/>
    <n v="1"/>
    <x v="19"/>
  </r>
  <r>
    <s v="Island Village"/>
    <s v="1245 Market Street"/>
    <n v="1881303"/>
    <d v="2025-06-04T00:00:00"/>
    <s v="01:59 am"/>
    <s v="IVA Remote Guard Perimeter Loiterer Report"/>
    <s v="06/04/2025 01:59am"/>
    <s v="Manulette Bucot"/>
    <m/>
    <s v="Island Village Adriana Diaz Del Castillo"/>
    <n v="1"/>
    <x v="11"/>
    <x v="0"/>
    <n v="1"/>
    <x v="19"/>
  </r>
  <r>
    <s v="Island Village"/>
    <s v="1245 Market Street"/>
    <n v="1881412"/>
    <d v="2025-06-04T00:00:00"/>
    <s v="02:56 am"/>
    <s v="IVA Remote Guard Perimeter Loiterer Report"/>
    <s v="06/04/2025 02:56am"/>
    <s v="Manulette Bucot"/>
    <m/>
    <s v="Island Village Adriana Diaz Del Castillo"/>
    <n v="1"/>
    <x v="11"/>
    <x v="0"/>
    <n v="2"/>
    <x v="20"/>
  </r>
  <r>
    <s v="Island Village"/>
    <s v="1245 Market Street"/>
    <n v="1881717"/>
    <d v="2025-06-04T00:00:00"/>
    <s v="06:19 am"/>
    <s v="IVA Remote Guard Perimeter Loiterer Report"/>
    <s v="06/04/2025 06:19am"/>
    <s v="Manulette Bucot"/>
    <m/>
    <s v="Island Village Adriana Diaz Del Castillo"/>
    <n v="1"/>
    <x v="11"/>
    <x v="0"/>
    <n v="6"/>
    <x v="16"/>
  </r>
  <r>
    <s v="Island Village"/>
    <s v="1245 Market Street"/>
    <n v="1882155"/>
    <d v="2025-06-04T00:00:00"/>
    <s v="04:43 pm"/>
    <s v="IVA Remote Guard Perimeter Loiterer Report"/>
    <s v="06/04/2025 04:43pm"/>
    <s v="Jan Pineda"/>
    <m/>
    <s v="Island Village Adriana Diaz Del Castillo"/>
    <n v="1"/>
    <x v="11"/>
    <x v="0"/>
    <n v="16"/>
    <x v="12"/>
  </r>
  <r>
    <s v="Island Village"/>
    <s v="1245 Market Street"/>
    <n v="1882314"/>
    <d v="2025-06-04T00:00:00"/>
    <s v="06:44 pm"/>
    <s v="IVA Remote Guard Perimeter Loiterer Report"/>
    <s v="06/04/2025 06:44pm"/>
    <s v="Jan Pineda"/>
    <m/>
    <s v="Island Village Adriana Diaz Del Castillo"/>
    <n v="1"/>
    <x v="11"/>
    <x v="0"/>
    <n v="18"/>
    <x v="4"/>
  </r>
  <r>
    <s v="Island Village"/>
    <s v="1245 Market Street"/>
    <n v="1882331"/>
    <d v="2025-06-04T00:00:00"/>
    <s v="07:11 pm"/>
    <s v="IVA Remote Guard Perimeter Loiterer Report"/>
    <s v="06/04/2025 07:11pm"/>
    <s v="Jan Pineda"/>
    <m/>
    <s v="Island Village Adriana Diaz Del Castillo"/>
    <n v="1"/>
    <x v="11"/>
    <x v="0"/>
    <n v="19"/>
    <x v="21"/>
  </r>
  <r>
    <s v="Island Village"/>
    <s v="1245 Market Street"/>
    <n v="1882358"/>
    <d v="2025-06-04T00:00:00"/>
    <s v="07:34 pm"/>
    <s v="IVA Remote Guard Perimeter Loiterer Report"/>
    <s v="06/04/2025 07:34pm"/>
    <s v="Jumar Suapero"/>
    <m/>
    <s v="Island Village Adriana Diaz Del Castillo"/>
    <n v="1"/>
    <x v="11"/>
    <x v="0"/>
    <n v="19"/>
    <x v="21"/>
  </r>
  <r>
    <s v="Island Village"/>
    <s v="1245 Market Street"/>
    <n v="1883028"/>
    <d v="2025-06-04T00:00:00"/>
    <s v="11:44 pm"/>
    <s v="IVA Remote Guard Perimeter Loiterer Report"/>
    <s v="06/04/2025 11:44pm"/>
    <s v="Nine Rabago"/>
    <m/>
    <s v="Island Village Adriana Diaz Del Castillo"/>
    <n v="1"/>
    <x v="11"/>
    <x v="0"/>
    <n v="23"/>
    <x v="23"/>
  </r>
  <r>
    <s v="Island Village"/>
    <s v="1245 Market Street"/>
    <n v="1883031"/>
    <d v="2025-06-04T00:00:00"/>
    <s v="11:46 pm"/>
    <s v="IVA Remote Guard Perimeter Loiterer Report"/>
    <s v="06/04/2025 11:46pm"/>
    <s v="Nine Rabago"/>
    <m/>
    <s v="Island Village Adriana Diaz Del Castillo"/>
    <n v="1"/>
    <x v="11"/>
    <x v="0"/>
    <n v="23"/>
    <x v="23"/>
  </r>
  <r>
    <s v="Island Village"/>
    <s v="1245 Market Street"/>
    <n v="1883171"/>
    <d v="2025-06-05T00:00:00"/>
    <s v="12:33 am"/>
    <s v="IVA Remote Guard Perimeter Loiterer Report"/>
    <s v="06/05/2025 12:33am"/>
    <s v="Manulette Bucot"/>
    <m/>
    <s v="Island Village Adriana Diaz Del Castillo"/>
    <n v="1"/>
    <x v="11"/>
    <x v="5"/>
    <n v="0"/>
    <x v="13"/>
  </r>
  <r>
    <s v="Island Village"/>
    <s v="1245 Market Street"/>
    <n v="1883919"/>
    <d v="2025-06-05T00:00:00"/>
    <s v="08:00 am"/>
    <s v="IVA Remote Guard Perimeter Loiterer Report"/>
    <s v="06/05/2025 08:00am"/>
    <s v="Winchell Michael Regodon"/>
    <m/>
    <s v="Island Village Adriana Diaz Del Castillo"/>
    <n v="1"/>
    <x v="11"/>
    <x v="5"/>
    <n v="8"/>
    <x v="5"/>
  </r>
  <r>
    <s v="Island Village"/>
    <s v="1245 Market Street"/>
    <n v="1883921"/>
    <d v="2025-06-05T00:00:00"/>
    <s v="08:04 am"/>
    <s v="IVA Remote Guard Perimeter Loiterer Report"/>
    <s v="06/05/2025 08:04am"/>
    <s v="Winchell Michael Regodon"/>
    <m/>
    <s v="Island Village Adriana Diaz Del Castillo"/>
    <n v="1"/>
    <x v="11"/>
    <x v="5"/>
    <n v="8"/>
    <x v="5"/>
  </r>
  <r>
    <s v="Island Village"/>
    <s v="1245 Market Street"/>
    <n v="1883937"/>
    <d v="2025-06-05T00:00:00"/>
    <s v="09:01 am"/>
    <s v="IVA Remote Guard Perimeter Loiterer Report"/>
    <s v="06/05/2025 09:01am"/>
    <s v="Winchell Michael Regodon"/>
    <m/>
    <s v="Island Village Adriana Diaz Del Castillo"/>
    <n v="1"/>
    <x v="11"/>
    <x v="5"/>
    <n v="9"/>
    <x v="7"/>
  </r>
  <r>
    <s v="Island Village"/>
    <s v="1245 Market Street"/>
    <n v="1883955"/>
    <d v="2025-06-05T00:00:00"/>
    <s v="09:48 am"/>
    <s v="IVA Remote Guard Perimeter Loiterer Report"/>
    <s v="06/05/2025 09:48am"/>
    <s v="Winchell Michael Regodon"/>
    <m/>
    <s v="Island Village Adriana Diaz Del Castillo"/>
    <n v="1"/>
    <x v="11"/>
    <x v="5"/>
    <n v="9"/>
    <x v="7"/>
  </r>
  <r>
    <s v="Island Village"/>
    <s v="1245 Market Street"/>
    <n v="1883959"/>
    <d v="2025-06-05T00:00:00"/>
    <s v="09:57 am"/>
    <s v="IVA Remote Guard Perimeter Loiterer Report"/>
    <s v="06/05/2025 09:57am"/>
    <s v="Winchell Michael Regodon"/>
    <m/>
    <s v="Island Village Adriana Diaz Del Castillo"/>
    <n v="2"/>
    <x v="11"/>
    <x v="5"/>
    <n v="9"/>
    <x v="7"/>
  </r>
  <r>
    <s v="Island Village"/>
    <s v="1245 Market Street"/>
    <n v="1884007"/>
    <d v="2025-06-05T00:00:00"/>
    <s v="11:42 am"/>
    <s v="IVA Remote Guard Perimeter Loiterer Report"/>
    <s v="06/05/2025 11:42am"/>
    <s v="Winchell Michael Regodon"/>
    <m/>
    <s v="Island Village Adriana Diaz Del Castillo"/>
    <n v="1"/>
    <x v="11"/>
    <x v="5"/>
    <n v="11"/>
    <x v="1"/>
  </r>
  <r>
    <s v="Island Village"/>
    <s v="1245 Market Street"/>
    <n v="1884065"/>
    <d v="2025-06-05T00:00:00"/>
    <s v="12:21 pm"/>
    <s v="IVA Remote Guard Perimeter Loiterer Report"/>
    <s v="06/05/2025 12:21pm"/>
    <s v="Winchell Michael Regodon"/>
    <m/>
    <s v="Island Village Adriana Diaz Del Castillo"/>
    <n v="1"/>
    <x v="11"/>
    <x v="5"/>
    <n v="12"/>
    <x v="2"/>
  </r>
  <r>
    <s v="Island Village"/>
    <s v="1245 Market Street"/>
    <n v="1884068"/>
    <d v="2025-06-05T00:00:00"/>
    <s v="12:30 pm"/>
    <s v="IVA Remote Guard Perimeter Loiterer Report"/>
    <s v="06/05/2025 12:30pm"/>
    <s v="Winchell Michael Regodon"/>
    <m/>
    <s v="Island Village Adriana Diaz Del Castillo"/>
    <n v="1"/>
    <x v="11"/>
    <x v="5"/>
    <n v="12"/>
    <x v="2"/>
  </r>
  <r>
    <s v="Island Village"/>
    <s v="1245 Market Street"/>
    <n v="1884074"/>
    <d v="2025-06-05T00:00:00"/>
    <s v="12:35 pm"/>
    <s v="IVA Remote Guard Perimeter Loiterer Report"/>
    <s v="06/05/2025 12:35pm"/>
    <s v="Winchell Michael Regodon"/>
    <m/>
    <s v="Island Village Adriana Diaz Del Castillo"/>
    <n v="2"/>
    <x v="11"/>
    <x v="5"/>
    <n v="12"/>
    <x v="2"/>
  </r>
  <r>
    <s v="Island Village"/>
    <s v="1245 Market Street"/>
    <n v="1884085"/>
    <d v="2025-06-05T00:00:00"/>
    <s v="01:01 pm"/>
    <s v="IVA Remote Guard Perimeter Loiterer Report"/>
    <s v="06/05/2025 01:01pm"/>
    <s v="Winchell Michael Regodon"/>
    <m/>
    <s v="Island Village Adriana Diaz Del Castillo"/>
    <n v="1"/>
    <x v="11"/>
    <x v="5"/>
    <n v="13"/>
    <x v="3"/>
  </r>
  <r>
    <s v="Island Village"/>
    <s v="1245 Market Street"/>
    <n v="1884120"/>
    <d v="2025-06-05T00:00:00"/>
    <s v="01:47 pm"/>
    <s v="IVA Remote Guard Perimeter Loiterer Report"/>
    <s v="06/05/2025 01:47pm"/>
    <s v="Winchell Michael Regodon"/>
    <m/>
    <s v="Island Village Adriana Diaz Del Castillo"/>
    <n v="2"/>
    <x v="11"/>
    <x v="5"/>
    <n v="13"/>
    <x v="3"/>
  </r>
  <r>
    <s v="Island Village"/>
    <s v="1245 Market Street"/>
    <n v="1884125"/>
    <d v="2025-06-05T00:00:00"/>
    <s v="01:51 pm"/>
    <s v="IVA Remote Guard Perimeter Loiterer Report"/>
    <s v="06/05/2025 01:51pm"/>
    <s v="Winchell Michael Regodon"/>
    <m/>
    <s v="Island Village Adriana Diaz Del Castillo"/>
    <n v="1"/>
    <x v="11"/>
    <x v="5"/>
    <n v="13"/>
    <x v="3"/>
  </r>
  <r>
    <s v="Island Village"/>
    <s v="1245 Market Street"/>
    <n v="1884162"/>
    <d v="2025-06-05T00:00:00"/>
    <s v="02:58 pm"/>
    <s v="IVA Remote Guard Perimeter Loiterer Report"/>
    <s v="06/05/2025 02:58pm"/>
    <s v="Winchell Michael Regodon"/>
    <m/>
    <s v="Island Village Adriana Diaz Del Castillo"/>
    <n v="1"/>
    <x v="11"/>
    <x v="5"/>
    <n v="14"/>
    <x v="0"/>
  </r>
  <r>
    <s v="Island Village"/>
    <s v="1245 Market Street"/>
    <n v="1884180"/>
    <d v="2025-06-05T00:00:00"/>
    <s v="03:13 pm"/>
    <s v="IVA Remote Guard Perimeter Loiterer Report"/>
    <s v="06/05/2025 03:13pm"/>
    <s v="Jumar Suapero"/>
    <m/>
    <s v="Island Village Adriana Diaz Del Castillo"/>
    <n v="1"/>
    <x v="11"/>
    <x v="5"/>
    <n v="15"/>
    <x v="10"/>
  </r>
  <r>
    <s v="Island Village"/>
    <s v="1245 Market Street"/>
    <n v="1884798"/>
    <d v="2025-06-05T00:00:00"/>
    <s v="11:31 pm"/>
    <s v="IVA Remote Guard Perimeter Loiterer Report"/>
    <s v="06/05/2025 11:31pm"/>
    <s v="Marianne Francisco"/>
    <m/>
    <s v="Island Village Adriana Diaz Del Castillo"/>
    <n v="1"/>
    <x v="11"/>
    <x v="5"/>
    <n v="23"/>
    <x v="23"/>
  </r>
  <r>
    <s v="Island Village"/>
    <s v="1245 Market Street"/>
    <n v="1884890"/>
    <d v="2025-06-06T00:00:00"/>
    <s v="12:04 am"/>
    <s v="IVA Remote Guard Perimeter Loiterer Report"/>
    <s v="06/06/2025 12:04am"/>
    <s v="Marianne Francisco"/>
    <m/>
    <s v="Island Village Adriana Diaz Del Castillo"/>
    <n v="2"/>
    <x v="11"/>
    <x v="6"/>
    <n v="0"/>
    <x v="13"/>
  </r>
  <r>
    <s v="Island Village"/>
    <s v="1245 Market Street"/>
    <n v="1885417"/>
    <d v="2025-06-06T00:00:00"/>
    <s v="03:45 am"/>
    <s v="IVA Remote Guard Perimeter Loiterer Report"/>
    <s v="06/06/2025 03:45am"/>
    <s v="Marianne Francisco"/>
    <m/>
    <s v="Island Village Adriana Diaz Del Castillo"/>
    <n v="1"/>
    <x v="11"/>
    <x v="6"/>
    <n v="3"/>
    <x v="18"/>
  </r>
  <r>
    <s v="Island Village"/>
    <s v="1245 Market Street"/>
    <n v="1885627"/>
    <d v="2025-06-06T00:00:00"/>
    <s v="07:40 am"/>
    <s v="IVA Remote Guard Perimeter Loiterer Report"/>
    <s v="06/06/2025 07:40am"/>
    <s v="Winchell Michael Regodon"/>
    <m/>
    <s v="Island Village Adriana Diaz Del Castillo"/>
    <n v="2"/>
    <x v="11"/>
    <x v="6"/>
    <n v="7"/>
    <x v="17"/>
  </r>
  <r>
    <s v="Island Village"/>
    <s v="1245 Market Street"/>
    <n v="1885655"/>
    <d v="2025-06-06T00:00:00"/>
    <s v="10:11 am"/>
    <s v="IVA Remote Guard Perimeter Loiterer Report"/>
    <s v="06/06/2025 10:11am"/>
    <s v="Winchell Michael Regodon"/>
    <m/>
    <s v="Island Village Adriana Diaz Del Castillo"/>
    <n v="1"/>
    <x v="11"/>
    <x v="6"/>
    <n v="10"/>
    <x v="8"/>
  </r>
  <r>
    <s v="Island Village"/>
    <s v="1245 Market Street"/>
    <n v="1885663"/>
    <d v="2025-06-06T00:00:00"/>
    <s v="10:59 am"/>
    <s v="IVA Remote Guard Perimeter Loiterer Report"/>
    <s v="06/06/2025 10:59am"/>
    <s v="Winchell Michael Regodon"/>
    <m/>
    <s v="Island Village Adriana Diaz Del Castillo"/>
    <n v="2"/>
    <x v="11"/>
    <x v="6"/>
    <n v="10"/>
    <x v="8"/>
  </r>
  <r>
    <s v="Island Village"/>
    <s v="1245 Market Street"/>
    <n v="1885670"/>
    <d v="2025-06-06T00:00:00"/>
    <s v="11:29 am"/>
    <s v="IVA Remote Guard Perimeter Loiterer Report"/>
    <s v="06/06/2025 11:29am"/>
    <s v="Winchell Michael Regodon"/>
    <m/>
    <s v="Island Village Adriana Diaz Del Castillo"/>
    <n v="1"/>
    <x v="11"/>
    <x v="6"/>
    <n v="11"/>
    <x v="1"/>
  </r>
  <r>
    <s v="Island Village"/>
    <s v="1245 Market Street"/>
    <n v="1885672"/>
    <d v="2025-06-06T00:00:00"/>
    <s v="11:33 am"/>
    <s v="IVA Remote Guard Perimeter Loiterer Report"/>
    <s v="06/06/2025 11:33am"/>
    <s v="Winchell Michael Regodon"/>
    <m/>
    <s v="Island Village Adriana Diaz Del Castillo"/>
    <n v="1"/>
    <x v="11"/>
    <x v="6"/>
    <n v="11"/>
    <x v="1"/>
  </r>
  <r>
    <s v="Island Village"/>
    <s v="1245 Market Street"/>
    <n v="1885686"/>
    <d v="2025-06-06T00:00:00"/>
    <s v="12:33 pm"/>
    <s v="IVA Remote Guard Perimeter Loiterer Report"/>
    <s v="06/06/2025 12:33pm"/>
    <s v="Winchell Michael Regodon"/>
    <m/>
    <s v="Island Village Adriana Diaz Del Castillo"/>
    <n v="4"/>
    <x v="11"/>
    <x v="6"/>
    <n v="12"/>
    <x v="2"/>
  </r>
  <r>
    <s v="Island Village"/>
    <s v="1245 Market Street"/>
    <n v="1885688"/>
    <d v="2025-06-06T00:00:00"/>
    <s v="12:59 pm"/>
    <s v="IVA Remote Guard Perimeter Loiterer Report"/>
    <s v="06/06/2025 12:59pm"/>
    <s v="Winchell Michael Regodon"/>
    <m/>
    <s v="Island Village Adriana Diaz Del Castillo"/>
    <n v="2"/>
    <x v="11"/>
    <x v="6"/>
    <n v="12"/>
    <x v="2"/>
  </r>
  <r>
    <s v="Island Village"/>
    <s v="1245 Market Street"/>
    <n v="1885691"/>
    <d v="2025-06-06T00:00:00"/>
    <s v="01:07 pm"/>
    <s v="IVA Remote Guard Perimeter Loiterer Report"/>
    <s v="06/06/2025 01:07pm"/>
    <s v="Winchell Michael Regodon"/>
    <m/>
    <s v="Island Village Adriana Diaz Del Castillo"/>
    <n v="1"/>
    <x v="11"/>
    <x v="6"/>
    <n v="13"/>
    <x v="3"/>
  </r>
  <r>
    <s v="Island Village"/>
    <s v="1245 Market Street"/>
    <n v="1885692"/>
    <d v="2025-06-06T00:00:00"/>
    <s v="01:09 pm"/>
    <s v="IVA Remote Guard Perimeter Loiterer Report"/>
    <s v="06/06/2025 01:09pm"/>
    <s v="Winchell Michael Regodon"/>
    <m/>
    <s v="Island Village Adriana Diaz Del Castillo"/>
    <n v="1"/>
    <x v="11"/>
    <x v="6"/>
    <n v="13"/>
    <x v="3"/>
  </r>
  <r>
    <s v="Island Village"/>
    <s v="1245 Market Street"/>
    <n v="1885693"/>
    <d v="2025-06-06T00:00:00"/>
    <s v="01:12 pm"/>
    <s v="IVA Remote Guard Perimeter Loiterer Report"/>
    <s v="06/06/2025 01:12pm"/>
    <s v="Winchell Michael Regodon"/>
    <m/>
    <s v="Island Village Adriana Diaz Del Castillo"/>
    <n v="1"/>
    <x v="11"/>
    <x v="6"/>
    <n v="13"/>
    <x v="3"/>
  </r>
  <r>
    <s v="Island Village"/>
    <s v="1245 Market Street"/>
    <n v="1885695"/>
    <d v="2025-06-06T00:00:00"/>
    <s v="01:20 pm"/>
    <s v="IVA Remote Guard Perimeter Loiterer Report"/>
    <s v="06/06/2025 01:20pm"/>
    <s v="Winchell Michael Regodon"/>
    <m/>
    <s v="Island Village Adriana Diaz Del Castillo"/>
    <n v="1"/>
    <x v="11"/>
    <x v="6"/>
    <n v="13"/>
    <x v="3"/>
  </r>
  <r>
    <s v="Island Village"/>
    <s v="1245 Market Street"/>
    <n v="1885699"/>
    <d v="2025-06-06T00:00:00"/>
    <s v="01:25 pm"/>
    <s v="IVA Remote Guard Perimeter Loiterer Report"/>
    <s v="06/06/2025 01:25pm"/>
    <s v="Winchell Michael Regodon"/>
    <m/>
    <s v="Island Village Adriana Diaz Del Castillo"/>
    <n v="2"/>
    <x v="11"/>
    <x v="6"/>
    <n v="13"/>
    <x v="3"/>
  </r>
  <r>
    <s v="Island Village"/>
    <s v="1245 Market Street"/>
    <n v="1885705"/>
    <d v="2025-06-06T00:00:00"/>
    <s v="01:40 pm"/>
    <s v="IVA Remote Guard Perimeter Loiterer Report"/>
    <s v="06/06/2025 01:40pm"/>
    <s v="Winchell Michael Regodon"/>
    <m/>
    <s v="Island Village Adriana Diaz Del Castillo"/>
    <n v="1"/>
    <x v="11"/>
    <x v="6"/>
    <n v="13"/>
    <x v="3"/>
  </r>
  <r>
    <s v="Island Village"/>
    <s v="1245 Market Street"/>
    <n v="1887366"/>
    <d v="2025-06-07T00:00:00"/>
    <s v="09:02 am"/>
    <s v="IVA Remote Guard Perimeter Loiterer Report"/>
    <s v="06/07/2025 09:02am"/>
    <s v="Mark Raymond Alejandro"/>
    <m/>
    <s v="Island Village Adriana Diaz Del Castillo"/>
    <n v="1"/>
    <x v="11"/>
    <x v="1"/>
    <n v="9"/>
    <x v="7"/>
  </r>
  <r>
    <s v="Island Village"/>
    <s v="1245 Market Street"/>
    <n v="1887548"/>
    <d v="2025-06-07T00:00:00"/>
    <s v="11:54 am"/>
    <s v="IVA Remote Guard Perimeter Loiterer Report"/>
    <s v="06/07/2025 11:54am"/>
    <s v="Winchell Michael Regodon"/>
    <m/>
    <s v="Island Village Adriana Diaz Del Castillo"/>
    <n v="1"/>
    <x v="11"/>
    <x v="1"/>
    <n v="11"/>
    <x v="1"/>
  </r>
  <r>
    <s v="Island Village"/>
    <s v="1245 Market Street"/>
    <n v="1887575"/>
    <d v="2025-06-07T00:00:00"/>
    <s v="12:03 pm"/>
    <s v="IVA Remote Guard Perimeter Loiterer Report"/>
    <s v="06/07/2025 12:03pm"/>
    <s v="Winchell Michael Regodon"/>
    <m/>
    <s v="Island Village Adriana Diaz Del Castillo"/>
    <n v="2"/>
    <x v="11"/>
    <x v="1"/>
    <n v="12"/>
    <x v="2"/>
  </r>
  <r>
    <s v="Island Village"/>
    <s v="1245 Market Street"/>
    <n v="1887597"/>
    <d v="2025-06-07T00:00:00"/>
    <s v="12:12 pm"/>
    <s v="IVA Remote Guard Perimeter Loiterer Report"/>
    <s v="06/07/2025 12:12pm"/>
    <s v="Winchell Michael Regodon"/>
    <m/>
    <s v="Island Village Adriana Diaz Del Castillo"/>
    <n v="2"/>
    <x v="11"/>
    <x v="1"/>
    <n v="12"/>
    <x v="2"/>
  </r>
  <r>
    <s v="Island Village"/>
    <s v="1245 Market Street"/>
    <n v="1887625"/>
    <d v="2025-06-07T00:00:00"/>
    <s v="12:57 pm"/>
    <s v="IVA Remote Guard Perimeter Loiterer Report"/>
    <s v="06/07/2025 12:57pm"/>
    <s v="Winchell Michael Regodon"/>
    <m/>
    <s v="Island Village Adriana Diaz Del Castillo"/>
    <n v="1"/>
    <x v="11"/>
    <x v="1"/>
    <n v="12"/>
    <x v="2"/>
  </r>
  <r>
    <s v="Island Village"/>
    <s v="1245 Market Street"/>
    <n v="1887636"/>
    <d v="2025-06-07T00:00:00"/>
    <s v="01:15 pm"/>
    <s v="IVA Remote Guard Perimeter Loiterer Report"/>
    <s v="06/07/2025 01:15pm"/>
    <s v="Winchell Michael Regodon"/>
    <m/>
    <s v="Island Village Adriana Diaz Del Castillo"/>
    <n v="1"/>
    <x v="11"/>
    <x v="1"/>
    <n v="13"/>
    <x v="3"/>
  </r>
  <r>
    <s v="Island Village"/>
    <s v="1245 Market Street"/>
    <n v="1887656"/>
    <d v="2025-06-07T00:00:00"/>
    <s v="01:39 pm"/>
    <s v="IVA Remote Guard Perimeter Loiterer Report"/>
    <s v="06/07/2025 01:39pm"/>
    <s v="Winchell Michael Regodon"/>
    <m/>
    <s v="Island Village Adriana Diaz Del Castillo"/>
    <n v="1"/>
    <x v="11"/>
    <x v="1"/>
    <n v="13"/>
    <x v="3"/>
  </r>
  <r>
    <s v="Island Village"/>
    <s v="1245 Market Street"/>
    <n v="1887973"/>
    <d v="2025-06-07T00:00:00"/>
    <s v="08:29 pm"/>
    <s v="IVA Remote Guard Perimeter Loiterer Report"/>
    <s v="06/07/2025 08:29pm"/>
    <s v="Jan Pineda"/>
    <m/>
    <s v="Island Village Adriana Diaz Del Castillo"/>
    <n v="1"/>
    <x v="11"/>
    <x v="1"/>
    <n v="20"/>
    <x v="22"/>
  </r>
  <r>
    <s v="Island Village"/>
    <s v="1245 Market Street"/>
    <n v="1888241"/>
    <d v="2025-06-07T00:00:00"/>
    <s v="11:04 pm"/>
    <s v="IVA Remote Guard Perimeter Loiterer Report"/>
    <s v="06/07/2025 11:04pm"/>
    <s v="Manulette Bucot"/>
    <m/>
    <s v="Island Village Adriana Diaz Del Castillo"/>
    <n v="1"/>
    <x v="11"/>
    <x v="1"/>
    <n v="23"/>
    <x v="23"/>
  </r>
  <r>
    <s v="Island Village"/>
    <s v="1245 Market Street"/>
    <n v="1888516"/>
    <d v="2025-06-08T00:00:00"/>
    <s v="12:20 am"/>
    <s v="IVA Remote Guard Perimeter Loiterer Report"/>
    <s v="06/08/2025 12:20am"/>
    <s v="Manulette Bucot"/>
    <m/>
    <s v="Island Village Adriana Diaz Del Castillo"/>
    <n v="1"/>
    <x v="11"/>
    <x v="2"/>
    <n v="0"/>
    <x v="13"/>
  </r>
  <r>
    <s v="Island Village"/>
    <s v="1245 Market Street"/>
    <n v="1889164"/>
    <d v="2025-06-08T00:00:00"/>
    <s v="04:57 am"/>
    <s v="IVA Remote Guard Perimeter Loiterer Report"/>
    <s v="06/08/2025 04:57am"/>
    <s v="Manulette Bucot"/>
    <m/>
    <s v="Island Village Adriana Diaz Del Castillo"/>
    <n v="2"/>
    <x v="11"/>
    <x v="2"/>
    <n v="4"/>
    <x v="9"/>
  </r>
  <r>
    <s v="Island Village"/>
    <s v="1245 Market Street"/>
    <n v="1889220"/>
    <d v="2025-06-08T00:00:00"/>
    <s v="06:29 am"/>
    <s v="IVA Remote Guard Perimeter Loiterer Report"/>
    <s v="06/08/2025 06:29am"/>
    <s v="Marianne Francisco"/>
    <m/>
    <s v="Island Village Adriana Diaz Del Castillo"/>
    <n v="1"/>
    <x v="11"/>
    <x v="2"/>
    <n v="6"/>
    <x v="16"/>
  </r>
  <r>
    <s v="Island Village"/>
    <s v="1245 Market Street"/>
    <n v="1889246"/>
    <d v="2025-06-08T00:00:00"/>
    <s v="06:47 am"/>
    <s v="IVA Remote Guard Perimeter Loiterer Report"/>
    <s v="06/08/2025 06:47am"/>
    <s v="Marianne Francisco"/>
    <m/>
    <s v="Island Village Adriana Diaz Del Castillo"/>
    <n v="1"/>
    <x v="11"/>
    <x v="2"/>
    <n v="6"/>
    <x v="16"/>
  </r>
  <r>
    <s v="Island Village"/>
    <s v="1245 Market Street"/>
    <n v="1889286"/>
    <d v="2025-06-08T00:00:00"/>
    <s v="07:47 am"/>
    <s v="IVA Remote Guard Perimeter Loiterer Report"/>
    <s v="06/08/2025 07:47am"/>
    <s v="Winchell Michael Regodon"/>
    <m/>
    <s v="Island Village Adriana Diaz Del Castillo"/>
    <n v="3"/>
    <x v="11"/>
    <x v="2"/>
    <n v="7"/>
    <x v="17"/>
  </r>
  <r>
    <s v="Island Village"/>
    <s v="1245 Market Street"/>
    <n v="1889309"/>
    <d v="2025-06-08T00:00:00"/>
    <s v="08:26 am"/>
    <s v="IVA Remote Guard Perimeter Loiterer Report"/>
    <s v="06/08/2025 08:26am"/>
    <s v="Winchell Michael Regodon"/>
    <m/>
    <s v="Island Village Adriana Diaz Del Castillo"/>
    <n v="2"/>
    <x v="11"/>
    <x v="2"/>
    <n v="8"/>
    <x v="5"/>
  </r>
  <r>
    <s v="Island Village"/>
    <s v="1245 Market Street"/>
    <n v="1889344"/>
    <d v="2025-06-08T00:00:00"/>
    <s v="09:15 am"/>
    <s v="IVA Remote Guard Perimeter Loiterer Report"/>
    <s v="06/08/2025 09:15am"/>
    <s v="Mark Raymond Alejandro"/>
    <m/>
    <s v="Island Village Adriana Diaz Del Castillo"/>
    <n v="1"/>
    <x v="11"/>
    <x v="2"/>
    <n v="9"/>
    <x v="7"/>
  </r>
  <r>
    <s v="Island Village"/>
    <s v="1245 Market Street"/>
    <n v="1889349"/>
    <d v="2025-06-08T00:00:00"/>
    <s v="09:24 am"/>
    <s v="IVA Remote Guard Perimeter Loiterer Report"/>
    <s v="06/08/2025 09:24am"/>
    <s v="Mark Raymond Alejandro"/>
    <m/>
    <s v="Island Village Adriana Diaz Del Castillo"/>
    <n v="1"/>
    <x v="11"/>
    <x v="2"/>
    <n v="9"/>
    <x v="7"/>
  </r>
  <r>
    <s v="Island Village"/>
    <s v="1245 Market Street"/>
    <n v="1889612"/>
    <d v="2025-06-08T00:00:00"/>
    <s v="05:05 pm"/>
    <s v="IVA Remote Guard Perimeter Loiterer Report"/>
    <s v="06/08/2025 05:05pm"/>
    <s v="Jumar Suapero"/>
    <m/>
    <s v="Island Village Adriana Diaz Del Castillo"/>
    <n v="1"/>
    <x v="11"/>
    <x v="2"/>
    <n v="17"/>
    <x v="14"/>
  </r>
  <r>
    <s v="Island Village"/>
    <s v="1245 Market Street"/>
    <n v="1889638"/>
    <d v="2025-06-08T00:00:00"/>
    <s v="05:34 pm"/>
    <s v="IVA Remote Guard Perimeter Loiterer Report"/>
    <s v="06/08/2025 05:34pm"/>
    <s v="Jumar Suapero"/>
    <m/>
    <s v="Island Village Adriana Diaz Del Castillo"/>
    <n v="1"/>
    <x v="11"/>
    <x v="2"/>
    <n v="17"/>
    <x v="14"/>
  </r>
  <r>
    <s v="Island Village"/>
    <s v="1245 Market Street"/>
    <n v="1889643"/>
    <d v="2025-06-08T00:00:00"/>
    <s v="05:48 pm"/>
    <s v="IVA Remote Guard Perimeter Loiterer Report"/>
    <s v="06/08/2025 05:48pm"/>
    <s v="Jumar Suapero"/>
    <m/>
    <s v="Island Village Adriana Diaz Del Castillo"/>
    <n v="1"/>
    <x v="11"/>
    <x v="2"/>
    <n v="17"/>
    <x v="14"/>
  </r>
  <r>
    <s v="Island Village"/>
    <s v="1245 Market Street"/>
    <n v="1889810"/>
    <d v="2025-06-08T00:00:00"/>
    <s v="09:32 pm"/>
    <s v="IVA Remote Guard Perimeter Loiterer Report"/>
    <s v="06/08/2025 09:32pm"/>
    <s v="Jumar Suapero"/>
    <m/>
    <s v="Island Village Adriana Diaz Del Castillo"/>
    <n v="1"/>
    <x v="11"/>
    <x v="2"/>
    <n v="21"/>
    <x v="11"/>
  </r>
  <r>
    <s v="Island Village"/>
    <s v="1245 Market Street"/>
    <n v="1890879"/>
    <d v="2025-06-09T00:00:00"/>
    <s v="02:40 pm"/>
    <s v="IVA Remote Guard Perimeter Loiterer Report"/>
    <s v="06/09/2025 02:40pm"/>
    <s v="Mark Raymond Alejandro"/>
    <m/>
    <s v="Island Village Adriana Diaz Del Castillo"/>
    <n v="1"/>
    <x v="11"/>
    <x v="3"/>
    <n v="14"/>
    <x v="0"/>
  </r>
  <r>
    <s v="Island Village"/>
    <s v="1245 Market Street"/>
    <n v="1891560"/>
    <d v="2025-06-09T00:00:00"/>
    <s v="10:59 pm"/>
    <s v="IVA Remote Guard Perimeter Loiterer Report"/>
    <s v="06/09/2025 10:59pm"/>
    <s v="Manulette Bucot"/>
    <m/>
    <s v="Island Village Adriana Diaz Del Castillo"/>
    <n v="2"/>
    <x v="11"/>
    <x v="3"/>
    <n v="22"/>
    <x v="15"/>
  </r>
  <r>
    <s v="Island Village"/>
    <s v="1245 Market Street"/>
    <n v="1891871"/>
    <d v="2025-06-10T00:00:00"/>
    <s v="12:42 am"/>
    <s v="IVA Remote Guard Perimeter Loiterer Report"/>
    <s v="06/10/2025 12:42am"/>
    <s v="Manulette Bucot"/>
    <m/>
    <s v="Island Village Adriana Diaz Del Castillo"/>
    <n v="1"/>
    <x v="11"/>
    <x v="4"/>
    <n v="0"/>
    <x v="13"/>
  </r>
  <r>
    <s v="Island Village"/>
    <s v="1245 Market Street"/>
    <n v="1891878"/>
    <d v="2025-06-10T00:00:00"/>
    <s v="12:44 am"/>
    <s v="IVA Remote Guard Perimeter Loiterer Report"/>
    <s v="06/10/2025 12:44am"/>
    <s v="Manulette Bucot"/>
    <m/>
    <s v="Island Village Adriana Diaz Del Castillo"/>
    <n v="1"/>
    <x v="11"/>
    <x v="4"/>
    <n v="0"/>
    <x v="13"/>
  </r>
  <r>
    <s v="Island Village"/>
    <s v="1245 Market Street"/>
    <n v="1891902"/>
    <d v="2025-06-10T00:00:00"/>
    <s v="12:53 am"/>
    <s v="IVA Remote Guard Perimeter Loiterer Report"/>
    <s v="06/10/2025 12:53am"/>
    <s v="Manulette Bucot"/>
    <m/>
    <s v="Island Village Adriana Diaz Del Castillo"/>
    <n v="2"/>
    <x v="11"/>
    <x v="4"/>
    <n v="0"/>
    <x v="13"/>
  </r>
  <r>
    <s v="Island Village"/>
    <s v="1245 Market Street"/>
    <n v="1891921"/>
    <d v="2025-06-10T00:00:00"/>
    <s v="12:59 am"/>
    <s v="IVA Remote Guard Perimeter Loiterer Report"/>
    <s v="06/10/2025 12:59am"/>
    <s v="Marianne Francisco"/>
    <m/>
    <s v="Island Village Adriana Diaz Del Castillo"/>
    <n v="1"/>
    <x v="11"/>
    <x v="4"/>
    <n v="0"/>
    <x v="13"/>
  </r>
  <r>
    <s v="Island Village"/>
    <s v="1245 Market Street"/>
    <n v="1892267"/>
    <d v="2025-06-10T00:00:00"/>
    <s v="02:50 am"/>
    <s v="IVA Remote Guard Perimeter Loiterer Report"/>
    <s v="06/10/2025 02:50am"/>
    <s v="Marianne Francisco"/>
    <m/>
    <s v="Island Village Adriana Diaz Del Castillo"/>
    <n v="1"/>
    <x v="11"/>
    <x v="4"/>
    <n v="2"/>
    <x v="20"/>
  </r>
  <r>
    <s v="Island Village"/>
    <s v="1245 Market Street"/>
    <n v="1892277"/>
    <d v="2025-06-10T00:00:00"/>
    <s v="02:55 am"/>
    <s v="IVA Remote Guard Perimeter Loiterer Report"/>
    <s v="06/10/2025 02:55am"/>
    <s v="Manulette Bucot"/>
    <m/>
    <s v="Island Village Adriana Diaz Del Castillo"/>
    <n v="1"/>
    <x v="11"/>
    <x v="4"/>
    <n v="2"/>
    <x v="20"/>
  </r>
  <r>
    <s v="Island Village"/>
    <s v="1245 Market Street"/>
    <n v="1892308"/>
    <d v="2025-06-10T00:00:00"/>
    <s v="03:13 am"/>
    <s v="IVA Remote Guard Perimeter Loiterer Report"/>
    <s v="06/10/2025 03:13am"/>
    <s v="Manulette Bucot"/>
    <m/>
    <s v="Island Village Adriana Diaz Del Castillo"/>
    <n v="1"/>
    <x v="11"/>
    <x v="4"/>
    <n v="3"/>
    <x v="18"/>
  </r>
  <r>
    <s v="Island Village"/>
    <s v="1245 Market Street"/>
    <n v="1892352"/>
    <d v="2025-06-10T00:00:00"/>
    <s v="03:41 am"/>
    <s v="IVA Remote Guard Perimeter Loiterer Report"/>
    <s v="06/10/2025 03:41am"/>
    <s v="Marianne Francisco"/>
    <m/>
    <s v="Island Village Adriana Diaz Del Castillo"/>
    <n v="1"/>
    <x v="11"/>
    <x v="4"/>
    <n v="3"/>
    <x v="18"/>
  </r>
  <r>
    <s v="Island Village"/>
    <s v="1245 Market Street"/>
    <n v="1892357"/>
    <d v="2025-06-10T00:00:00"/>
    <s v="03:43 am"/>
    <s v="IVA Remote Guard Perimeter Loiterer Report"/>
    <s v="06/10/2025 03:43am"/>
    <s v="Marianne Francisco"/>
    <m/>
    <s v="Island Village Adriana Diaz Del Castillo"/>
    <n v="1"/>
    <x v="11"/>
    <x v="4"/>
    <n v="3"/>
    <x v="18"/>
  </r>
  <r>
    <s v="Island Village"/>
    <s v="1245 Market Street"/>
    <n v="1892492"/>
    <d v="2025-06-10T00:00:00"/>
    <s v="05:33 am"/>
    <s v="IVA Remote Guard Perimeter Loiterer Report"/>
    <s v="06/10/2025 05:33am"/>
    <s v="Manulette Bucot"/>
    <m/>
    <s v="Island Village Adriana Diaz Del Castillo"/>
    <n v="1"/>
    <x v="11"/>
    <x v="4"/>
    <n v="5"/>
    <x v="6"/>
  </r>
  <r>
    <s v="Island Village"/>
    <s v="1245 Market Street"/>
    <n v="1892557"/>
    <d v="2025-06-10T00:00:00"/>
    <s v="06:57 am"/>
    <s v="IVA Remote Guard Perimeter Loiterer Report"/>
    <s v="06/10/2025 06:57am"/>
    <s v="Marianne Francisco"/>
    <m/>
    <s v="Island Village Adriana Diaz Del Castillo"/>
    <n v="2"/>
    <x v="11"/>
    <x v="4"/>
    <n v="6"/>
    <x v="16"/>
  </r>
  <r>
    <s v="Island Village"/>
    <s v="1245 Market Street"/>
    <n v="1892796"/>
    <d v="2025-06-10T00:00:00"/>
    <s v="02:51 pm"/>
    <s v="IVA Remote Guard Perimeter Loiterer Report"/>
    <s v="06/10/2025 02:51pm"/>
    <s v="Mark Raymond Alejandro"/>
    <m/>
    <s v="Island Village Adriana Diaz Del Castillo"/>
    <n v="1"/>
    <x v="11"/>
    <x v="4"/>
    <n v="14"/>
    <x v="0"/>
  </r>
  <r>
    <s v="Island Village"/>
    <s v="1245 Market Street"/>
    <n v="1892806"/>
    <d v="2025-06-10T00:00:00"/>
    <s v="03:00 pm"/>
    <s v="IVA Remote Guard Perimeter Loiterer Report"/>
    <s v="06/10/2025 03:00pm"/>
    <s v="Mark Raymond Alejandro"/>
    <m/>
    <s v="Island Village Adriana Diaz Del Castillo"/>
    <n v="2"/>
    <x v="11"/>
    <x v="4"/>
    <n v="15"/>
    <x v="10"/>
  </r>
  <r>
    <s v="Island Village"/>
    <s v="1245 Market Street"/>
    <n v="1892810"/>
    <d v="2025-06-10T00:00:00"/>
    <s v="03:06 pm"/>
    <s v="IVA Remote Guard Perimeter Loiterer Report"/>
    <s v="06/10/2025 03:06pm"/>
    <s v="Mark Raymond Alejandro"/>
    <m/>
    <s v="Island Village Adriana Diaz Del Castillo"/>
    <n v="1"/>
    <x v="11"/>
    <x v="4"/>
    <n v="15"/>
    <x v="10"/>
  </r>
  <r>
    <s v="Island Village"/>
    <s v="1245 Market Street"/>
    <n v="1892920"/>
    <d v="2025-06-10T00:00:00"/>
    <s v="05:18 pm"/>
    <s v="IVA Remote Guard Perimeter Loiterer Report"/>
    <s v="06/10/2025 05:18pm"/>
    <s v="Jumar Suapero"/>
    <m/>
    <s v="Island Village Adriana Diaz Del Castillo"/>
    <n v="1"/>
    <x v="11"/>
    <x v="4"/>
    <n v="17"/>
    <x v="14"/>
  </r>
  <r>
    <s v="Island Village"/>
    <s v="1245 Market Street"/>
    <n v="1892945"/>
    <d v="2025-06-10T00:00:00"/>
    <s v="05:55 pm"/>
    <s v="IVA Remote Guard Perimeter Loiterer Report"/>
    <s v="06/10/2025 05:55pm"/>
    <s v="Jumar Suapero"/>
    <m/>
    <s v="Island Village Adriana Diaz Del Castillo"/>
    <n v="2"/>
    <x v="11"/>
    <x v="4"/>
    <n v="17"/>
    <x v="14"/>
  </r>
  <r>
    <s v="Island Village"/>
    <s v="1245 Market Street"/>
    <n v="1893917"/>
    <d v="2025-06-11T00:00:00"/>
    <s v="12:56 am"/>
    <s v="IVA Remote Guard Perimeter Loiterer Report"/>
    <s v="06/11/2025 12:56am"/>
    <s v="Manulette Bucot"/>
    <m/>
    <s v="Island Village Adriana Diaz Del Castillo"/>
    <n v="1"/>
    <x v="11"/>
    <x v="0"/>
    <n v="0"/>
    <x v="13"/>
  </r>
  <r>
    <s v="Island Village"/>
    <s v="1245 Market Street"/>
    <n v="1894574"/>
    <d v="2025-06-11T00:00:00"/>
    <s v="06:50 am"/>
    <s v="IVA Remote Guard Perimeter Loiterer Report"/>
    <s v="06/11/2025 06:50am"/>
    <s v="Manulette Bucot"/>
    <m/>
    <s v="Island Village Adriana Diaz Del Castillo"/>
    <n v="1"/>
    <x v="11"/>
    <x v="0"/>
    <n v="6"/>
    <x v="16"/>
  </r>
  <r>
    <s v="Island Village"/>
    <s v="1245 Market Street"/>
    <n v="1894597"/>
    <d v="2025-06-11T00:00:00"/>
    <s v="07:13 am"/>
    <s v="IVA Remote Guard Perimeter Loiterer Report"/>
    <s v="06/11/2025 07:13am"/>
    <s v="Mark Raymond Alejandro"/>
    <m/>
    <s v="Island Village Adriana Diaz Del Castillo"/>
    <n v="1"/>
    <x v="11"/>
    <x v="0"/>
    <n v="7"/>
    <x v="17"/>
  </r>
  <r>
    <s v="Island Village"/>
    <s v="1245 Market Street"/>
    <n v="1894763"/>
    <d v="2025-06-11T00:00:00"/>
    <s v="11:46 am"/>
    <s v="IVA Remote Guard Perimeter Loiterer Report"/>
    <s v="06/11/2025 11:46am"/>
    <s v="Mark Raymond Alejandro"/>
    <m/>
    <s v="Island Village Adriana Diaz Del Castillo"/>
    <n v="1"/>
    <x v="11"/>
    <x v="0"/>
    <n v="11"/>
    <x v="1"/>
  </r>
  <r>
    <s v="Island Village"/>
    <s v="1245 Market Street"/>
    <n v="1894786"/>
    <d v="2025-06-11T00:00:00"/>
    <s v="12:07 pm"/>
    <s v="IVA Remote Guard Perimeter Loiterer Report"/>
    <s v="06/11/2025 12:07pm"/>
    <s v="Mark Raymond Alejandro"/>
    <m/>
    <s v="Island Village Adriana Diaz Del Castillo"/>
    <n v="1"/>
    <x v="11"/>
    <x v="0"/>
    <n v="12"/>
    <x v="2"/>
  </r>
  <r>
    <s v="Island Village"/>
    <s v="1245 Market Street"/>
    <n v="1894793"/>
    <d v="2025-06-11T00:00:00"/>
    <s v="12:29 pm"/>
    <s v="IVA Remote Guard Perimeter Loiterer Report"/>
    <s v="06/11/2025 12:29pm"/>
    <s v="Mark Raymond Alejandro"/>
    <m/>
    <s v="Island Village Adriana Diaz Del Castillo"/>
    <n v="1"/>
    <x v="11"/>
    <x v="0"/>
    <n v="12"/>
    <x v="2"/>
  </r>
  <r>
    <s v="Island Village"/>
    <s v="1245 Market Street"/>
    <n v="1894800"/>
    <d v="2025-06-11T00:00:00"/>
    <s v="12:45 pm"/>
    <s v="IVA Remote Guard Perimeter Loiterer Report"/>
    <s v="06/11/2025 12:45pm"/>
    <s v="Mark Raymond Alejandro"/>
    <m/>
    <s v="Island Village Adriana Diaz Del Castillo"/>
    <n v="1"/>
    <x v="11"/>
    <x v="0"/>
    <n v="12"/>
    <x v="2"/>
  </r>
  <r>
    <s v="Island Village"/>
    <s v="1245 Market Street"/>
    <n v="1894941"/>
    <d v="2025-06-11T00:00:00"/>
    <s v="03:03 pm"/>
    <s v="IVA Remote Guard Perimeter Loiterer Report"/>
    <s v="06/11/2025 03:03pm"/>
    <s v="Jumar Suapero"/>
    <m/>
    <s v="Island Village Adriana Diaz Del Castillo"/>
    <n v="1"/>
    <x v="11"/>
    <x v="0"/>
    <n v="15"/>
    <x v="10"/>
  </r>
  <r>
    <s v="Island Village"/>
    <s v="1245 Market Street"/>
    <n v="1894994"/>
    <d v="2025-06-11T00:00:00"/>
    <s v="03:58 pm"/>
    <s v="IVA Remote Guard Perimeter Loiterer Report"/>
    <s v="06/11/2025 03:58pm"/>
    <s v="Jan Pineda"/>
    <m/>
    <s v="Island Village Adriana Diaz Del Castillo"/>
    <n v="3"/>
    <x v="11"/>
    <x v="0"/>
    <n v="15"/>
    <x v="10"/>
  </r>
  <r>
    <s v="Island Village"/>
    <s v="1245 Market Street"/>
    <n v="1895033"/>
    <d v="2025-06-11T00:00:00"/>
    <s v="04:28 pm"/>
    <s v="IVA Remote Guard Perimeter Loiterer Report"/>
    <s v="06/11/2025 04:28pm"/>
    <s v="Jan Pineda"/>
    <m/>
    <s v="Island Village Adriana Diaz Del Castillo"/>
    <n v="1"/>
    <x v="11"/>
    <x v="0"/>
    <n v="16"/>
    <x v="12"/>
  </r>
  <r>
    <s v="Island Village"/>
    <s v="1245 Market Street"/>
    <n v="1895035"/>
    <d v="2025-06-11T00:00:00"/>
    <s v="04:38 pm"/>
    <s v="IVA Remote Guard Perimeter Loiterer Report"/>
    <s v="06/11/2025 04:38pm"/>
    <s v="Jumar Suapero"/>
    <m/>
    <s v="Island Village Adriana Diaz Del Castillo"/>
    <n v="2"/>
    <x v="11"/>
    <x v="0"/>
    <n v="16"/>
    <x v="12"/>
  </r>
  <r>
    <s v="Island Village"/>
    <s v="1245 Market Street"/>
    <n v="1895079"/>
    <d v="2025-06-11T00:00:00"/>
    <s v="06:17 pm"/>
    <s v="IVA Remote Guard Perimeter Loiterer Report"/>
    <s v="06/11/2025 06:17pm"/>
    <s v="Jan Pineda"/>
    <m/>
    <s v="Island Village Adriana Diaz Del Castillo"/>
    <n v="7"/>
    <x v="11"/>
    <x v="0"/>
    <n v="18"/>
    <x v="4"/>
  </r>
  <r>
    <s v="Island Village"/>
    <s v="1245 Market Street"/>
    <n v="1895436"/>
    <d v="2025-06-11T00:00:00"/>
    <s v="09:57 pm"/>
    <s v="IVA Remote Guard Perimeter Loiterer Report"/>
    <s v="06/11/2025 09:57pm"/>
    <s v="Jumar Suapero"/>
    <m/>
    <s v="Island Village Adriana Diaz Del Castillo"/>
    <n v="1"/>
    <x v="11"/>
    <x v="0"/>
    <n v="21"/>
    <x v="11"/>
  </r>
  <r>
    <s v="Island Village"/>
    <s v="1245 Market Street"/>
    <n v="1895741"/>
    <d v="2025-06-11T00:00:00"/>
    <s v="11:26 pm"/>
    <s v="IVA Remote Guard Perimeter Loiterer Report"/>
    <s v="06/11/2025 11:26pm"/>
    <s v="Manulette Bucot"/>
    <m/>
    <s v="Island Village Adriana Diaz Del Castillo"/>
    <n v="1"/>
    <x v="11"/>
    <x v="0"/>
    <n v="23"/>
    <x v="23"/>
  </r>
  <r>
    <s v="Island Village"/>
    <s v="1245 Market Street"/>
    <n v="1896217"/>
    <d v="2025-06-12T00:00:00"/>
    <s v="02:06 am"/>
    <s v="IVA Remote Guard Perimeter Loiterer Report"/>
    <s v="06/12/2025 02:06am"/>
    <s v="Manulette Bucot"/>
    <m/>
    <s v="Island Village Adriana Diaz Del Castillo"/>
    <n v="1"/>
    <x v="11"/>
    <x v="5"/>
    <n v="2"/>
    <x v="20"/>
  </r>
  <r>
    <s v="Island Village"/>
    <s v="1245 Market Street"/>
    <n v="1896262"/>
    <d v="2025-06-12T00:00:00"/>
    <s v="02:33 am"/>
    <s v="IVA Remote Guard Perimeter Loiterer Report"/>
    <s v="06/12/2025 02:33am"/>
    <s v="Manulette Bucot"/>
    <m/>
    <s v="Island Village Adriana Diaz Del Castillo"/>
    <n v="3"/>
    <x v="11"/>
    <x v="5"/>
    <n v="2"/>
    <x v="20"/>
  </r>
  <r>
    <s v="Island Village"/>
    <s v="1245 Market Street"/>
    <n v="1897856"/>
    <d v="2025-06-13T00:00:00"/>
    <s v="12:24 am"/>
    <s v="IVA Remote Guard Perimeter Loiterer Report"/>
    <s v="06/13/2025 12:24am"/>
    <s v="Marianne Francisco"/>
    <m/>
    <s v="Island Village Adriana Diaz Del Castillo"/>
    <n v="1"/>
    <x v="11"/>
    <x v="6"/>
    <n v="0"/>
    <x v="13"/>
  </r>
  <r>
    <s v="Island Village"/>
    <s v="1245 Market Street"/>
    <n v="1897858"/>
    <d v="2025-06-13T00:00:00"/>
    <s v="12:25 am"/>
    <s v="IVA Remote Guard Perimeter Loiterer Report"/>
    <s v="06/13/2025 12:25am"/>
    <s v="Marianne Francisco"/>
    <m/>
    <s v="Island Village Adriana Diaz Del Castillo"/>
    <n v="1"/>
    <x v="11"/>
    <x v="6"/>
    <n v="0"/>
    <x v="13"/>
  </r>
  <r>
    <s v="Island Village"/>
    <s v="1245 Market Street"/>
    <n v="1898027"/>
    <d v="2025-06-13T00:00:00"/>
    <s v="01:29 am"/>
    <s v="IVA Remote Guard Perimeter Loiterer Report"/>
    <s v="06/13/2025 01:29am"/>
    <s v="Abby Gache"/>
    <m/>
    <s v="Island Village Adriana Diaz Del Castillo"/>
    <n v="2"/>
    <x v="11"/>
    <x v="6"/>
    <n v="1"/>
    <x v="19"/>
  </r>
  <r>
    <s v="Island Village"/>
    <s v="1245 Market Street"/>
    <n v="1898325"/>
    <d v="2025-06-13T00:00:00"/>
    <s v="03:54 am"/>
    <s v="IVA Remote Guard Perimeter Loiterer Report"/>
    <s v="06/13/2025 03:54am"/>
    <s v="Marianne Francisco"/>
    <m/>
    <s v="Island Village Adriana Diaz Del Castillo"/>
    <n v="1"/>
    <x v="11"/>
    <x v="6"/>
    <n v="3"/>
    <x v="18"/>
  </r>
  <r>
    <s v="Island Village"/>
    <s v="1245 Market Street"/>
    <n v="1898394"/>
    <d v="2025-06-13T00:00:00"/>
    <s v="04:44 am"/>
    <s v="IVA Remote Guard Perimeter Loiterer Report"/>
    <s v="06/13/2025 04:44am"/>
    <s v="Marianne Francisco"/>
    <m/>
    <s v="Island Village Adriana Diaz Del Castillo"/>
    <n v="1"/>
    <x v="11"/>
    <x v="6"/>
    <n v="4"/>
    <x v="9"/>
  </r>
  <r>
    <s v="Island Village"/>
    <s v="1245 Market Street"/>
    <n v="1898411"/>
    <d v="2025-06-13T00:00:00"/>
    <s v="05:01 am"/>
    <s v="IVA Remote Guard Perimeter Loiterer Report"/>
    <s v="06/13/2025 05:01am"/>
    <s v="Marianne Francisco"/>
    <m/>
    <s v="Island Village Adriana Diaz Del Castillo"/>
    <n v="1"/>
    <x v="11"/>
    <x v="6"/>
    <n v="5"/>
    <x v="6"/>
  </r>
  <r>
    <s v="Island Village"/>
    <s v="1245 Market Street"/>
    <n v="1900296"/>
    <d v="2025-06-14T00:00:00"/>
    <s v="07:07 am"/>
    <s v="IVA Remote Guard Perimeter Loiterer Report"/>
    <s v="06/14/2025 07:07am"/>
    <s v="Marianne Francisco"/>
    <m/>
    <s v="Island Village Adriana Diaz Del Castillo"/>
    <n v="1"/>
    <x v="11"/>
    <x v="1"/>
    <n v="7"/>
    <x v="17"/>
  </r>
  <r>
    <s v="Island Village"/>
    <s v="1245 Market Street"/>
    <n v="1900314"/>
    <d v="2025-06-14T00:00:00"/>
    <s v="07:41 am"/>
    <s v="IVA Remote Guard Perimeter Loiterer Report"/>
    <s v="06/14/2025 07:41am"/>
    <s v="Marianne Francisco"/>
    <m/>
    <s v="Island Village Adriana Diaz Del Castillo"/>
    <n v="1"/>
    <x v="11"/>
    <x v="1"/>
    <n v="7"/>
    <x v="17"/>
  </r>
  <r>
    <s v="Island Village"/>
    <s v="1245 Market Street"/>
    <n v="1900506"/>
    <d v="2025-06-14T00:00:00"/>
    <s v="12:15 pm"/>
    <s v="IVA Remote Guard Perimeter Loiterer Report"/>
    <s v="06/14/2025 12:15pm"/>
    <s v="Mark Raymond Alejandro"/>
    <m/>
    <s v="Island Village Adriana Diaz Del Castillo"/>
    <n v="1"/>
    <x v="11"/>
    <x v="1"/>
    <n v="12"/>
    <x v="2"/>
  </r>
  <r>
    <s v="Island Village"/>
    <s v="1245 Market Street"/>
    <n v="1900601"/>
    <d v="2025-06-14T00:00:00"/>
    <s v="03:08 pm"/>
    <s v="IVA Remote Guard Perimeter Loiterer Report"/>
    <s v="06/14/2025 03:08pm"/>
    <s v="Jan Pineda"/>
    <m/>
    <s v="Island Village Adriana Diaz Del Castillo"/>
    <n v="3"/>
    <x v="11"/>
    <x v="1"/>
    <n v="15"/>
    <x v="10"/>
  </r>
  <r>
    <s v="Island Village"/>
    <s v="1245 Market Street"/>
    <n v="1900797"/>
    <d v="2025-06-14T00:00:00"/>
    <s v="07:21 pm"/>
    <s v="IVA Remote Guard Perimeter Loiterer Report"/>
    <s v="06/14/2025 07:21pm"/>
    <s v="Jan Pineda"/>
    <m/>
    <s v="Island Village Adriana Diaz Del Castillo"/>
    <n v="1"/>
    <x v="11"/>
    <x v="1"/>
    <n v="19"/>
    <x v="21"/>
  </r>
  <r>
    <s v="Island Village"/>
    <s v="1245 Market Street"/>
    <n v="1900799"/>
    <d v="2025-06-14T00:00:00"/>
    <s v="07:24 pm"/>
    <s v="IVA Remote Guard Perimeter Loiterer Report"/>
    <s v="06/14/2025 07:24pm"/>
    <s v="Jan Pineda"/>
    <m/>
    <s v="Island Village Adriana Diaz Del Castillo"/>
    <n v="1"/>
    <x v="11"/>
    <x v="1"/>
    <n v="19"/>
    <x v="21"/>
  </r>
  <r>
    <s v="Island Village"/>
    <s v="1245 Market Street"/>
    <n v="1900859"/>
    <d v="2025-06-14T00:00:00"/>
    <s v="08:44 pm"/>
    <s v="IVA Remote Guard Perimeter Loiterer Report"/>
    <s v="06/14/2025 08:44pm"/>
    <s v="Jan Pineda"/>
    <m/>
    <s v="Island Village Adriana Diaz Del Castillo"/>
    <n v="1"/>
    <x v="11"/>
    <x v="1"/>
    <n v="20"/>
    <x v="22"/>
  </r>
  <r>
    <s v="Island Village"/>
    <s v="1245 Market Street"/>
    <n v="1900977"/>
    <d v="2025-06-14T00:00:00"/>
    <s v="09:43 pm"/>
    <s v="IVA Remote Guard Perimeter Loiterer Report"/>
    <s v="06/14/2025 09:43pm"/>
    <s v="Jan Pineda"/>
    <m/>
    <s v="Island Village Adriana Diaz Del Castillo"/>
    <n v="1"/>
    <x v="11"/>
    <x v="1"/>
    <n v="21"/>
    <x v="11"/>
  </r>
  <r>
    <s v="Island Village"/>
    <s v="1245 Market Street"/>
    <n v="1901706"/>
    <d v="2025-06-15T00:00:00"/>
    <s v="03:06 am"/>
    <s v="IVA Remote Guard Perimeter Loiterer Report"/>
    <s v="06/15/2025 03:06am"/>
    <s v="Marianne Francisco"/>
    <m/>
    <s v="Island Village Adriana Diaz Del Castillo"/>
    <n v="2"/>
    <x v="11"/>
    <x v="2"/>
    <n v="3"/>
    <x v="18"/>
  </r>
  <r>
    <s v="Island Village"/>
    <s v="1245 Market Street"/>
    <n v="1901951"/>
    <d v="2025-06-15T00:00:00"/>
    <s v="05:44 am"/>
    <s v="IVA Remote Guard Perimeter Loiterer Report"/>
    <s v="06/15/2025 05:44am"/>
    <s v="Marianne Francisco"/>
    <m/>
    <s v="Island Village Adriana Diaz Del Castillo"/>
    <n v="1"/>
    <x v="11"/>
    <x v="2"/>
    <n v="5"/>
    <x v="6"/>
  </r>
  <r>
    <s v="Island Village"/>
    <s v="1245 Market Street"/>
    <n v="1902414"/>
    <d v="2025-06-15T00:00:00"/>
    <s v="02:44 pm"/>
    <s v="IVA Remote Guard Perimeter Loiterer Report"/>
    <s v="06/15/2025 02:44pm"/>
    <s v="Mark Raymond Alejandro"/>
    <m/>
    <s v="Island Village Adriana Diaz Del Castillo"/>
    <n v="1"/>
    <x v="11"/>
    <x v="2"/>
    <n v="14"/>
    <x v="0"/>
  </r>
  <r>
    <s v="Island Village"/>
    <s v="1245 Market Street"/>
    <n v="1902493"/>
    <d v="2025-06-15T00:00:00"/>
    <s v="04:08 pm"/>
    <s v="IVA Remote Guard Perimeter Loiterer Report"/>
    <s v="06/15/2025 04:08pm"/>
    <s v="Mark Raymond Alejandro"/>
    <m/>
    <s v="Island Village Adriana Diaz Del Castillo"/>
    <n v="1"/>
    <x v="11"/>
    <x v="2"/>
    <n v="16"/>
    <x v="12"/>
  </r>
  <r>
    <s v="Island Village"/>
    <s v="1245 Market Street"/>
    <n v="1902503"/>
    <d v="2025-06-15T00:00:00"/>
    <s v="04:14 pm"/>
    <s v="IVA Remote Guard Perimeter Loiterer Report"/>
    <s v="06/15/2025 04:14pm"/>
    <s v="Mark Raymond Alejandro"/>
    <m/>
    <s v="Island Village Adriana Diaz Del Castillo"/>
    <n v="2"/>
    <x v="11"/>
    <x v="2"/>
    <n v="16"/>
    <x v="12"/>
  </r>
  <r>
    <s v="Island Village"/>
    <s v="1245 Market Street"/>
    <n v="1902526"/>
    <d v="2025-06-15T00:00:00"/>
    <s v="04:53 pm"/>
    <s v="IVA Remote Guard Perimeter Loiterer Report"/>
    <s v="06/15/2025 04:53pm"/>
    <s v="Mark Raymond Alejandro"/>
    <m/>
    <s v="Island Village Adriana Diaz Del Castillo"/>
    <n v="3"/>
    <x v="11"/>
    <x v="2"/>
    <n v="16"/>
    <x v="12"/>
  </r>
  <r>
    <s v="Island Village"/>
    <s v="1245 Market Street"/>
    <n v="1903127"/>
    <d v="2025-06-15T00:00:00"/>
    <s v="11:35 pm"/>
    <s v="IVA Remote Guard Perimeter Loiterer Report"/>
    <s v="06/15/2025 11:35pm"/>
    <s v="Manulette Bucot"/>
    <m/>
    <s v="Island Village Adriana Diaz Del Castillo"/>
    <n v="1"/>
    <x v="11"/>
    <x v="2"/>
    <n v="23"/>
    <x v="23"/>
  </r>
  <r>
    <s v="Island Village"/>
    <s v="1245 Market Street"/>
    <n v="1903514"/>
    <d v="2025-06-15T00:00:00"/>
    <s v="06:30 am"/>
    <s v="IVA Remote Guard Perimeter Loiterer Report"/>
    <s v="06/15/2025 06:30am"/>
    <s v="Marianne Francisco"/>
    <m/>
    <s v="Island Village Adriana Diaz Del Castillo"/>
    <n v="1"/>
    <x v="11"/>
    <x v="2"/>
    <n v="6"/>
    <x v="16"/>
  </r>
  <r>
    <s v="Island Village"/>
    <s v="1245 Market Street"/>
    <n v="1903521"/>
    <d v="2025-06-16T00:00:00"/>
    <s v="02:06 am"/>
    <s v="IVA Remote Guard Perimeter Loiterer Report"/>
    <s v="06/16/2025 02:06am"/>
    <s v="Marianne Francisco"/>
    <m/>
    <s v="Island Village Adriana Diaz Del Castillo"/>
    <n v="1"/>
    <x v="11"/>
    <x v="3"/>
    <n v="2"/>
    <x v="20"/>
  </r>
  <r>
    <s v="Island Village"/>
    <s v="1245 Market Street"/>
    <n v="1903822"/>
    <d v="2025-06-16T00:00:00"/>
    <s v="05:36 am"/>
    <s v="IVA Remote Guard Perimeter Loiterer Report"/>
    <s v="06/16/2025 05:36am"/>
    <s v="Manulette Bucot"/>
    <m/>
    <s v="Island Village Adriana Diaz Del Castillo"/>
    <n v="2"/>
    <x v="11"/>
    <x v="3"/>
    <n v="5"/>
    <x v="6"/>
  </r>
  <r>
    <s v="Island Village"/>
    <s v="1245 Market Street"/>
    <n v="1903943"/>
    <d v="2025-06-16T00:00:00"/>
    <s v="08:20 am"/>
    <s v="IVA Remote Guard Perimeter Loiterer Report"/>
    <s v="06/16/2025 08:20am"/>
    <s v="Mark Raymond Alejandro"/>
    <m/>
    <s v="Island Village Adriana Diaz Del Castillo"/>
    <n v="1"/>
    <x v="11"/>
    <x v="3"/>
    <n v="8"/>
    <x v="5"/>
  </r>
  <r>
    <s v="Island Village"/>
    <s v="1245 Market Street"/>
    <n v="1903996"/>
    <d v="2025-06-16T00:00:00"/>
    <s v="10:36 am"/>
    <s v="IVA Remote Guard Perimeter Loiterer Report"/>
    <s v="06/16/2025 10:36am"/>
    <s v="Mark Raymond Alejandro"/>
    <m/>
    <s v="Island Village Adriana Diaz Del Castillo"/>
    <n v="1"/>
    <x v="11"/>
    <x v="3"/>
    <n v="10"/>
    <x v="8"/>
  </r>
  <r>
    <s v="Island Village"/>
    <s v="1245 Market Street"/>
    <n v="1904006"/>
    <d v="2025-06-16T00:00:00"/>
    <s v="11:03 am"/>
    <s v="IVA Remote Guard Perimeter Loiterer Report"/>
    <s v="06/16/2025 11:03am"/>
    <s v="Mark Raymond Alejandro"/>
    <m/>
    <s v="Island Village Adriana Diaz Del Castillo"/>
    <n v="1"/>
    <x v="11"/>
    <x v="3"/>
    <n v="11"/>
    <x v="1"/>
  </r>
  <r>
    <s v="Island Village"/>
    <s v="1245 Market Street"/>
    <n v="1904051"/>
    <d v="2025-06-16T00:00:00"/>
    <s v="12:26 pm"/>
    <s v="IVA Remote Guard Perimeter Loiterer Report"/>
    <s v="06/16/2025 12:26pm"/>
    <s v="Mark Raymond Alejandro"/>
    <m/>
    <s v="Island Village Adriana Diaz Del Castillo"/>
    <n v="1"/>
    <x v="11"/>
    <x v="3"/>
    <n v="12"/>
    <x v="2"/>
  </r>
  <r>
    <s v="Island Village"/>
    <s v="1245 Market Street"/>
    <n v="1904093"/>
    <d v="2025-06-16T00:00:00"/>
    <s v="02:26 pm"/>
    <s v="IVA Remote Guard Perimeter Loiterer Report"/>
    <s v="06/16/2025 02:26pm"/>
    <s v="Mark Raymond Alejandro"/>
    <m/>
    <s v="Island Village Adriana Diaz Del Castillo"/>
    <n v="1"/>
    <x v="11"/>
    <x v="3"/>
    <n v="14"/>
    <x v="0"/>
  </r>
  <r>
    <s v="Island Village"/>
    <s v="1245 Market Street"/>
    <n v="1904094"/>
    <d v="2025-06-16T00:00:00"/>
    <s v="02:27 pm"/>
    <s v="IVA Remote Guard Perimeter Loiterer Report"/>
    <s v="06/16/2025 02:27pm"/>
    <s v="Mark Raymond Alejandro"/>
    <m/>
    <s v="Island Village Adriana Diaz Del Castillo"/>
    <n v="1"/>
    <x v="11"/>
    <x v="3"/>
    <n v="14"/>
    <x v="0"/>
  </r>
  <r>
    <s v="Island Village"/>
    <s v="1245 Market Street"/>
    <n v="1904109"/>
    <d v="2025-06-16T00:00:00"/>
    <s v="02:53 pm"/>
    <s v="IVA Remote Guard Perimeter Loiterer Report"/>
    <s v="06/16/2025 02:53pm"/>
    <s v="Mark Raymond Alejandro"/>
    <m/>
    <s v="Island Village Adriana Diaz Del Castillo"/>
    <n v="3"/>
    <x v="11"/>
    <x v="3"/>
    <n v="14"/>
    <x v="0"/>
  </r>
  <r>
    <s v="Island Village"/>
    <s v="1245 Market Street"/>
    <n v="1904239"/>
    <d v="2025-06-16T00:00:00"/>
    <s v="05:06 pm"/>
    <s v="IVA Remote Guard Perimeter Loiterer Report"/>
    <s v="06/16/2025 05:06pm"/>
    <s v="Abby Gache"/>
    <m/>
    <s v="Island Village Adriana Diaz Del Castillo"/>
    <n v="1"/>
    <x v="11"/>
    <x v="3"/>
    <n v="17"/>
    <x v="14"/>
  </r>
  <r>
    <s v="Island Village"/>
    <s v="1245 Market Street"/>
    <n v="1904287"/>
    <d v="2025-06-16T00:00:00"/>
    <s v="06:06 pm"/>
    <s v="IVA Remote Guard Perimeter Loiterer Report"/>
    <s v="06/16/2025 06:06pm"/>
    <s v="Abby Gache"/>
    <m/>
    <s v="Island Village Adriana Diaz Del Castillo"/>
    <n v="2"/>
    <x v="11"/>
    <x v="3"/>
    <n v="18"/>
    <x v="4"/>
  </r>
  <r>
    <s v="Island Village"/>
    <s v="1245 Market Street"/>
    <n v="1904293"/>
    <d v="2025-06-16T00:00:00"/>
    <s v="06:14 pm"/>
    <s v="IVA Remote Guard Perimeter Loiterer Report"/>
    <s v="06/16/2025 06:14pm"/>
    <s v="Abby Gache"/>
    <m/>
    <s v="Island Village Adriana Diaz Del Castillo"/>
    <n v="2"/>
    <x v="11"/>
    <x v="3"/>
    <n v="18"/>
    <x v="4"/>
  </r>
  <r>
    <s v="Island Village"/>
    <s v="1245 Market Street"/>
    <n v="1904315"/>
    <d v="2025-06-16T00:00:00"/>
    <s v="06:51 pm"/>
    <s v="IVA Remote Guard Perimeter Loiterer Report"/>
    <s v="06/16/2025 06:51pm"/>
    <s v="Abby Gache"/>
    <m/>
    <s v="Island Village Adriana Diaz Del Castillo"/>
    <n v="2"/>
    <x v="11"/>
    <x v="3"/>
    <n v="18"/>
    <x v="4"/>
  </r>
  <r>
    <s v="Island Village"/>
    <s v="1245 Market Street"/>
    <n v="1904342"/>
    <d v="2025-06-16T00:00:00"/>
    <s v="07:20 pm"/>
    <s v="IVA Remote Guard Perimeter Loiterer Report"/>
    <s v="06/16/2025 07:20pm"/>
    <s v="Abby Gache"/>
    <m/>
    <s v="Island Village Adriana Diaz Del Castillo"/>
    <n v="1"/>
    <x v="11"/>
    <x v="3"/>
    <n v="19"/>
    <x v="21"/>
  </r>
  <r>
    <s v="Island Village"/>
    <s v="1245 Market Street"/>
    <n v="1904393"/>
    <d v="2025-06-16T00:00:00"/>
    <s v="07:45 pm"/>
    <s v="IVA Remote Guard Perimeter Loiterer Report"/>
    <s v="06/16/2025 07:45pm"/>
    <s v="Abby Gache"/>
    <m/>
    <s v="Island Village Adriana Diaz Del Castillo"/>
    <n v="2"/>
    <x v="11"/>
    <x v="3"/>
    <n v="19"/>
    <x v="21"/>
  </r>
  <r>
    <s v="Island Village"/>
    <s v="1245 Market Street"/>
    <n v="1904454"/>
    <d v="2025-06-16T00:00:00"/>
    <s v="08:33 pm"/>
    <s v="IVA Remote Guard Perimeter Loiterer Report"/>
    <s v="06/16/2025 08:33pm"/>
    <s v="Abby Gache"/>
    <m/>
    <s v="Island Village Adriana Diaz Del Castillo"/>
    <n v="1"/>
    <x v="11"/>
    <x v="3"/>
    <n v="20"/>
    <x v="22"/>
  </r>
  <r>
    <s v="Island Village"/>
    <s v="1245 Market Street"/>
    <n v="1904475"/>
    <d v="2025-06-16T00:00:00"/>
    <s v="08:42 pm"/>
    <s v="IVA Remote Guard Perimeter Loiterer Report"/>
    <s v="06/16/2025 08:42pm"/>
    <s v="Abby Gache"/>
    <m/>
    <s v="Island Village Adriana Diaz Del Castillo"/>
    <n v="2"/>
    <x v="11"/>
    <x v="3"/>
    <n v="20"/>
    <x v="22"/>
  </r>
  <r>
    <s v="Island Village"/>
    <s v="1245 Market Street"/>
    <n v="1904538"/>
    <d v="2025-06-16T00:00:00"/>
    <s v="09:11 pm"/>
    <s v="IVA Remote Guard Perimeter Loiterer Report"/>
    <s v="06/16/2025 09:11pm"/>
    <s v="Abby Gache"/>
    <m/>
    <s v="Island Village Adriana Diaz Del Castillo"/>
    <n v="3"/>
    <x v="11"/>
    <x v="3"/>
    <n v="21"/>
    <x v="11"/>
  </r>
  <r>
    <s v="Island Village"/>
    <s v="1245 Market Street"/>
    <n v="1904623"/>
    <d v="2025-06-16T00:00:00"/>
    <s v="09:48 pm"/>
    <s v="IVA Remote Guard Perimeter Loiterer Report"/>
    <s v="06/16/2025 09:48pm"/>
    <s v="Abby Gache"/>
    <m/>
    <s v="Island Village Adriana Diaz Del Castillo"/>
    <n v="3"/>
    <x v="11"/>
    <x v="3"/>
    <n v="21"/>
    <x v="11"/>
  </r>
  <r>
    <s v="Island Village"/>
    <s v="1245 Market Street"/>
    <n v="1904831"/>
    <d v="2025-06-16T00:00:00"/>
    <s v="10:52 pm"/>
    <s v="IVA Remote Guard Perimeter Loiterer Report"/>
    <s v="06/16/2025 10:52pm"/>
    <s v="Abby Gache"/>
    <m/>
    <s v="Island Village Adriana Diaz Del Castillo"/>
    <n v="1"/>
    <x v="11"/>
    <x v="3"/>
    <n v="22"/>
    <x v="15"/>
  </r>
  <r>
    <s v="Island Village"/>
    <s v="1245 Market Street"/>
    <n v="1905340"/>
    <d v="2025-06-17T00:00:00"/>
    <s v="01:39 am"/>
    <s v="IVA Remote Guard Perimeter Loiterer Report"/>
    <s v="06/17/2025 01:39am"/>
    <s v="Marianne Francisco"/>
    <m/>
    <s v="Island Village Adriana Diaz Del Castillo"/>
    <n v="1"/>
    <x v="11"/>
    <x v="4"/>
    <n v="1"/>
    <x v="19"/>
  </r>
  <r>
    <s v="Island Village"/>
    <s v="1245 Market Street"/>
    <n v="1906170"/>
    <d v="2025-06-17T00:00:00"/>
    <s v="04:28 pm"/>
    <s v="IVA Remote Guard Perimeter Loiterer Report"/>
    <s v="06/17/2025 04:28pm"/>
    <s v="Abby Gache"/>
    <m/>
    <s v="Island Village Adriana Diaz Del Castillo"/>
    <n v="2"/>
    <x v="11"/>
    <x v="4"/>
    <n v="16"/>
    <x v="12"/>
  </r>
  <r>
    <s v="Island Village"/>
    <s v="1245 Market Street"/>
    <n v="1906178"/>
    <d v="2025-06-17T00:00:00"/>
    <s v="04:43 pm"/>
    <s v="IVA Remote Guard Perimeter Loiterer Report"/>
    <s v="06/17/2025 04:43pm"/>
    <s v="Abby Gache"/>
    <m/>
    <s v="Island Village Adriana Diaz Del Castillo"/>
    <n v="5"/>
    <x v="11"/>
    <x v="4"/>
    <n v="16"/>
    <x v="12"/>
  </r>
  <r>
    <s v="Island Village"/>
    <s v="1245 Market Street"/>
    <n v="1906209"/>
    <d v="2025-06-17T00:00:00"/>
    <s v="05:33 pm"/>
    <s v="IVA Remote Guard Perimeter Loiterer Report"/>
    <s v="06/17/2025 05:33pm"/>
    <s v="Jumar Suapero"/>
    <m/>
    <s v="Island Village Adriana Diaz Del Castillo"/>
    <n v="2"/>
    <x v="11"/>
    <x v="4"/>
    <n v="17"/>
    <x v="14"/>
  </r>
  <r>
    <s v="Island Village"/>
    <s v="1245 Market Street"/>
    <n v="1906210"/>
    <d v="2025-06-17T00:00:00"/>
    <s v="05:34 pm"/>
    <s v="IVA Remote Guard Perimeter Loiterer Report"/>
    <s v="06/17/2025 05:34pm"/>
    <s v="Jumar Suapero"/>
    <m/>
    <s v="Island Village Adriana Diaz Del Castillo"/>
    <n v="2"/>
    <x v="11"/>
    <x v="4"/>
    <n v="17"/>
    <x v="14"/>
  </r>
  <r>
    <s v="Island Village"/>
    <s v="1245 Market Street"/>
    <n v="1906215"/>
    <d v="2025-06-17T00:00:00"/>
    <s v="05:36 pm"/>
    <s v="IVA Remote Guard Perimeter Loiterer Report"/>
    <s v="06/17/2025 05:36pm"/>
    <s v="Abby Gache"/>
    <m/>
    <s v="Island Village Adriana Diaz Del Castillo"/>
    <n v="1"/>
    <x v="11"/>
    <x v="4"/>
    <n v="17"/>
    <x v="14"/>
  </r>
  <r>
    <s v="Island Village"/>
    <s v="1245 Market Street"/>
    <n v="1906261"/>
    <d v="2025-06-17T00:00:00"/>
    <s v="06:34 pm"/>
    <s v="IVA Remote Guard Perimeter Loiterer Report"/>
    <s v="06/17/2025 06:34pm"/>
    <s v="Abby Gache"/>
    <m/>
    <s v="Island Village Adriana Diaz Del Castillo"/>
    <n v="3"/>
    <x v="11"/>
    <x v="4"/>
    <n v="18"/>
    <x v="4"/>
  </r>
  <r>
    <s v="Island Village"/>
    <s v="1245 Market Street"/>
    <n v="1906266"/>
    <d v="2025-06-17T00:00:00"/>
    <s v="06:38 pm"/>
    <s v="IVA Remote Guard Perimeter Loiterer Report"/>
    <s v="06/17/2025 06:38pm"/>
    <s v="Abby Gache"/>
    <m/>
    <s v="Island Village Adriana Diaz Del Castillo"/>
    <n v="1"/>
    <x v="11"/>
    <x v="4"/>
    <n v="18"/>
    <x v="4"/>
  </r>
  <r>
    <s v="Island Village"/>
    <s v="1245 Market Street"/>
    <n v="1906273"/>
    <d v="2025-06-17T00:00:00"/>
    <s v="06:55 pm"/>
    <s v="IVA Remote Guard Perimeter Loiterer Report"/>
    <s v="06/17/2025 06:55pm"/>
    <s v="Abby Gache"/>
    <m/>
    <s v="Island Village Adriana Diaz Del Castillo"/>
    <n v="4"/>
    <x v="11"/>
    <x v="4"/>
    <n v="18"/>
    <x v="4"/>
  </r>
  <r>
    <s v="Island Village"/>
    <s v="1245 Market Street"/>
    <n v="1906292"/>
    <d v="2025-06-17T00:00:00"/>
    <s v="07:01 pm"/>
    <s v="IVA Remote Guard Perimeter Loiterer Report"/>
    <s v="06/17/2025 07:01pm"/>
    <s v="Abby Gache"/>
    <m/>
    <s v="Island Village Adriana Diaz Del Castillo"/>
    <n v="2"/>
    <x v="11"/>
    <x v="4"/>
    <n v="19"/>
    <x v="21"/>
  </r>
  <r>
    <s v="Island Village"/>
    <s v="1245 Market Street"/>
    <n v="1906308"/>
    <d v="2025-06-17T00:00:00"/>
    <s v="07:06 pm"/>
    <s v="IVA Remote Guard Perimeter Loiterer Report"/>
    <s v="06/17/2025 07:06pm"/>
    <s v="Jumar Suapero"/>
    <m/>
    <s v="Island Village Adriana Diaz Del Castillo"/>
    <n v="1"/>
    <x v="11"/>
    <x v="4"/>
    <n v="19"/>
    <x v="21"/>
  </r>
  <r>
    <s v="Island Village"/>
    <s v="1245 Market Street"/>
    <n v="1906390"/>
    <d v="2025-06-17T00:00:00"/>
    <s v="07:58 pm"/>
    <s v="IVA Remote Guard Perimeter Loiterer Report"/>
    <s v="06/17/2025 07:58pm"/>
    <s v="Abby Gache"/>
    <m/>
    <s v="Island Village Adriana Diaz Del Castillo"/>
    <n v="2"/>
    <x v="11"/>
    <x v="4"/>
    <n v="19"/>
    <x v="21"/>
  </r>
  <r>
    <s v="Island Village"/>
    <s v="1245 Market Street"/>
    <n v="1906418"/>
    <d v="2025-06-17T00:00:00"/>
    <s v="08:19 pm"/>
    <s v="IVA Remote Guard Perimeter Loiterer Report"/>
    <s v="06/17/2025 08:19pm"/>
    <s v="Abby Gache"/>
    <m/>
    <s v="Island Village Adriana Diaz Del Castillo"/>
    <n v="2"/>
    <x v="11"/>
    <x v="4"/>
    <n v="20"/>
    <x v="22"/>
  </r>
  <r>
    <s v="Island Village"/>
    <s v="1245 Market Street"/>
    <n v="1907059"/>
    <d v="2025-06-18T00:00:00"/>
    <s v="12:17 am"/>
    <s v="IVA Remote Guard Perimeter Loiterer Report"/>
    <s v="06/18/2025 12:17am"/>
    <s v="Manulette Bucot"/>
    <m/>
    <s v="Island Village Adriana Diaz Del Castillo"/>
    <n v="1"/>
    <x v="11"/>
    <x v="0"/>
    <n v="0"/>
    <x v="13"/>
  </r>
  <r>
    <s v="Island Village"/>
    <s v="1245 Market Street"/>
    <n v="1907488"/>
    <d v="2025-06-18T00:00:00"/>
    <s v="03:09 am"/>
    <s v="IVA Remote Guard Perimeter Loiterer Report"/>
    <s v="06/18/2025 03:09am"/>
    <s v="Manulette Bucot"/>
    <m/>
    <s v="Island Village Adriana Diaz Del Castillo"/>
    <n v="2"/>
    <x v="11"/>
    <x v="0"/>
    <n v="3"/>
    <x v="18"/>
  </r>
  <r>
    <s v="Island Village"/>
    <s v="1245 Market Street"/>
    <n v="1907712"/>
    <d v="2025-06-18T00:00:00"/>
    <s v="05:10 am"/>
    <s v="IVA Remote Guard Perimeter Loiterer Report"/>
    <s v="06/18/2025 05:10am"/>
    <s v="Manulette Bucot"/>
    <m/>
    <s v="Island Village Adriana Diaz Del Castillo"/>
    <n v="1"/>
    <x v="11"/>
    <x v="0"/>
    <n v="5"/>
    <x v="6"/>
  </r>
  <r>
    <s v="Island Village"/>
    <s v="1245 Market Street"/>
    <n v="1907784"/>
    <d v="2025-06-18T00:00:00"/>
    <s v="06:47 am"/>
    <s v="IVA Remote Guard Perimeter Loiterer Report"/>
    <s v="06/18/2025 06:47am"/>
    <s v="Manulette Bucot"/>
    <m/>
    <s v="Island Village Adriana Diaz Del Castillo"/>
    <n v="2"/>
    <x v="11"/>
    <x v="0"/>
    <n v="6"/>
    <x v="16"/>
  </r>
  <r>
    <s v="Island Village"/>
    <s v="1245 Market Street"/>
    <n v="1907875"/>
    <d v="2025-06-18T00:00:00"/>
    <s v="10:06 am"/>
    <s v="IVA Remote Guard Perimeter Loiterer Report"/>
    <s v="06/18/2025 10:06am"/>
    <s v="Mark Raymond Alejandro"/>
    <m/>
    <s v="Island Village Adriana Diaz Del Castillo"/>
    <n v="1"/>
    <x v="11"/>
    <x v="0"/>
    <n v="10"/>
    <x v="8"/>
  </r>
  <r>
    <s v="Island Village"/>
    <s v="1245 Market Street"/>
    <n v="1907920"/>
    <d v="2025-06-18T00:00:00"/>
    <s v="10:50 am"/>
    <s v="IVA Remote Guard Perimeter Loiterer Report"/>
    <s v="06/18/2025 10:50am"/>
    <s v="Mark Raymond Alejandro"/>
    <m/>
    <s v="Island Village Adriana Diaz Del Castillo"/>
    <n v="1"/>
    <x v="11"/>
    <x v="0"/>
    <n v="10"/>
    <x v="8"/>
  </r>
  <r>
    <s v="Island Village"/>
    <s v="1245 Market Street"/>
    <n v="1907921"/>
    <d v="2025-06-18T00:00:00"/>
    <s v="10:51 am"/>
    <s v="IVA Remote Guard Perimeter Loiterer Report"/>
    <s v="06/18/2025 10:51am"/>
    <s v="Mark Raymond Alejandro"/>
    <m/>
    <s v="Island Village Adriana Diaz Del Castillo"/>
    <n v="1"/>
    <x v="11"/>
    <x v="0"/>
    <n v="10"/>
    <x v="8"/>
  </r>
  <r>
    <s v="Island Village"/>
    <s v="1245 Market Street"/>
    <n v="1907957"/>
    <d v="2025-06-18T00:00:00"/>
    <s v="11:52 am"/>
    <s v="IVA Remote Guard Perimeter Loiterer Report"/>
    <s v="06/18/2025 11:52am"/>
    <s v="Mark Raymond Alejandro"/>
    <m/>
    <s v="Island Village Adriana Diaz Del Castillo"/>
    <n v="1"/>
    <x v="11"/>
    <x v="0"/>
    <n v="11"/>
    <x v="1"/>
  </r>
  <r>
    <s v="Island Village"/>
    <s v="1245 Market Street"/>
    <n v="1907969"/>
    <d v="2025-06-18T00:00:00"/>
    <s v="12:29 pm"/>
    <s v="IVA Remote Guard Perimeter Loiterer Report"/>
    <s v="06/18/2025 12:29pm"/>
    <s v="Mark Raymond Alejandro"/>
    <m/>
    <s v="Island Village Adriana Diaz Del Castillo"/>
    <n v="1"/>
    <x v="11"/>
    <x v="0"/>
    <n v="12"/>
    <x v="2"/>
  </r>
  <r>
    <s v="Island Village"/>
    <s v="1245 Market Street"/>
    <n v="1908180"/>
    <d v="2025-06-18T00:00:00"/>
    <s v="05:10 pm"/>
    <s v="IVA Remote Guard Perimeter Loiterer Report"/>
    <s v="06/18/2025 05:10pm"/>
    <s v="Jan Pineda"/>
    <m/>
    <s v="Island Village Adriana Diaz Del Castillo"/>
    <n v="1"/>
    <x v="11"/>
    <x v="0"/>
    <n v="17"/>
    <x v="14"/>
  </r>
  <r>
    <s v="Island Village"/>
    <s v="1245 Market Street"/>
    <n v="1909142"/>
    <d v="2025-06-19T00:00:00"/>
    <s v="12:28 am"/>
    <s v="IVA Remote Guard Perimeter Loiterer Report"/>
    <s v="06/19/2025 12:28am"/>
    <s v="Manulette Bucot"/>
    <m/>
    <s v="Island Village Adriana Diaz Del Castillo"/>
    <n v="1"/>
    <x v="11"/>
    <x v="5"/>
    <n v="0"/>
    <x v="13"/>
  </r>
  <r>
    <s v="Island Village"/>
    <s v="1245 Market Street"/>
    <n v="1909395"/>
    <d v="2025-06-19T00:00:00"/>
    <s v="01:57 am"/>
    <s v="IVA Remote Guard Perimeter Loiterer Report"/>
    <s v="06/19/2025 01:57am"/>
    <s v="Manulette Bucot"/>
    <m/>
    <s v="Island Village Adriana Diaz Del Castillo"/>
    <n v="1"/>
    <x v="11"/>
    <x v="5"/>
    <n v="1"/>
    <x v="19"/>
  </r>
  <r>
    <s v="Island Village"/>
    <s v="1245 Market Street"/>
    <n v="1909498"/>
    <d v="2025-06-19T00:00:00"/>
    <s v="02:40 am"/>
    <s v="IVA Remote Guard Perimeter Loiterer Report"/>
    <s v="06/19/2025 02:40am"/>
    <s v="Manulette Bucot"/>
    <m/>
    <s v="Island Village Adriana Diaz Del Castillo"/>
    <n v="1"/>
    <x v="11"/>
    <x v="5"/>
    <n v="2"/>
    <x v="20"/>
  </r>
  <r>
    <s v="Island Village"/>
    <s v="1245 Market Street"/>
    <n v="1909516"/>
    <d v="2025-06-19T00:00:00"/>
    <s v="02:48 am"/>
    <s v="IVA Remote Guard Perimeter Loiterer Report"/>
    <s v="06/19/2025 02:48am"/>
    <s v="Manulette Bucot"/>
    <m/>
    <s v="Island Village Adriana Diaz Del Castillo"/>
    <n v="1"/>
    <x v="11"/>
    <x v="5"/>
    <n v="2"/>
    <x v="20"/>
  </r>
  <r>
    <s v="Island Village"/>
    <s v="1245 Market Street"/>
    <n v="1909701"/>
    <d v="2025-06-19T00:00:00"/>
    <s v="04:08 am"/>
    <s v="IVA Remote Guard Perimeter Loiterer Report"/>
    <s v="06/19/2025 04:08am"/>
    <s v="Manulette Bucot"/>
    <m/>
    <s v="Island Village Adriana Diaz Del Castillo"/>
    <n v="1"/>
    <x v="11"/>
    <x v="5"/>
    <n v="4"/>
    <x v="9"/>
  </r>
  <r>
    <s v="Island Village"/>
    <s v="1245 Market Street"/>
    <n v="1910340"/>
    <d v="2025-06-19T00:00:00"/>
    <s v="04:50 pm"/>
    <s v="IVA Remote Guard Perimeter Loiterer Report"/>
    <s v="06/19/2025 04:50pm"/>
    <s v="Jan Pineda"/>
    <m/>
    <s v="Island Village Adriana Diaz Del Castillo"/>
    <n v="1"/>
    <x v="11"/>
    <x v="5"/>
    <n v="16"/>
    <x v="12"/>
  </r>
  <r>
    <s v="Island Village"/>
    <s v="1245 Market Street"/>
    <n v="1910983"/>
    <d v="2025-06-19T00:00:00"/>
    <s v="11:20 pm"/>
    <s v="IVA Remote Guard Perimeter Loiterer Report"/>
    <s v="06/19/2025 11:20pm"/>
    <s v="Abby Gache"/>
    <m/>
    <s v="Island Village Adriana Diaz Del Castillo"/>
    <n v="3"/>
    <x v="11"/>
    <x v="5"/>
    <n v="23"/>
    <x v="23"/>
  </r>
  <r>
    <s v="Island Village"/>
    <s v="1245 Market Street"/>
    <n v="1911009"/>
    <d v="2025-06-19T00:00:00"/>
    <s v="11:27 pm"/>
    <s v="IVA Remote Guard Perimeter Loiterer Report"/>
    <s v="06/19/2025 11:27pm"/>
    <s v="Abby Gache"/>
    <m/>
    <s v="Island Village Adriana Diaz Del Castillo"/>
    <n v="1"/>
    <x v="11"/>
    <x v="5"/>
    <n v="23"/>
    <x v="23"/>
  </r>
  <r>
    <s v="Island Village"/>
    <s v="1245 Market Street"/>
    <n v="1911188"/>
    <d v="2025-06-20T00:00:00"/>
    <s v="12:26 am"/>
    <s v="IVA Remote Guard Perimeter Loiterer Report"/>
    <s v="06/20/2025 12:26am"/>
    <s v="Abby Gache"/>
    <m/>
    <s v="Island Village Adriana Diaz Del Castillo"/>
    <n v="1"/>
    <x v="11"/>
    <x v="6"/>
    <n v="0"/>
    <x v="13"/>
  </r>
  <r>
    <s v="Island Village"/>
    <s v="1245 Market Street"/>
    <n v="1911252"/>
    <d v="2025-06-20T00:00:00"/>
    <s v="01:01 am"/>
    <s v="IVA Remote Guard Perimeter Loiterer Report"/>
    <s v="06/20/2025 01:01am"/>
    <s v="Abby Gache"/>
    <m/>
    <s v="Island Village Adriana Diaz Del Castillo"/>
    <n v="3"/>
    <x v="11"/>
    <x v="6"/>
    <n v="1"/>
    <x v="19"/>
  </r>
  <r>
    <s v="Island Village"/>
    <s v="1245 Market Street"/>
    <n v="1911301"/>
    <d v="2025-06-20T00:00:00"/>
    <s v="01:17 am"/>
    <s v="IVA Remote Guard Perimeter Loiterer Report"/>
    <s v="06/20/2025 01:17am"/>
    <s v="Abby Gache"/>
    <m/>
    <s v="Island Village Adriana Diaz Del Castillo"/>
    <n v="1"/>
    <x v="11"/>
    <x v="6"/>
    <n v="1"/>
    <x v="19"/>
  </r>
  <r>
    <s v="Island Village"/>
    <s v="1245 Market Street"/>
    <n v="1911321"/>
    <d v="2025-06-20T00:00:00"/>
    <s v="12:30 am"/>
    <s v="IVA Remote Guard Perimeter Loiterer Report"/>
    <s v="06/20/2025 12:30am"/>
    <s v="Marianne Francisco"/>
    <m/>
    <s v="Island Village Adriana Diaz Del Castillo"/>
    <n v="1"/>
    <x v="11"/>
    <x v="6"/>
    <n v="0"/>
    <x v="13"/>
  </r>
  <r>
    <s v="Island Village"/>
    <s v="1245 Market Street"/>
    <n v="1911328"/>
    <d v="2025-06-20T00:00:00"/>
    <s v="01:23 am"/>
    <s v="IVA Remote Guard Perimeter Loiterer Report"/>
    <s v="06/20/2025 01:23am"/>
    <s v="Abby Gache"/>
    <m/>
    <s v="Island Village Adriana Diaz Del Castillo"/>
    <n v="2"/>
    <x v="11"/>
    <x v="6"/>
    <n v="1"/>
    <x v="19"/>
  </r>
  <r>
    <s v="Island Village"/>
    <s v="1245 Market Street"/>
    <n v="1911349"/>
    <d v="2025-06-20T00:00:00"/>
    <s v="01:32 am"/>
    <s v="IVA Remote Guard Perimeter Loiterer Report"/>
    <s v="06/20/2025 01:32am"/>
    <s v="Marianne Francisco"/>
    <m/>
    <s v="Island Village Adriana Diaz Del Castillo"/>
    <n v="1"/>
    <x v="11"/>
    <x v="6"/>
    <n v="1"/>
    <x v="19"/>
  </r>
  <r>
    <s v="Island Village"/>
    <s v="1245 Market Street"/>
    <n v="1911401"/>
    <d v="2025-06-20T00:00:00"/>
    <s v="01:50 am"/>
    <s v="IVA Remote Guard Perimeter Loiterer Report"/>
    <s v="06/20/2025 01:50am"/>
    <s v="Marianne Francisco"/>
    <m/>
    <s v="Island Village Adriana Diaz Del Castillo"/>
    <n v="1"/>
    <x v="11"/>
    <x v="6"/>
    <n v="1"/>
    <x v="19"/>
  </r>
  <r>
    <s v="Island Village"/>
    <s v="1245 Market Street"/>
    <n v="1911407"/>
    <d v="2025-06-20T00:00:00"/>
    <s v="01:53 am"/>
    <s v="IVA Remote Guard Perimeter Loiterer Report"/>
    <s v="06/20/2025 01:53am"/>
    <s v="Abby Gache"/>
    <m/>
    <s v="Island Village Adriana Diaz Del Castillo"/>
    <n v="1"/>
    <x v="11"/>
    <x v="6"/>
    <n v="1"/>
    <x v="19"/>
  </r>
  <r>
    <s v="Island Village"/>
    <s v="1245 Market Street"/>
    <n v="1911444"/>
    <d v="2025-06-20T00:00:00"/>
    <s v="01:43 am"/>
    <s v="IVA Remote Guard Perimeter Loiterer Report"/>
    <s v="06/20/2025 01:43am"/>
    <s v="Marianne Francisco"/>
    <m/>
    <s v="Island Village Adriana Diaz Del Castillo"/>
    <n v="1"/>
    <x v="11"/>
    <x v="6"/>
    <n v="1"/>
    <x v="19"/>
  </r>
  <r>
    <s v="Island Village"/>
    <s v="1245 Market Street"/>
    <n v="1911490"/>
    <d v="2025-06-20T00:00:00"/>
    <s v="02:26 am"/>
    <s v="IVA Remote Guard Perimeter Loiterer Report"/>
    <s v="06/20/2025 02:26am"/>
    <s v="Abby Gache"/>
    <m/>
    <s v="Island Village Adriana Diaz Del Castillo"/>
    <n v="2"/>
    <x v="11"/>
    <x v="6"/>
    <n v="2"/>
    <x v="20"/>
  </r>
  <r>
    <s v="Island Village"/>
    <s v="1245 Market Street"/>
    <n v="1911604"/>
    <d v="2025-06-20T00:00:00"/>
    <s v="03:10 am"/>
    <s v="IVA Remote Guard Perimeter Loiterer Report"/>
    <s v="06/20/2025 03:10am"/>
    <s v="Marianne Francisco"/>
    <m/>
    <s v="Island Village Adriana Diaz Del Castillo"/>
    <n v="1"/>
    <x v="11"/>
    <x v="6"/>
    <n v="3"/>
    <x v="18"/>
  </r>
  <r>
    <s v="Island Village"/>
    <s v="1245 Market Street"/>
    <n v="1911655"/>
    <d v="2025-06-20T00:00:00"/>
    <s v="03:26 am"/>
    <s v="IVA Remote Guard Perimeter Loiterer Report"/>
    <s v="06/20/2025 03:26am"/>
    <s v="Marianne Francisco"/>
    <m/>
    <s v="Island Village Adriana Diaz Del Castillo"/>
    <n v="1"/>
    <x v="11"/>
    <x v="6"/>
    <n v="3"/>
    <x v="18"/>
  </r>
  <r>
    <s v="Island Village"/>
    <s v="1245 Market Street"/>
    <n v="1911788"/>
    <d v="2025-06-20T00:00:00"/>
    <s v="04:45 am"/>
    <s v="IVA Remote Guard Perimeter Loiterer Report"/>
    <s v="06/20/2025 04:45am"/>
    <s v="Marianne Francisco"/>
    <m/>
    <s v="Island Village Adriana Diaz Del Castillo"/>
    <n v="1"/>
    <x v="11"/>
    <x v="6"/>
    <n v="4"/>
    <x v="9"/>
  </r>
  <r>
    <s v="Island Village"/>
    <s v="1245 Market Street"/>
    <n v="1911817"/>
    <d v="2025-06-20T00:00:00"/>
    <s v="05:17 am"/>
    <s v="IVA Remote Guard Perimeter Loiterer Report"/>
    <s v="06/20/2025 05:17am"/>
    <s v="Abby Gache"/>
    <m/>
    <s v="Island Village Adriana Diaz Del Castillo"/>
    <n v="1"/>
    <x v="11"/>
    <x v="6"/>
    <n v="5"/>
    <x v="6"/>
  </r>
  <r>
    <s v="Island Village"/>
    <s v="1245 Market Street"/>
    <n v="1913058"/>
    <d v="2025-06-21T00:00:00"/>
    <s v="12:15 am"/>
    <s v="IVA Remote Guard Perimeter Loiterer Report"/>
    <s v="06/21/2025 12:15am"/>
    <s v="Marianne Francisco"/>
    <m/>
    <s v="Island Village Adriana Diaz Del Castillo"/>
    <n v="1"/>
    <x v="11"/>
    <x v="1"/>
    <n v="0"/>
    <x v="13"/>
  </r>
  <r>
    <s v="Island Village"/>
    <s v="1245 Market Street"/>
    <n v="1913100"/>
    <d v="2025-06-21T00:00:00"/>
    <s v="12:34 am"/>
    <s v="IVA Remote Guard Perimeter Loiterer Report"/>
    <s v="06/21/2025 12:34am"/>
    <s v="Abby Gache"/>
    <m/>
    <s v="Island Village Adriana Diaz Del Castillo"/>
    <n v="4"/>
    <x v="11"/>
    <x v="1"/>
    <n v="0"/>
    <x v="13"/>
  </r>
  <r>
    <s v="Island Village"/>
    <s v="1245 Market Street"/>
    <n v="1913133"/>
    <d v="2025-06-21T00:00:00"/>
    <s v="12:43 am"/>
    <s v="IVA Remote Guard Perimeter Loiterer Report"/>
    <s v="06/21/2025 12:43am"/>
    <s v="Abby Gache"/>
    <m/>
    <s v="Island Village Adriana Diaz Del Castillo"/>
    <n v="1"/>
    <x v="11"/>
    <x v="1"/>
    <n v="0"/>
    <x v="13"/>
  </r>
  <r>
    <s v="Island Village"/>
    <s v="1245 Market Street"/>
    <n v="1913152"/>
    <d v="2025-06-21T00:00:00"/>
    <s v="12:48 am"/>
    <s v="IVA Remote Guard Perimeter Loiterer Report"/>
    <s v="06/21/2025 12:48am"/>
    <s v="Abby Gache"/>
    <m/>
    <s v="Island Village Adriana Diaz Del Castillo"/>
    <n v="1"/>
    <x v="11"/>
    <x v="1"/>
    <n v="0"/>
    <x v="13"/>
  </r>
  <r>
    <s v="Island Village"/>
    <s v="1245 Market Street"/>
    <n v="1913234"/>
    <d v="2025-06-21T00:00:00"/>
    <s v="01:18 am"/>
    <s v="IVA Remote Guard Perimeter Loiterer Report"/>
    <s v="06/21/2025 01:18am"/>
    <s v="Abby Gache"/>
    <m/>
    <s v="Island Village Adriana Diaz Del Castillo"/>
    <n v="1"/>
    <x v="11"/>
    <x v="1"/>
    <n v="1"/>
    <x v="19"/>
  </r>
  <r>
    <s v="Island Village"/>
    <s v="1245 Market Street"/>
    <n v="1913275"/>
    <d v="2025-06-21T00:00:00"/>
    <s v="01:32 am"/>
    <s v="IVA Remote Guard Perimeter Loiterer Report"/>
    <s v="06/21/2025 01:32am"/>
    <s v="Marianne Francisco"/>
    <m/>
    <s v="Island Village Adriana Diaz Del Castillo"/>
    <n v="2"/>
    <x v="11"/>
    <x v="1"/>
    <n v="1"/>
    <x v="19"/>
  </r>
  <r>
    <s v="Island Village"/>
    <s v="1245 Market Street"/>
    <n v="1913281"/>
    <d v="2025-06-21T00:00:00"/>
    <s v="01:35 am"/>
    <s v="IVA Remote Guard Perimeter Loiterer Report"/>
    <s v="06/21/2025 01:35am"/>
    <s v="Marianne Francisco"/>
    <m/>
    <s v="Island Village Adriana Diaz Del Castillo"/>
    <n v="1"/>
    <x v="11"/>
    <x v="1"/>
    <n v="1"/>
    <x v="19"/>
  </r>
  <r>
    <s v="Island Village"/>
    <s v="1245 Market Street"/>
    <n v="1913309"/>
    <d v="2025-06-21T00:00:00"/>
    <s v="01:44 am"/>
    <s v="IVA Remote Guard Perimeter Loiterer Report"/>
    <s v="06/21/2025 01:44am"/>
    <s v="Abby Gache"/>
    <m/>
    <s v="Island Village Adriana Diaz Del Castillo"/>
    <n v="1"/>
    <x v="11"/>
    <x v="1"/>
    <n v="1"/>
    <x v="19"/>
  </r>
  <r>
    <s v="Island Village"/>
    <s v="1245 Market Street"/>
    <n v="1913329"/>
    <d v="2025-06-21T00:00:00"/>
    <s v="01:50 am"/>
    <s v="IVA Remote Guard Perimeter Loiterer Report"/>
    <s v="06/21/2025 01:50am"/>
    <s v="Abby Gache"/>
    <m/>
    <s v="Island Village Adriana Diaz Del Castillo"/>
    <n v="1"/>
    <x v="11"/>
    <x v="1"/>
    <n v="1"/>
    <x v="19"/>
  </r>
  <r>
    <s v="Island Village"/>
    <s v="1245 Market Street"/>
    <n v="1913361"/>
    <d v="2025-06-21T00:00:00"/>
    <s v="01:59 am"/>
    <s v="IVA Remote Guard Perimeter Loiterer Report"/>
    <s v="06/21/2025 01:59am"/>
    <s v="Marianne Francisco"/>
    <m/>
    <s v="Island Village Adriana Diaz Del Castillo"/>
    <n v="1"/>
    <x v="11"/>
    <x v="1"/>
    <n v="1"/>
    <x v="19"/>
  </r>
  <r>
    <s v="Island Village"/>
    <s v="1245 Market Street"/>
    <n v="1913451"/>
    <d v="2025-06-21T00:00:00"/>
    <s v="02:40 am"/>
    <s v="IVA Remote Guard Perimeter Loiterer Report"/>
    <s v="06/21/2025 02:40am"/>
    <s v="Abby Gache"/>
    <m/>
    <s v="Island Village Adriana Diaz Del Castillo"/>
    <n v="1"/>
    <x v="11"/>
    <x v="1"/>
    <n v="2"/>
    <x v="20"/>
  </r>
  <r>
    <s v="Island Village"/>
    <s v="1245 Market Street"/>
    <n v="1913587"/>
    <d v="2025-06-21T00:00:00"/>
    <s v="03:20 am"/>
    <s v="IVA Remote Guard Perimeter Loiterer Report"/>
    <s v="06/21/2025 03:20am"/>
    <s v="Abby Gache"/>
    <m/>
    <s v="Island Village Adriana Diaz Del Castillo"/>
    <n v="5"/>
    <x v="11"/>
    <x v="1"/>
    <n v="3"/>
    <x v="18"/>
  </r>
  <r>
    <s v="Island Village"/>
    <s v="1245 Market Street"/>
    <n v="1913589"/>
    <d v="2025-06-21T00:00:00"/>
    <s v="03:21 am"/>
    <s v="IVA Remote Guard Perimeter Loiterer Report"/>
    <s v="06/21/2025 03:21am"/>
    <s v="Abby Gache"/>
    <m/>
    <s v="Island Village Adriana Diaz Del Castillo"/>
    <n v="1"/>
    <x v="11"/>
    <x v="1"/>
    <n v="3"/>
    <x v="18"/>
  </r>
  <r>
    <s v="Island Village"/>
    <s v="1245 Market Street"/>
    <n v="1913681"/>
    <d v="2025-06-21T00:00:00"/>
    <s v="04:32 am"/>
    <s v="IVA Remote Guard Perimeter Loiterer Report"/>
    <s v="06/21/2025 04:32am"/>
    <s v="Abby Gache"/>
    <m/>
    <s v="Island Village Adriana Diaz Del Castillo"/>
    <n v="1"/>
    <x v="11"/>
    <x v="1"/>
    <n v="4"/>
    <x v="9"/>
  </r>
  <r>
    <s v="Island Village"/>
    <s v="1245 Market Street"/>
    <n v="1913761"/>
    <d v="2025-06-21T00:00:00"/>
    <s v="05:58 am"/>
    <s v="IVA Remote Guard Perimeter Loiterer Report"/>
    <s v="06/21/2025 05:58am"/>
    <s v="Abby Gache"/>
    <m/>
    <s v="Island Village Adriana Diaz Del Castillo"/>
    <n v="1"/>
    <x v="11"/>
    <x v="1"/>
    <n v="5"/>
    <x v="6"/>
  </r>
  <r>
    <s v="Island Village"/>
    <s v="1245 Market Street"/>
    <n v="1913770"/>
    <d v="2025-06-21T00:00:00"/>
    <s v="06:06 am"/>
    <s v="IVA Remote Guard Perimeter Loiterer Report"/>
    <s v="06/21/2025 06:06am"/>
    <s v="Abby Gache"/>
    <m/>
    <s v="Island Village Adriana Diaz Del Castillo"/>
    <n v="1"/>
    <x v="11"/>
    <x v="1"/>
    <n v="6"/>
    <x v="16"/>
  </r>
  <r>
    <s v="Island Village"/>
    <s v="1245 Market Street"/>
    <n v="1913780"/>
    <d v="2025-06-21T00:00:00"/>
    <s v="06:25 am"/>
    <s v="IVA Remote Guard Perimeter Loiterer Report"/>
    <s v="06/21/2025 06:25am"/>
    <s v="Marianne Francisco"/>
    <m/>
    <s v="Island Village Adriana Diaz Del Castillo"/>
    <n v="1"/>
    <x v="11"/>
    <x v="1"/>
    <n v="6"/>
    <x v="16"/>
  </r>
  <r>
    <s v="Island Village"/>
    <s v="1245 Market Street"/>
    <n v="1913785"/>
    <d v="2025-06-21T00:00:00"/>
    <s v="06:33 am"/>
    <s v="IVA Remote Guard Perimeter Loiterer Report"/>
    <s v="06/21/2025 06:33am"/>
    <s v="Marianne Francisco"/>
    <m/>
    <s v="Island Village Adriana Diaz Del Castillo"/>
    <n v="1"/>
    <x v="11"/>
    <x v="1"/>
    <n v="6"/>
    <x v="16"/>
  </r>
  <r>
    <s v="Island Village"/>
    <s v="1245 Market Street"/>
    <n v="1913795"/>
    <d v="2025-06-21T00:00:00"/>
    <s v="06:40 am"/>
    <s v="IVA Remote Guard Perimeter Loiterer Report"/>
    <s v="06/21/2025 06:40am"/>
    <s v="Marianne Francisco"/>
    <m/>
    <s v="Island Village Adriana Diaz Del Castillo"/>
    <n v="1"/>
    <x v="11"/>
    <x v="1"/>
    <n v="6"/>
    <x v="16"/>
  </r>
  <r>
    <s v="Island Village"/>
    <s v="1245 Market Street"/>
    <n v="1914951"/>
    <d v="2025-06-21T00:00:00"/>
    <s v="11:28 pm"/>
    <s v="IVA Remote Guard Perimeter Loiterer Report"/>
    <s v="06/21/2025 11:28pm"/>
    <s v="Manulette Bucot"/>
    <m/>
    <s v="Island Village Adriana Diaz Del Castillo"/>
    <n v="2"/>
    <x v="11"/>
    <x v="1"/>
    <n v="23"/>
    <x v="23"/>
  </r>
  <r>
    <s v="Island Village"/>
    <s v="1245 Market Street"/>
    <n v="1915258"/>
    <d v="2025-06-22T00:00:00"/>
    <s v="01:31 am"/>
    <s v="IVA Remote Guard Perimeter Loiterer Report"/>
    <s v="06/22/2025 01:31am"/>
    <s v="Manulette Bucot"/>
    <m/>
    <s v="Island Village Adriana Diaz Del Castillo"/>
    <n v="1"/>
    <x v="11"/>
    <x v="2"/>
    <n v="1"/>
    <x v="19"/>
  </r>
  <r>
    <s v="Island Village"/>
    <s v="1245 Market Street"/>
    <n v="1915718"/>
    <d v="2025-06-22T00:00:00"/>
    <s v="06:09 am"/>
    <s v="IVA Remote Guard Perimeter Loiterer Report"/>
    <s v="06/22/2025 06:09am"/>
    <s v="Marianne Francisco"/>
    <m/>
    <s v="Island Village Adriana Diaz Del Castillo"/>
    <n v="1"/>
    <x v="11"/>
    <x v="2"/>
    <n v="6"/>
    <x v="16"/>
  </r>
  <r>
    <s v="Island Village"/>
    <s v="1245 Market Street"/>
    <n v="1915726"/>
    <d v="2025-06-22T00:00:00"/>
    <s v="06:20 am"/>
    <s v="IVA Remote Guard Perimeter Loiterer Report"/>
    <s v="06/22/2025 06:20am"/>
    <s v="Manulette Bucot"/>
    <m/>
    <s v="Island Village Adriana Diaz Del Castillo"/>
    <n v="1"/>
    <x v="11"/>
    <x v="2"/>
    <n v="6"/>
    <x v="16"/>
  </r>
  <r>
    <s v="Island Village"/>
    <s v="1245 Market Street"/>
    <n v="1915869"/>
    <d v="2025-06-22T00:00:00"/>
    <s v="08:46 am"/>
    <s v="IVA Remote Guard Perimeter Loiterer Report"/>
    <s v="06/22/2025 08:46am"/>
    <s v="Mark Raymond Alejandro"/>
    <m/>
    <s v="Island Village Adriana Diaz Del Castillo"/>
    <n v="1"/>
    <x v="11"/>
    <x v="2"/>
    <n v="8"/>
    <x v="5"/>
  </r>
  <r>
    <s v="Island Village"/>
    <s v="1245 Market Street"/>
    <n v="1916902"/>
    <d v="2025-06-22T00:00:00"/>
    <s v="11:29 pm"/>
    <s v="IVA Remote Guard Perimeter Loiterer Report"/>
    <s v="06/22/2025 11:29pm"/>
    <s v="Manulette Bucot"/>
    <m/>
    <s v="Island Village Adriana Diaz Del Castillo"/>
    <n v="1"/>
    <x v="11"/>
    <x v="2"/>
    <n v="23"/>
    <x v="23"/>
  </r>
  <r>
    <s v="Island Village"/>
    <s v="1245 Market Street"/>
    <n v="1917173"/>
    <d v="2025-06-23T00:00:00"/>
    <s v="01:29 am"/>
    <s v="IVA Remote Guard Perimeter Loiterer Report"/>
    <s v="06/23/2025 01:29am"/>
    <s v="Manulette Bucot"/>
    <m/>
    <s v="Island Village Adriana Diaz Del Castillo"/>
    <n v="2"/>
    <x v="11"/>
    <x v="3"/>
    <n v="1"/>
    <x v="19"/>
  </r>
  <r>
    <s v="Island Village"/>
    <s v="1245 Market Street"/>
    <n v="1917184"/>
    <d v="2025-06-23T00:00:00"/>
    <s v="01:32 am"/>
    <s v="IVA Remote Guard Perimeter Loiterer Report"/>
    <s v="06/23/2025 01:32am"/>
    <s v="Manulette Bucot"/>
    <m/>
    <s v="Island Village Adriana Diaz Del Castillo"/>
    <n v="1"/>
    <x v="11"/>
    <x v="3"/>
    <n v="1"/>
    <x v="19"/>
  </r>
  <r>
    <s v="Island Village"/>
    <s v="1245 Market Street"/>
    <n v="1917376"/>
    <d v="2025-06-23T00:00:00"/>
    <s v="03:12 am"/>
    <s v="IVA Remote Guard Perimeter Loiterer Report"/>
    <s v="06/23/2025 03:12am"/>
    <s v="Manulette Bucot"/>
    <m/>
    <s v="Island Village Adriana Diaz Del Castillo"/>
    <n v="1"/>
    <x v="11"/>
    <x v="3"/>
    <n v="3"/>
    <x v="18"/>
  </r>
  <r>
    <s v="Island Village"/>
    <s v="1245 Market Street"/>
    <n v="1917389"/>
    <d v="2025-06-23T00:00:00"/>
    <s v="03:17 am"/>
    <s v="IVA Remote Guard Perimeter Loiterer Report"/>
    <s v="06/23/2025 03:17am"/>
    <s v="Marianne Francisco"/>
    <m/>
    <s v="Island Village Adriana Diaz Del Castillo"/>
    <n v="1"/>
    <x v="11"/>
    <x v="3"/>
    <n v="3"/>
    <x v="18"/>
  </r>
  <r>
    <s v="Island Village"/>
    <s v="1245 Market Street"/>
    <n v="1917415"/>
    <d v="2025-06-23T00:00:00"/>
    <s v="03:42 am"/>
    <s v="IVA Remote Guard Perimeter Loiterer Report"/>
    <s v="06/23/2025 03:42am"/>
    <s v="Manulette Bucot"/>
    <m/>
    <s v="Island Village Adriana Diaz Del Castillo"/>
    <n v="1"/>
    <x v="11"/>
    <x v="3"/>
    <n v="3"/>
    <x v="18"/>
  </r>
  <r>
    <s v="Island Village"/>
    <s v="1245 Market Street"/>
    <n v="1917437"/>
    <d v="2025-06-23T00:00:00"/>
    <s v="03:57 am"/>
    <s v="IVA Remote Guard Perimeter Loiterer Report"/>
    <s v="06/23/2025 03:57am"/>
    <s v="Manulette Bucot"/>
    <m/>
    <s v="Island Village Adriana Diaz Del Castillo"/>
    <n v="1"/>
    <x v="11"/>
    <x v="3"/>
    <n v="3"/>
    <x v="18"/>
  </r>
  <r>
    <s v="Island Village"/>
    <s v="1245 Market Street"/>
    <n v="1917559"/>
    <d v="2025-06-23T00:00:00"/>
    <s v="05:26 am"/>
    <s v="IVA Remote Guard Perimeter Loiterer Report"/>
    <s v="06/23/2025 05:26am"/>
    <s v="Manulette Bucot"/>
    <m/>
    <s v="Island Village Adriana Diaz Del Castillo"/>
    <n v="1"/>
    <x v="11"/>
    <x v="3"/>
    <n v="5"/>
    <x v="6"/>
  </r>
  <r>
    <s v="Island Village"/>
    <s v="1245 Market Street"/>
    <n v="1917578"/>
    <d v="2025-06-23T00:00:00"/>
    <s v="05:57 am"/>
    <s v="IVA Remote Guard Perimeter Loiterer Report"/>
    <s v="06/23/2025 05:57am"/>
    <s v="Marianne Francisco"/>
    <m/>
    <s v="Island Village Adriana Diaz Del Castillo"/>
    <n v="1"/>
    <x v="11"/>
    <x v="3"/>
    <n v="5"/>
    <x v="6"/>
  </r>
  <r>
    <s v="Island Village"/>
    <s v="1245 Market Street"/>
    <n v="1917666"/>
    <d v="2025-06-23T00:00:00"/>
    <s v="07:45 am"/>
    <s v="IVA Remote Guard Perimeter Loiterer Report"/>
    <s v="06/23/2025 07:45am"/>
    <s v="Mark Raymond Alejandro"/>
    <m/>
    <s v="Island Village Adriana Diaz Del Castillo"/>
    <n v="1"/>
    <x v="11"/>
    <x v="3"/>
    <n v="7"/>
    <x v="17"/>
  </r>
  <r>
    <s v="Island Village"/>
    <s v="1245 Market Street"/>
    <n v="1917804"/>
    <d v="2025-06-23T00:00:00"/>
    <s v="01:32 pm"/>
    <s v="IVA Remote Guard Perimeter Loiterer Report"/>
    <s v="06/23/2025 01:32pm"/>
    <s v="Mark Raymond Alejandro"/>
    <m/>
    <s v="Island Village Adriana Diaz Del Castillo"/>
    <n v="1"/>
    <x v="11"/>
    <x v="3"/>
    <n v="13"/>
    <x v="3"/>
  </r>
  <r>
    <s v="Island Village"/>
    <s v="1245 Market Street"/>
    <n v="1918063"/>
    <d v="2025-06-23T00:00:00"/>
    <s v="05:28 pm"/>
    <s v="IVA Remote Guard Perimeter Loiterer Report"/>
    <s v="06/23/2025 05:28pm"/>
    <s v="Jumar Suapero"/>
    <m/>
    <s v="Island Village Adriana Diaz Del Castillo"/>
    <n v="1"/>
    <x v="11"/>
    <x v="3"/>
    <n v="17"/>
    <x v="14"/>
  </r>
  <r>
    <s v="Island Village"/>
    <s v="1245 Market Street"/>
    <n v="1918070"/>
    <d v="2025-06-23T00:00:00"/>
    <s v="05:30 pm"/>
    <s v="IVA Remote Guard Perimeter Loiterer Report"/>
    <s v="06/23/2025 05:30pm"/>
    <s v="Abby Gache"/>
    <m/>
    <s v="Island Village Adriana Diaz Del Castillo"/>
    <n v="1"/>
    <x v="11"/>
    <x v="3"/>
    <n v="17"/>
    <x v="14"/>
  </r>
  <r>
    <s v="Island Village"/>
    <s v="1245 Market Street"/>
    <n v="1918071"/>
    <d v="2025-06-23T00:00:00"/>
    <s v="05:32 pm"/>
    <s v="IVA Remote Guard Perimeter Loiterer Report"/>
    <s v="06/23/2025 05:32pm"/>
    <s v="Jumar Suapero"/>
    <m/>
    <s v="Island Village Adriana Diaz Del Castillo"/>
    <n v="8"/>
    <x v="11"/>
    <x v="3"/>
    <n v="17"/>
    <x v="14"/>
  </r>
  <r>
    <s v="Island Village"/>
    <s v="1245 Market Street"/>
    <n v="1918086"/>
    <d v="2025-06-23T00:00:00"/>
    <s v="05:52 pm"/>
    <s v="IVA Remote Guard Perimeter Loiterer Report"/>
    <s v="06/23/2025 05:52pm"/>
    <s v="Abby Gache"/>
    <m/>
    <s v="Island Village Adriana Diaz Del Castillo"/>
    <n v="4"/>
    <x v="11"/>
    <x v="3"/>
    <n v="17"/>
    <x v="14"/>
  </r>
  <r>
    <s v="Island Village"/>
    <s v="1245 Market Street"/>
    <n v="1918131"/>
    <d v="2025-06-23T00:00:00"/>
    <s v="07:10 pm"/>
    <s v="IVA Remote Guard Perimeter Loiterer Report"/>
    <s v="06/23/2025 07:10pm"/>
    <s v="Abby Gache"/>
    <m/>
    <s v="Island Village Adriana Diaz Del Castillo"/>
    <n v="4"/>
    <x v="11"/>
    <x v="3"/>
    <n v="19"/>
    <x v="21"/>
  </r>
  <r>
    <s v="Island Village"/>
    <s v="1245 Market Street"/>
    <n v="1918147"/>
    <d v="2025-06-23T00:00:00"/>
    <s v="07:39 pm"/>
    <s v="IVA Remote Guard Perimeter Loiterer Report"/>
    <s v="06/23/2025 07:39pm"/>
    <s v="Abby Gache"/>
    <m/>
    <s v="Island Village Adriana Diaz Del Castillo"/>
    <n v="1"/>
    <x v="11"/>
    <x v="3"/>
    <n v="19"/>
    <x v="21"/>
  </r>
  <r>
    <s v="Island Village"/>
    <s v="1245 Market Street"/>
    <n v="1918172"/>
    <d v="2025-06-23T00:00:00"/>
    <s v="07:56 pm"/>
    <s v="IVA Remote Guard Perimeter Loiterer Report"/>
    <s v="06/23/2025 07:56pm"/>
    <s v="Abby Gache"/>
    <m/>
    <s v="Island Village Adriana Diaz Del Castillo"/>
    <n v="3"/>
    <x v="11"/>
    <x v="3"/>
    <n v="19"/>
    <x v="21"/>
  </r>
  <r>
    <s v="Island Village"/>
    <s v="1245 Market Street"/>
    <n v="1918243"/>
    <d v="2025-06-23T00:00:00"/>
    <s v="08:45 pm"/>
    <s v="IVA Remote Guard Perimeter Loiterer Report"/>
    <s v="06/23/2025 08:45pm"/>
    <s v="Abby Gache"/>
    <m/>
    <s v="Island Village Adriana Diaz Del Castillo"/>
    <n v="3"/>
    <x v="11"/>
    <x v="3"/>
    <n v="20"/>
    <x v="22"/>
  </r>
  <r>
    <s v="Island Village"/>
    <s v="1245 Market Street"/>
    <n v="1918247"/>
    <d v="2025-06-23T00:00:00"/>
    <s v="08:47 pm"/>
    <s v="IVA Remote Guard Perimeter Loiterer Report"/>
    <s v="06/23/2025 08:47pm"/>
    <s v="Abby Gache"/>
    <m/>
    <s v="Island Village Adriana Diaz Del Castillo"/>
    <n v="2"/>
    <x v="11"/>
    <x v="3"/>
    <n v="20"/>
    <x v="22"/>
  </r>
  <r>
    <s v="Island Village"/>
    <s v="1245 Market Street"/>
    <n v="1918250"/>
    <d v="2025-06-23T00:00:00"/>
    <s v="08:48 pm"/>
    <s v="IVA Remote Guard Perimeter Loiterer Report"/>
    <s v="06/23/2025 08:48pm"/>
    <s v="Abby Gache"/>
    <m/>
    <s v="Island Village Adriana Diaz Del Castillo"/>
    <n v="2"/>
    <x v="11"/>
    <x v="3"/>
    <n v="20"/>
    <x v="22"/>
  </r>
  <r>
    <s v="Island Village"/>
    <s v="1245 Market Street"/>
    <n v="1918257"/>
    <d v="2025-06-23T00:00:00"/>
    <s v="08:50 pm"/>
    <s v="IVA Remote Guard Perimeter Loiterer Report"/>
    <s v="06/23/2025 08:50pm"/>
    <s v="Abby Gache"/>
    <m/>
    <s v="Island Village Adriana Diaz Del Castillo"/>
    <n v="1"/>
    <x v="11"/>
    <x v="3"/>
    <n v="20"/>
    <x v="22"/>
  </r>
  <r>
    <s v="Island Village"/>
    <s v="1245 Market Street"/>
    <n v="1918347"/>
    <d v="2025-06-23T00:00:00"/>
    <s v="09:25 pm"/>
    <s v="IVA Remote Guard Perimeter Loiterer Report"/>
    <s v="06/23/2025 09:25pm"/>
    <s v="Abby Gache"/>
    <m/>
    <s v="Island Village Adriana Diaz Del Castillo"/>
    <n v="1"/>
    <x v="11"/>
    <x v="3"/>
    <n v="21"/>
    <x v="11"/>
  </r>
  <r>
    <s v="Island Village"/>
    <s v="1245 Market Street"/>
    <n v="1918774"/>
    <d v="2025-06-23T00:00:00"/>
    <s v="11:31 pm"/>
    <s v="IVA Remote Guard Perimeter Loiterer Report"/>
    <s v="06/23/2025 11:31pm"/>
    <s v="Manulette Bucot"/>
    <m/>
    <s v="Island Village Adriana Diaz Del Castillo"/>
    <n v="1"/>
    <x v="11"/>
    <x v="3"/>
    <n v="23"/>
    <x v="23"/>
  </r>
  <r>
    <s v="Island Village"/>
    <s v="1245 Market Street"/>
    <n v="1919048"/>
    <d v="2025-06-24T00:00:00"/>
    <s v="01:06 am"/>
    <s v="IVA Remote Guard Perimeter Loiterer Report"/>
    <s v="06/24/2025 01:06am"/>
    <s v="Marianne Francisco"/>
    <m/>
    <s v="Island Village Adriana Diaz Del Castillo"/>
    <n v="1"/>
    <x v="11"/>
    <x v="4"/>
    <n v="1"/>
    <x v="19"/>
  </r>
  <r>
    <s v="Island Village"/>
    <s v="1245 Market Street"/>
    <n v="1919055"/>
    <d v="2025-06-24T00:00:00"/>
    <s v="01:08 am"/>
    <s v="IVA Remote Guard Perimeter Loiterer Report"/>
    <s v="06/24/2025 01:08am"/>
    <s v="Marianne Francisco"/>
    <m/>
    <s v="Island Village Adriana Diaz Del Castillo"/>
    <n v="3"/>
    <x v="11"/>
    <x v="4"/>
    <n v="1"/>
    <x v="19"/>
  </r>
  <r>
    <s v="Island Village"/>
    <s v="1245 Market Street"/>
    <n v="1919231"/>
    <d v="2025-06-24T00:00:00"/>
    <s v="02:15 am"/>
    <s v="IVA Remote Guard Perimeter Loiterer Report"/>
    <s v="06/24/2025 02:15am"/>
    <s v="Marianne Francisco"/>
    <m/>
    <s v="Island Village Adriana Diaz Del Castillo"/>
    <n v="1"/>
    <x v="11"/>
    <x v="4"/>
    <n v="2"/>
    <x v="20"/>
  </r>
  <r>
    <s v="Island Village"/>
    <s v="1245 Market Street"/>
    <n v="1919439"/>
    <d v="2025-06-24T00:00:00"/>
    <s v="03:20 am"/>
    <s v="IVA Remote Guard Perimeter Loiterer Report"/>
    <s v="06/24/2025 03:20am"/>
    <s v="Manulette Bucot"/>
    <m/>
    <s v="Island Village Adriana Diaz Del Castillo"/>
    <n v="1"/>
    <x v="11"/>
    <x v="4"/>
    <n v="3"/>
    <x v="18"/>
  </r>
  <r>
    <s v="Island Village"/>
    <s v="1245 Market Street"/>
    <n v="1919707"/>
    <d v="2025-06-24T00:00:00"/>
    <s v="05:28 am"/>
    <s v="IVA Remote Guard Perimeter Loiterer Report"/>
    <s v="06/24/2025 05:28am"/>
    <s v="Marianne Francisco"/>
    <m/>
    <s v="Island Village Adriana Diaz Del Castillo"/>
    <n v="1"/>
    <x v="11"/>
    <x v="4"/>
    <n v="5"/>
    <x v="6"/>
  </r>
  <r>
    <s v="Island Village"/>
    <s v="1245 Market Street"/>
    <n v="1919774"/>
    <d v="2025-06-24T00:00:00"/>
    <s v="06:42 am"/>
    <s v="IVA Remote Guard Perimeter Loiterer Report"/>
    <s v="06/24/2025 06:42am"/>
    <s v="Marianne Francisco"/>
    <m/>
    <s v="Island Village Adriana Diaz Del Castillo"/>
    <n v="1"/>
    <x v="11"/>
    <x v="4"/>
    <n v="6"/>
    <x v="16"/>
  </r>
  <r>
    <s v="Island Village"/>
    <s v="1245 Market Street"/>
    <n v="1919983"/>
    <d v="2025-06-24T00:00:00"/>
    <s v="01:08 pm"/>
    <s v="IVA Remote Guard Perimeter Loiterer Report"/>
    <s v="06/24/2025 01:08pm"/>
    <s v="Mark Raymond Alejandro"/>
    <m/>
    <s v="Island Village Adriana Diaz Del Castillo"/>
    <n v="1"/>
    <x v="11"/>
    <x v="4"/>
    <n v="13"/>
    <x v="3"/>
  </r>
  <r>
    <s v="Island Village"/>
    <s v="1245 Market Street"/>
    <n v="1920296"/>
    <d v="2025-06-24T00:00:00"/>
    <s v="05:27 pm"/>
    <s v="IVA Remote Guard Perimeter Loiterer Report"/>
    <s v="06/24/2025 05:27pm"/>
    <s v="Jumar Suapero"/>
    <m/>
    <s v="Island Village Adriana Diaz Del Castillo"/>
    <n v="1"/>
    <x v="11"/>
    <x v="4"/>
    <n v="17"/>
    <x v="14"/>
  </r>
  <r>
    <s v="Island Village"/>
    <s v="1245 Market Street"/>
    <n v="1920298"/>
    <d v="2025-06-24T00:00:00"/>
    <s v="05:29 pm"/>
    <s v="IVA Remote Guard Perimeter Loiterer Report"/>
    <s v="06/24/2025 05:29pm"/>
    <s v="Abby Gache"/>
    <m/>
    <s v="Island Village Adriana Diaz Del Castillo"/>
    <n v="1"/>
    <x v="11"/>
    <x v="4"/>
    <n v="17"/>
    <x v="14"/>
  </r>
  <r>
    <s v="Island Village"/>
    <s v="1245 Market Street"/>
    <n v="1920302"/>
    <d v="2025-06-24T00:00:00"/>
    <s v="05:33 pm"/>
    <s v="IVA Remote Guard Perimeter Loiterer Report"/>
    <s v="06/24/2025 05:33pm"/>
    <s v="Abby Gache"/>
    <m/>
    <s v="Island Village Adriana Diaz Del Castillo"/>
    <n v="1"/>
    <x v="11"/>
    <x v="4"/>
    <n v="17"/>
    <x v="14"/>
  </r>
  <r>
    <s v="Island Village"/>
    <s v="1245 Market Street"/>
    <n v="1920307"/>
    <d v="2025-06-24T00:00:00"/>
    <s v="05:45 pm"/>
    <s v="IVA Remote Guard Perimeter Loiterer Report"/>
    <s v="06/24/2025 05:45pm"/>
    <s v="Jumar Suapero"/>
    <m/>
    <s v="Island Village Adriana Diaz Del Castillo"/>
    <n v="1"/>
    <x v="11"/>
    <x v="4"/>
    <n v="17"/>
    <x v="14"/>
  </r>
  <r>
    <s v="Island Village"/>
    <s v="1245 Market Street"/>
    <n v="1920309"/>
    <d v="2025-06-24T00:00:00"/>
    <s v="05:52 pm"/>
    <s v="IVA Remote Guard Perimeter Loiterer Report"/>
    <s v="06/24/2025 05:52pm"/>
    <s v="Abby Gache"/>
    <m/>
    <s v="Island Village Adriana Diaz Del Castillo"/>
    <n v="1"/>
    <x v="11"/>
    <x v="4"/>
    <n v="17"/>
    <x v="14"/>
  </r>
  <r>
    <s v="Island Village"/>
    <s v="1245 Market Street"/>
    <n v="1920316"/>
    <d v="2025-06-24T00:00:00"/>
    <s v="05:59 pm"/>
    <s v="IVA Remote Guard Perimeter Loiterer Report"/>
    <s v="06/24/2025 05:59pm"/>
    <s v="Abby Gache"/>
    <m/>
    <s v="Island Village Adriana Diaz Del Castillo"/>
    <n v="1"/>
    <x v="11"/>
    <x v="4"/>
    <n v="17"/>
    <x v="14"/>
  </r>
  <r>
    <s v="Island Village"/>
    <s v="1245 Market Street"/>
    <n v="1920333"/>
    <d v="2025-06-24T00:00:00"/>
    <s v="06:11 pm"/>
    <s v="IVA Remote Guard Perimeter Loiterer Report"/>
    <s v="06/24/2025 06:11pm"/>
    <s v="Abby Gache"/>
    <m/>
    <s v="Island Village Adriana Diaz Del Castillo"/>
    <n v="3"/>
    <x v="11"/>
    <x v="4"/>
    <n v="18"/>
    <x v="4"/>
  </r>
  <r>
    <s v="Island Village"/>
    <s v="1245 Market Street"/>
    <n v="1920339"/>
    <d v="2025-06-24T00:00:00"/>
    <s v="06:15 pm"/>
    <s v="IVA Remote Guard Perimeter Loiterer Report"/>
    <s v="06/24/2025 06:15pm"/>
    <s v="Abby Gache"/>
    <m/>
    <s v="Island Village Adriana Diaz Del Castillo"/>
    <n v="3"/>
    <x v="11"/>
    <x v="4"/>
    <n v="18"/>
    <x v="4"/>
  </r>
  <r>
    <s v="Island Village"/>
    <s v="1245 Market Street"/>
    <n v="1920359"/>
    <d v="2025-06-24T00:00:00"/>
    <s v="06:41 pm"/>
    <s v="IVA Remote Guard Perimeter Loiterer Report"/>
    <s v="06/24/2025 06:41pm"/>
    <s v="Abby Gache"/>
    <m/>
    <s v="Island Village Adriana Diaz Del Castillo"/>
    <n v="4"/>
    <x v="11"/>
    <x v="4"/>
    <n v="18"/>
    <x v="4"/>
  </r>
  <r>
    <s v="Island Village"/>
    <s v="1245 Market Street"/>
    <n v="1920368"/>
    <d v="2025-06-24T00:00:00"/>
    <s v="06:55 pm"/>
    <s v="IVA Remote Guard Perimeter Loiterer Report"/>
    <s v="06/24/2025 06:55pm"/>
    <s v="Abby Gache"/>
    <m/>
    <s v="Island Village Adriana Diaz Del Castillo"/>
    <n v="3"/>
    <x v="11"/>
    <x v="4"/>
    <n v="18"/>
    <x v="4"/>
  </r>
  <r>
    <s v="Island Village"/>
    <s v="1245 Market Street"/>
    <n v="1920369"/>
    <d v="2025-06-24T00:00:00"/>
    <s v="06:56 pm"/>
    <s v="IVA Remote Guard Perimeter Loiterer Report"/>
    <s v="06/24/2025 06:56pm"/>
    <s v="Abby Gache"/>
    <m/>
    <s v="Island Village Adriana Diaz Del Castillo"/>
    <n v="1"/>
    <x v="11"/>
    <x v="4"/>
    <n v="18"/>
    <x v="4"/>
  </r>
  <r>
    <s v="Island Village"/>
    <s v="1245 Market Street"/>
    <n v="1920650"/>
    <d v="2025-06-24T00:00:00"/>
    <s v="09:47 pm"/>
    <s v="IVA Remote Guard Perimeter Loiterer Report"/>
    <s v="06/24/2025 09:47pm"/>
    <s v="Abby Gache"/>
    <m/>
    <s v="Island Village Adriana Diaz Del Castillo"/>
    <n v="1"/>
    <x v="11"/>
    <x v="4"/>
    <n v="21"/>
    <x v="11"/>
  </r>
  <r>
    <s v="Island Village"/>
    <s v="1245 Market Street"/>
    <n v="1920665"/>
    <d v="2025-06-24T00:00:00"/>
    <s v="09:52 pm"/>
    <s v="IVA Remote Guard Perimeter Loiterer Report"/>
    <s v="06/24/2025 09:52pm"/>
    <s v="Abby Gache"/>
    <m/>
    <s v="Island Village Adriana Diaz Del Castillo"/>
    <n v="3"/>
    <x v="11"/>
    <x v="4"/>
    <n v="21"/>
    <x v="11"/>
  </r>
  <r>
    <s v="Island Village"/>
    <s v="1245 Market Street"/>
    <n v="1920685"/>
    <d v="2025-06-24T00:00:00"/>
    <s v="09:59 pm"/>
    <s v="IVA Remote Guard Perimeter Loiterer Report"/>
    <s v="06/24/2025 09:59pm"/>
    <s v="Abby Gache"/>
    <m/>
    <s v="Island Village Adriana Diaz Del Castillo"/>
    <n v="2"/>
    <x v="11"/>
    <x v="4"/>
    <n v="21"/>
    <x v="11"/>
  </r>
  <r>
    <s v="Island Village"/>
    <s v="1245 Market Street"/>
    <n v="1920751"/>
    <d v="2025-06-24T00:00:00"/>
    <s v="10:23 pm"/>
    <s v="IVA Remote Guard Perimeter Loiterer Report"/>
    <s v="06/24/2025 10:23pm"/>
    <s v="Abby Gache"/>
    <m/>
    <s v="Island Village Adriana Diaz Del Castillo"/>
    <n v="1"/>
    <x v="11"/>
    <x v="4"/>
    <n v="22"/>
    <x v="15"/>
  </r>
  <r>
    <s v="Island Village"/>
    <s v="1245 Market Street"/>
    <n v="1920777"/>
    <d v="2025-06-24T00:00:00"/>
    <s v="10:29 pm"/>
    <s v="IVA Remote Guard Perimeter Loiterer Report"/>
    <s v="06/24/2025 10:29pm"/>
    <s v="Jumar Suapero"/>
    <m/>
    <s v="Island Village Adriana Diaz Del Castillo"/>
    <n v="5"/>
    <x v="11"/>
    <x v="4"/>
    <n v="22"/>
    <x v="15"/>
  </r>
  <r>
    <s v="Island Village"/>
    <s v="1245 Market Street"/>
    <n v="1921903"/>
    <d v="2025-06-25T00:00:00"/>
    <s v="03:26 am"/>
    <s v="IVA Remote Guard Perimeter Loiterer Report"/>
    <s v="06/25/2025 03:26am"/>
    <s v="Manulette Bucot"/>
    <m/>
    <s v="Island Village Adriana Diaz Del Castillo"/>
    <n v="1"/>
    <x v="11"/>
    <x v="0"/>
    <n v="3"/>
    <x v="18"/>
  </r>
  <r>
    <s v="Island Village"/>
    <s v="1245 Market Street"/>
    <n v="1922029"/>
    <d v="2025-06-25T00:00:00"/>
    <s v="04:16 am"/>
    <s v="IVA Remote Guard Perimeter Loiterer Report"/>
    <s v="06/25/2025 04:16am"/>
    <s v="Manulette Bucot"/>
    <m/>
    <s v="Island Village Adriana Diaz Del Castillo"/>
    <n v="1"/>
    <x v="11"/>
    <x v="0"/>
    <n v="4"/>
    <x v="9"/>
  </r>
  <r>
    <s v="Island Village"/>
    <s v="1245 Market Street"/>
    <n v="1922302"/>
    <d v="2025-06-25T00:00:00"/>
    <s v="07:58 am"/>
    <s v="IVA Remote Guard Perimeter Loiterer Report"/>
    <s v="06/25/2025 07:58am"/>
    <s v="Mark Raymond Alejandro"/>
    <m/>
    <s v="Island Village Adriana Diaz Del Castillo"/>
    <n v="1"/>
    <x v="11"/>
    <x v="0"/>
    <n v="7"/>
    <x v="17"/>
  </r>
  <r>
    <s v="Island Village"/>
    <s v="1245 Market Street"/>
    <n v="1922634"/>
    <d v="2025-06-25T00:00:00"/>
    <s v="03:44 pm"/>
    <s v="IVA Remote Guard Perimeter Loiterer Report"/>
    <s v="06/25/2025 03:44pm"/>
    <s v="Jumar Suapero"/>
    <m/>
    <s v="Island Village Adriana Diaz Del Castillo"/>
    <n v="1"/>
    <x v="11"/>
    <x v="0"/>
    <n v="15"/>
    <x v="10"/>
  </r>
  <r>
    <s v="Island Village"/>
    <s v="1245 Market Street"/>
    <n v="1922660"/>
    <d v="2025-06-25T00:00:00"/>
    <s v="04:02 pm"/>
    <s v="IVA Remote Guard Perimeter Loiterer Report"/>
    <s v="06/25/2025 04:02pm"/>
    <s v="Jumar Suapero"/>
    <m/>
    <s v="Island Village Adriana Diaz Del Castillo"/>
    <n v="1"/>
    <x v="11"/>
    <x v="0"/>
    <n v="16"/>
    <x v="12"/>
  </r>
  <r>
    <s v="Island Village"/>
    <s v="1245 Market Street"/>
    <n v="1922772"/>
    <d v="2025-06-25T00:00:00"/>
    <s v="05:28 pm"/>
    <s v="IVA Remote Guard Perimeter Loiterer Report"/>
    <s v="06/25/2025 05:28pm"/>
    <s v="Jumar Suapero"/>
    <m/>
    <s v="Island Village Adriana Diaz Del Castillo"/>
    <n v="1"/>
    <x v="11"/>
    <x v="0"/>
    <n v="17"/>
    <x v="14"/>
  </r>
  <r>
    <s v="Island Village"/>
    <s v="1245 Market Street"/>
    <n v="1922822"/>
    <d v="2025-06-25T00:00:00"/>
    <s v="05:58 pm"/>
    <s v="IVA Remote Guard Perimeter Loiterer Report"/>
    <s v="06/25/2025 05:58pm"/>
    <s v="Jumar Suapero"/>
    <m/>
    <s v="Island Village Adriana Diaz Del Castillo"/>
    <n v="2"/>
    <x v="11"/>
    <x v="0"/>
    <n v="17"/>
    <x v="14"/>
  </r>
  <r>
    <s v="Island Village"/>
    <s v="1245 Market Street"/>
    <n v="1922838"/>
    <d v="2025-06-25T00:00:00"/>
    <s v="06:14 pm"/>
    <s v="IVA Remote Guard Perimeter Loiterer Report"/>
    <s v="06/25/2025 06:14pm"/>
    <s v="Jan Pineda"/>
    <m/>
    <s v="Island Village Adriana Diaz Del Castillo"/>
    <n v="1"/>
    <x v="11"/>
    <x v="0"/>
    <n v="18"/>
    <x v="4"/>
  </r>
  <r>
    <s v="Island Village"/>
    <s v="1245 Market Street"/>
    <n v="1922845"/>
    <d v="2025-06-25T00:00:00"/>
    <s v="06:18 pm"/>
    <s v="IVA Remote Guard Perimeter Loiterer Report"/>
    <s v="06/25/2025 06:18pm"/>
    <s v="Jumar Suapero"/>
    <m/>
    <s v="Island Village Adriana Diaz Del Castillo"/>
    <n v="3"/>
    <x v="11"/>
    <x v="0"/>
    <n v="18"/>
    <x v="4"/>
  </r>
  <r>
    <s v="Island Village"/>
    <s v="1245 Market Street"/>
    <n v="1922855"/>
    <d v="2025-06-25T00:00:00"/>
    <s v="06:29 pm"/>
    <s v="IVA Remote Guard Perimeter Loiterer Report"/>
    <s v="06/25/2025 06:29pm"/>
    <s v="Jan Pineda"/>
    <m/>
    <s v="Island Village Adriana Diaz Del Castillo"/>
    <n v="1"/>
    <x v="11"/>
    <x v="0"/>
    <n v="18"/>
    <x v="4"/>
  </r>
  <r>
    <s v="Island Village"/>
    <s v="1245 Market Street"/>
    <n v="1923627"/>
    <d v="2025-06-25T00:00:00"/>
    <s v="11:20 pm"/>
    <s v="IVA Remote Guard Perimeter Loiterer Report"/>
    <s v="06/25/2025 11:20pm"/>
    <s v="Abby Gache"/>
    <m/>
    <s v="Island Village Adriana Diaz Del Castillo"/>
    <n v="1"/>
    <x v="11"/>
    <x v="0"/>
    <n v="23"/>
    <x v="23"/>
  </r>
  <r>
    <s v="Island Village"/>
    <s v="1245 Market Street"/>
    <n v="1923633"/>
    <d v="2025-06-25T00:00:00"/>
    <s v="11:21 pm"/>
    <s v="IVA Remote Guard Perimeter Loiterer Report"/>
    <s v="06/25/2025 11:21pm"/>
    <s v="Abby Gache"/>
    <m/>
    <s v="Island Village Adriana Diaz Del Castillo"/>
    <n v="1"/>
    <x v="11"/>
    <x v="0"/>
    <n v="23"/>
    <x v="23"/>
  </r>
  <r>
    <s v="Island Village"/>
    <s v="1245 Market Street"/>
    <n v="1924091"/>
    <d v="2025-06-26T00:00:00"/>
    <s v="02:10 am"/>
    <s v="IVA Remote Guard Perimeter Loiterer Report"/>
    <s v="06/26/2025 02:10am"/>
    <s v="Abby Gache"/>
    <m/>
    <s v="Island Village Adriana Diaz Del Castillo"/>
    <n v="1"/>
    <x v="11"/>
    <x v="5"/>
    <n v="2"/>
    <x v="20"/>
  </r>
  <r>
    <s v="Island Village"/>
    <s v="1245 Market Street"/>
    <n v="1924557"/>
    <d v="2025-06-26T00:00:00"/>
    <s v="06:27 am"/>
    <s v="IVA Remote Guard Perimeter Loiterer Report"/>
    <s v="06/26/2025 06:27am"/>
    <s v="Abby Gache"/>
    <m/>
    <s v="Island Village Adriana Diaz Del Castillo"/>
    <n v="1"/>
    <x v="11"/>
    <x v="5"/>
    <n v="6"/>
    <x v="16"/>
  </r>
  <r>
    <s v="Island Village"/>
    <s v="1245 Market Street"/>
    <n v="1924997"/>
    <d v="2025-06-26T00:00:00"/>
    <s v="03:25 pm"/>
    <s v="IVA Remote Guard Perimeter Loiterer Report"/>
    <s v="06/26/2025 03:25pm"/>
    <s v="Jan Pineda"/>
    <m/>
    <s v="Island Village Adriana Diaz Del Castillo"/>
    <n v="4"/>
    <x v="11"/>
    <x v="5"/>
    <n v="15"/>
    <x v="10"/>
  </r>
  <r>
    <s v="Island Village"/>
    <s v="1245 Market Street"/>
    <n v="1925452"/>
    <d v="2025-06-26T00:00:00"/>
    <s v="08:53 pm"/>
    <s v="IVA Remote Guard Perimeter Loiterer Report"/>
    <s v="06/26/2025 08:53pm"/>
    <s v="Jan Pineda"/>
    <m/>
    <s v="Island Village Adriana Diaz Del Castillo"/>
    <n v="1"/>
    <x v="11"/>
    <x v="5"/>
    <n v="20"/>
    <x v="22"/>
  </r>
  <r>
    <s v="Island Village"/>
    <s v="1245 Market Street"/>
    <n v="1926082"/>
    <d v="2025-06-27T00:00:00"/>
    <s v="12:57 am"/>
    <s v="IVA Remote Guard Perimeter Loiterer Report"/>
    <s v="06/27/2025 12:57am"/>
    <s v="Marianne Francisco"/>
    <m/>
    <s v="Island Village Adriana Diaz Del Castillo"/>
    <n v="1"/>
    <x v="11"/>
    <x v="6"/>
    <n v="0"/>
    <x v="13"/>
  </r>
  <r>
    <s v="Island Village"/>
    <s v="1245 Market Street"/>
    <n v="1926087"/>
    <d v="2025-06-27T00:00:00"/>
    <s v="12:58 am"/>
    <s v="IVA Remote Guard Perimeter Loiterer Report"/>
    <s v="06/27/2025 12:58am"/>
    <s v="Marianne Francisco"/>
    <m/>
    <s v="Island Village Adriana Diaz Del Castillo"/>
    <n v="1"/>
    <x v="11"/>
    <x v="6"/>
    <n v="0"/>
    <x v="13"/>
  </r>
  <r>
    <s v="Island Village"/>
    <s v="1245 Market Street"/>
    <n v="1926452"/>
    <d v="2025-06-27T00:00:00"/>
    <s v="02:19 am"/>
    <s v="IVA Remote Guard Perimeter Loiterer Report"/>
    <s v="06/27/2025 02:19am"/>
    <s v="Marianne Francisco"/>
    <m/>
    <s v="Island Village Adriana Diaz Del Castillo"/>
    <n v="1"/>
    <x v="11"/>
    <x v="6"/>
    <n v="2"/>
    <x v="20"/>
  </r>
  <r>
    <s v="Island Village"/>
    <s v="1245 Market Street"/>
    <n v="1926847"/>
    <d v="2025-06-27T00:00:00"/>
    <s v="05:06 am"/>
    <s v="IVA Remote Guard Perimeter Loiterer Report"/>
    <s v="06/27/2025 05:06am"/>
    <s v="Marianne Francisco"/>
    <m/>
    <s v="Island Village Adriana Diaz Del Castillo"/>
    <n v="1"/>
    <x v="11"/>
    <x v="6"/>
    <n v="5"/>
    <x v="6"/>
  </r>
  <r>
    <s v="Island Village"/>
    <s v="1245 Market Street"/>
    <n v="1927337"/>
    <d v="2025-06-27T00:00:00"/>
    <s v="05:38 pm"/>
    <s v="IVA Remote Guard Perimeter Loiterer Report"/>
    <s v="06/27/2025 05:38pm"/>
    <s v="Jan Pineda"/>
    <m/>
    <s v="Island Village Adriana Diaz Del Castillo"/>
    <n v="2"/>
    <x v="11"/>
    <x v="6"/>
    <n v="17"/>
    <x v="14"/>
  </r>
  <r>
    <s v="Island Village"/>
    <s v="1245 Market Street"/>
    <n v="1927376"/>
    <d v="2025-06-27T00:00:00"/>
    <s v="06:06 pm"/>
    <s v="IVA Remote Guard Perimeter Loiterer Report"/>
    <s v="06/27/2025 06:06pm"/>
    <s v="Jan Pineda"/>
    <m/>
    <s v="Island Village Adriana Diaz Del Castillo"/>
    <n v="2"/>
    <x v="11"/>
    <x v="6"/>
    <n v="18"/>
    <x v="4"/>
  </r>
  <r>
    <s v="Island Village"/>
    <s v="1245 Market Street"/>
    <n v="1927669"/>
    <d v="2025-06-27T00:00:00"/>
    <s v="09:11 pm"/>
    <s v="IVA Remote Guard Perimeter Loiterer Report"/>
    <s v="06/27/2025 09:11pm"/>
    <s v="Marianne Francisco"/>
    <m/>
    <s v="Island Village Adriana Diaz Del Castillo"/>
    <n v="1"/>
    <x v="11"/>
    <x v="6"/>
    <n v="21"/>
    <x v="11"/>
  </r>
  <r>
    <s v="Island Village"/>
    <s v="1245 Market Street"/>
    <n v="1927888"/>
    <d v="2025-06-27T00:00:00"/>
    <s v="10:32 pm"/>
    <s v="IVA Remote Guard Perimeter Loiterer Report"/>
    <s v="06/27/2025 10:32pm"/>
    <s v="Marianne Francisco"/>
    <m/>
    <s v="Island Village Adriana Diaz Del Castillo"/>
    <n v="1"/>
    <x v="11"/>
    <x v="6"/>
    <n v="22"/>
    <x v="15"/>
  </r>
  <r>
    <s v="Island Village"/>
    <s v="1245 Market Street"/>
    <n v="1927890"/>
    <d v="2025-06-27T00:00:00"/>
    <s v="10:32 pm"/>
    <s v="IVA Remote Guard Perimeter Loiterer Report"/>
    <s v="06/27/2025 10:32pm"/>
    <s v="Marianne Francisco"/>
    <m/>
    <s v="Island Village Adriana Diaz Del Castillo"/>
    <n v="1"/>
    <x v="11"/>
    <x v="6"/>
    <n v="22"/>
    <x v="15"/>
  </r>
  <r>
    <s v="Island Village"/>
    <s v="1245 Market Street"/>
    <n v="1928080"/>
    <d v="2025-06-27T00:00:00"/>
    <s v="11:14 pm"/>
    <s v="IVA Remote Guard Perimeter Loiterer Report"/>
    <s v="06/27/2025 11:14pm"/>
    <s v="Abby Gache"/>
    <m/>
    <s v="Island Village Adriana Diaz Del Castillo"/>
    <n v="1"/>
    <x v="11"/>
    <x v="6"/>
    <n v="23"/>
    <x v="23"/>
  </r>
  <r>
    <s v="Island Village"/>
    <s v="1245 Market Street"/>
    <n v="1928328"/>
    <d v="2025-06-28T00:00:00"/>
    <s v="12:29 am"/>
    <s v="IVA Remote Guard Perimeter Loiterer Report"/>
    <s v="06/28/2025 12:29am"/>
    <s v="Marianne Francisco"/>
    <m/>
    <s v="Island Village Adriana Diaz Del Castillo"/>
    <n v="1"/>
    <x v="11"/>
    <x v="1"/>
    <n v="0"/>
    <x v="13"/>
  </r>
  <r>
    <s v="Island Village"/>
    <s v="1245 Market Street"/>
    <n v="1928615"/>
    <d v="2025-06-28T00:00:00"/>
    <s v="01:49 am"/>
    <s v="IVA Remote Guard Perimeter Loiterer Report"/>
    <s v="06/28/2025 01:49am"/>
    <s v="Marianne Francisco"/>
    <m/>
    <s v="Island Village Adriana Diaz Del Castillo"/>
    <n v="1"/>
    <x v="11"/>
    <x v="1"/>
    <n v="1"/>
    <x v="19"/>
  </r>
  <r>
    <s v="Island Village"/>
    <s v="1245 Market Street"/>
    <n v="1928857"/>
    <d v="2025-06-28T00:00:00"/>
    <s v="03:29 am"/>
    <s v="IVA Remote Guard Perimeter Loiterer Report"/>
    <s v="06/28/2025 03:29am"/>
    <s v="Abby Gache"/>
    <m/>
    <s v="Island Village Adriana Diaz Del Castillo"/>
    <n v="1"/>
    <x v="11"/>
    <x v="1"/>
    <n v="3"/>
    <x v="18"/>
  </r>
  <r>
    <s v="Island Village"/>
    <s v="1245 Market Street"/>
    <n v="1929135"/>
    <d v="2025-06-28T00:00:00"/>
    <s v="06:37 am"/>
    <s v="IVA Remote Guard Perimeter Loiterer Report"/>
    <s v="06/28/2025 06:37am"/>
    <s v="Marianne Francisco"/>
    <m/>
    <s v="Island Village Adriana Diaz Del Castillo"/>
    <n v="1"/>
    <x v="11"/>
    <x v="1"/>
    <n v="6"/>
    <x v="16"/>
  </r>
  <r>
    <s v="Island Village"/>
    <s v="1245 Market Street"/>
    <n v="1929722"/>
    <d v="2025-06-28T00:00:00"/>
    <s v="03:48 pm"/>
    <s v="IVA Remote Guard Perimeter Loiterer Report"/>
    <s v="06/28/2025 03:48pm"/>
    <s v="Mark Raymond Alejandro"/>
    <m/>
    <s v="Island Village Adriana Diaz Del Castillo"/>
    <n v="4"/>
    <x v="11"/>
    <x v="1"/>
    <n v="15"/>
    <x v="10"/>
  </r>
  <r>
    <s v="Island Village"/>
    <s v="1245 Market Street"/>
    <n v="1929731"/>
    <d v="2025-06-28T00:00:00"/>
    <s v="04:03 pm"/>
    <s v="IVA Remote Guard Perimeter Loiterer Report"/>
    <s v="06/28/2025 04:03pm"/>
    <s v="Mark Raymond Alejandro"/>
    <m/>
    <s v="Island Village Adriana Diaz Del Castillo"/>
    <n v="1"/>
    <x v="11"/>
    <x v="1"/>
    <n v="16"/>
    <x v="12"/>
  </r>
  <r>
    <s v="Island Village"/>
    <s v="1245 Market Street"/>
    <n v="1931534"/>
    <d v="2025-06-29T00:00:00"/>
    <s v="07:59 am"/>
    <s v="IVA Remote Guard Perimeter Loiterer Report"/>
    <s v="06/29/2025 07:59am"/>
    <s v="Mark Raymond Alejandro"/>
    <m/>
    <s v="Island Village Adriana Diaz Del Castillo"/>
    <n v="1"/>
    <x v="11"/>
    <x v="2"/>
    <n v="7"/>
    <x v="17"/>
  </r>
  <r>
    <s v="Island Village"/>
    <s v="1245 Market Street"/>
    <n v="1932052"/>
    <d v="2025-06-29T00:00:00"/>
    <s v="03:32 pm"/>
    <s v="IVA Remote Guard Perimeter Loiterer Report"/>
    <s v="06/29/2025 03:32pm"/>
    <s v="Jumar Suapero"/>
    <m/>
    <s v="Island Village Adriana Diaz Del Castillo"/>
    <n v="1"/>
    <x v="11"/>
    <x v="2"/>
    <n v="15"/>
    <x v="10"/>
  </r>
  <r>
    <s v="Island Village"/>
    <s v="1245 Market Street"/>
    <n v="1932186"/>
    <d v="2025-06-29T00:00:00"/>
    <s v="05:40 pm"/>
    <s v="IVA Remote Guard Perimeter Loiterer Report"/>
    <s v="06/29/2025 05:40pm"/>
    <s v="Jumar Suapero"/>
    <m/>
    <s v="Island Village Adriana Diaz Del Castillo"/>
    <n v="1"/>
    <x v="11"/>
    <x v="2"/>
    <n v="17"/>
    <x v="14"/>
  </r>
  <r>
    <s v="Island Village"/>
    <s v="1245 Market Street"/>
    <n v="1932232"/>
    <d v="2025-06-29T00:00:00"/>
    <s v="06:34 pm"/>
    <s v="IVA Remote Guard Perimeter Loiterer Report"/>
    <s v="06/29/2025 06:34pm"/>
    <s v="Jumar Suapero"/>
    <m/>
    <s v="Island Village Adriana Diaz Del Castillo"/>
    <n v="1"/>
    <x v="11"/>
    <x v="2"/>
    <n v="18"/>
    <x v="4"/>
  </r>
  <r>
    <s v="Island Village"/>
    <s v="1245 Market Street"/>
    <n v="1932297"/>
    <d v="2025-06-29T00:00:00"/>
    <s v="07:44 pm"/>
    <s v="IVA Remote Guard Perimeter Loiterer Report"/>
    <s v="06/29/2025 07:44pm"/>
    <s v="Jan Pineda"/>
    <m/>
    <s v="Island Village Adriana Diaz Del Castillo"/>
    <n v="1"/>
    <x v="11"/>
    <x v="2"/>
    <n v="19"/>
    <x v="21"/>
  </r>
  <r>
    <s v="Island Village"/>
    <s v="1245 Market Street"/>
    <n v="1932880"/>
    <d v="2025-06-29T00:00:00"/>
    <s v="11:24 pm"/>
    <s v="IVA Remote Guard Perimeter Loiterer Report"/>
    <s v="06/29/2025 11:24pm"/>
    <s v="Manulette Bucot"/>
    <m/>
    <s v="Island Village Adriana Diaz Del Castillo"/>
    <n v="1"/>
    <x v="11"/>
    <x v="2"/>
    <n v="23"/>
    <x v="23"/>
  </r>
  <r>
    <s v="Island Village"/>
    <s v="1245 Market Street"/>
    <n v="1933718"/>
    <d v="2025-06-30T00:00:00"/>
    <s v="04:45 am"/>
    <s v="IVA Remote Guard Perimeter Loiterer Report"/>
    <s v="06/30/2025 04:45am"/>
    <s v="Marianne Francisco"/>
    <m/>
    <s v="Island Village Adriana Diaz Del Castillo"/>
    <n v="1"/>
    <x v="11"/>
    <x v="3"/>
    <n v="4"/>
    <x v="9"/>
  </r>
  <r>
    <s v="Island Village"/>
    <s v="1245 Market Street"/>
    <n v="1933858"/>
    <d v="2025-06-30T00:00:00"/>
    <s v="06:28 am"/>
    <s v="IVA Remote Guard Perimeter Loiterer Report"/>
    <s v="06/30/2025 06:28am"/>
    <s v="Marianne Francisco"/>
    <m/>
    <s v="Island Village Adriana Diaz Del Castillo"/>
    <n v="1"/>
    <x v="11"/>
    <x v="3"/>
    <n v="6"/>
    <x v="16"/>
  </r>
  <r>
    <s v="Island Village"/>
    <s v="1245 Market Street"/>
    <n v="1933930"/>
    <d v="2025-06-30T00:00:00"/>
    <s v="08:54 am"/>
    <s v="IVA Remote Guard Perimeter Loiterer Report"/>
    <s v="06/30/2025 08:54am"/>
    <s v="Mark Raymond Alejandro"/>
    <m/>
    <s v="Island Village Adriana Diaz Del Castillo"/>
    <n v="1"/>
    <x v="11"/>
    <x v="3"/>
    <n v="8"/>
    <x v="5"/>
  </r>
  <r>
    <s v="Island Village"/>
    <s v="1245 Market Street"/>
    <n v="1934009"/>
    <d v="2025-06-30T00:00:00"/>
    <s v="10:44 am"/>
    <s v="IVA Remote Guard Perimeter Loiterer Report"/>
    <s v="06/30/2025 10:44am"/>
    <s v="Mark Raymond Alejandro"/>
    <m/>
    <s v="Island Village Adriana Diaz Del Castillo"/>
    <n v="1"/>
    <x v="11"/>
    <x v="3"/>
    <n v="10"/>
    <x v="8"/>
  </r>
  <r>
    <s v="Island Village"/>
    <s v="1245 Market Street"/>
    <n v="1934085"/>
    <d v="2025-06-30T00:00:00"/>
    <s v="12:32 pm"/>
    <s v="IVA Remote Guard Perimeter Loiterer Report"/>
    <s v="06/30/2025 12:32pm"/>
    <s v="Mark Raymond Alejandro"/>
    <m/>
    <s v="Island Village Adriana Diaz Del Castillo"/>
    <n v="1"/>
    <x v="11"/>
    <x v="3"/>
    <n v="12"/>
    <x v="2"/>
  </r>
  <r>
    <s v="Island Village"/>
    <s v="1245 Market Street"/>
    <n v="1934098"/>
    <d v="2025-06-30T00:00:00"/>
    <s v="12:56 pm"/>
    <s v="IVA Remote Guard Perimeter Loiterer Report"/>
    <s v="06/30/2025 12:56pm"/>
    <s v="Mark Raymond Alejandro"/>
    <m/>
    <s v="Island Village Adriana Diaz Del Castillo"/>
    <n v="1"/>
    <x v="11"/>
    <x v="3"/>
    <n v="12"/>
    <x v="2"/>
  </r>
  <r>
    <s v="Island Village"/>
    <s v="1245 Market Street"/>
    <n v="1934303"/>
    <d v="2025-06-30T00:00:00"/>
    <s v="04:35 pm"/>
    <s v="IVA Remote Guard Perimeter Loiterer Report"/>
    <s v="06/30/2025 04:35pm"/>
    <s v="Abby Gache"/>
    <m/>
    <s v="Island Village Adriana Diaz Del Castillo"/>
    <n v="4"/>
    <x v="11"/>
    <x v="3"/>
    <n v="16"/>
    <x v="12"/>
  </r>
  <r>
    <s v="Island Village"/>
    <s v="1245 Market Street"/>
    <n v="1934308"/>
    <d v="2025-06-30T00:00:00"/>
    <s v="04:41 pm"/>
    <s v="IVA Remote Guard Perimeter Loiterer Report"/>
    <s v="06/30/2025 04:41pm"/>
    <s v="Abby Gache"/>
    <m/>
    <s v="Island Village Adriana Diaz Del Castillo"/>
    <n v="2"/>
    <x v="11"/>
    <x v="3"/>
    <n v="16"/>
    <x v="12"/>
  </r>
  <r>
    <s v="Island Village"/>
    <s v="1245 Market Street"/>
    <n v="1934326"/>
    <d v="2025-06-30T00:00:00"/>
    <s v="05:12 pm"/>
    <s v="IVA Remote Guard Perimeter Loiterer Report"/>
    <s v="06/30/2025 05:12pm"/>
    <s v="Abby Gache"/>
    <m/>
    <s v="Island Village Adriana Diaz Del Castillo"/>
    <n v="1"/>
    <x v="11"/>
    <x v="3"/>
    <n v="17"/>
    <x v="14"/>
  </r>
  <r>
    <s v="Island Village"/>
    <s v="1245 Market Street"/>
    <n v="1934396"/>
    <d v="2025-06-30T00:00:00"/>
    <s v="05:38 pm"/>
    <s v="IVA Remote Guard Perimeter Loiterer Report"/>
    <s v="06/30/2025 05:38pm"/>
    <s v="Abby Gache"/>
    <m/>
    <s v="Island Village Adriana Diaz Del Castillo"/>
    <n v="3"/>
    <x v="11"/>
    <x v="3"/>
    <n v="17"/>
    <x v="14"/>
  </r>
  <r>
    <s v="Island Village"/>
    <s v="1245 Market Street"/>
    <n v="1934479"/>
    <d v="2025-06-30T00:00:00"/>
    <s v="07:21 pm"/>
    <s v="IVA Remote Guard Perimeter Loiterer Report"/>
    <s v="06/30/2025 07:21pm"/>
    <s v="Abby Gache"/>
    <m/>
    <s v="Island Village Adriana Diaz Del Castillo"/>
    <n v="5"/>
    <x v="11"/>
    <x v="3"/>
    <n v="19"/>
    <x v="21"/>
  </r>
  <r>
    <s v="Island Village"/>
    <s v="1245 Market Street"/>
    <n v="1934541"/>
    <d v="2025-06-30T00:00:00"/>
    <s v="07:53 pm"/>
    <s v="IVA Remote Guard Perimeter Loiterer Report"/>
    <s v="06/30/2025 07:53pm"/>
    <s v="Abby Gache"/>
    <m/>
    <s v="Island Village Adriana Diaz Del Castillo"/>
    <n v="5"/>
    <x v="11"/>
    <x v="3"/>
    <n v="19"/>
    <x v="21"/>
  </r>
  <r>
    <s v="Island Village"/>
    <s v="1245 Market Street"/>
    <n v="1934562"/>
    <d v="2025-06-30T00:00:00"/>
    <s v="08:13 pm"/>
    <s v="IVA Remote Guard Perimeter Loiterer Report"/>
    <s v="06/30/2025 08:13pm"/>
    <s v="Abby Gache"/>
    <m/>
    <s v="Island Village Adriana Diaz Del Castillo"/>
    <n v="1"/>
    <x v="11"/>
    <x v="3"/>
    <n v="20"/>
    <x v="22"/>
  </r>
  <r>
    <s v="Island Village"/>
    <s v="1245 Market Street"/>
    <n v="1934567"/>
    <d v="2025-06-30T00:00:00"/>
    <s v="08:16 pm"/>
    <s v="IVA Remote Guard Perimeter Loiterer Report"/>
    <s v="06/30/2025 08:16pm"/>
    <s v="Abby Gache"/>
    <m/>
    <s v="Island Village Adriana Diaz Del Castillo"/>
    <n v="2"/>
    <x v="11"/>
    <x v="3"/>
    <n v="20"/>
    <x v="22"/>
  </r>
  <r>
    <s v="Island Village"/>
    <s v="1245 Market Street"/>
    <n v="1934579"/>
    <d v="2025-06-30T00:00:00"/>
    <s v="08:24 pm"/>
    <s v="IVA Remote Guard Perimeter Loiterer Report"/>
    <s v="06/30/2025 08:24pm"/>
    <s v="Abby Gache"/>
    <m/>
    <s v="Island Village Adriana Diaz Del Castillo"/>
    <n v="2"/>
    <x v="11"/>
    <x v="3"/>
    <n v="20"/>
    <x v="22"/>
  </r>
  <r>
    <s v="Island Village"/>
    <s v="1245 Market Street"/>
    <n v="1934598"/>
    <d v="2025-06-30T00:00:00"/>
    <s v="08:30 pm"/>
    <s v="IVA Remote Guard Perimeter Loiterer Report"/>
    <s v="06/30/2025 08:30pm"/>
    <s v="Abby Gache"/>
    <m/>
    <s v="Island Village Adriana Diaz Del Castillo"/>
    <n v="3"/>
    <x v="11"/>
    <x v="3"/>
    <n v="20"/>
    <x v="22"/>
  </r>
  <r>
    <s v="Island Village"/>
    <s v="1245 Market Street"/>
    <n v="1934609"/>
    <d v="2025-06-30T00:00:00"/>
    <s v="08:35 pm"/>
    <s v="IVA Remote Guard Perimeter Loiterer Report"/>
    <s v="06/30/2025 08:35pm"/>
    <s v="Abby Gache"/>
    <m/>
    <s v="Island Village Adriana Diaz Del Castillo"/>
    <n v="4"/>
    <x v="11"/>
    <x v="3"/>
    <n v="20"/>
    <x v="22"/>
  </r>
  <r>
    <s v="Island Village"/>
    <s v="1245 Market Street"/>
    <n v="1934662"/>
    <d v="2025-06-30T00:00:00"/>
    <s v="08:54 pm"/>
    <s v="IVA Remote Guard Perimeter Loiterer Report"/>
    <s v="06/30/2025 08:54pm"/>
    <s v="Abby Gache"/>
    <m/>
    <s v="Island Village Adriana Diaz Del Castillo"/>
    <n v="3"/>
    <x v="11"/>
    <x v="3"/>
    <n v="20"/>
    <x v="22"/>
  </r>
  <r>
    <s v="Island Village"/>
    <s v="1245 Market Street"/>
    <n v="1934798"/>
    <d v="2025-06-30T00:00:00"/>
    <s v="09:35 pm"/>
    <s v="IVA Remote Guard Perimeter Loiterer Report"/>
    <s v="06/30/2025 09:35pm"/>
    <s v="Abby Gache"/>
    <m/>
    <s v="Island Village Adriana Diaz Del Castillo"/>
    <n v="3"/>
    <x v="11"/>
    <x v="3"/>
    <n v="21"/>
    <x v="11"/>
  </r>
  <r>
    <s v="Island Village"/>
    <s v="1245 Market Street"/>
    <n v="1935302"/>
    <d v="2025-07-01T00:00:00"/>
    <s v="12:04 am"/>
    <s v="IVA Remote Guard Perimeter Loiterer Report"/>
    <s v="07/01/2025 12:04am"/>
    <s v="Manulette Bucot"/>
    <m/>
    <s v="Island Village Adriana Diaz Del Castillo"/>
    <n v="1"/>
    <x v="12"/>
    <x v="4"/>
    <n v="0"/>
    <x v="13"/>
  </r>
  <r>
    <s v="Island Village"/>
    <s v="1245 Market Street"/>
    <n v="1936298"/>
    <d v="2025-07-01T00:00:00"/>
    <s v="08:40 am"/>
    <s v="IVA Remote Guard Perimeter Loiterer Report"/>
    <s v="07/01/2025 08:40am"/>
    <s v="Mark Raymond Alejandro"/>
    <m/>
    <s v="Island Village Adriana Diaz Del Castillo"/>
    <n v="1"/>
    <x v="12"/>
    <x v="4"/>
    <n v="8"/>
    <x v="5"/>
  </r>
  <r>
    <s v="Island Village"/>
    <s v="1245 Market Street"/>
    <n v="1936304"/>
    <d v="2025-07-01T00:00:00"/>
    <s v="08:42 am"/>
    <s v="IVA Remote Guard Perimeter Loiterer Report"/>
    <s v="07/01/2025 08:42am"/>
    <s v="Mark Raymond Alejandro"/>
    <m/>
    <s v="Island Village Adriana Diaz Del Castillo"/>
    <n v="2"/>
    <x v="12"/>
    <x v="4"/>
    <n v="8"/>
    <x v="5"/>
  </r>
  <r>
    <s v="Island Village"/>
    <s v="1245 Market Street"/>
    <n v="1936333"/>
    <d v="2025-07-01T00:00:00"/>
    <s v="09:54 am"/>
    <s v="IVA Remote Guard Perimeter Loiterer Report"/>
    <s v="07/01/2025 09:54am"/>
    <s v="Mark Raymond Alejandro"/>
    <m/>
    <s v="Island Village Adriana Diaz Del Castillo"/>
    <n v="2"/>
    <x v="12"/>
    <x v="4"/>
    <n v="9"/>
    <x v="7"/>
  </r>
  <r>
    <s v="Island Village"/>
    <s v="1245 Market Street"/>
    <n v="1936351"/>
    <d v="2025-07-01T00:00:00"/>
    <s v="10:21 am"/>
    <s v="IVA Remote Guard Perimeter Loiterer Report"/>
    <s v="07/01/2025 10:21am"/>
    <s v="Mark Raymond Alejandro"/>
    <m/>
    <s v="Island Village Adriana Diaz Del Castillo"/>
    <n v="1"/>
    <x v="12"/>
    <x v="4"/>
    <n v="10"/>
    <x v="8"/>
  </r>
  <r>
    <s v="Island Village"/>
    <s v="1245 Market Street"/>
    <n v="1936355"/>
    <d v="2025-07-01T00:00:00"/>
    <s v="10:33 am"/>
    <s v="IVA Remote Guard Perimeter Loiterer Report"/>
    <s v="07/01/2025 10:33am"/>
    <s v="Mark Raymond Alejandro"/>
    <m/>
    <s v="Island Village Adriana Diaz Del Castillo"/>
    <n v="1"/>
    <x v="12"/>
    <x v="4"/>
    <n v="10"/>
    <x v="8"/>
  </r>
  <r>
    <s v="Island Village"/>
    <s v="1245 Market Street"/>
    <n v="1936380"/>
    <d v="2025-07-01T00:00:00"/>
    <s v="11:04 am"/>
    <s v="IVA Remote Guard Perimeter Loiterer Report"/>
    <s v="07/01/2025 11:04am"/>
    <s v="Mark Raymond Alejandro"/>
    <m/>
    <s v="Island Village Adriana Diaz Del Castillo"/>
    <n v="1"/>
    <x v="12"/>
    <x v="4"/>
    <n v="11"/>
    <x v="1"/>
  </r>
  <r>
    <s v="Island Village"/>
    <s v="1245 Market Street"/>
    <n v="1936546"/>
    <d v="2025-07-01T00:00:00"/>
    <s v="03:34 pm"/>
    <s v="IVA Remote Guard Perimeter Loiterer Report"/>
    <s v="07/01/2025 03:34pm"/>
    <s v="Abby Gache"/>
    <m/>
    <s v="Island Village Adriana Diaz Del Castillo"/>
    <n v="2"/>
    <x v="12"/>
    <x v="4"/>
    <n v="15"/>
    <x v="10"/>
  </r>
  <r>
    <s v="Island Village"/>
    <s v="1245 Market Street"/>
    <n v="1936552"/>
    <d v="2025-07-01T00:00:00"/>
    <s v="03:43 pm"/>
    <s v="IVA Remote Guard Perimeter Loiterer Report"/>
    <s v="07/01/2025 03:43pm"/>
    <s v="Jumar Suapero"/>
    <m/>
    <s v="Island Village Adriana Diaz Del Castillo"/>
    <n v="1"/>
    <x v="12"/>
    <x v="4"/>
    <n v="15"/>
    <x v="10"/>
  </r>
  <r>
    <s v="Island Village"/>
    <s v="1245 Market Street"/>
    <n v="1936554"/>
    <d v="2025-07-01T00:00:00"/>
    <s v="03:49 pm"/>
    <s v="IVA Remote Guard Perimeter Loiterer Report"/>
    <s v="07/01/2025 03:49pm"/>
    <s v="Abby Gache"/>
    <m/>
    <s v="Island Village Adriana Diaz Del Castillo"/>
    <n v="3"/>
    <x v="12"/>
    <x v="4"/>
    <n v="15"/>
    <x v="10"/>
  </r>
  <r>
    <s v="Island Village"/>
    <s v="1245 Market Street"/>
    <n v="1936580"/>
    <d v="2025-07-01T00:00:00"/>
    <s v="04:23 pm"/>
    <s v="IVA Remote Guard Perimeter Loiterer Report"/>
    <s v="07/01/2025 04:23pm"/>
    <s v="Abby Gache"/>
    <m/>
    <s v="Island Village Adriana Diaz Del Castillo"/>
    <n v="4"/>
    <x v="12"/>
    <x v="4"/>
    <n v="16"/>
    <x v="12"/>
  </r>
  <r>
    <s v="Island Village"/>
    <s v="1245 Market Street"/>
    <n v="1936586"/>
    <d v="2025-07-01T00:00:00"/>
    <s v="04:33 pm"/>
    <s v="IVA Remote Guard Perimeter Loiterer Report"/>
    <s v="07/01/2025 04:33pm"/>
    <s v="Abby Gache"/>
    <m/>
    <s v="Island Village Adriana Diaz Del Castillo"/>
    <n v="2"/>
    <x v="12"/>
    <x v="4"/>
    <n v="16"/>
    <x v="12"/>
  </r>
  <r>
    <s v="Island Village"/>
    <s v="1245 Market Street"/>
    <n v="1936614"/>
    <d v="2025-07-01T00:00:00"/>
    <s v="04:48 pm"/>
    <s v="IVA Remote Guard Perimeter Loiterer Report"/>
    <s v="07/01/2025 04:48pm"/>
    <s v="Abby Gache"/>
    <m/>
    <s v="Island Village Adriana Diaz Del Castillo"/>
    <n v="7"/>
    <x v="12"/>
    <x v="4"/>
    <n v="16"/>
    <x v="12"/>
  </r>
  <r>
    <s v="Island Village"/>
    <s v="1245 Market Street"/>
    <n v="1936620"/>
    <d v="2025-07-01T00:00:00"/>
    <s v="04:51 pm"/>
    <s v="IVA Remote Guard Perimeter Loiterer Report"/>
    <s v="07/01/2025 04:51pm"/>
    <s v="Abby Gache"/>
    <m/>
    <s v="Island Village Adriana Diaz Del Castillo"/>
    <n v="1"/>
    <x v="12"/>
    <x v="4"/>
    <n v="16"/>
    <x v="12"/>
  </r>
  <r>
    <s v="Island Village"/>
    <s v="1245 Market Street"/>
    <n v="1936680"/>
    <d v="2025-07-01T00:00:00"/>
    <s v="05:36 pm"/>
    <s v="IVA Remote Guard Perimeter Loiterer Report"/>
    <s v="07/01/2025 05:36pm"/>
    <s v="Abby Gache"/>
    <m/>
    <s v="Island Village Adriana Diaz Del Castillo"/>
    <n v="1"/>
    <x v="12"/>
    <x v="4"/>
    <n v="17"/>
    <x v="14"/>
  </r>
  <r>
    <s v="Island Village"/>
    <s v="1245 Market Street"/>
    <n v="1936774"/>
    <d v="2025-07-01T00:00:00"/>
    <s v="07:33 pm"/>
    <s v="IVA Remote Guard Perimeter Loiterer Report"/>
    <s v="07/01/2025 07:33pm"/>
    <s v="Abby Gache"/>
    <m/>
    <s v="Island Village Adriana Diaz Del Castillo"/>
    <n v="11"/>
    <x v="12"/>
    <x v="4"/>
    <n v="19"/>
    <x v="21"/>
  </r>
  <r>
    <s v="Island Village"/>
    <s v="1245 Market Street"/>
    <n v="1936843"/>
    <d v="2025-07-01T00:00:00"/>
    <s v="08:24 pm"/>
    <s v="IVA Remote Guard Perimeter Loiterer Report"/>
    <s v="07/01/2025 08:24pm"/>
    <s v="Jumar Suapero"/>
    <m/>
    <s v="Island Village Adriana Diaz Del Castillo"/>
    <n v="1"/>
    <x v="12"/>
    <x v="4"/>
    <n v="20"/>
    <x v="22"/>
  </r>
  <r>
    <s v="Island Village"/>
    <s v="1245 Market Street"/>
    <n v="1936875"/>
    <d v="2025-07-01T00:00:00"/>
    <s v="08:44 pm"/>
    <s v="IVA Remote Guard Perimeter Loiterer Report"/>
    <s v="07/01/2025 08:44pm"/>
    <s v="Abby Gache"/>
    <m/>
    <s v="Island Village Adriana Diaz Del Castillo"/>
    <n v="3"/>
    <x v="12"/>
    <x v="4"/>
    <n v="20"/>
    <x v="22"/>
  </r>
  <r>
    <s v="Island Village"/>
    <s v="1245 Market Street"/>
    <n v="1936928"/>
    <d v="2025-07-01T00:00:00"/>
    <s v="08:58 pm"/>
    <s v="IVA Remote Guard Perimeter Loiterer Report"/>
    <s v="07/01/2025 08:58pm"/>
    <s v="Abby Gache"/>
    <m/>
    <s v="Island Village Adriana Diaz Del Castillo"/>
    <n v="1"/>
    <x v="12"/>
    <x v="4"/>
    <n v="20"/>
    <x v="22"/>
  </r>
  <r>
    <s v="Island Village"/>
    <s v="1245 Market Street"/>
    <n v="1936955"/>
    <d v="2025-07-01T00:00:00"/>
    <s v="09:05 pm"/>
    <s v="IVA Remote Guard Perimeter Loiterer Report"/>
    <s v="07/01/2025 09:05pm"/>
    <s v="Abby Gache"/>
    <m/>
    <s v="Island Village Adriana Diaz Del Castillo"/>
    <n v="2"/>
    <x v="12"/>
    <x v="4"/>
    <n v="21"/>
    <x v="11"/>
  </r>
  <r>
    <s v="Island Village"/>
    <s v="1245 Market Street"/>
    <n v="1937003"/>
    <d v="2025-07-01T00:00:00"/>
    <s v="09:17 pm"/>
    <s v="IVA Remote Guard Perimeter Loiterer Report"/>
    <s v="07/01/2025 09:17pm"/>
    <s v="Abby Gache"/>
    <m/>
    <s v="Island Village Adriana Diaz Del Castillo"/>
    <n v="2"/>
    <x v="12"/>
    <x v="4"/>
    <n v="21"/>
    <x v="11"/>
  </r>
  <r>
    <s v="Island Village"/>
    <s v="1245 Market Street"/>
    <n v="1937008"/>
    <d v="2025-07-01T00:00:00"/>
    <s v="09:18 pm"/>
    <s v="IVA Remote Guard Perimeter Loiterer Report"/>
    <s v="07/01/2025 09:18pm"/>
    <s v="Abby Gache"/>
    <m/>
    <s v="Island Village Adriana Diaz Del Castillo"/>
    <n v="6"/>
    <x v="12"/>
    <x v="4"/>
    <n v="21"/>
    <x v="11"/>
  </r>
  <r>
    <s v="Island Village"/>
    <s v="1245 Market Street"/>
    <n v="1937062"/>
    <d v="2025-07-01T00:00:00"/>
    <s v="09:36 pm"/>
    <s v="IVA Remote Guard Perimeter Loiterer Report"/>
    <s v="07/01/2025 09:36pm"/>
    <s v="Abby Gache"/>
    <m/>
    <s v="Island Village Adriana Diaz Del Castillo"/>
    <n v="2"/>
    <x v="12"/>
    <x v="4"/>
    <n v="21"/>
    <x v="11"/>
  </r>
  <r>
    <s v="Island Village"/>
    <s v="1245 Market Street"/>
    <n v="1937064"/>
    <d v="2025-07-01T00:00:00"/>
    <s v="09:37 pm"/>
    <s v="IVA Remote Guard Perimeter Loiterer Report"/>
    <s v="07/01/2025 09:37pm"/>
    <s v="Abby Gache"/>
    <m/>
    <s v="Island Village Adriana Diaz Del Castillo"/>
    <n v="1"/>
    <x v="12"/>
    <x v="4"/>
    <n v="21"/>
    <x v="11"/>
  </r>
  <r>
    <s v="Island Village"/>
    <s v="1245 Market Street"/>
    <n v="1937196"/>
    <d v="2025-07-01T00:00:00"/>
    <s v="10:18 pm"/>
    <s v="IVA Remote Guard Perimeter Loiterer Report"/>
    <s v="07/01/2025 10:18pm"/>
    <s v="Jumar Suapero"/>
    <m/>
    <s v="Island Village Adriana Diaz Del Castillo"/>
    <n v="1"/>
    <x v="12"/>
    <x v="4"/>
    <n v="22"/>
    <x v="15"/>
  </r>
  <r>
    <s v="Island Village"/>
    <s v="1245 Market Street"/>
    <n v="1937223"/>
    <d v="2025-07-01T00:00:00"/>
    <s v="10:24 pm"/>
    <s v="IVA Remote Guard Perimeter Loiterer Report"/>
    <s v="07/01/2025 10:24pm"/>
    <s v="Abby Gache"/>
    <m/>
    <s v="Island Village Adriana Diaz Del Castillo"/>
    <n v="2"/>
    <x v="12"/>
    <x v="4"/>
    <n v="22"/>
    <x v="15"/>
  </r>
  <r>
    <s v="Island Village"/>
    <s v="1245 Market Street"/>
    <n v="1937386"/>
    <d v="2025-07-01T00:00:00"/>
    <s v="11:08 pm"/>
    <s v="IVA Remote Guard Perimeter Loiterer Report"/>
    <s v="07/01/2025 11:08pm"/>
    <s v="Manulette Bucot"/>
    <m/>
    <s v="Island Village Adriana Diaz Del Castillo"/>
    <n v="2"/>
    <x v="12"/>
    <x v="4"/>
    <n v="23"/>
    <x v="23"/>
  </r>
  <r>
    <s v="Island Village"/>
    <s v="1245 Market Street"/>
    <n v="1937501"/>
    <d v="2025-07-01T00:00:00"/>
    <s v="11:30 pm"/>
    <s v="IVA Remote Guard Perimeter Loiterer Report"/>
    <s v="07/01/2025 11:30pm"/>
    <s v="Manulette Bucot"/>
    <m/>
    <s v="Island Village Adriana Diaz Del Castillo"/>
    <n v="1"/>
    <x v="12"/>
    <x v="4"/>
    <n v="23"/>
    <x v="23"/>
  </r>
  <r>
    <s v="Island Village"/>
    <s v="1245 Market Street"/>
    <n v="1937835"/>
    <d v="2025-07-02T00:00:00"/>
    <s v="01:17 am"/>
    <s v="IVA Remote Guard Perimeter Loiterer Report"/>
    <s v="07/02/2025 01:17am"/>
    <s v="Manulette Bucot"/>
    <m/>
    <s v="Island Village Adriana Diaz Del Castillo"/>
    <n v="1"/>
    <x v="12"/>
    <x v="0"/>
    <n v="1"/>
    <x v="19"/>
  </r>
  <r>
    <s v="Island Village"/>
    <s v="1245 Market Street"/>
    <n v="1937988"/>
    <d v="2025-07-02T00:00:00"/>
    <s v="01:54 am"/>
    <s v="IVA Remote Guard Perimeter Loiterer Report"/>
    <s v="07/02/2025 01:54am"/>
    <s v="Manulette Bucot"/>
    <m/>
    <s v="Island Village Adriana Diaz Del Castillo"/>
    <n v="1"/>
    <x v="12"/>
    <x v="0"/>
    <n v="1"/>
    <x v="19"/>
  </r>
  <r>
    <s v="Island Village"/>
    <s v="1245 Market Street"/>
    <n v="1938786"/>
    <d v="2025-07-02T00:00:00"/>
    <s v="11:16 am"/>
    <s v="IVA Remote Guard Perimeter Loiterer Report"/>
    <s v="07/02/2025 11:16am"/>
    <s v="Mark Raymond Alejandro"/>
    <m/>
    <s v="Island Village Adriana Diaz Del Castillo"/>
    <n v="1"/>
    <x v="12"/>
    <x v="0"/>
    <n v="11"/>
    <x v="1"/>
  </r>
  <r>
    <s v="Island Village"/>
    <s v="1245 Market Street"/>
    <n v="1938830"/>
    <d v="2025-07-02T00:00:00"/>
    <s v="12:30 pm"/>
    <s v="IVA Remote Guard Perimeter Loiterer Report"/>
    <s v="07/02/2025 12:30pm"/>
    <s v="Mark Raymond Alejandro"/>
    <m/>
    <s v="Island Village Adriana Diaz Del Castillo"/>
    <n v="1"/>
    <x v="12"/>
    <x v="0"/>
    <n v="12"/>
    <x v="2"/>
  </r>
  <r>
    <s v="Island Village"/>
    <s v="1245 Market Street"/>
    <n v="1938957"/>
    <d v="2025-07-02T00:00:00"/>
    <s v="03:35 pm"/>
    <s v="IVA Remote Guard Perimeter Loiterer Report"/>
    <s v="07/02/2025 03:35pm"/>
    <s v="Jumar Suapero"/>
    <m/>
    <s v="Island Village Adriana Diaz Del Castillo"/>
    <n v="1"/>
    <x v="12"/>
    <x v="0"/>
    <n v="15"/>
    <x v="10"/>
  </r>
  <r>
    <s v="Island Village"/>
    <s v="1245 Market Street"/>
    <n v="1939462"/>
    <d v="2025-07-02T00:00:00"/>
    <s v="09:21 pm"/>
    <s v="IVA Remote Guard Perimeter Loiterer Report"/>
    <s v="07/02/2025 09:21pm"/>
    <s v="Jumar Suapero"/>
    <m/>
    <s v="Island Village Adriana Diaz Del Castillo"/>
    <n v="1"/>
    <x v="12"/>
    <x v="0"/>
    <n v="21"/>
    <x v="11"/>
  </r>
  <r>
    <s v="Island Village"/>
    <s v="1245 Market Street"/>
    <n v="1939547"/>
    <d v="2025-07-02T00:00:00"/>
    <s v="09:46 pm"/>
    <s v="IVA Remote Guard Perimeter Loiterer Report"/>
    <s v="07/02/2025 09:46pm"/>
    <s v="Jumar Suapero"/>
    <m/>
    <s v="Island Village Adriana Diaz Del Castillo"/>
    <n v="1"/>
    <x v="12"/>
    <x v="0"/>
    <n v="21"/>
    <x v="11"/>
  </r>
  <r>
    <s v="Island Village"/>
    <s v="1245 Market Street"/>
    <n v="1940009"/>
    <d v="2025-07-02T00:00:00"/>
    <s v="11:26 pm"/>
    <s v="IVA Remote Guard Perimeter Loiterer Report"/>
    <s v="07/02/2025 11:26pm"/>
    <s v="Manulette Bucot"/>
    <m/>
    <s v="Island Village Adriana Diaz Del Castillo"/>
    <n v="1"/>
    <x v="12"/>
    <x v="0"/>
    <n v="23"/>
    <x v="23"/>
  </r>
  <r>
    <s v="Island Village"/>
    <s v="1245 Market Street"/>
    <n v="1940097"/>
    <d v="2025-07-02T00:00:00"/>
    <s v="11:49 pm"/>
    <s v="IVA Remote Guard Perimeter Loiterer Report"/>
    <s v="07/02/2025 11:49pm"/>
    <s v="Abby Gache"/>
    <m/>
    <s v="Island Village Adriana Diaz Del Castillo"/>
    <n v="1"/>
    <x v="12"/>
    <x v="0"/>
    <n v="23"/>
    <x v="23"/>
  </r>
  <r>
    <s v="Island Village"/>
    <s v="1245 Market Street"/>
    <n v="1940129"/>
    <d v="2025-07-02T00:00:00"/>
    <s v="11:57 pm"/>
    <s v="IVA Remote Guard Perimeter Loiterer Report"/>
    <s v="07/02/2025 11:57pm"/>
    <s v="Abby Gache"/>
    <m/>
    <s v="Island Village Adriana Diaz Del Castillo"/>
    <n v="3"/>
    <x v="12"/>
    <x v="0"/>
    <n v="23"/>
    <x v="23"/>
  </r>
  <r>
    <s v="Island Village"/>
    <s v="1245 Market Street"/>
    <n v="1940196"/>
    <d v="2025-07-03T00:00:00"/>
    <s v="12:09 am"/>
    <s v="IVA Remote Guard Perimeter Loiterer Report"/>
    <s v="07/03/2025 12:09am"/>
    <s v="Abby Gache"/>
    <m/>
    <s v="Island Village Adriana Diaz Del Castillo"/>
    <n v="1"/>
    <x v="12"/>
    <x v="5"/>
    <n v="0"/>
    <x v="13"/>
  </r>
  <r>
    <s v="Island Village"/>
    <s v="1245 Market Street"/>
    <n v="1940222"/>
    <d v="2025-07-03T00:00:00"/>
    <s v="12:14 am"/>
    <s v="IVA Remote Guard Perimeter Loiterer Report"/>
    <s v="07/03/2025 12:14am"/>
    <s v="Manulette Bucot"/>
    <m/>
    <s v="Island Village Adriana Diaz Del Castillo"/>
    <n v="1"/>
    <x v="12"/>
    <x v="5"/>
    <n v="0"/>
    <x v="13"/>
  </r>
  <r>
    <s v="Island Village"/>
    <s v="1245 Market Street"/>
    <n v="1940430"/>
    <d v="2025-07-03T00:00:00"/>
    <s v="01:11 am"/>
    <s v="IVA Remote Guard Perimeter Loiterer Report"/>
    <s v="07/03/2025 01:11am"/>
    <s v="Abby Gache"/>
    <m/>
    <s v="Island Village Adriana Diaz Del Castillo"/>
    <n v="1"/>
    <x v="12"/>
    <x v="5"/>
    <n v="1"/>
    <x v="19"/>
  </r>
  <r>
    <s v="Island Village"/>
    <s v="1245 Market Street"/>
    <n v="1940940"/>
    <d v="2025-07-03T00:00:00"/>
    <s v="03:48 am"/>
    <s v="IVA Remote Guard Perimeter Loiterer Report"/>
    <s v="07/03/2025 03:48am"/>
    <s v="Abby Gache"/>
    <m/>
    <s v="Island Village Adriana Diaz Del Castillo"/>
    <n v="1"/>
    <x v="12"/>
    <x v="5"/>
    <n v="3"/>
    <x v="18"/>
  </r>
  <r>
    <s v="Island Village"/>
    <s v="1245 Market Street"/>
    <n v="1941083"/>
    <d v="2025-07-03T00:00:00"/>
    <s v="05:20 am"/>
    <s v="IVA Remote Guard Perimeter Loiterer Report"/>
    <s v="07/03/2025 05:20am"/>
    <s v="Marianne Francisco"/>
    <m/>
    <s v="Island Village Adriana Diaz Del Castillo"/>
    <n v="1"/>
    <x v="12"/>
    <x v="5"/>
    <n v="5"/>
    <x v="6"/>
  </r>
  <r>
    <s v="Island Village"/>
    <s v="1245 Market Street"/>
    <n v="1941155"/>
    <d v="2025-07-03T00:00:00"/>
    <s v="06:25 am"/>
    <s v="IVA Remote Guard Perimeter Loiterer Report"/>
    <s v="07/03/2025 06:25am"/>
    <s v="Marianne Francisco"/>
    <m/>
    <s v="Island Village Adriana Diaz Del Castillo"/>
    <n v="1"/>
    <x v="12"/>
    <x v="5"/>
    <n v="6"/>
    <x v="16"/>
  </r>
  <r>
    <s v="Island Village"/>
    <s v="1245 Market Street"/>
    <n v="1941166"/>
    <d v="2025-07-03T00:00:00"/>
    <s v="06:32 am"/>
    <s v="IVA Remote Guard Perimeter Loiterer Report"/>
    <s v="07/03/2025 06:32am"/>
    <s v="Marianne Francisco"/>
    <m/>
    <s v="Island Village Adriana Diaz Del Castillo"/>
    <n v="2"/>
    <x v="12"/>
    <x v="5"/>
    <n v="6"/>
    <x v="16"/>
  </r>
  <r>
    <s v="Island Village"/>
    <s v="1245 Market Street"/>
    <n v="1941251"/>
    <d v="2025-07-03T00:00:00"/>
    <s v="08:00 am"/>
    <s v="IVA Remote Guard Perimeter Loiterer Report"/>
    <s v="07/03/2025 08:00am"/>
    <s v="Abby Gache"/>
    <m/>
    <s v="Island Village Adriana Diaz Del Castillo"/>
    <n v="1"/>
    <x v="12"/>
    <x v="5"/>
    <n v="8"/>
    <x v="5"/>
  </r>
  <r>
    <s v="Island Village"/>
    <s v="1245 Market Street"/>
    <n v="1941266"/>
    <d v="2025-07-03T00:00:00"/>
    <s v="08:20 am"/>
    <s v="IVA Remote Guard Perimeter Loiterer Report"/>
    <s v="07/03/2025 08:20am"/>
    <s v="Abby Gache"/>
    <m/>
    <s v="Island Village Adriana Diaz Del Castillo"/>
    <n v="1"/>
    <x v="12"/>
    <x v="5"/>
    <n v="8"/>
    <x v="5"/>
  </r>
  <r>
    <s v="Island Village"/>
    <s v="1245 Market Street"/>
    <n v="1941270"/>
    <d v="2025-07-03T00:00:00"/>
    <s v="08:33 am"/>
    <s v="IVA Remote Guard Perimeter Loiterer Report"/>
    <s v="07/03/2025 08:33am"/>
    <s v="Abby Gache"/>
    <m/>
    <s v="Island Village Adriana Diaz Del Castillo"/>
    <n v="2"/>
    <x v="12"/>
    <x v="5"/>
    <n v="8"/>
    <x v="5"/>
  </r>
  <r>
    <s v="Island Village"/>
    <s v="1245 Market Street"/>
    <n v="1941274"/>
    <d v="2025-07-03T00:00:00"/>
    <s v="08:47 am"/>
    <s v="IVA Remote Guard Perimeter Loiterer Report"/>
    <s v="07/03/2025 08:47am"/>
    <s v="Abby Gache"/>
    <m/>
    <s v="Island Village Adriana Diaz Del Castillo"/>
    <n v="2"/>
    <x v="12"/>
    <x v="5"/>
    <n v="8"/>
    <x v="5"/>
  </r>
  <r>
    <s v="Island Village"/>
    <s v="1245 Market Street"/>
    <n v="1941495"/>
    <d v="2025-07-03T00:00:00"/>
    <s v="03:35 pm"/>
    <s v="IVA Remote Guard Perimeter Loiterer Report"/>
    <s v="07/03/2025 03:35pm"/>
    <s v="Marianne Francisco"/>
    <m/>
    <s v="Island Village Adriana Diaz Del Castillo"/>
    <n v="1"/>
    <x v="12"/>
    <x v="5"/>
    <n v="15"/>
    <x v="10"/>
  </r>
  <r>
    <s v="Island Village"/>
    <s v="1245 Market Street"/>
    <n v="1941519"/>
    <d v="2025-07-03T00:00:00"/>
    <s v="04:01 pm"/>
    <s v="IVA Remote Guard Perimeter Loiterer Report"/>
    <s v="07/03/2025 04:01pm"/>
    <s v="Marianne Francisco"/>
    <m/>
    <s v="Island Village Adriana Diaz Del Castillo"/>
    <n v="1"/>
    <x v="12"/>
    <x v="5"/>
    <n v="16"/>
    <x v="12"/>
  </r>
  <r>
    <s v="Island Village"/>
    <s v="1245 Market Street"/>
    <n v="1941671"/>
    <d v="2025-07-03T00:00:00"/>
    <s v="06:22 pm"/>
    <s v="IVA Remote Guard Perimeter Loiterer Report"/>
    <s v="07/03/2025 06:22pm"/>
    <s v="Marianne Francisco"/>
    <m/>
    <s v="Island Village Adriana Diaz Del Castillo"/>
    <n v="1"/>
    <x v="12"/>
    <x v="5"/>
    <n v="18"/>
    <x v="4"/>
  </r>
  <r>
    <s v="Island Village"/>
    <s v="1245 Market Street"/>
    <n v="1941674"/>
    <d v="2025-07-03T00:00:00"/>
    <s v="06:25 pm"/>
    <s v="IVA Remote Guard Perimeter Loiterer Report"/>
    <s v="07/03/2025 06:25pm"/>
    <s v="Marianne Francisco"/>
    <m/>
    <s v="Island Village Adriana Diaz Del Castillo"/>
    <n v="1"/>
    <x v="12"/>
    <x v="5"/>
    <n v="18"/>
    <x v="4"/>
  </r>
  <r>
    <s v="Island Village"/>
    <s v="1245 Market Street"/>
    <n v="1941784"/>
    <d v="2025-07-03T00:00:00"/>
    <s v="08:18 pm"/>
    <s v="IVA Remote Guard Perimeter Loiterer Report"/>
    <s v="07/03/2025 08:18pm"/>
    <s v="Marianne Francisco"/>
    <m/>
    <s v="Island Village Adriana Diaz Del Castillo"/>
    <n v="1"/>
    <x v="12"/>
    <x v="5"/>
    <n v="20"/>
    <x v="22"/>
  </r>
  <r>
    <s v="Island Village"/>
    <s v="1245 Market Street"/>
    <n v="1941788"/>
    <d v="2025-07-03T00:00:00"/>
    <s v="08:19 pm"/>
    <s v="IVA Remote Guard Perimeter Loiterer Report"/>
    <s v="07/03/2025 08:19pm"/>
    <s v="Marianne Francisco"/>
    <m/>
    <s v="Island Village Adriana Diaz Del Castillo"/>
    <n v="3"/>
    <x v="12"/>
    <x v="5"/>
    <n v="20"/>
    <x v="22"/>
  </r>
  <r>
    <s v="Island Village"/>
    <s v="1245 Market Street"/>
    <n v="1941794"/>
    <d v="2025-07-03T00:00:00"/>
    <s v="08:28 pm"/>
    <s v="IVA Remote Guard Perimeter Loiterer Report"/>
    <s v="07/03/2025 08:28pm"/>
    <s v="Marianne Francisco"/>
    <m/>
    <s v="Island Village Adriana Diaz Del Castillo"/>
    <n v="1"/>
    <x v="12"/>
    <x v="5"/>
    <n v="20"/>
    <x v="22"/>
  </r>
  <r>
    <s v="Island Village"/>
    <s v="1245 Market Street"/>
    <n v="1941801"/>
    <d v="2025-07-03T00:00:00"/>
    <s v="08:30 pm"/>
    <s v="IVA Remote Guard Perimeter Loiterer Report"/>
    <s v="07/03/2025 08:30pm"/>
    <s v="Marianne Francisco"/>
    <m/>
    <s v="Island Village Adriana Diaz Del Castillo"/>
    <n v="1"/>
    <x v="12"/>
    <x v="5"/>
    <n v="20"/>
    <x v="22"/>
  </r>
  <r>
    <s v="Island Village"/>
    <s v="1245 Market Street"/>
    <n v="1942684"/>
    <d v="2025-07-04T00:00:00"/>
    <s v="12:42 am"/>
    <s v="IVA Remote Guard Perimeter Loiterer Report"/>
    <s v="07/04/2025 12:42am"/>
    <s v="Abby Gache"/>
    <m/>
    <s v="Island Village Adriana Diaz Del Castillo"/>
    <n v="1"/>
    <x v="12"/>
    <x v="6"/>
    <n v="0"/>
    <x v="13"/>
  </r>
  <r>
    <s v="Island Village"/>
    <s v="1245 Market Street"/>
    <n v="1942704"/>
    <d v="2025-07-04T00:00:00"/>
    <s v="12:46 am"/>
    <s v="IVA Remote Guard Perimeter Loiterer Report"/>
    <s v="07/04/2025 12:46am"/>
    <s v="Abby Gache"/>
    <m/>
    <s v="Island Village Adriana Diaz Del Castillo"/>
    <n v="1"/>
    <x v="12"/>
    <x v="6"/>
    <n v="0"/>
    <x v="13"/>
  </r>
  <r>
    <s v="Island Village"/>
    <s v="1245 Market Street"/>
    <n v="1944841"/>
    <d v="2025-07-04T00:00:00"/>
    <s v="11:40 pm"/>
    <s v="IVA Remote Guard Perimeter Loiterer Report"/>
    <s v="07/04/2025 11:40pm"/>
    <s v="Abby Gache"/>
    <m/>
    <s v="Island Village Adriana Diaz Del Castillo"/>
    <n v="2"/>
    <x v="12"/>
    <x v="6"/>
    <n v="23"/>
    <x v="23"/>
  </r>
  <r>
    <s v="Island Village"/>
    <s v="1245 Market Street"/>
    <n v="1944968"/>
    <d v="2025-07-05T00:00:00"/>
    <s v="12:21 am"/>
    <s v="IVA Remote Guard Perimeter Loiterer Report"/>
    <s v="07/05/2025 12:21am"/>
    <s v="Abby Gache"/>
    <m/>
    <s v="Island Village Adriana Diaz Del Castillo"/>
    <n v="1"/>
    <x v="12"/>
    <x v="1"/>
    <n v="0"/>
    <x v="13"/>
  </r>
  <r>
    <s v="Island Village"/>
    <s v="1245 Market Street"/>
    <n v="1945074"/>
    <d v="2025-07-05T00:00:00"/>
    <s v="12:57 am"/>
    <s v="IVA Remote Guard Perimeter Loiterer Report"/>
    <s v="07/05/2025 12:57am"/>
    <s v="Abby Gache"/>
    <m/>
    <s v="Island Village Adriana Diaz Del Castillo"/>
    <n v="1"/>
    <x v="12"/>
    <x v="1"/>
    <n v="0"/>
    <x v="13"/>
  </r>
  <r>
    <s v="Island Village"/>
    <s v="1245 Market Street"/>
    <n v="1945390"/>
    <d v="2025-07-05T00:00:00"/>
    <s v="02:11 am"/>
    <s v="IVA Remote Guard Perimeter Loiterer Report"/>
    <s v="07/05/2025 02:11am"/>
    <s v="Abby Gache"/>
    <m/>
    <s v="Island Village Adriana Diaz Del Castillo"/>
    <n v="2"/>
    <x v="12"/>
    <x v="1"/>
    <n v="2"/>
    <x v="20"/>
  </r>
  <r>
    <s v="Island Village"/>
    <s v="1245 Market Street"/>
    <n v="1945981"/>
    <d v="2025-07-05T00:00:00"/>
    <s v="06:36 am"/>
    <s v="IVA Remote Guard Perimeter Loiterer Report"/>
    <s v="07/05/2025 06:36am"/>
    <s v="Abby Gache"/>
    <m/>
    <s v="Island Village Adriana Diaz Del Castillo"/>
    <n v="3"/>
    <x v="12"/>
    <x v="1"/>
    <n v="6"/>
    <x v="16"/>
  </r>
  <r>
    <s v="Island Village"/>
    <s v="1245 Market Street"/>
    <n v="1946081"/>
    <d v="2025-07-05T00:00:00"/>
    <s v="08:03 am"/>
    <s v="IVA Remote Guard Perimeter Loiterer Report"/>
    <s v="07/05/2025 08:03am"/>
    <s v="Mark Raymond Alejandro"/>
    <m/>
    <s v="Island Village Adriana Diaz Del Castillo"/>
    <n v="2"/>
    <x v="12"/>
    <x v="1"/>
    <n v="8"/>
    <x v="5"/>
  </r>
  <r>
    <s v="Island Village"/>
    <s v="1245 Market Street"/>
    <n v="1946154"/>
    <d v="2025-07-05T00:00:00"/>
    <s v="09:47 am"/>
    <s v="IVA Remote Guard Perimeter Loiterer Report"/>
    <s v="07/05/2025 09:47am"/>
    <s v="Mark Raymond Alejandro"/>
    <m/>
    <s v="Island Village Adriana Diaz Del Castillo"/>
    <n v="1"/>
    <x v="12"/>
    <x v="1"/>
    <n v="9"/>
    <x v="7"/>
  </r>
  <r>
    <s v="Island Village"/>
    <s v="1245 Market Street"/>
    <n v="1947498"/>
    <d v="2025-07-05T00:00:00"/>
    <s v="11:25 pm"/>
    <s v="IVA Remote Guard Perimeter Loiterer Report"/>
    <s v="07/05/2025 11:25pm"/>
    <s v="Manulette Bucot"/>
    <m/>
    <s v="Island Village Adriana Diaz Del Castillo"/>
    <n v="1"/>
    <x v="12"/>
    <x v="1"/>
    <n v="23"/>
    <x v="23"/>
  </r>
  <r>
    <s v="Island Village"/>
    <s v="1245 Market Street"/>
    <n v="1947647"/>
    <d v="2025-07-06T00:00:00"/>
    <s v="12:02 am"/>
    <s v="IVA Remote Guard Perimeter Loiterer Report"/>
    <s v="07/06/2025 12:02am"/>
    <s v="Manulette Bucot"/>
    <m/>
    <s v="Island Village Adriana Diaz Del Castillo"/>
    <n v="1"/>
    <x v="12"/>
    <x v="2"/>
    <n v="0"/>
    <x v="13"/>
  </r>
  <r>
    <s v="Island Village"/>
    <s v="1245 Market Street"/>
    <n v="1948785"/>
    <d v="2025-07-06T00:00:00"/>
    <s v="08:22 am"/>
    <s v="IVA Remote Guard Perimeter Loiterer Report"/>
    <s v="07/06/2025 08:22am"/>
    <s v="Mark Raymond Alejandro"/>
    <m/>
    <s v="Island Village Adriana Diaz Del Castillo"/>
    <n v="1"/>
    <x v="12"/>
    <x v="2"/>
    <n v="8"/>
    <x v="5"/>
  </r>
  <r>
    <s v="Island Village"/>
    <s v="1245 Market Street"/>
    <n v="1948962"/>
    <d v="2025-07-06T00:00:00"/>
    <s v="10:59 am"/>
    <s v="IVA Remote Guard Perimeter Loiterer Report"/>
    <s v="07/06/2025 10:59am"/>
    <s v="Mark Raymond Alejandro"/>
    <m/>
    <s v="Island Village Adriana Diaz Del Castillo"/>
    <n v="1"/>
    <x v="12"/>
    <x v="2"/>
    <n v="10"/>
    <x v="8"/>
  </r>
  <r>
    <s v="Island Village"/>
    <s v="1245 Market Street"/>
    <n v="1949016"/>
    <d v="2025-07-06T00:00:00"/>
    <s v="11:52 am"/>
    <s v="IVA Remote Guard Perimeter Loiterer Report"/>
    <s v="07/06/2025 11:52am"/>
    <s v="Mark Raymond Alejandro"/>
    <m/>
    <s v="Island Village Adriana Diaz Del Castillo"/>
    <n v="3"/>
    <x v="12"/>
    <x v="2"/>
    <n v="11"/>
    <x v="1"/>
  </r>
  <r>
    <s v="Island Village"/>
    <s v="1245 Market Street"/>
    <n v="1949063"/>
    <d v="2025-07-06T00:00:00"/>
    <s v="12:49 pm"/>
    <s v="IVA Remote Guard Perimeter Loiterer Report"/>
    <s v="07/06/2025 12:49pm"/>
    <s v="Mark Raymond Alejandro"/>
    <m/>
    <s v="Island Village Adriana Diaz Del Castillo"/>
    <n v="2"/>
    <x v="12"/>
    <x v="2"/>
    <n v="12"/>
    <x v="2"/>
  </r>
  <r>
    <s v="Island Village"/>
    <s v="1245 Market Street"/>
    <n v="1949094"/>
    <d v="2025-07-06T00:00:00"/>
    <s v="01:30 pm"/>
    <s v="IVA Remote Guard Perimeter Loiterer Report"/>
    <s v="07/06/2025 01:30pm"/>
    <s v="Mark Raymond Alejandro"/>
    <m/>
    <s v="Island Village Adriana Diaz Del Castillo"/>
    <n v="1"/>
    <x v="12"/>
    <x v="2"/>
    <n v="13"/>
    <x v="3"/>
  </r>
  <r>
    <s v="Island Village"/>
    <s v="1245 Market Street"/>
    <n v="1949223"/>
    <d v="2025-07-06T00:00:00"/>
    <s v="03:24 pm"/>
    <s v="IVA Remote Guard Perimeter Loiterer Report"/>
    <s v="07/06/2025 03:24pm"/>
    <s v="Jumar Suapero"/>
    <m/>
    <s v="Island Village Adriana Diaz Del Castillo"/>
    <n v="1"/>
    <x v="12"/>
    <x v="2"/>
    <n v="15"/>
    <x v="10"/>
  </r>
  <r>
    <s v="Island Village"/>
    <s v="1245 Market Street"/>
    <n v="1949234"/>
    <d v="2025-07-06T00:00:00"/>
    <s v="03:30 pm"/>
    <s v="IVA Remote Guard Perimeter Loiterer Report"/>
    <s v="07/06/2025 03:30pm"/>
    <s v="Jumar Suapero"/>
    <m/>
    <s v="Island Village Adriana Diaz Del Castillo"/>
    <n v="1"/>
    <x v="12"/>
    <x v="2"/>
    <n v="15"/>
    <x v="10"/>
  </r>
  <r>
    <s v="Island Village"/>
    <s v="1245 Market Street"/>
    <n v="1949238"/>
    <d v="2025-07-06T00:00:00"/>
    <s v="03:36 pm"/>
    <s v="IVA Remote Guard Perimeter Loiterer Report"/>
    <s v="07/06/2025 03:36pm"/>
    <s v="Jumar Suapero"/>
    <m/>
    <s v="Island Village Adriana Diaz Del Castillo"/>
    <n v="2"/>
    <x v="12"/>
    <x v="2"/>
    <n v="15"/>
    <x v="10"/>
  </r>
  <r>
    <s v="Island Village"/>
    <s v="1245 Market Street"/>
    <n v="1949266"/>
    <d v="2025-07-06T00:00:00"/>
    <s v="03:57 pm"/>
    <s v="IVA Remote Guard Perimeter Loiterer Report"/>
    <s v="07/06/2025 03:57pm"/>
    <s v="Jumar Suapero"/>
    <m/>
    <s v="Island Village Adriana Diaz Del Castillo"/>
    <n v="2"/>
    <x v="12"/>
    <x v="2"/>
    <n v="15"/>
    <x v="10"/>
  </r>
  <r>
    <s v="Island Village"/>
    <s v="1245 Market Street"/>
    <n v="1949320"/>
    <d v="2025-07-06T00:00:00"/>
    <s v="04:46 pm"/>
    <s v="IVA Remote Guard Perimeter Loiterer Report"/>
    <s v="07/06/2025 04:46pm"/>
    <s v="Jan Pineda"/>
    <m/>
    <s v="Island Village Adriana Diaz Del Castillo"/>
    <n v="1"/>
    <x v="12"/>
    <x v="2"/>
    <n v="16"/>
    <x v="12"/>
  </r>
  <r>
    <s v="Island Village"/>
    <s v="1245 Market Street"/>
    <n v="1950123"/>
    <d v="2025-07-06T00:00:00"/>
    <s v="11:33 pm"/>
    <s v="IVA Remote Guard Perimeter Loiterer Report"/>
    <s v="07/06/2025 11:33pm"/>
    <s v="Abby Gache"/>
    <m/>
    <s v="Island Village Adriana Diaz Del Castillo"/>
    <n v="1"/>
    <x v="12"/>
    <x v="2"/>
    <n v="23"/>
    <x v="23"/>
  </r>
  <r>
    <s v="Island Village"/>
    <s v="1245 Market Street"/>
    <n v="1950340"/>
    <d v="2025-07-07T00:00:00"/>
    <s v="12:55 am"/>
    <s v="IVA Remote Guard Perimeter Loiterer Report"/>
    <s v="07/07/2025 12:55am"/>
    <s v="Abby Gache"/>
    <m/>
    <s v="Island Village Adriana Diaz Del Castillo"/>
    <n v="1"/>
    <x v="12"/>
    <x v="3"/>
    <n v="0"/>
    <x v="13"/>
  </r>
  <r>
    <s v="Island Village"/>
    <s v="1245 Market Street"/>
    <n v="1950792"/>
    <d v="2025-07-07T00:00:00"/>
    <s v="03:13 am"/>
    <s v="IVA Remote Guard Perimeter Loiterer Report"/>
    <s v="07/07/2025 03:13am"/>
    <s v="Marianne Francisco"/>
    <m/>
    <s v="Island Village Adriana Diaz Del Castillo"/>
    <n v="1"/>
    <x v="12"/>
    <x v="3"/>
    <n v="3"/>
    <x v="18"/>
  </r>
  <r>
    <s v="Island Village"/>
    <s v="1245 Market Street"/>
    <n v="1950831"/>
    <d v="2025-07-07T00:00:00"/>
    <s v="03:24 am"/>
    <s v="IVA Remote Guard Perimeter Loiterer Report"/>
    <s v="07/07/2025 03:24am"/>
    <s v="Marianne Francisco"/>
    <m/>
    <s v="Island Village Adriana Diaz Del Castillo"/>
    <n v="1"/>
    <x v="12"/>
    <x v="3"/>
    <n v="3"/>
    <x v="18"/>
  </r>
  <r>
    <s v="Island Village"/>
    <s v="1245 Market Street"/>
    <n v="1950897"/>
    <d v="2025-07-07T00:00:00"/>
    <s v="03:50 am"/>
    <s v="IVA Remote Guard Perimeter Loiterer Report"/>
    <s v="07/07/2025 03:50am"/>
    <s v="Marianne Francisco"/>
    <m/>
    <s v="Island Village Adriana Diaz Del Castillo"/>
    <n v="1"/>
    <x v="12"/>
    <x v="3"/>
    <n v="3"/>
    <x v="18"/>
  </r>
  <r>
    <s v="Island Village"/>
    <s v="1245 Market Street"/>
    <n v="1950968"/>
    <d v="2025-07-07T00:00:00"/>
    <s v="04:52 am"/>
    <s v="IVA Remote Guard Perimeter Loiterer Report"/>
    <s v="07/07/2025 04:52am"/>
    <s v="Marianne Francisco"/>
    <m/>
    <s v="Island Village Adriana Diaz Del Castillo"/>
    <n v="1"/>
    <x v="12"/>
    <x v="3"/>
    <n v="4"/>
    <x v="9"/>
  </r>
  <r>
    <s v="Island Village"/>
    <s v="1245 Market Street"/>
    <n v="1951441"/>
    <d v="2025-07-07T00:00:00"/>
    <s v="04:13 pm"/>
    <s v="IVA Remote Guard Perimeter Loiterer Report"/>
    <s v="07/07/2025 04:13pm"/>
    <s v="Abby Gache"/>
    <m/>
    <s v="Island Village Adriana Diaz Del Castillo"/>
    <n v="1"/>
    <x v="12"/>
    <x v="3"/>
    <n v="16"/>
    <x v="12"/>
  </r>
  <r>
    <s v="Island Village"/>
    <s v="1245 Market Street"/>
    <n v="1951443"/>
    <d v="2025-07-07T00:00:00"/>
    <s v="04:14 pm"/>
    <s v="IVA Remote Guard Perimeter Loiterer Report"/>
    <s v="07/07/2025 04:14pm"/>
    <s v="Abby Gache"/>
    <m/>
    <s v="Island Village Adriana Diaz Del Castillo"/>
    <n v="1"/>
    <x v="12"/>
    <x v="3"/>
    <n v="16"/>
    <x v="12"/>
  </r>
  <r>
    <s v="Island Village"/>
    <s v="1245 Market Street"/>
    <n v="1951470"/>
    <d v="2025-07-07T00:00:00"/>
    <s v="04:52 pm"/>
    <s v="IVA Remote Guard Perimeter Loiterer Report"/>
    <s v="07/07/2025 04:52pm"/>
    <s v="Abby Gache"/>
    <m/>
    <s v="Island Village Adriana Diaz Del Castillo"/>
    <n v="2"/>
    <x v="12"/>
    <x v="3"/>
    <n v="16"/>
    <x v="12"/>
  </r>
  <r>
    <s v="Island Village"/>
    <s v="1245 Market Street"/>
    <n v="1951511"/>
    <d v="2025-07-07T00:00:00"/>
    <s v="05:18 pm"/>
    <s v="IVA Remote Guard Perimeter Loiterer Report"/>
    <s v="07/07/2025 05:18pm"/>
    <s v="Abby Gache"/>
    <m/>
    <s v="Island Village Adriana Diaz Del Castillo"/>
    <n v="1"/>
    <x v="12"/>
    <x v="3"/>
    <n v="17"/>
    <x v="14"/>
  </r>
  <r>
    <s v="Island Village"/>
    <s v="1245 Market Street"/>
    <n v="1951546"/>
    <d v="2025-07-07T00:00:00"/>
    <s v="05:47 pm"/>
    <s v="IVA Remote Guard Perimeter Loiterer Report"/>
    <s v="07/07/2025 05:47pm"/>
    <s v="Abby Gache"/>
    <m/>
    <s v="Island Village Adriana Diaz Del Castillo"/>
    <n v="3"/>
    <x v="12"/>
    <x v="3"/>
    <n v="17"/>
    <x v="14"/>
  </r>
  <r>
    <s v="Island Village"/>
    <s v="1245 Market Street"/>
    <n v="1951638"/>
    <d v="2025-07-07T00:00:00"/>
    <s v="07:30 pm"/>
    <s v="IVA Remote Guard Perimeter Loiterer Report"/>
    <s v="07/07/2025 07:30pm"/>
    <s v="Abby Gache"/>
    <m/>
    <s v="Island Village Adriana Diaz Del Castillo"/>
    <n v="4"/>
    <x v="12"/>
    <x v="3"/>
    <n v="19"/>
    <x v="21"/>
  </r>
  <r>
    <s v="Island Village"/>
    <s v="1245 Market Street"/>
    <n v="1951675"/>
    <d v="2025-07-07T00:00:00"/>
    <s v="07:49 pm"/>
    <s v="IVA Remote Guard Perimeter Loiterer Report"/>
    <s v="07/07/2025 07:49pm"/>
    <s v="Abby Gache"/>
    <m/>
    <s v="Island Village Adriana Diaz Del Castillo"/>
    <n v="5"/>
    <x v="12"/>
    <x v="3"/>
    <n v="19"/>
    <x v="21"/>
  </r>
  <r>
    <s v="Island Village"/>
    <s v="1245 Market Street"/>
    <n v="1951698"/>
    <d v="2025-07-07T00:00:00"/>
    <s v="08:02 pm"/>
    <s v="IVA Remote Guard Perimeter Loiterer Report"/>
    <s v="07/07/2025 08:02pm"/>
    <s v="Abby Gache"/>
    <m/>
    <s v="Island Village Adriana Diaz Del Castillo"/>
    <n v="1"/>
    <x v="12"/>
    <x v="3"/>
    <n v="20"/>
    <x v="22"/>
  </r>
  <r>
    <s v="Island Village"/>
    <s v="1245 Market Street"/>
    <n v="1951725"/>
    <d v="2025-07-07T00:00:00"/>
    <s v="08:18 pm"/>
    <s v="IVA Remote Guard Perimeter Loiterer Report"/>
    <s v="07/07/2025 08:18pm"/>
    <s v="Abby Gache"/>
    <m/>
    <s v="Island Village Adriana Diaz Del Castillo"/>
    <n v="1"/>
    <x v="12"/>
    <x v="3"/>
    <n v="20"/>
    <x v="22"/>
  </r>
  <r>
    <s v="Island Village"/>
    <s v="1245 Market Street"/>
    <n v="1951737"/>
    <d v="2025-07-07T00:00:00"/>
    <s v="08:29 pm"/>
    <s v="IVA Remote Guard Perimeter Loiterer Report"/>
    <s v="07/07/2025 08:29pm"/>
    <s v="Abby Gache"/>
    <m/>
    <s v="Island Village Adriana Diaz Del Castillo"/>
    <n v="5"/>
    <x v="12"/>
    <x v="3"/>
    <n v="20"/>
    <x v="22"/>
  </r>
  <r>
    <s v="Island Village"/>
    <s v="1245 Market Street"/>
    <n v="1951771"/>
    <d v="2025-07-07T00:00:00"/>
    <s v="08:46 pm"/>
    <s v="IVA Remote Guard Perimeter Loiterer Report"/>
    <s v="07/07/2025 08:46pm"/>
    <s v="Abby Gache"/>
    <m/>
    <s v="Island Village Adriana Diaz Del Castillo"/>
    <n v="1"/>
    <x v="12"/>
    <x v="3"/>
    <n v="20"/>
    <x v="22"/>
  </r>
  <r>
    <s v="Island Village"/>
    <s v="1245 Market Street"/>
    <n v="1951852"/>
    <d v="2025-07-07T00:00:00"/>
    <s v="09:14 pm"/>
    <s v="IVA Remote Guard Perimeter Loiterer Report"/>
    <s v="07/07/2025 09:14pm"/>
    <s v="Abby Gache"/>
    <m/>
    <s v="Island Village Adriana Diaz Del Castillo"/>
    <n v="2"/>
    <x v="12"/>
    <x v="3"/>
    <n v="21"/>
    <x v="11"/>
  </r>
  <r>
    <s v="Island Village"/>
    <s v="1245 Market Street"/>
    <n v="1952898"/>
    <d v="2025-07-08T00:00:00"/>
    <s v="01:59 am"/>
    <s v="IVA Remote Guard Perimeter Loiterer Report"/>
    <s v="07/08/2025 01:59am"/>
    <s v="Manulette Bucot"/>
    <m/>
    <s v="Island Village Adriana Diaz Del Castillo"/>
    <n v="1"/>
    <x v="12"/>
    <x v="4"/>
    <n v="1"/>
    <x v="19"/>
  </r>
  <r>
    <s v="Island Village"/>
    <s v="1245 Market Street"/>
    <n v="1953417"/>
    <d v="2025-07-08T00:00:00"/>
    <s v="05:27 am"/>
    <s v="IVA Remote Guard Perimeter Loiterer Report"/>
    <s v="07/08/2025 05:27am"/>
    <s v="Marianne Francisco"/>
    <m/>
    <s v="Island Village Adriana Diaz Del Castillo"/>
    <n v="1"/>
    <x v="12"/>
    <x v="4"/>
    <n v="5"/>
    <x v="6"/>
  </r>
  <r>
    <s v="Island Village"/>
    <s v="1245 Market Street"/>
    <n v="1953418"/>
    <d v="2025-07-08T00:00:00"/>
    <s v="05:29 am"/>
    <s v="IVA Remote Guard Perimeter Loiterer Report"/>
    <s v="07/08/2025 05:29am"/>
    <s v="Marianne Francisco"/>
    <m/>
    <s v="Island Village Adriana Diaz Del Castillo"/>
    <n v="1"/>
    <x v="12"/>
    <x v="4"/>
    <n v="5"/>
    <x v="6"/>
  </r>
  <r>
    <s v="Island Village"/>
    <s v="1245 Market Street"/>
    <n v="1953427"/>
    <d v="2025-07-08T00:00:00"/>
    <s v="05:35 am"/>
    <s v="IVA Remote Guard Perimeter Loiterer Report"/>
    <s v="07/08/2025 05:35am"/>
    <s v="Manulette Bucot"/>
    <m/>
    <s v="Island Village Adriana Diaz Del Castillo"/>
    <n v="1"/>
    <x v="12"/>
    <x v="4"/>
    <n v="5"/>
    <x v="6"/>
  </r>
  <r>
    <s v="Island Village"/>
    <s v="1245 Market Street"/>
    <n v="1953589"/>
    <d v="2025-07-08T00:00:00"/>
    <s v="09:12 am"/>
    <s v="IVA Remote Guard Perimeter Loiterer Report"/>
    <s v="07/08/2025 09:12am"/>
    <s v="Mark Raymond Alejandro"/>
    <m/>
    <s v="Island Village Adriana Diaz Del Castillo"/>
    <n v="1"/>
    <x v="12"/>
    <x v="4"/>
    <n v="9"/>
    <x v="7"/>
  </r>
  <r>
    <s v="Island Village"/>
    <s v="1245 Market Street"/>
    <n v="1953761"/>
    <d v="2025-07-08T00:00:00"/>
    <s v="01:40 pm"/>
    <s v="IVA Remote Guard Perimeter Loiterer Report"/>
    <s v="07/08/2025 01:40pm"/>
    <s v="Mark Raymond Alejandro"/>
    <m/>
    <s v="Island Village Adriana Diaz Del Castillo"/>
    <n v="1"/>
    <x v="12"/>
    <x v="4"/>
    <n v="13"/>
    <x v="3"/>
  </r>
  <r>
    <s v="Island Village"/>
    <s v="1245 Market Street"/>
    <n v="1953765"/>
    <d v="2025-07-08T00:00:00"/>
    <s v="01:44 pm"/>
    <s v="IVA Remote Guard Perimeter Loiterer Report"/>
    <s v="07/08/2025 01:44pm"/>
    <s v="Mark Raymond Alejandro"/>
    <m/>
    <s v="Island Village Adriana Diaz Del Castillo"/>
    <n v="2"/>
    <x v="12"/>
    <x v="4"/>
    <n v="13"/>
    <x v="3"/>
  </r>
  <r>
    <s v="Island Village"/>
    <s v="1245 Market Street"/>
    <n v="1953766"/>
    <d v="2025-07-08T00:00:00"/>
    <s v="01:47 pm"/>
    <s v="IVA Remote Guard Perimeter Loiterer Report"/>
    <s v="07/08/2025 01:47pm"/>
    <s v="Mark Raymond Alejandro"/>
    <m/>
    <s v="Island Village Adriana Diaz Del Castillo"/>
    <n v="2"/>
    <x v="12"/>
    <x v="4"/>
    <n v="13"/>
    <x v="3"/>
  </r>
  <r>
    <s v="Island Village"/>
    <s v="1245 Market Street"/>
    <n v="1953834"/>
    <d v="2025-07-08T00:00:00"/>
    <s v="03:06 pm"/>
    <s v="IVA Remote Guard Perimeter Loiterer Report"/>
    <s v="07/08/2025 03:06pm"/>
    <s v="Abby Gache"/>
    <m/>
    <s v="Island Village Adriana Diaz Del Castillo"/>
    <n v="1"/>
    <x v="12"/>
    <x v="4"/>
    <n v="15"/>
    <x v="10"/>
  </r>
  <r>
    <s v="Island Village"/>
    <s v="1245 Market Street"/>
    <n v="1953955"/>
    <d v="2025-07-08T00:00:00"/>
    <s v="04:23 pm"/>
    <s v="IVA Remote Guard Perimeter Loiterer Report"/>
    <s v="07/08/2025 04:23pm"/>
    <s v="Abby Gache"/>
    <m/>
    <s v="Island Village Adriana Diaz Del Castillo"/>
    <n v="2"/>
    <x v="12"/>
    <x v="4"/>
    <n v="16"/>
    <x v="12"/>
  </r>
  <r>
    <s v="Island Village"/>
    <s v="1245 Market Street"/>
    <n v="1953959"/>
    <d v="2025-07-08T00:00:00"/>
    <s v="04:25 pm"/>
    <s v="IVA Remote Guard Perimeter Loiterer Report"/>
    <s v="07/08/2025 04:25pm"/>
    <s v="Abby Gache"/>
    <m/>
    <s v="Island Village Adriana Diaz Del Castillo"/>
    <n v="3"/>
    <x v="12"/>
    <x v="4"/>
    <n v="16"/>
    <x v="12"/>
  </r>
  <r>
    <s v="Island Village"/>
    <s v="1245 Market Street"/>
    <n v="1954022"/>
    <d v="2025-07-08T00:00:00"/>
    <s v="05:25 pm"/>
    <s v="IVA Remote Guard Perimeter Loiterer Report"/>
    <s v="07/08/2025 05:25pm"/>
    <s v="Abby Gache"/>
    <m/>
    <s v="Island Village Adriana Diaz Del Castillo"/>
    <n v="1"/>
    <x v="12"/>
    <x v="4"/>
    <n v="17"/>
    <x v="14"/>
  </r>
  <r>
    <s v="Island Village"/>
    <s v="1245 Market Street"/>
    <n v="1954038"/>
    <d v="2025-07-08T00:00:00"/>
    <s v="05:43 pm"/>
    <s v="IVA Remote Guard Perimeter Loiterer Report"/>
    <s v="07/08/2025 05:43pm"/>
    <s v="Jumar Suapero"/>
    <m/>
    <s v="Island Village Adriana Diaz Del Castillo"/>
    <n v="2"/>
    <x v="12"/>
    <x v="4"/>
    <n v="17"/>
    <x v="14"/>
  </r>
  <r>
    <s v="Island Village"/>
    <s v="1245 Market Street"/>
    <n v="1954042"/>
    <d v="2025-07-08T00:00:00"/>
    <s v="05:46 pm"/>
    <s v="IVA Remote Guard Perimeter Loiterer Report"/>
    <s v="07/08/2025 05:46pm"/>
    <s v="Abby Gache"/>
    <m/>
    <s v="Island Village Adriana Diaz Del Castillo"/>
    <n v="4"/>
    <x v="12"/>
    <x v="4"/>
    <n v="17"/>
    <x v="14"/>
  </r>
  <r>
    <s v="Island Village"/>
    <s v="1245 Market Street"/>
    <n v="1954043"/>
    <d v="2025-07-08T00:00:00"/>
    <s v="05:46 pm"/>
    <s v="IVA Remote Guard Perimeter Loiterer Report"/>
    <s v="07/08/2025 05:46pm"/>
    <s v="Jumar Suapero"/>
    <m/>
    <s v="Island Village Adriana Diaz Del Castillo"/>
    <n v="2"/>
    <x v="12"/>
    <x v="4"/>
    <n v="17"/>
    <x v="14"/>
  </r>
  <r>
    <s v="Island Village"/>
    <s v="1245 Market Street"/>
    <n v="1954102"/>
    <d v="2025-07-08T00:00:00"/>
    <s v="06:46 pm"/>
    <s v="IVA Remote Guard Perimeter Loiterer Report"/>
    <s v="07/08/2025 06:46pm"/>
    <s v="Abby Gache"/>
    <m/>
    <s v="Island Village Adriana Diaz Del Castillo"/>
    <n v="1"/>
    <x v="12"/>
    <x v="4"/>
    <n v="18"/>
    <x v="4"/>
  </r>
  <r>
    <s v="Island Village"/>
    <s v="1245 Market Street"/>
    <n v="1954104"/>
    <d v="2025-07-08T00:00:00"/>
    <s v="06:53 pm"/>
    <s v="IVA Remote Guard Perimeter Loiterer Report"/>
    <s v="07/08/2025 06:53pm"/>
    <s v="Abby Gache"/>
    <m/>
    <s v="Island Village Adriana Diaz Del Castillo"/>
    <n v="1"/>
    <x v="12"/>
    <x v="4"/>
    <n v="18"/>
    <x v="4"/>
  </r>
  <r>
    <s v="Island Village"/>
    <s v="1245 Market Street"/>
    <n v="1954106"/>
    <d v="2025-07-08T00:00:00"/>
    <s v="06:57 pm"/>
    <s v="IVA Remote Guard Perimeter Loiterer Report"/>
    <s v="07/08/2025 06:57pm"/>
    <s v="Abby Gache"/>
    <m/>
    <s v="Island Village Adriana Diaz Del Castillo"/>
    <n v="2"/>
    <x v="12"/>
    <x v="4"/>
    <n v="18"/>
    <x v="4"/>
  </r>
  <r>
    <s v="Island Village"/>
    <s v="1245 Market Street"/>
    <n v="1954164"/>
    <d v="2025-07-08T00:00:00"/>
    <s v="07:39 pm"/>
    <s v="IVA Remote Guard Perimeter Loiterer Report"/>
    <s v="07/08/2025 07:39pm"/>
    <s v="Abby Gache"/>
    <m/>
    <s v="Island Village Adriana Diaz Del Castillo"/>
    <n v="1"/>
    <x v="12"/>
    <x v="4"/>
    <n v="19"/>
    <x v="21"/>
  </r>
  <r>
    <s v="Island Village"/>
    <s v="1245 Market Street"/>
    <n v="1954203"/>
    <d v="2025-07-08T00:00:00"/>
    <s v="07:58 pm"/>
    <s v="IVA Remote Guard Perimeter Loiterer Report"/>
    <s v="07/08/2025 07:58pm"/>
    <s v="Abby Gache"/>
    <m/>
    <s v="Island Village Adriana Diaz Del Castillo"/>
    <n v="1"/>
    <x v="12"/>
    <x v="4"/>
    <n v="19"/>
    <x v="21"/>
  </r>
  <r>
    <s v="Island Village"/>
    <s v="1245 Market Street"/>
    <n v="1954973"/>
    <d v="2025-07-08T00:00:00"/>
    <s v="11:45 pm"/>
    <s v="IVA Remote Guard Perimeter Loiterer Report"/>
    <s v="07/08/2025 11:45pm"/>
    <s v="Manulette Bucot"/>
    <m/>
    <s v="Island Village Adriana Diaz Del Castillo"/>
    <n v="1"/>
    <x v="12"/>
    <x v="4"/>
    <n v="23"/>
    <x v="23"/>
  </r>
  <r>
    <s v="Island Village"/>
    <s v="1245 Market Street"/>
    <n v="1955539"/>
    <d v="2025-07-09T00:00:00"/>
    <s v="02:36 am"/>
    <s v="IVA Remote Guard Perimeter Loiterer Report"/>
    <s v="07/09/2025 02:36am"/>
    <s v="Marianne Francisco"/>
    <m/>
    <s v="Island Village Adriana Diaz Del Castillo"/>
    <n v="1"/>
    <x v="12"/>
    <x v="0"/>
    <n v="2"/>
    <x v="20"/>
  </r>
  <r>
    <s v="Island Village"/>
    <s v="1245 Market Street"/>
    <n v="1956141"/>
    <d v="2025-07-09T00:00:00"/>
    <s v="08:33 am"/>
    <s v="IVA Remote Guard Perimeter Loiterer Report"/>
    <s v="07/09/2025 08:33am"/>
    <s v="Mark Raymond Alejandro"/>
    <m/>
    <s v="Island Village Adriana Diaz Del Castillo"/>
    <n v="1"/>
    <x v="12"/>
    <x v="0"/>
    <n v="8"/>
    <x v="5"/>
  </r>
  <r>
    <s v="Island Village"/>
    <s v="1245 Market Street"/>
    <n v="1956230"/>
    <d v="2025-07-09T00:00:00"/>
    <s v="11:07 am"/>
    <s v="IVA Remote Guard Perimeter Loiterer Report"/>
    <s v="07/09/2025 11:07am"/>
    <s v="Mark Raymond Alejandro"/>
    <m/>
    <s v="Island Village Adriana Diaz Del Castillo"/>
    <n v="2"/>
    <x v="12"/>
    <x v="0"/>
    <n v="11"/>
    <x v="1"/>
  </r>
  <r>
    <s v="Island Village"/>
    <s v="1245 Market Street"/>
    <n v="1956261"/>
    <d v="2025-07-09T00:00:00"/>
    <s v="11:45 am"/>
    <s v="IVA Remote Guard Perimeter Loiterer Report"/>
    <s v="07/09/2025 11:45am"/>
    <s v="Mark Raymond Alejandro"/>
    <m/>
    <s v="Island Village Adriana Diaz Del Castillo"/>
    <n v="1"/>
    <x v="12"/>
    <x v="0"/>
    <n v="11"/>
    <x v="1"/>
  </r>
  <r>
    <s v="Island Village"/>
    <s v="1245 Market Street"/>
    <n v="1956291"/>
    <d v="2025-07-09T00:00:00"/>
    <s v="01:10 pm"/>
    <s v="IVA Remote Guard Perimeter Loiterer Report"/>
    <s v="07/09/2025 01:10pm"/>
    <s v="Mark Raymond Alejandro"/>
    <m/>
    <s v="Island Village Adriana Diaz Del Castillo"/>
    <n v="2"/>
    <x v="12"/>
    <x v="0"/>
    <n v="13"/>
    <x v="3"/>
  </r>
  <r>
    <s v="Island Village"/>
    <s v="1245 Market Street"/>
    <n v="1956533"/>
    <d v="2025-07-09T00:00:00"/>
    <s v="05:54 pm"/>
    <s v="IVA Remote Guard Perimeter Loiterer Report"/>
    <s v="07/09/2025 05:54pm"/>
    <s v="Jan Pineda"/>
    <m/>
    <s v="Island Village Adriana Diaz Del Castillo"/>
    <n v="1"/>
    <x v="12"/>
    <x v="0"/>
    <n v="17"/>
    <x v="14"/>
  </r>
  <r>
    <s v="Island Village"/>
    <s v="1245 Market Street"/>
    <n v="1956535"/>
    <d v="2025-07-09T00:00:00"/>
    <s v="05:59 pm"/>
    <s v="IVA Remote Guard Perimeter Loiterer Report"/>
    <s v="07/09/2025 05:59pm"/>
    <s v="Jan Pineda"/>
    <m/>
    <s v="Island Village Adriana Diaz Del Castillo"/>
    <n v="1"/>
    <x v="12"/>
    <x v="0"/>
    <n v="17"/>
    <x v="14"/>
  </r>
  <r>
    <s v="Island Village"/>
    <s v="1245 Market Street"/>
    <n v="1956539"/>
    <d v="2025-07-09T00:00:00"/>
    <s v="06:10 pm"/>
    <s v="IVA Remote Guard Perimeter Loiterer Report"/>
    <s v="07/09/2025 06:10pm"/>
    <s v="Jumar Suapero"/>
    <m/>
    <s v="Island Village Adriana Diaz Del Castillo"/>
    <n v="4"/>
    <x v="12"/>
    <x v="0"/>
    <n v="18"/>
    <x v="4"/>
  </r>
  <r>
    <s v="Island Village"/>
    <s v="1245 Market Street"/>
    <n v="1956540"/>
    <d v="2025-07-09T00:00:00"/>
    <s v="06:12 pm"/>
    <s v="IVA Remote Guard Perimeter Loiterer Report"/>
    <s v="07/09/2025 06:12pm"/>
    <s v="Jumar Suapero"/>
    <m/>
    <s v="Island Village Adriana Diaz Del Castillo"/>
    <n v="6"/>
    <x v="12"/>
    <x v="0"/>
    <n v="18"/>
    <x v="4"/>
  </r>
  <r>
    <s v="Island Village"/>
    <s v="1245 Market Street"/>
    <n v="1956587"/>
    <d v="2025-07-09T00:00:00"/>
    <s v="07:02 pm"/>
    <s v="IVA Remote Guard Perimeter Loiterer Report"/>
    <s v="07/09/2025 07:02pm"/>
    <s v="Jumar Suapero"/>
    <m/>
    <s v="Island Village Adriana Diaz Del Castillo"/>
    <n v="1"/>
    <x v="12"/>
    <x v="0"/>
    <n v="19"/>
    <x v="21"/>
  </r>
  <r>
    <s v="Island Village"/>
    <s v="1245 Market Street"/>
    <n v="1956736"/>
    <d v="2025-07-09T00:00:00"/>
    <s v="08:42 pm"/>
    <s v="IVA Remote Guard Perimeter Loiterer Report"/>
    <s v="07/09/2025 08:42pm"/>
    <s v="Jumar Suapero"/>
    <m/>
    <s v="Island Village Adriana Diaz Del Castillo"/>
    <n v="1"/>
    <x v="12"/>
    <x v="0"/>
    <n v="20"/>
    <x v="22"/>
  </r>
  <r>
    <s v="Island Village"/>
    <s v="1245 Market Street"/>
    <n v="1956766"/>
    <d v="2025-07-09T00:00:00"/>
    <s v="08:50 pm"/>
    <s v="IVA Remote Guard Perimeter Loiterer Report"/>
    <s v="07/09/2025 08:50pm"/>
    <s v="Jumar Suapero"/>
    <m/>
    <s v="Island Village Adriana Diaz Del Castillo"/>
    <n v="4"/>
    <x v="12"/>
    <x v="0"/>
    <n v="20"/>
    <x v="22"/>
  </r>
  <r>
    <s v="Island Village"/>
    <s v="1245 Market Street"/>
    <n v="1957040"/>
    <d v="2025-07-09T00:00:00"/>
    <s v="10:36 pm"/>
    <s v="IVA Remote Guard Perimeter Loiterer Report"/>
    <s v="07/09/2025 10:36pm"/>
    <s v="Jumar Suapero"/>
    <m/>
    <s v="Island Village Adriana Diaz Del Castillo"/>
    <n v="1"/>
    <x v="12"/>
    <x v="0"/>
    <n v="22"/>
    <x v="15"/>
  </r>
  <r>
    <s v="Island Village"/>
    <s v="1245 Market Street"/>
    <n v="1957649"/>
    <d v="2025-07-10T00:00:00"/>
    <s v="01:22 am"/>
    <s v="IVA Remote Guard Perimeter Loiterer Report"/>
    <s v="07/10/2025 01:22am"/>
    <s v="Manulette Bucot"/>
    <m/>
    <s v="Island Village Adriana Diaz Del Castillo"/>
    <n v="1"/>
    <x v="12"/>
    <x v="5"/>
    <n v="1"/>
    <x v="19"/>
  </r>
  <r>
    <s v="Island Village"/>
    <s v="1245 Market Street"/>
    <n v="1958274"/>
    <d v="2025-07-10T00:00:00"/>
    <s v="05:19 am"/>
    <s v="IVA Remote Guard Perimeter Loiterer Report"/>
    <s v="07/10/2025 05:19am"/>
    <s v="Abby Gache"/>
    <m/>
    <s v="Island Village Adriana Diaz Del Castillo"/>
    <n v="2"/>
    <x v="12"/>
    <x v="5"/>
    <n v="5"/>
    <x v="6"/>
  </r>
  <r>
    <s v="Island Village"/>
    <s v="1245 Market Street"/>
    <n v="1959224"/>
    <d v="2025-07-10T00:00:00"/>
    <s v="11:23 pm"/>
    <s v="IVA Remote Guard Perimeter Loiterer Report"/>
    <s v="07/10/2025 11:23pm"/>
    <s v="Abby Gache"/>
    <m/>
    <s v="Island Village Adriana Diaz Del Castillo"/>
    <n v="1"/>
    <x v="12"/>
    <x v="5"/>
    <n v="23"/>
    <x v="23"/>
  </r>
  <r>
    <s v="Island Village"/>
    <s v="1245 Market Street"/>
    <n v="1959499"/>
    <d v="2025-07-11T00:00:00"/>
    <s v="12:26 am"/>
    <s v="IVA Remote Guard Perimeter Loiterer Report"/>
    <s v="07/11/2025 12:26am"/>
    <s v="Abby Gache"/>
    <m/>
    <s v="Island Village Adriana Diaz Del Castillo"/>
    <n v="1"/>
    <x v="12"/>
    <x v="6"/>
    <n v="0"/>
    <x v="13"/>
  </r>
  <r>
    <s v="Island Village"/>
    <s v="1245 Market Street"/>
    <n v="1959766"/>
    <d v="2025-07-11T00:00:00"/>
    <s v="01:55 am"/>
    <s v="IVA Remote Guard Perimeter Loiterer Report"/>
    <s v="07/11/2025 01:55am"/>
    <s v="Marianne Francisco"/>
    <m/>
    <s v="Island Village Adriana Diaz Del Castillo"/>
    <n v="1"/>
    <x v="12"/>
    <x v="6"/>
    <n v="1"/>
    <x v="19"/>
  </r>
  <r>
    <s v="Island Village"/>
    <s v="1245 Market Street"/>
    <n v="1960131"/>
    <d v="2025-07-11T00:00:00"/>
    <s v="04:59 am"/>
    <s v="IVA Remote Guard Perimeter Loiterer Report"/>
    <s v="07/11/2025 04:59am"/>
    <s v="Marianne Francisco"/>
    <m/>
    <s v="Island Village Adriana Diaz Del Castillo"/>
    <n v="2"/>
    <x v="12"/>
    <x v="6"/>
    <n v="4"/>
    <x v="9"/>
  </r>
  <r>
    <s v="Island Village"/>
    <s v="1245 Market Street"/>
    <n v="1960225"/>
    <d v="2025-07-11T00:00:00"/>
    <s v="06:36 am"/>
    <s v="IVA Remote Guard Perimeter Loiterer Report"/>
    <s v="07/11/2025 06:36am"/>
    <s v="Marianne Francisco"/>
    <m/>
    <s v="Island Village Adriana Diaz Del Castillo"/>
    <n v="2"/>
    <x v="12"/>
    <x v="6"/>
    <n v="6"/>
    <x v="16"/>
  </r>
  <r>
    <s v="Island Village"/>
    <s v="1245 Market Street"/>
    <n v="1960231"/>
    <d v="2025-07-11T00:00:00"/>
    <s v="06:41 am"/>
    <s v="IVA Remote Guard Perimeter Loiterer Report"/>
    <s v="07/11/2025 06:41am"/>
    <s v="Marianne Francisco"/>
    <m/>
    <s v="Island Village Adriana Diaz Del Castillo"/>
    <n v="1"/>
    <x v="12"/>
    <x v="6"/>
    <n v="6"/>
    <x v="16"/>
  </r>
  <r>
    <s v="Island Village"/>
    <s v="1245 Market Street"/>
    <n v="1960271"/>
    <d v="2025-07-11T00:00:00"/>
    <s v="07:41 am"/>
    <s v="IVA Remote Guard Perimeter Loiterer Report"/>
    <s v="07/11/2025 07:41am"/>
    <s v="Marianne Francisco"/>
    <m/>
    <s v="Island Village Adriana Diaz Del Castillo"/>
    <n v="1"/>
    <x v="12"/>
    <x v="6"/>
    <n v="7"/>
    <x v="17"/>
  </r>
  <r>
    <s v="Island Village"/>
    <s v="1245 Market Street"/>
    <n v="1960288"/>
    <d v="2025-07-11T00:00:00"/>
    <s v="08:32 am"/>
    <s v="IVA Remote Guard Perimeter Loiterer Report"/>
    <s v="07/11/2025 08:32am"/>
    <s v="Marianne Francisco"/>
    <m/>
    <s v="Island Village Adriana Diaz Del Castillo"/>
    <n v="1"/>
    <x v="12"/>
    <x v="6"/>
    <n v="8"/>
    <x v="5"/>
  </r>
  <r>
    <s v="Island Village"/>
    <s v="1245 Market Street"/>
    <n v="1960903"/>
    <d v="2025-07-11T00:00:00"/>
    <s v="09:55 pm"/>
    <s v="IVA Remote Guard Perimeter Loiterer Report"/>
    <s v="07/11/2025 09:55pm"/>
    <s v="Jumar Suapero"/>
    <m/>
    <s v="Island Village Adriana Diaz Del Castillo"/>
    <n v="1"/>
    <x v="12"/>
    <x v="6"/>
    <n v="21"/>
    <x v="11"/>
  </r>
  <r>
    <s v="Island Village"/>
    <s v="1245 Market Street"/>
    <n v="1961721"/>
    <d v="2025-07-12T00:00:00"/>
    <s v="01:53 am"/>
    <s v="IVA Remote Guard Perimeter Loiterer Report"/>
    <s v="07/12/2025 01:53am"/>
    <s v="Marianne Francisco"/>
    <m/>
    <s v="Island Village Adriana Diaz Del Castillo"/>
    <n v="1"/>
    <x v="12"/>
    <x v="1"/>
    <n v="1"/>
    <x v="19"/>
  </r>
  <r>
    <s v="Island Village"/>
    <s v="1245 Market Street"/>
    <n v="1961792"/>
    <d v="2025-07-12T00:00:00"/>
    <s v="02:35 am"/>
    <s v="IVA Remote Guard Perimeter Loiterer Report"/>
    <s v="07/12/2025 02:35am"/>
    <s v="Marianne Francisco"/>
    <m/>
    <s v="Island Village Adriana Diaz Del Castillo"/>
    <n v="1"/>
    <x v="12"/>
    <x v="1"/>
    <n v="2"/>
    <x v="20"/>
  </r>
  <r>
    <s v="Island Village"/>
    <s v="1245 Market Street"/>
    <n v="1962609"/>
    <d v="2025-07-12T00:00:00"/>
    <s v="03:31 pm"/>
    <s v="IVA Remote Guard Perimeter Loiterer Report"/>
    <s v="07/12/2025 03:31pm"/>
    <s v="Jan Pineda"/>
    <m/>
    <s v="Island Village Adriana Diaz Del Castillo"/>
    <n v="1"/>
    <x v="12"/>
    <x v="1"/>
    <n v="15"/>
    <x v="10"/>
  </r>
  <r>
    <s v="Island Village"/>
    <s v="1245 Market Street"/>
    <n v="1963366"/>
    <d v="2025-07-13T00:00:00"/>
    <s v="12:17 am"/>
    <s v="IVA Remote Guard Perimeter Loiterer Report"/>
    <s v="07/13/2025 12:17am"/>
    <s v="Marianne Francisco"/>
    <m/>
    <s v="Island Village Adriana Diaz Del Castillo"/>
    <n v="1"/>
    <x v="12"/>
    <x v="2"/>
    <n v="0"/>
    <x v="13"/>
  </r>
  <r>
    <s v="Island Village"/>
    <s v="1245 Market Street"/>
    <n v="1963430"/>
    <d v="2025-07-13T00:00:00"/>
    <s v="12:48 am"/>
    <s v="IVA Remote Guard Perimeter Loiterer Report"/>
    <s v="07/13/2025 12:48am"/>
    <s v="Marianne Francisco"/>
    <m/>
    <s v="Island Village Adriana Diaz Del Castillo"/>
    <n v="1"/>
    <x v="12"/>
    <x v="2"/>
    <n v="0"/>
    <x v="13"/>
  </r>
  <r>
    <s v="Island Village"/>
    <s v="1245 Market Street"/>
    <n v="1963798"/>
    <d v="2025-07-13T00:00:00"/>
    <s v="03:00 am"/>
    <s v="IVA Remote Guard Perimeter Loiterer Report"/>
    <s v="07/13/2025 03:00am"/>
    <s v="Manulette Bucot"/>
    <m/>
    <s v="Island Village Adriana Diaz Del Castillo"/>
    <n v="1"/>
    <x v="12"/>
    <x v="2"/>
    <n v="3"/>
    <x v="18"/>
  </r>
  <r>
    <s v="Island Village"/>
    <s v="1245 Market Street"/>
    <n v="1964116"/>
    <d v="2025-07-13T00:00:00"/>
    <s v="06:34 am"/>
    <s v="IVA Remote Guard Perimeter Loiterer Report"/>
    <s v="07/13/2025 06:34am"/>
    <s v="Marianne Francisco"/>
    <m/>
    <s v="Island Village Adriana Diaz Del Castillo"/>
    <n v="1"/>
    <x v="12"/>
    <x v="2"/>
    <n v="6"/>
    <x v="16"/>
  </r>
  <r>
    <s v="Island Village"/>
    <s v="1245 Market Street"/>
    <n v="1964168"/>
    <d v="2025-07-13T00:00:00"/>
    <s v="07:36 am"/>
    <s v="IVA Remote Guard Perimeter Loiterer Report"/>
    <s v="07/13/2025 07:36am"/>
    <s v="Abby Gache"/>
    <m/>
    <s v="Island Village Adriana Diaz Del Castillo"/>
    <n v="2"/>
    <x v="12"/>
    <x v="2"/>
    <n v="7"/>
    <x v="17"/>
  </r>
  <r>
    <s v="Island Village"/>
    <s v="1245 Market Street"/>
    <n v="1964188"/>
    <d v="2025-07-13T00:00:00"/>
    <s v="08:08 am"/>
    <s v="IVA Remote Guard Perimeter Loiterer Report"/>
    <s v="07/13/2025 08:08am"/>
    <s v="Abby Gache"/>
    <m/>
    <s v="Island Village Adriana Diaz Del Castillo"/>
    <n v="3"/>
    <x v="12"/>
    <x v="2"/>
    <n v="8"/>
    <x v="5"/>
  </r>
  <r>
    <s v="Island Village"/>
    <s v="1245 Market Street"/>
    <n v="1964200"/>
    <d v="2025-07-13T00:00:00"/>
    <s v="08:30 am"/>
    <s v="IVA Remote Guard Perimeter Loiterer Report"/>
    <s v="07/13/2025 08:30am"/>
    <s v="Abby Gache"/>
    <m/>
    <s v="Island Village Adriana Diaz Del Castillo"/>
    <n v="1"/>
    <x v="12"/>
    <x v="2"/>
    <n v="8"/>
    <x v="5"/>
  </r>
  <r>
    <s v="Island Village"/>
    <s v="1245 Market Street"/>
    <n v="1964356"/>
    <d v="2025-07-13T00:00:00"/>
    <s v="11:37 am"/>
    <s v="IVA Remote Guard Perimeter Loiterer Report"/>
    <s v="07/13/2025 11:37am"/>
    <s v="Abby Gache"/>
    <m/>
    <s v="Island Village Adriana Diaz Del Castillo"/>
    <n v="6"/>
    <x v="12"/>
    <x v="2"/>
    <n v="11"/>
    <x v="1"/>
  </r>
  <r>
    <s v="Island Village"/>
    <s v="1245 Market Street"/>
    <n v="1964393"/>
    <d v="2025-07-13T00:00:00"/>
    <s v="12:04 pm"/>
    <s v="IVA Remote Guard Perimeter Loiterer Report"/>
    <s v="07/13/2025 12:04pm"/>
    <s v="Abby Gache"/>
    <m/>
    <s v="Island Village Adriana Diaz Del Castillo"/>
    <n v="3"/>
    <x v="12"/>
    <x v="2"/>
    <n v="12"/>
    <x v="2"/>
  </r>
  <r>
    <s v="Island Village"/>
    <s v="1245 Market Street"/>
    <n v="1964405"/>
    <d v="2025-07-13T00:00:00"/>
    <s v="12:34 pm"/>
    <s v="IVA Remote Guard Perimeter Loiterer Report"/>
    <s v="07/13/2025 12:34pm"/>
    <s v="Abby Gache"/>
    <m/>
    <s v="Island Village Adriana Diaz Del Castillo"/>
    <n v="1"/>
    <x v="12"/>
    <x v="2"/>
    <n v="12"/>
    <x v="2"/>
  </r>
  <r>
    <s v="Island Village"/>
    <s v="1245 Market Street"/>
    <n v="1964410"/>
    <d v="2025-07-13T00:00:00"/>
    <s v="12:49 pm"/>
    <s v="IVA Remote Guard Perimeter Loiterer Report"/>
    <s v="07/13/2025 12:49pm"/>
    <s v="Mark Raymond Alejandro"/>
    <m/>
    <s v="Island Village Adriana Diaz Del Castillo"/>
    <n v="3"/>
    <x v="12"/>
    <x v="2"/>
    <n v="12"/>
    <x v="2"/>
  </r>
  <r>
    <s v="Island Village"/>
    <s v="1245 Market Street"/>
    <n v="1964428"/>
    <d v="2025-07-13T00:00:00"/>
    <s v="01:28 pm"/>
    <s v="IVA Remote Guard Perimeter Loiterer Report"/>
    <s v="07/13/2025 01:28pm"/>
    <s v="Abby Gache"/>
    <m/>
    <s v="Island Village Adriana Diaz Del Castillo"/>
    <n v="4"/>
    <x v="12"/>
    <x v="2"/>
    <n v="13"/>
    <x v="3"/>
  </r>
  <r>
    <s v="Island Village"/>
    <s v="1245 Market Street"/>
    <n v="1964467"/>
    <d v="2025-07-13T00:00:00"/>
    <s v="02:07 pm"/>
    <s v="IVA Remote Guard Perimeter Loiterer Report"/>
    <s v="07/13/2025 02:07pm"/>
    <s v="Mark Raymond Alejandro"/>
    <m/>
    <s v="Island Village Adriana Diaz Del Castillo"/>
    <n v="1"/>
    <x v="12"/>
    <x v="2"/>
    <n v="14"/>
    <x v="0"/>
  </r>
  <r>
    <s v="Island Village"/>
    <s v="1245 Market Street"/>
    <n v="1964471"/>
    <d v="2025-07-13T00:00:00"/>
    <s v="02:10 pm"/>
    <s v="IVA Remote Guard Perimeter Loiterer Report"/>
    <s v="07/13/2025 02:10pm"/>
    <s v="Mark Raymond Alejandro"/>
    <m/>
    <s v="Island Village Adriana Diaz Del Castillo"/>
    <n v="3"/>
    <x v="12"/>
    <x v="2"/>
    <n v="14"/>
    <x v="0"/>
  </r>
  <r>
    <s v="Island Village"/>
    <s v="1245 Market Street"/>
    <n v="1964476"/>
    <d v="2025-07-13T00:00:00"/>
    <s v="02:16 pm"/>
    <s v="IVA Remote Guard Perimeter Loiterer Report"/>
    <s v="07/13/2025 02:16pm"/>
    <s v="Abby Gache"/>
    <m/>
    <s v="Island Village Adriana Diaz Del Castillo"/>
    <n v="1"/>
    <x v="12"/>
    <x v="2"/>
    <n v="14"/>
    <x v="0"/>
  </r>
  <r>
    <s v="Island Village"/>
    <s v="1245 Market Street"/>
    <n v="1964477"/>
    <d v="2025-07-13T00:00:00"/>
    <s v="02:19 pm"/>
    <s v="IVA Remote Guard Perimeter Loiterer Report"/>
    <s v="07/13/2025 02:19pm"/>
    <s v="Mark Raymond Alejandro"/>
    <m/>
    <s v="Island Village Adriana Diaz Del Castillo"/>
    <n v="1"/>
    <x v="12"/>
    <x v="2"/>
    <n v="14"/>
    <x v="0"/>
  </r>
  <r>
    <s v="Island Village"/>
    <s v="1245 Market Street"/>
    <n v="1964482"/>
    <d v="2025-07-13T00:00:00"/>
    <s v="02:22 pm"/>
    <s v="IVA Remote Guard Perimeter Loiterer Report"/>
    <s v="07/13/2025 02:22pm"/>
    <s v="Abby Gache"/>
    <m/>
    <s v="Island Village Adriana Diaz Del Castillo"/>
    <n v="1"/>
    <x v="12"/>
    <x v="2"/>
    <n v="14"/>
    <x v="0"/>
  </r>
  <r>
    <s v="Island Village"/>
    <s v="1245 Market Street"/>
    <n v="1964510"/>
    <d v="2025-07-13T00:00:00"/>
    <s v="02:44 pm"/>
    <s v="IVA Remote Guard Perimeter Loiterer Report"/>
    <s v="07/13/2025 02:44pm"/>
    <s v="Abby Gache"/>
    <m/>
    <s v="Island Village Adriana Diaz Del Castillo"/>
    <n v="3"/>
    <x v="12"/>
    <x v="2"/>
    <n v="14"/>
    <x v="0"/>
  </r>
  <r>
    <s v="Island Village"/>
    <s v="1245 Market Street"/>
    <n v="1965576"/>
    <d v="2025-07-14T00:00:00"/>
    <s v="01:34 am"/>
    <s v="IVA Remote Guard Perimeter Loiterer Report"/>
    <s v="07/14/2025 01:34am"/>
    <s v="Manulette Bucot"/>
    <m/>
    <s v="Island Village Adriana Diaz Del Castillo"/>
    <n v="1"/>
    <x v="12"/>
    <x v="3"/>
    <n v="1"/>
    <x v="19"/>
  </r>
  <r>
    <s v="Island Village"/>
    <s v="1245 Market Street"/>
    <n v="1965658"/>
    <d v="2025-07-14T00:00:00"/>
    <s v="02:13 am"/>
    <s v="IVA Remote Guard Perimeter Loiterer Report"/>
    <s v="07/14/2025 02:13am"/>
    <s v="Manulette Bucot"/>
    <m/>
    <s v="Island Village Adriana Diaz Del Castillo"/>
    <n v="1"/>
    <x v="12"/>
    <x v="3"/>
    <n v="2"/>
    <x v="20"/>
  </r>
  <r>
    <s v="Island Village"/>
    <s v="1245 Market Street"/>
    <n v="1965954"/>
    <d v="2025-07-14T00:00:00"/>
    <s v="04:58 am"/>
    <s v="IVA Remote Guard Perimeter Loiterer Report"/>
    <s v="07/14/2025 04:58am"/>
    <s v="Manulette Bucot"/>
    <m/>
    <s v="Island Village Adriana Diaz Del Castillo"/>
    <n v="1"/>
    <x v="12"/>
    <x v="3"/>
    <n v="4"/>
    <x v="9"/>
  </r>
  <r>
    <s v="Island Village"/>
    <s v="1245 Market Street"/>
    <n v="1965984"/>
    <d v="2025-07-14T00:00:00"/>
    <s v="05:33 am"/>
    <s v="IVA Remote Guard Perimeter Loiterer Report"/>
    <s v="07/14/2025 05:33am"/>
    <s v="Marianne Francisco"/>
    <m/>
    <s v="Island Village Adriana Diaz Del Castillo"/>
    <n v="1"/>
    <x v="12"/>
    <x v="3"/>
    <n v="5"/>
    <x v="6"/>
  </r>
  <r>
    <s v="Island Village"/>
    <s v="1245 Market Street"/>
    <n v="1966098"/>
    <d v="2025-07-14T00:00:00"/>
    <s v="09:17 am"/>
    <s v="IVA Remote Guard Perimeter Loiterer Report"/>
    <s v="07/14/2025 09:17am"/>
    <s v="Jumar Suapero"/>
    <m/>
    <s v="Island Village Adriana Diaz Del Castillo"/>
    <n v="3"/>
    <x v="12"/>
    <x v="3"/>
    <n v="9"/>
    <x v="7"/>
  </r>
  <r>
    <s v="Island Village"/>
    <s v="1245 Market Street"/>
    <n v="1966111"/>
    <d v="2025-07-14T00:00:00"/>
    <s v="09:51 am"/>
    <s v="IVA Remote Guard Perimeter Loiterer Report"/>
    <s v="07/14/2025 09:51am"/>
    <s v="Jumar Suapero"/>
    <m/>
    <s v="Island Village Adriana Diaz Del Castillo"/>
    <n v="2"/>
    <x v="12"/>
    <x v="3"/>
    <n v="9"/>
    <x v="7"/>
  </r>
  <r>
    <s v="Island Village"/>
    <s v="1245 Market Street"/>
    <n v="1966117"/>
    <d v="2025-07-14T00:00:00"/>
    <s v="10:19 am"/>
    <s v="IVA Remote Guard Perimeter Loiterer Report"/>
    <s v="07/14/2025 10:19am"/>
    <s v="Jumar Suapero"/>
    <m/>
    <s v="Island Village Adriana Diaz Del Castillo"/>
    <n v="3"/>
    <x v="12"/>
    <x v="3"/>
    <n v="10"/>
    <x v="8"/>
  </r>
  <r>
    <s v="Island Village"/>
    <s v="1245 Market Street"/>
    <n v="1966141"/>
    <d v="2025-07-14T00:00:00"/>
    <s v="11:55 am"/>
    <s v="IVA Remote Guard Perimeter Loiterer Report"/>
    <s v="07/14/2025 11:55am"/>
    <s v="Jumar Suapero"/>
    <m/>
    <s v="Island Village Adriana Diaz Del Castillo"/>
    <n v="1"/>
    <x v="12"/>
    <x v="3"/>
    <n v="11"/>
    <x v="1"/>
  </r>
  <r>
    <s v="Island Village"/>
    <s v="1245 Market Street"/>
    <n v="1966152"/>
    <d v="2025-07-14T00:00:00"/>
    <s v="12:31 pm"/>
    <s v="IVA Remote Guard Perimeter Loiterer Report"/>
    <s v="07/14/2025 12:31pm"/>
    <s v="Jumar Suapero"/>
    <m/>
    <s v="Island Village Adriana Diaz Del Castillo"/>
    <n v="2"/>
    <x v="12"/>
    <x v="3"/>
    <n v="12"/>
    <x v="2"/>
  </r>
  <r>
    <s v="Island Village"/>
    <s v="1245 Market Street"/>
    <n v="1966584"/>
    <d v="2025-07-14T00:00:00"/>
    <s v="07:29 pm"/>
    <s v="IVA Remote Guard Perimeter Loiterer Report"/>
    <s v="07/14/2025 07:29pm"/>
    <s v="Nine Rabago"/>
    <m/>
    <s v="Island Village Adriana Diaz Del Castillo"/>
    <n v="2"/>
    <x v="12"/>
    <x v="3"/>
    <n v="19"/>
    <x v="21"/>
  </r>
  <r>
    <s v="Island Village"/>
    <s v="1245 Market Street"/>
    <n v="1967536"/>
    <d v="2025-07-15T00:00:00"/>
    <s v="02:04 am"/>
    <s v="IVA Remote Guard Perimeter Loiterer Report"/>
    <s v="07/15/2025 02:04am"/>
    <s v="Marianne Francisco"/>
    <m/>
    <s v="Island Village Adriana Diaz Del Castillo"/>
    <n v="1"/>
    <x v="12"/>
    <x v="4"/>
    <n v="2"/>
    <x v="20"/>
  </r>
  <r>
    <s v="Island Village"/>
    <s v="1245 Market Street"/>
    <n v="1967884"/>
    <d v="2025-07-15T00:00:00"/>
    <s v="04:34 am"/>
    <s v="IVA Remote Guard Perimeter Loiterer Report"/>
    <s v="07/15/2025 04:34am"/>
    <s v="Marianne Francisco"/>
    <m/>
    <s v="Island Village Adriana Diaz Del Castillo"/>
    <n v="1"/>
    <x v="12"/>
    <x v="4"/>
    <n v="4"/>
    <x v="9"/>
  </r>
  <r>
    <s v="Island Village"/>
    <s v="1245 Market Street"/>
    <n v="1967921"/>
    <d v="2025-07-15T00:00:00"/>
    <s v="04:55 am"/>
    <s v="IVA Remote Guard Perimeter Loiterer Report"/>
    <s v="07/15/2025 04:55am"/>
    <s v="Manulette Bucot"/>
    <m/>
    <s v="Island Village Adriana Diaz Del Castillo"/>
    <n v="1"/>
    <x v="12"/>
    <x v="4"/>
    <n v="4"/>
    <x v="9"/>
  </r>
  <r>
    <s v="Island Village"/>
    <s v="1245 Market Street"/>
    <n v="1967976"/>
    <d v="2025-07-15T00:00:00"/>
    <s v="06:35 am"/>
    <s v="IVA Remote Guard Perimeter Loiterer Report"/>
    <s v="07/15/2025 06:35am"/>
    <s v="Marianne Francisco"/>
    <m/>
    <s v="Island Village Adriana Diaz Del Castillo"/>
    <n v="1"/>
    <x v="12"/>
    <x v="4"/>
    <n v="6"/>
    <x v="16"/>
  </r>
  <r>
    <s v="Island Village"/>
    <s v="1245 Market Street"/>
    <n v="1967983"/>
    <d v="2025-07-15T00:00:00"/>
    <s v="07:00 am"/>
    <s v="IVA Remote Guard Perimeter Loiterer Report"/>
    <s v="07/15/2025 07:00am"/>
    <s v="Marianne Francisco"/>
    <m/>
    <s v="Island Village Adriana Diaz Del Castillo"/>
    <n v="1"/>
    <x v="12"/>
    <x v="4"/>
    <n v="7"/>
    <x v="17"/>
  </r>
  <r>
    <s v="Island Village"/>
    <s v="1245 Market Street"/>
    <n v="1967997"/>
    <d v="2025-07-15T00:00:00"/>
    <s v="07:13 am"/>
    <s v="IVA Remote Guard Perimeter Loiterer Report"/>
    <s v="07/15/2025 07:13am"/>
    <s v="Jumar Suapero"/>
    <m/>
    <s v="Island Village Adriana Diaz Del Castillo"/>
    <n v="1"/>
    <x v="12"/>
    <x v="4"/>
    <n v="7"/>
    <x v="17"/>
  </r>
  <r>
    <s v="Island Village"/>
    <s v="1245 Market Street"/>
    <n v="1969226"/>
    <d v="2025-07-16T00:00:00"/>
    <s v="12:31 am"/>
    <s v="IVA Remote Guard Perimeter Loiterer Report"/>
    <s v="07/16/2025 12:31am"/>
    <s v="Manulette Bucot"/>
    <m/>
    <s v="Island Village Adriana Diaz Del Castillo"/>
    <n v="1"/>
    <x v="12"/>
    <x v="0"/>
    <n v="0"/>
    <x v="13"/>
  </r>
  <r>
    <s v="Island Village"/>
    <s v="1245 Market Street"/>
    <n v="1969685"/>
    <d v="2025-07-16T00:00:00"/>
    <s v="02:40 am"/>
    <s v="IVA Remote Guard Perimeter Loiterer Report"/>
    <s v="07/16/2025 02:40am"/>
    <s v="Manulette Bucot"/>
    <m/>
    <s v="Island Village Adriana Diaz Del Castillo"/>
    <n v="2"/>
    <x v="12"/>
    <x v="0"/>
    <n v="2"/>
    <x v="20"/>
  </r>
  <r>
    <s v="Island Village"/>
    <s v="1245 Market Street"/>
    <n v="1970191"/>
    <d v="2025-07-16T00:00:00"/>
    <s v="07:55 am"/>
    <s v="IVA Remote Guard Perimeter Loiterer Report"/>
    <s v="07/16/2025 07:55am"/>
    <s v="Jumar Suapero"/>
    <m/>
    <s v="Island Village Adriana Diaz Del Castillo"/>
    <n v="1"/>
    <x v="12"/>
    <x v="0"/>
    <n v="7"/>
    <x v="17"/>
  </r>
  <r>
    <s v="Island Village"/>
    <s v="1245 Market Street"/>
    <n v="1970231"/>
    <d v="2025-07-16T00:00:00"/>
    <s v="09:46 am"/>
    <s v="IVA Remote Guard Perimeter Loiterer Report"/>
    <s v="07/16/2025 09:46am"/>
    <s v="Jumar Suapero"/>
    <m/>
    <s v="Island Village Adriana Diaz Del Castillo"/>
    <n v="2"/>
    <x v="12"/>
    <x v="0"/>
    <n v="9"/>
    <x v="7"/>
  </r>
  <r>
    <s v="Island Village"/>
    <s v="1245 Market Street"/>
    <n v="1970233"/>
    <d v="2025-07-16T00:00:00"/>
    <s v="09:47 am"/>
    <s v="IVA Remote Guard Perimeter Loiterer Report"/>
    <s v="07/16/2025 09:47am"/>
    <s v="Jumar Suapero"/>
    <m/>
    <s v="Island Village Adriana Diaz Del Castillo"/>
    <n v="3"/>
    <x v="12"/>
    <x v="0"/>
    <n v="9"/>
    <x v="7"/>
  </r>
  <r>
    <s v="Island Village"/>
    <s v="1245 Market Street"/>
    <n v="1970239"/>
    <d v="2025-07-16T00:00:00"/>
    <s v="10:15 am"/>
    <s v="IVA Remote Guard Perimeter Loiterer Report"/>
    <s v="07/16/2025 10:15am"/>
    <s v="Jumar Suapero"/>
    <m/>
    <s v="Island Village Adriana Diaz Del Castillo"/>
    <n v="2"/>
    <x v="12"/>
    <x v="0"/>
    <n v="10"/>
    <x v="8"/>
  </r>
  <r>
    <s v="Island Village"/>
    <s v="1245 Market Street"/>
    <n v="1970243"/>
    <d v="2025-07-16T00:00:00"/>
    <s v="10:29 am"/>
    <s v="IVA Remote Guard Perimeter Loiterer Report"/>
    <s v="07/16/2025 10:29am"/>
    <s v="Jumar Suapero"/>
    <m/>
    <s v="Island Village Adriana Diaz Del Castillo"/>
    <n v="1"/>
    <x v="12"/>
    <x v="0"/>
    <n v="10"/>
    <x v="8"/>
  </r>
  <r>
    <s v="Island Village"/>
    <s v="1245 Market Street"/>
    <n v="1970245"/>
    <d v="2025-07-16T00:00:00"/>
    <s v="10:31 am"/>
    <s v="IVA Remote Guard Perimeter Loiterer Report"/>
    <s v="07/16/2025 10:31am"/>
    <s v="Jumar Suapero"/>
    <m/>
    <s v="Island Village Adriana Diaz Del Castillo"/>
    <n v="2"/>
    <x v="12"/>
    <x v="0"/>
    <n v="10"/>
    <x v="8"/>
  </r>
  <r>
    <s v="Island Village"/>
    <s v="1245 Market Street"/>
    <n v="1970333"/>
    <d v="2025-07-16T00:00:00"/>
    <s v="02:09 pm"/>
    <s v="IVA Remote Guard Perimeter Loiterer Report"/>
    <s v="07/16/2025 02:09pm"/>
    <s v="Mark Raymond Alejandro"/>
    <m/>
    <s v="Island Village Adriana Diaz Del Castillo"/>
    <n v="4"/>
    <x v="12"/>
    <x v="0"/>
    <n v="14"/>
    <x v="0"/>
  </r>
  <r>
    <s v="Island Village"/>
    <s v="1245 Market Street"/>
    <n v="1970634"/>
    <d v="2025-07-16T00:00:00"/>
    <s v="07:03 pm"/>
    <s v="IVA Remote Guard Perimeter Loiterer Report"/>
    <s v="07/16/2025 07:03pm"/>
    <s v="Nine Rabago"/>
    <m/>
    <s v="Island Village Adriana Diaz Del Castillo"/>
    <n v="1"/>
    <x v="12"/>
    <x v="0"/>
    <n v="19"/>
    <x v="21"/>
  </r>
  <r>
    <s v="Island Village"/>
    <s v="1245 Market Street"/>
    <n v="1971185"/>
    <d v="2025-07-16T00:00:00"/>
    <s v="11:20 pm"/>
    <s v="IVA Remote Guard Perimeter Loiterer Report"/>
    <s v="07/16/2025 11:20pm"/>
    <s v="Manulette Bucot"/>
    <m/>
    <s v="Island Village Adriana Diaz Del Castillo"/>
    <n v="1"/>
    <x v="12"/>
    <x v="0"/>
    <n v="23"/>
    <x v="23"/>
  </r>
  <r>
    <s v="Island Village"/>
    <s v="1245 Market Street"/>
    <n v="1972021"/>
    <d v="2025-07-17T00:00:00"/>
    <s v="05:16 am"/>
    <s v="IVA Remote Guard Perimeter Loiterer Report"/>
    <s v="07/17/2025 05:16am"/>
    <s v="Manulette Bucot"/>
    <m/>
    <s v="Island Village Adriana Diaz Del Castillo"/>
    <n v="1"/>
    <x v="12"/>
    <x v="5"/>
    <n v="5"/>
    <x v="6"/>
  </r>
  <r>
    <s v="Island Village"/>
    <s v="1245 Market Street"/>
    <n v="1972128"/>
    <d v="2025-07-17T00:00:00"/>
    <s v="07:33 am"/>
    <s v="IVA Remote Guard Perimeter Loiterer Report"/>
    <s v="07/17/2025 07:33am"/>
    <s v="Jumar Suapero"/>
    <m/>
    <s v="Island Village Adriana Diaz Del Castillo"/>
    <n v="3"/>
    <x v="12"/>
    <x v="5"/>
    <n v="7"/>
    <x v="17"/>
  </r>
  <r>
    <s v="Island Village"/>
    <s v="1245 Market Street"/>
    <n v="1972152"/>
    <d v="2025-07-17T00:00:00"/>
    <s v="08:53 am"/>
    <s v="IVA Remote Guard Perimeter Loiterer Report"/>
    <s v="07/17/2025 08:53am"/>
    <s v="Jumar Suapero"/>
    <m/>
    <s v="Island Village Adriana Diaz Del Castillo"/>
    <n v="1"/>
    <x v="12"/>
    <x v="5"/>
    <n v="8"/>
    <x v="5"/>
  </r>
  <r>
    <s v="Island Village"/>
    <s v="1245 Market Street"/>
    <n v="1972153"/>
    <d v="2025-07-17T00:00:00"/>
    <s v="08:54 am"/>
    <s v="IVA Remote Guard Perimeter Loiterer Report"/>
    <s v="07/17/2025 08:54am"/>
    <s v="Jumar Suapero"/>
    <m/>
    <s v="Island Village Adriana Diaz Del Castillo"/>
    <n v="1"/>
    <x v="12"/>
    <x v="5"/>
    <n v="8"/>
    <x v="5"/>
  </r>
  <r>
    <s v="Island Village"/>
    <s v="1245 Market Street"/>
    <n v="1972165"/>
    <d v="2025-07-17T00:00:00"/>
    <s v="09:40 am"/>
    <s v="IVA Remote Guard Perimeter Loiterer Report"/>
    <s v="07/17/2025 09:40am"/>
    <s v="Abby Gache"/>
    <m/>
    <s v="Island Village Adriana Diaz Del Castillo"/>
    <n v="2"/>
    <x v="12"/>
    <x v="5"/>
    <n v="9"/>
    <x v="7"/>
  </r>
  <r>
    <s v="Island Village"/>
    <s v="1245 Market Street"/>
    <n v="1972170"/>
    <d v="2025-07-17T00:00:00"/>
    <s v="09:52 am"/>
    <s v="IVA Remote Guard Perimeter Loiterer Report"/>
    <s v="07/17/2025 09:52am"/>
    <s v="Abby Gache"/>
    <m/>
    <s v="Island Village Adriana Diaz Del Castillo"/>
    <n v="1"/>
    <x v="12"/>
    <x v="5"/>
    <n v="9"/>
    <x v="7"/>
  </r>
  <r>
    <s v="Island Village"/>
    <s v="1245 Market Street"/>
    <n v="1972228"/>
    <d v="2025-07-17T00:00:00"/>
    <s v="01:07 pm"/>
    <s v="IVA Remote Guard Perimeter Loiterer Report"/>
    <s v="07/17/2025 01:07pm"/>
    <s v="Jumar Suapero"/>
    <m/>
    <s v="Island Village Adriana Diaz Del Castillo"/>
    <n v="4"/>
    <x v="12"/>
    <x v="5"/>
    <n v="13"/>
    <x v="3"/>
  </r>
  <r>
    <s v="Island Village"/>
    <s v="1245 Market Street"/>
    <n v="1972363"/>
    <d v="2025-07-17T00:00:00"/>
    <s v="04:13 pm"/>
    <s v="IVA Remote Guard Perimeter Loiterer Report"/>
    <s v="07/17/2025 04:13pm"/>
    <s v="Jan Pineda"/>
    <m/>
    <s v="Island Village Adriana Diaz Del Castillo"/>
    <n v="1"/>
    <x v="12"/>
    <x v="5"/>
    <n v="16"/>
    <x v="12"/>
  </r>
  <r>
    <s v="Island Village"/>
    <s v="1245 Market Street"/>
    <n v="1972402"/>
    <d v="2025-07-17T00:00:00"/>
    <s v="04:35 pm"/>
    <s v="IVA Remote Guard Perimeter Loiterer Report"/>
    <s v="07/17/2025 04:35pm"/>
    <s v="Jan Pineda"/>
    <m/>
    <s v="Island Village Adriana Diaz Del Castillo"/>
    <n v="6"/>
    <x v="12"/>
    <x v="5"/>
    <n v="16"/>
    <x v="12"/>
  </r>
  <r>
    <s v="Island Village"/>
    <s v="1245 Market Street"/>
    <n v="1972488"/>
    <d v="2025-07-17T00:00:00"/>
    <s v="06:51 pm"/>
    <s v="IVA Remote Guard Perimeter Loiterer Report"/>
    <s v="07/17/2025 06:51pm"/>
    <s v="Jan Pineda"/>
    <m/>
    <s v="Island Village Adriana Diaz Del Castillo"/>
    <n v="2"/>
    <x v="12"/>
    <x v="5"/>
    <n v="18"/>
    <x v="4"/>
  </r>
  <r>
    <s v="Island Village"/>
    <s v="1245 Market Street"/>
    <n v="1973393"/>
    <d v="2025-07-18T00:00:00"/>
    <s v="01:14 am"/>
    <s v="IVA Remote Guard Perimeter Loiterer Report"/>
    <s v="07/18/2025 01:14am"/>
    <s v="Marianne Francisco"/>
    <m/>
    <s v="Island Village Adriana Diaz Del Castillo"/>
    <n v="1"/>
    <x v="12"/>
    <x v="6"/>
    <n v="1"/>
    <x v="19"/>
  </r>
  <r>
    <s v="Island Village"/>
    <s v="1245 Market Street"/>
    <n v="1973562"/>
    <d v="2025-07-18T00:00:00"/>
    <s v="01:51 am"/>
    <s v="IVA Remote Guard Perimeter Loiterer Report"/>
    <s v="07/18/2025 01:51am"/>
    <s v="Marianne Francisco"/>
    <m/>
    <s v="Island Village Adriana Diaz Del Castillo"/>
    <n v="1"/>
    <x v="12"/>
    <x v="6"/>
    <n v="1"/>
    <x v="19"/>
  </r>
  <r>
    <s v="Island Village"/>
    <s v="1245 Market Street"/>
    <n v="1973621"/>
    <d v="2025-07-18T00:00:00"/>
    <s v="02:41 am"/>
    <s v="IVA Remote Guard Perimeter Loiterer Report"/>
    <s v="07/18/2025 02:41am"/>
    <s v="Marianne Francisco"/>
    <m/>
    <s v="Island Village Adriana Diaz Del Castillo"/>
    <n v="1"/>
    <x v="12"/>
    <x v="6"/>
    <n v="2"/>
    <x v="20"/>
  </r>
  <r>
    <s v="Island Village"/>
    <s v="1245 Market Street"/>
    <n v="1973897"/>
    <d v="2025-07-18T00:00:00"/>
    <s v="04:25 am"/>
    <s v="IVA Remote Guard Perimeter Loiterer Report"/>
    <s v="07/18/2025 04:25am"/>
    <s v="Marianne Francisco"/>
    <m/>
    <s v="Island Village Adriana Diaz Del Castillo"/>
    <n v="1"/>
    <x v="12"/>
    <x v="6"/>
    <n v="4"/>
    <x v="9"/>
  </r>
  <r>
    <s v="Island Village"/>
    <s v="1245 Market Street"/>
    <n v="1973968"/>
    <d v="2025-07-18T00:00:00"/>
    <s v="05:15 am"/>
    <s v="IVA Remote Guard Perimeter Loiterer Report"/>
    <s v="07/18/2025 05:15am"/>
    <s v="Marianne Francisco"/>
    <m/>
    <s v="Island Village Adriana Diaz Del Castillo"/>
    <n v="1"/>
    <x v="12"/>
    <x v="6"/>
    <n v="5"/>
    <x v="6"/>
  </r>
  <r>
    <s v="Island Village"/>
    <s v="1245 Market Street"/>
    <n v="1973972"/>
    <d v="2025-07-18T00:00:00"/>
    <s v="05:18 am"/>
    <s v="IVA Remote Guard Perimeter Loiterer Report"/>
    <s v="07/18/2025 05:18am"/>
    <s v="Marianne Francisco"/>
    <m/>
    <s v="Island Village Adriana Diaz Del Castillo"/>
    <n v="1"/>
    <x v="12"/>
    <x v="6"/>
    <n v="5"/>
    <x v="6"/>
  </r>
  <r>
    <s v="Island Village"/>
    <s v="1245 Market Street"/>
    <n v="1974097"/>
    <d v="2025-07-18T00:00:00"/>
    <s v="08:57 am"/>
    <s v="IVA Remote Guard Perimeter Loiterer Report"/>
    <s v="07/18/2025 08:57am"/>
    <s v="Marianne Francisco"/>
    <m/>
    <s v="Island Village Adriana Diaz Del Castillo"/>
    <n v="1"/>
    <x v="12"/>
    <x v="6"/>
    <n v="8"/>
    <x v="5"/>
  </r>
  <r>
    <s v="Island Village"/>
    <s v="1245 Market Street"/>
    <n v="1974130"/>
    <d v="2025-07-18T00:00:00"/>
    <s v="09:54 am"/>
    <s v="IVA Remote Guard Perimeter Loiterer Report"/>
    <s v="07/18/2025 09:54am"/>
    <s v="Abby Gache"/>
    <m/>
    <s v="Island Village Adriana Diaz Del Castillo"/>
    <n v="4"/>
    <x v="12"/>
    <x v="6"/>
    <n v="9"/>
    <x v="7"/>
  </r>
  <r>
    <s v="Island Village"/>
    <s v="1245 Market Street"/>
    <n v="1974186"/>
    <d v="2025-07-18T00:00:00"/>
    <s v="11:42 am"/>
    <s v="IVA Remote Guard Perimeter Loiterer Report"/>
    <s v="07/18/2025 11:42am"/>
    <s v="Abby Gache"/>
    <m/>
    <s v="Island Village Adriana Diaz Del Castillo"/>
    <n v="1"/>
    <x v="12"/>
    <x v="6"/>
    <n v="11"/>
    <x v="1"/>
  </r>
  <r>
    <s v="Island Village"/>
    <s v="1245 Market Street"/>
    <n v="1974211"/>
    <d v="2025-07-18T00:00:00"/>
    <s v="12:19 pm"/>
    <s v="IVA Remote Guard Perimeter Loiterer Report"/>
    <s v="07/18/2025 12:19pm"/>
    <s v="Abby Gache"/>
    <m/>
    <s v="Island Village Adriana Diaz Del Castillo"/>
    <n v="2"/>
    <x v="12"/>
    <x v="6"/>
    <n v="12"/>
    <x v="2"/>
  </r>
  <r>
    <s v="Island Village"/>
    <s v="1245 Market Street"/>
    <n v="1974234"/>
    <d v="2025-07-18T00:00:00"/>
    <s v="01:04 pm"/>
    <s v="IVA Remote Guard Perimeter Loiterer Report"/>
    <s v="07/18/2025 01:04pm"/>
    <s v="Abby Gache"/>
    <m/>
    <s v="Island Village Adriana Diaz Del Castillo"/>
    <n v="4"/>
    <x v="12"/>
    <x v="6"/>
    <n v="13"/>
    <x v="3"/>
  </r>
  <r>
    <s v="Island Village"/>
    <s v="1245 Market Street"/>
    <n v="1975158"/>
    <d v="2025-07-18T00:00:00"/>
    <s v="11:33 pm"/>
    <s v="IVA Remote Guard Perimeter Loiterer Report"/>
    <s v="07/18/2025 11:33pm"/>
    <s v="Marianne Francisco"/>
    <m/>
    <s v="Island Village Adriana Diaz Del Castillo"/>
    <n v="1"/>
    <x v="12"/>
    <x v="6"/>
    <n v="23"/>
    <x v="23"/>
  </r>
  <r>
    <s v="Island Village"/>
    <s v="1245 Market Street"/>
    <n v="1975167"/>
    <d v="2025-07-18T00:00:00"/>
    <s v="11:36 pm"/>
    <s v="IVA Remote Guard Perimeter Loiterer Report"/>
    <s v="07/18/2025 11:36pm"/>
    <s v="Marianne Francisco"/>
    <m/>
    <s v="Island Village Adriana Diaz Del Castillo"/>
    <n v="1"/>
    <x v="12"/>
    <x v="6"/>
    <n v="23"/>
    <x v="23"/>
  </r>
  <r>
    <s v="Island Village"/>
    <s v="1245 Market Street"/>
    <n v="1975285"/>
    <d v="2025-07-19T00:00:00"/>
    <s v="12:22 am"/>
    <s v="IVA Remote Guard Perimeter Loiterer Report"/>
    <s v="07/19/2025 12:22am"/>
    <s v="Marianne Francisco"/>
    <m/>
    <s v="Island Village Adriana Diaz Del Castillo"/>
    <n v="1"/>
    <x v="12"/>
    <x v="1"/>
    <n v="0"/>
    <x v="13"/>
  </r>
  <r>
    <s v="Island Village"/>
    <s v="1245 Market Street"/>
    <n v="1975295"/>
    <d v="2025-07-19T00:00:00"/>
    <s v="12:24 am"/>
    <s v="IVA Remote Guard Perimeter Loiterer Report"/>
    <s v="07/19/2025 12:24am"/>
    <s v="Marianne Francisco"/>
    <m/>
    <s v="Island Village Adriana Diaz Del Castillo"/>
    <n v="2"/>
    <x v="12"/>
    <x v="1"/>
    <n v="0"/>
    <x v="13"/>
  </r>
  <r>
    <s v="Island Village"/>
    <s v="1245 Market Street"/>
    <n v="1975299"/>
    <d v="2025-07-19T00:00:00"/>
    <s v="12:25 am"/>
    <s v="IVA Remote Guard Perimeter Loiterer Report"/>
    <s v="07/19/2025 12:25am"/>
    <s v="Marianne Francisco"/>
    <m/>
    <s v="Island Village Adriana Diaz Del Castillo"/>
    <n v="1"/>
    <x v="12"/>
    <x v="1"/>
    <n v="0"/>
    <x v="13"/>
  </r>
  <r>
    <s v="Island Village"/>
    <s v="1245 Market Street"/>
    <n v="1976226"/>
    <d v="2025-07-19T00:00:00"/>
    <s v="09:59 am"/>
    <s v="IVA Remote Guard Perimeter Loiterer Report"/>
    <s v="07/19/2025 09:59am"/>
    <s v="Abby Gache"/>
    <m/>
    <s v="Island Village Adriana Diaz Del Castillo"/>
    <n v="2"/>
    <x v="12"/>
    <x v="1"/>
    <n v="9"/>
    <x v="7"/>
  </r>
  <r>
    <s v="Island Village"/>
    <s v="1245 Market Street"/>
    <n v="1976387"/>
    <d v="2025-07-19T00:00:00"/>
    <s v="01:00 pm"/>
    <s v="IVA Remote Guard Perimeter Loiterer Report"/>
    <s v="07/19/2025 01:00pm"/>
    <s v="Abby Gache"/>
    <m/>
    <s v="Island Village Adriana Diaz Del Castillo"/>
    <n v="7"/>
    <x v="12"/>
    <x v="1"/>
    <n v="13"/>
    <x v="3"/>
  </r>
  <r>
    <s v="Island Village"/>
    <s v="1245 Market Street"/>
    <n v="1976388"/>
    <d v="2025-07-19T00:00:00"/>
    <s v="01:01 pm"/>
    <s v="IVA Remote Guard Perimeter Loiterer Report"/>
    <s v="07/19/2025 01:01pm"/>
    <s v="Mark Raymond Alejandro"/>
    <m/>
    <s v="Island Village Adriana Diaz Del Castillo"/>
    <n v="2"/>
    <x v="12"/>
    <x v="1"/>
    <n v="13"/>
    <x v="3"/>
  </r>
  <r>
    <s v="Island Village"/>
    <s v="1245 Market Street"/>
    <n v="1977464"/>
    <d v="2025-07-20T00:00:00"/>
    <s v="12:11 am"/>
    <s v="IVA Remote Guard Perimeter Loiterer Report"/>
    <s v="07/20/2025 12:11am"/>
    <s v="Marianne Francisco"/>
    <m/>
    <s v="Island Village Adriana Diaz Del Castillo"/>
    <n v="1"/>
    <x v="12"/>
    <x v="2"/>
    <n v="0"/>
    <x v="13"/>
  </r>
  <r>
    <s v="Island Village"/>
    <s v="1245 Market Street"/>
    <n v="1977670"/>
    <d v="2025-07-20T00:00:00"/>
    <s v="01:22 am"/>
    <s v="IVA Remote Guard Perimeter Loiterer Report"/>
    <s v="07/20/2025 01:22am"/>
    <s v="Manulette Bucot"/>
    <m/>
    <s v="Island Village Adriana Diaz Del Castillo"/>
    <n v="1"/>
    <x v="12"/>
    <x v="2"/>
    <n v="1"/>
    <x v="19"/>
  </r>
  <r>
    <s v="Island Village"/>
    <s v="1245 Market Street"/>
    <n v="1978254"/>
    <d v="2025-07-20T00:00:00"/>
    <s v="05:21 am"/>
    <s v="IVA Remote Guard Perimeter Loiterer Report"/>
    <s v="07/20/2025 05:21am"/>
    <s v="Marianne Francisco"/>
    <m/>
    <s v="Island Village Adriana Diaz Del Castillo"/>
    <n v="1"/>
    <x v="12"/>
    <x v="2"/>
    <n v="5"/>
    <x v="6"/>
  </r>
  <r>
    <s v="Island Village"/>
    <s v="1245 Market Street"/>
    <n v="1978325"/>
    <d v="2025-07-20T00:00:00"/>
    <s v="06:33 am"/>
    <s v="IVA Remote Guard Perimeter Loiterer Report"/>
    <s v="07/20/2025 06:33am"/>
    <s v="Marianne Francisco"/>
    <m/>
    <s v="Island Village Adriana Diaz Del Castillo"/>
    <n v="1"/>
    <x v="12"/>
    <x v="2"/>
    <n v="6"/>
    <x v="16"/>
  </r>
  <r>
    <s v="Island Village"/>
    <s v="1245 Market Street"/>
    <n v="1978704"/>
    <d v="2025-07-20T00:00:00"/>
    <s v="12:56 pm"/>
    <s v="IVA Remote Guard Perimeter Loiterer Report"/>
    <s v="07/20/2025 12:56pm"/>
    <s v="Mark Raymond Alejandro"/>
    <m/>
    <s v="Island Village Adriana Diaz Del Castillo"/>
    <n v="4"/>
    <x v="12"/>
    <x v="2"/>
    <n v="12"/>
    <x v="2"/>
  </r>
  <r>
    <s v="Island Village"/>
    <s v="1245 Market Street"/>
    <n v="1978735"/>
    <d v="2025-07-20T00:00:00"/>
    <s v="01:31 pm"/>
    <s v="IVA Remote Guard Perimeter Loiterer Report"/>
    <s v="07/20/2025 01:31pm"/>
    <s v="Mark Raymond Alejandro"/>
    <m/>
    <s v="Island Village Adriana Diaz Del Castillo"/>
    <n v="1"/>
    <x v="12"/>
    <x v="2"/>
    <n v="13"/>
    <x v="3"/>
  </r>
  <r>
    <s v="Island Village"/>
    <s v="1245 Market Street"/>
    <n v="1978819"/>
    <d v="2025-07-20T00:00:00"/>
    <s v="02:59 pm"/>
    <s v="IVA Remote Guard Perimeter Loiterer Report"/>
    <s v="07/20/2025 02:59pm"/>
    <s v="Mark Raymond Alejandro"/>
    <m/>
    <s v="Island Village Adriana Diaz Del Castillo"/>
    <n v="4"/>
    <x v="12"/>
    <x v="2"/>
    <n v="14"/>
    <x v="0"/>
  </r>
  <r>
    <s v="Island Village"/>
    <s v="1245 Market Street"/>
    <n v="1979014"/>
    <d v="2025-07-20T00:00:00"/>
    <s v="05:57 pm"/>
    <s v="IVA Remote Guard Perimeter Loiterer Report"/>
    <s v="07/20/2025 05:57pm"/>
    <s v="Jan Pineda"/>
    <m/>
    <s v="Island Village Adriana Diaz Del Castillo"/>
    <n v="2"/>
    <x v="12"/>
    <x v="2"/>
    <n v="17"/>
    <x v="14"/>
  </r>
  <r>
    <s v="Island Village"/>
    <s v="1245 Market Street"/>
    <n v="1979847"/>
    <d v="2025-07-21T00:00:00"/>
    <s v="12:52 am"/>
    <s v="IVA Remote Guard Perimeter Loiterer Report"/>
    <s v="07/21/2025 12:52am"/>
    <s v="Marianne Francisco"/>
    <m/>
    <s v="Island Village Adriana Diaz Del Castillo"/>
    <n v="1"/>
    <x v="12"/>
    <x v="3"/>
    <n v="0"/>
    <x v="13"/>
  </r>
  <r>
    <s v="Island Village"/>
    <s v="1245 Market Street"/>
    <n v="1980326"/>
    <d v="2025-07-21T00:00:00"/>
    <s v="03:25 am"/>
    <s v="IVA Remote Guard Perimeter Loiterer Report"/>
    <s v="07/21/2025 03:25am"/>
    <s v="Marianne Francisco"/>
    <m/>
    <s v="Island Village Adriana Diaz Del Castillo"/>
    <n v="1"/>
    <x v="12"/>
    <x v="3"/>
    <n v="3"/>
    <x v="18"/>
  </r>
  <r>
    <s v="Island Village"/>
    <s v="1245 Market Street"/>
    <n v="1980727"/>
    <d v="2025-07-21T00:00:00"/>
    <s v="07:37 am"/>
    <s v="IVA Remote Guard Perimeter Loiterer Report"/>
    <s v="07/21/2025 07:37am"/>
    <s v="Mark Raymond Alejandro"/>
    <m/>
    <s v="Island Village Adriana Diaz Del Castillo"/>
    <n v="1"/>
    <x v="12"/>
    <x v="3"/>
    <n v="7"/>
    <x v="17"/>
  </r>
  <r>
    <s v="Island Village"/>
    <s v="1245 Market Street"/>
    <n v="1980758"/>
    <d v="2025-07-21T00:00:00"/>
    <s v="08:30 am"/>
    <s v="IVA Remote Guard Perimeter Loiterer Report"/>
    <s v="07/21/2025 08:30am"/>
    <s v="Jumar Suapero"/>
    <m/>
    <s v="Island Village Adriana Diaz Del Castillo"/>
    <n v="3"/>
    <x v="12"/>
    <x v="3"/>
    <n v="8"/>
    <x v="5"/>
  </r>
  <r>
    <s v="Island Village"/>
    <s v="1245 Market Street"/>
    <n v="1980761"/>
    <d v="2025-07-21T00:00:00"/>
    <s v="08:35 am"/>
    <s v="IVA Remote Guard Perimeter Loiterer Report"/>
    <s v="07/21/2025 08:35am"/>
    <s v="Jumar Suapero"/>
    <m/>
    <s v="Island Village Adriana Diaz Del Castillo"/>
    <n v="3"/>
    <x v="12"/>
    <x v="3"/>
    <n v="8"/>
    <x v="5"/>
  </r>
  <r>
    <s v="Island Village"/>
    <s v="1245 Market Street"/>
    <n v="1980798"/>
    <d v="2025-07-21T00:00:00"/>
    <s v="09:26 am"/>
    <s v="IVA Remote Guard Perimeter Loiterer Report"/>
    <s v="07/21/2025 09:26am"/>
    <s v="Jumar Suapero"/>
    <m/>
    <s v="Island Village Adriana Diaz Del Castillo"/>
    <n v="1"/>
    <x v="12"/>
    <x v="3"/>
    <n v="9"/>
    <x v="7"/>
  </r>
  <r>
    <s v="Island Village"/>
    <s v="1245 Market Street"/>
    <n v="1980805"/>
    <d v="2025-07-21T00:00:00"/>
    <s v="09:44 am"/>
    <s v="IVA Remote Guard Perimeter Loiterer Report"/>
    <s v="07/21/2025 09:44am"/>
    <s v="Jumar Suapero"/>
    <m/>
    <s v="Island Village Adriana Diaz Del Castillo"/>
    <n v="1"/>
    <x v="12"/>
    <x v="3"/>
    <n v="9"/>
    <x v="7"/>
  </r>
  <r>
    <s v="Island Village"/>
    <s v="1245 Market Street"/>
    <n v="1980928"/>
    <d v="2025-07-21T00:00:00"/>
    <s v="12:54 pm"/>
    <s v="IVA Remote Guard Perimeter Loiterer Report"/>
    <s v="07/21/2025 12:54pm"/>
    <s v="Jumar Suapero"/>
    <m/>
    <s v="Island Village Adriana Diaz Del Castillo"/>
    <n v="1"/>
    <x v="12"/>
    <x v="3"/>
    <n v="12"/>
    <x v="2"/>
  </r>
  <r>
    <s v="Island Village"/>
    <s v="1245 Market Street"/>
    <n v="1981125"/>
    <d v="2025-07-21T00:00:00"/>
    <s v="04:57 pm"/>
    <s v="IVA Remote Guard Perimeter Loiterer Report"/>
    <s v="07/21/2025 04:57pm"/>
    <s v="Nine Rabago"/>
    <m/>
    <s v="Island Village Adriana Diaz Del Castillo"/>
    <n v="2"/>
    <x v="12"/>
    <x v="3"/>
    <n v="16"/>
    <x v="12"/>
  </r>
  <r>
    <s v="Island Village"/>
    <s v="1245 Market Street"/>
    <n v="1981156"/>
    <d v="2025-07-21T00:00:00"/>
    <s v="05:26 pm"/>
    <s v="IVA Remote Guard Perimeter Loiterer Report"/>
    <s v="07/21/2025 05:26pm"/>
    <s v="Nine Rabago"/>
    <m/>
    <s v="Island Village Adriana Diaz Del Castillo"/>
    <n v="1"/>
    <x v="12"/>
    <x v="3"/>
    <n v="17"/>
    <x v="14"/>
  </r>
  <r>
    <s v="Island Village"/>
    <s v="1245 Market Street"/>
    <n v="1981176"/>
    <d v="2025-07-21T00:00:00"/>
    <s v="05:50 pm"/>
    <s v="IVA Remote Guard Perimeter Loiterer Report"/>
    <s v="07/21/2025 05:50pm"/>
    <s v="Abby Gache"/>
    <m/>
    <s v="Island Village Adriana Diaz Del Castillo"/>
    <n v="3"/>
    <x v="12"/>
    <x v="3"/>
    <n v="17"/>
    <x v="14"/>
  </r>
  <r>
    <s v="Island Village"/>
    <s v="1245 Market Street"/>
    <n v="1981180"/>
    <d v="2025-07-21T00:00:00"/>
    <s v="05:55 pm"/>
    <s v="IVA Remote Guard Perimeter Loiterer Report"/>
    <s v="07/21/2025 05:55pm"/>
    <s v="Abby Gache"/>
    <m/>
    <s v="Island Village Adriana Diaz Del Castillo"/>
    <n v="1"/>
    <x v="12"/>
    <x v="3"/>
    <n v="17"/>
    <x v="14"/>
  </r>
  <r>
    <s v="Island Village"/>
    <s v="1245 Market Street"/>
    <n v="1981188"/>
    <d v="2025-07-21T00:00:00"/>
    <s v="06:26 pm"/>
    <s v="IVA Remote Guard Perimeter Loiterer Report"/>
    <s v="07/21/2025 06:26pm"/>
    <s v="Abby Gache"/>
    <m/>
    <s v="Island Village Adriana Diaz Del Castillo"/>
    <n v="4"/>
    <x v="12"/>
    <x v="3"/>
    <n v="18"/>
    <x v="4"/>
  </r>
  <r>
    <s v="Island Village"/>
    <s v="1245 Market Street"/>
    <n v="1981214"/>
    <d v="2025-07-21T00:00:00"/>
    <s v="07:00 pm"/>
    <s v="IVA Remote Guard Perimeter Loiterer Report"/>
    <s v="07/21/2025 07:00pm"/>
    <s v="Abby Gache"/>
    <m/>
    <s v="Island Village Adriana Diaz Del Castillo"/>
    <n v="3"/>
    <x v="12"/>
    <x v="3"/>
    <n v="19"/>
    <x v="21"/>
  </r>
  <r>
    <s v="Island Village"/>
    <s v="1245 Market Street"/>
    <n v="1981215"/>
    <d v="2025-07-21T00:00:00"/>
    <s v="07:02 pm"/>
    <s v="IVA Remote Guard Perimeter Loiterer Report"/>
    <s v="07/21/2025 07:02pm"/>
    <s v="Abby Gache"/>
    <m/>
    <s v="Island Village Adriana Diaz Del Castillo"/>
    <n v="1"/>
    <x v="12"/>
    <x v="3"/>
    <n v="19"/>
    <x v="21"/>
  </r>
  <r>
    <s v="Island Village"/>
    <s v="1245 Market Street"/>
    <n v="1981230"/>
    <d v="2025-07-21T00:00:00"/>
    <s v="07:15 pm"/>
    <s v="IVA Remote Guard Perimeter Loiterer Report"/>
    <s v="07/21/2025 07:15pm"/>
    <s v="Abby Gache"/>
    <m/>
    <s v="Island Village Adriana Diaz Del Castillo"/>
    <n v="1"/>
    <x v="12"/>
    <x v="3"/>
    <n v="19"/>
    <x v="21"/>
  </r>
  <r>
    <s v="Island Village"/>
    <s v="1245 Market Street"/>
    <n v="1981234"/>
    <d v="2025-07-21T00:00:00"/>
    <s v="07:22 pm"/>
    <s v="IVA Remote Guard Perimeter Loiterer Report"/>
    <s v="07/21/2025 07:22pm"/>
    <s v="Abby Gache"/>
    <m/>
    <s v="Island Village Adriana Diaz Del Castillo"/>
    <n v="1"/>
    <x v="12"/>
    <x v="3"/>
    <n v="19"/>
    <x v="21"/>
  </r>
  <r>
    <s v="Island Village"/>
    <s v="1245 Market Street"/>
    <n v="1981275"/>
    <d v="2025-07-21T00:00:00"/>
    <s v="07:46 pm"/>
    <s v="IVA Remote Guard Perimeter Loiterer Report"/>
    <s v="07/21/2025 07:46pm"/>
    <s v="Abby Gache"/>
    <m/>
    <s v="Island Village Adriana Diaz Del Castillo"/>
    <n v="4"/>
    <x v="12"/>
    <x v="3"/>
    <n v="19"/>
    <x v="21"/>
  </r>
  <r>
    <s v="Island Village"/>
    <s v="1245 Market Street"/>
    <n v="1981300"/>
    <d v="2025-07-21T00:00:00"/>
    <s v="08:01 pm"/>
    <s v="IVA Remote Guard Perimeter Loiterer Report"/>
    <s v="07/21/2025 08:01pm"/>
    <s v="Abby Gache"/>
    <m/>
    <s v="Island Village Adriana Diaz Del Castillo"/>
    <n v="1"/>
    <x v="12"/>
    <x v="3"/>
    <n v="20"/>
    <x v="22"/>
  </r>
  <r>
    <s v="Island Village"/>
    <s v="1245 Market Street"/>
    <n v="1981346"/>
    <d v="2025-07-21T00:00:00"/>
    <s v="08:36 pm"/>
    <s v="IVA Remote Guard Perimeter Loiterer Report"/>
    <s v="07/21/2025 08:36pm"/>
    <s v="Nine Rabago"/>
    <m/>
    <s v="Island Village Adriana Diaz Del Castillo"/>
    <n v="1"/>
    <x v="12"/>
    <x v="3"/>
    <n v="20"/>
    <x v="22"/>
  </r>
  <r>
    <s v="Island Village"/>
    <s v="1245 Market Street"/>
    <n v="1981349"/>
    <d v="2025-07-21T00:00:00"/>
    <s v="08:38 pm"/>
    <s v="IVA Remote Guard Perimeter Loiterer Report"/>
    <s v="07/21/2025 08:38pm"/>
    <s v="Abby Gache"/>
    <m/>
    <s v="Island Village Adriana Diaz Del Castillo"/>
    <n v="4"/>
    <x v="12"/>
    <x v="3"/>
    <n v="20"/>
    <x v="22"/>
  </r>
  <r>
    <s v="Island Village"/>
    <s v="1245 Market Street"/>
    <n v="1981371"/>
    <d v="2025-07-21T00:00:00"/>
    <s v="08:44 pm"/>
    <s v="IVA Remote Guard Perimeter Loiterer Report"/>
    <s v="07/21/2025 08:44pm"/>
    <s v="Abby Gache"/>
    <m/>
    <s v="Island Village Adriana Diaz Del Castillo"/>
    <n v="3"/>
    <x v="12"/>
    <x v="3"/>
    <n v="20"/>
    <x v="22"/>
  </r>
  <r>
    <s v="Island Village"/>
    <s v="1245 Market Street"/>
    <n v="1982847"/>
    <d v="2025-07-22T00:00:00"/>
    <s v="04:32 am"/>
    <s v="IVA Remote Guard Perimeter Loiterer Report"/>
    <s v="07/22/2025 04:32am"/>
    <s v="Abby Gache"/>
    <m/>
    <s v="Island Village Adriana Diaz Del Castillo"/>
    <n v="1"/>
    <x v="12"/>
    <x v="4"/>
    <n v="4"/>
    <x v="9"/>
  </r>
  <r>
    <s v="Island Village"/>
    <s v="1245 Market Street"/>
    <n v="1983051"/>
    <d v="2025-07-22T00:00:00"/>
    <s v="07:44 am"/>
    <s v="IVA Remote Guard Perimeter Loiterer Report"/>
    <s v="07/22/2025 07:44am"/>
    <s v="Jumar Suapero"/>
    <m/>
    <s v="Island Village Adriana Diaz Del Castillo"/>
    <n v="1"/>
    <x v="12"/>
    <x v="4"/>
    <n v="7"/>
    <x v="17"/>
  </r>
  <r>
    <s v="Island Village"/>
    <s v="1245 Market Street"/>
    <n v="1983183"/>
    <d v="2025-07-22T00:00:00"/>
    <s v="12:27 pm"/>
    <s v="IVA Remote Guard Perimeter Loiterer Report"/>
    <s v="07/22/2025 12:27pm"/>
    <s v="Jumar Suapero"/>
    <m/>
    <s v="Island Village Adriana Diaz Del Castillo"/>
    <n v="2"/>
    <x v="12"/>
    <x v="4"/>
    <n v="12"/>
    <x v="2"/>
  </r>
  <r>
    <s v="Island Village"/>
    <s v="1245 Market Street"/>
    <n v="1983187"/>
    <d v="2025-07-22T00:00:00"/>
    <s v="12:31 pm"/>
    <s v="IVA Remote Guard Perimeter Loiterer Report"/>
    <s v="07/22/2025 12:31pm"/>
    <s v="Jumar Suapero"/>
    <m/>
    <s v="Island Village Adriana Diaz Del Castillo"/>
    <n v="2"/>
    <x v="12"/>
    <x v="4"/>
    <n v="12"/>
    <x v="2"/>
  </r>
  <r>
    <s v="Island Village"/>
    <s v="1245 Market Street"/>
    <n v="1983208"/>
    <d v="2025-07-22T00:00:00"/>
    <s v="01:27 pm"/>
    <s v="IVA Remote Guard Perimeter Loiterer Report"/>
    <s v="07/22/2025 01:27pm"/>
    <s v="Jumar Suapero"/>
    <m/>
    <s v="Island Village Adriana Diaz Del Castillo"/>
    <n v="2"/>
    <x v="12"/>
    <x v="4"/>
    <n v="13"/>
    <x v="3"/>
  </r>
  <r>
    <s v="Island Village"/>
    <s v="1245 Market Street"/>
    <n v="1983341"/>
    <d v="2025-07-22T00:00:00"/>
    <s v="04:36 pm"/>
    <s v="IVA Remote Guard Perimeter Loiterer Report"/>
    <s v="07/22/2025 04:36pm"/>
    <s v="Jan Pineda"/>
    <m/>
    <s v="Island Village Adriana Diaz Del Castillo"/>
    <n v="1"/>
    <x v="12"/>
    <x v="4"/>
    <n v="16"/>
    <x v="12"/>
  </r>
  <r>
    <s v="Island Village"/>
    <s v="1245 Market Street"/>
    <n v="1983416"/>
    <d v="2025-07-22T00:00:00"/>
    <s v="06:18 pm"/>
    <s v="IVA Remote Guard Perimeter Loiterer Report"/>
    <s v="07/22/2025 06:18pm"/>
    <s v="Jan Pineda"/>
    <m/>
    <s v="Island Village Adriana Diaz Del Castillo"/>
    <n v="3"/>
    <x v="12"/>
    <x v="4"/>
    <n v="18"/>
    <x v="4"/>
  </r>
  <r>
    <s v="Island Village"/>
    <s v="1245 Market Street"/>
    <n v="1984416"/>
    <d v="2025-07-23T00:00:00"/>
    <s v="01:22 am"/>
    <s v="IVA Remote Guard Perimeter Loiterer Report"/>
    <s v="07/23/2025 01:22am"/>
    <s v="Manulette Bucot"/>
    <m/>
    <s v="Island Village Adriana Diaz Del Castillo"/>
    <n v="1"/>
    <x v="12"/>
    <x v="0"/>
    <n v="1"/>
    <x v="19"/>
  </r>
  <r>
    <s v="Island Village"/>
    <s v="1245 Market Street"/>
    <n v="1985056"/>
    <d v="2025-07-23T00:00:00"/>
    <s v="06:41 am"/>
    <s v="IVA Remote Guard Perimeter Loiterer Report"/>
    <s v="07/23/2025 06:41am"/>
    <s v="Abby Gache"/>
    <m/>
    <s v="Island Village Adriana Diaz Del Castillo"/>
    <n v="1"/>
    <x v="12"/>
    <x v="0"/>
    <n v="6"/>
    <x v="16"/>
  </r>
  <r>
    <s v="Island Village"/>
    <s v="1245 Market Street"/>
    <n v="1985063"/>
    <d v="2025-07-23T00:00:00"/>
    <s v="06:59 am"/>
    <s v="IVA Remote Guard Perimeter Loiterer Report"/>
    <s v="07/23/2025 06:59am"/>
    <s v="Abby Gache"/>
    <m/>
    <s v="Island Village Adriana Diaz Del Castillo"/>
    <n v="1"/>
    <x v="12"/>
    <x v="0"/>
    <n v="6"/>
    <x v="16"/>
  </r>
  <r>
    <s v="Island Village"/>
    <s v="1245 Market Street"/>
    <n v="1985145"/>
    <d v="2025-07-23T00:00:00"/>
    <s v="09:05 am"/>
    <s v="IVA Remote Guard Perimeter Loiterer Report"/>
    <s v="07/23/2025 09:05am"/>
    <s v="Jumar Suapero"/>
    <m/>
    <s v="Island Village Adriana Diaz Del Castillo"/>
    <n v="1"/>
    <x v="12"/>
    <x v="0"/>
    <n v="9"/>
    <x v="7"/>
  </r>
  <r>
    <s v="Island Village"/>
    <s v="1245 Market Street"/>
    <n v="1985445"/>
    <d v="2025-07-23T00:00:00"/>
    <s v="04:51 pm"/>
    <s v="IVA Remote Guard Perimeter Loiterer Report"/>
    <s v="07/23/2025 04:51pm"/>
    <s v="Nine Rabago"/>
    <m/>
    <s v="Island Village Adriana Diaz Del Castillo"/>
    <n v="3"/>
    <x v="12"/>
    <x v="0"/>
    <n v="16"/>
    <x v="12"/>
  </r>
  <r>
    <s v="Island Village"/>
    <s v="1245 Market Street"/>
    <n v="1985447"/>
    <d v="2025-07-23T00:00:00"/>
    <s v="04:52 pm"/>
    <s v="IVA Remote Guard Perimeter Loiterer Report"/>
    <s v="07/23/2025 04:52pm"/>
    <s v="Nine Rabago"/>
    <m/>
    <s v="Island Village Adriana Diaz Del Castillo"/>
    <n v="2"/>
    <x v="12"/>
    <x v="0"/>
    <n v="16"/>
    <x v="12"/>
  </r>
  <r>
    <s v="Island Village"/>
    <s v="1245 Market Street"/>
    <n v="1985449"/>
    <d v="2025-07-23T00:00:00"/>
    <s v="04:53 pm"/>
    <s v="IVA Remote Guard Perimeter Loiterer Report"/>
    <s v="07/23/2025 04:53pm"/>
    <s v="Nine Rabago"/>
    <m/>
    <s v="Island Village Adriana Diaz Del Castillo"/>
    <n v="3"/>
    <x v="12"/>
    <x v="0"/>
    <n v="16"/>
    <x v="12"/>
  </r>
  <r>
    <s v="Island Village"/>
    <s v="1245 Market Street"/>
    <n v="1986039"/>
    <d v="2025-07-23T00:00:00"/>
    <s v="10:47 pm"/>
    <s v="IVA Remote Guard Perimeter Loiterer Report"/>
    <s v="07/23/2025 10:47pm"/>
    <s v="Nine Rabago"/>
    <m/>
    <s v="Island Village Adriana Diaz Del Castillo"/>
    <n v="2"/>
    <x v="12"/>
    <x v="0"/>
    <n v="22"/>
    <x v="15"/>
  </r>
  <r>
    <s v="Island Village"/>
    <s v="1245 Market Street"/>
    <n v="1987265"/>
    <d v="2025-07-24T00:00:00"/>
    <s v="08:33 am"/>
    <s v="IVA Remote Guard Perimeter Loiterer Report"/>
    <s v="07/24/2025 08:33am"/>
    <s v="Abby Gache"/>
    <m/>
    <s v="Island Village Adriana Diaz Del Castillo"/>
    <n v="2"/>
    <x v="12"/>
    <x v="5"/>
    <n v="8"/>
    <x v="5"/>
  </r>
  <r>
    <s v="Island Village"/>
    <s v="1245 Market Street"/>
    <n v="1987281"/>
    <d v="2025-07-24T00:00:00"/>
    <s v="09:22 am"/>
    <s v="IVA Remote Guard Perimeter Loiterer Report"/>
    <s v="07/24/2025 09:22am"/>
    <s v="Abby Gache"/>
    <m/>
    <s v="Island Village Adriana Diaz Del Castillo"/>
    <n v="2"/>
    <x v="12"/>
    <x v="5"/>
    <n v="9"/>
    <x v="7"/>
  </r>
  <r>
    <s v="Island Village"/>
    <s v="1245 Market Street"/>
    <n v="1987285"/>
    <d v="2025-07-24T00:00:00"/>
    <s v="09:40 am"/>
    <s v="IVA Remote Guard Perimeter Loiterer Report"/>
    <s v="07/24/2025 09:40am"/>
    <s v="Abby Gache"/>
    <m/>
    <s v="Island Village Adriana Diaz Del Castillo"/>
    <n v="2"/>
    <x v="12"/>
    <x v="5"/>
    <n v="9"/>
    <x v="7"/>
  </r>
  <r>
    <s v="Island Village"/>
    <s v="1245 Market Street"/>
    <n v="1987286"/>
    <d v="2025-07-24T00:00:00"/>
    <s v="09:41 am"/>
    <s v="IVA Remote Guard Perimeter Loiterer Report"/>
    <s v="07/24/2025 09:41am"/>
    <s v="Jumar Suapero"/>
    <m/>
    <s v="Island Village Adriana Diaz Del Castillo"/>
    <n v="2"/>
    <x v="12"/>
    <x v="5"/>
    <n v="9"/>
    <x v="7"/>
  </r>
  <r>
    <s v="Island Village"/>
    <s v="1245 Market Street"/>
    <n v="1987295"/>
    <d v="2025-07-24T00:00:00"/>
    <s v="10:20 am"/>
    <s v="IVA Remote Guard Perimeter Loiterer Report"/>
    <s v="07/24/2025 10:20am"/>
    <s v="Abby Gache"/>
    <m/>
    <s v="Island Village Adriana Diaz Del Castillo"/>
    <n v="2"/>
    <x v="12"/>
    <x v="5"/>
    <n v="10"/>
    <x v="8"/>
  </r>
  <r>
    <s v="Island Village"/>
    <s v="1245 Market Street"/>
    <n v="1987316"/>
    <d v="2025-07-24T00:00:00"/>
    <s v="11:30 am"/>
    <s v="IVA Remote Guard Perimeter Loiterer Report"/>
    <s v="07/24/2025 11:30am"/>
    <s v="Abby Gache"/>
    <m/>
    <s v="Island Village Adriana Diaz Del Castillo"/>
    <n v="2"/>
    <x v="12"/>
    <x v="5"/>
    <n v="11"/>
    <x v="1"/>
  </r>
  <r>
    <s v="Island Village"/>
    <s v="1245 Market Street"/>
    <n v="1987318"/>
    <d v="2025-07-24T00:00:00"/>
    <s v="11:38 am"/>
    <s v="IVA Remote Guard Perimeter Loiterer Report"/>
    <s v="07/24/2025 11:38am"/>
    <s v="Abby Gache"/>
    <m/>
    <s v="Island Village Adriana Diaz Del Castillo"/>
    <n v="2"/>
    <x v="12"/>
    <x v="5"/>
    <n v="11"/>
    <x v="1"/>
  </r>
  <r>
    <s v="Island Village"/>
    <s v="1245 Market Street"/>
    <n v="1987320"/>
    <d v="2025-07-24T00:00:00"/>
    <s v="11:43 am"/>
    <s v="IVA Remote Guard Perimeter Loiterer Report"/>
    <s v="07/24/2025 11:43am"/>
    <s v="Abby Gache"/>
    <m/>
    <s v="Island Village Adriana Diaz Del Castillo"/>
    <n v="2"/>
    <x v="12"/>
    <x v="5"/>
    <n v="11"/>
    <x v="1"/>
  </r>
  <r>
    <s v="Island Village"/>
    <s v="1245 Market Street"/>
    <n v="1987325"/>
    <d v="2025-07-24T00:00:00"/>
    <s v="12:10 pm"/>
    <s v="IVA Remote Guard Perimeter Loiterer Report"/>
    <s v="07/24/2025 12:10pm"/>
    <s v="Abby Gache"/>
    <m/>
    <s v="Island Village Adriana Diaz Del Castillo"/>
    <n v="2"/>
    <x v="12"/>
    <x v="5"/>
    <n v="12"/>
    <x v="2"/>
  </r>
  <r>
    <s v="Island Village"/>
    <s v="1245 Market Street"/>
    <n v="1987343"/>
    <d v="2025-07-24T00:00:00"/>
    <s v="01:00 pm"/>
    <s v="IVA Remote Guard Perimeter Loiterer Report"/>
    <s v="07/24/2025 01:00pm"/>
    <s v="Abby Gache"/>
    <m/>
    <s v="Island Village Adriana Diaz Del Castillo"/>
    <n v="2"/>
    <x v="12"/>
    <x v="5"/>
    <n v="13"/>
    <x v="3"/>
  </r>
  <r>
    <s v="Island Village"/>
    <s v="1245 Market Street"/>
    <n v="1987365"/>
    <d v="2025-07-24T00:00:00"/>
    <s v="01:48 pm"/>
    <s v="IVA Remote Guard Perimeter Loiterer Report"/>
    <s v="07/24/2025 01:48pm"/>
    <s v="Abby Gache"/>
    <m/>
    <s v="Island Village Adriana Diaz Del Castillo"/>
    <n v="2"/>
    <x v="12"/>
    <x v="5"/>
    <n v="13"/>
    <x v="3"/>
  </r>
  <r>
    <s v="Island Village"/>
    <s v="1245 Market Street"/>
    <n v="1987404"/>
    <d v="2025-07-24T00:00:00"/>
    <s v="02:58 pm"/>
    <s v="IVA Remote Guard Perimeter Loiterer Report"/>
    <s v="07/24/2025 02:58pm"/>
    <s v="Jumar Suapero"/>
    <m/>
    <s v="Island Village Adriana Diaz Del Castillo"/>
    <n v="2"/>
    <x v="12"/>
    <x v="5"/>
    <n v="14"/>
    <x v="0"/>
  </r>
  <r>
    <s v="Island Village"/>
    <s v="1245 Market Street"/>
    <n v="1987437"/>
    <d v="2025-07-24T00:00:00"/>
    <s v="03:45 pm"/>
    <s v="IVA Remote Guard Perimeter Loiterer Report"/>
    <s v="07/24/2025 03:45pm"/>
    <s v="Nine Rabago"/>
    <m/>
    <s v="Island Village Adriana Diaz Del Castillo"/>
    <n v="2"/>
    <x v="12"/>
    <x v="5"/>
    <n v="15"/>
    <x v="10"/>
  </r>
  <r>
    <s v="Island Village"/>
    <s v="1245 Market Street"/>
    <n v="1987479"/>
    <d v="2025-07-24T00:00:00"/>
    <s v="04:27 pm"/>
    <s v="IVA Remote Guard Perimeter Loiterer Report"/>
    <s v="07/24/2025 04:27pm"/>
    <s v="Nine Rabago"/>
    <m/>
    <s v="Island Village Adriana Diaz Del Castillo"/>
    <n v="2"/>
    <x v="12"/>
    <x v="5"/>
    <n v="16"/>
    <x v="12"/>
  </r>
  <r>
    <s v="Island Village"/>
    <s v="1245 Market Street"/>
    <n v="1987481"/>
    <d v="2025-07-24T00:00:00"/>
    <s v="04:28 pm"/>
    <s v="IVA Remote Guard Perimeter Loiterer Report"/>
    <s v="07/24/2025 04:28pm"/>
    <s v="Nine Rabago"/>
    <m/>
    <s v="Island Village Adriana Diaz Del Castillo"/>
    <n v="2"/>
    <x v="12"/>
    <x v="5"/>
    <n v="16"/>
    <x v="12"/>
  </r>
  <r>
    <s v="Island Village"/>
    <s v="1245 Market Street"/>
    <n v="1987482"/>
    <d v="2025-07-24T00:00:00"/>
    <s v="04:29 pm"/>
    <s v="IVA Remote Guard Perimeter Loiterer Report"/>
    <s v="07/24/2025 04:29pm"/>
    <s v="Nine Rabago"/>
    <m/>
    <s v="Island Village Adriana Diaz Del Castillo"/>
    <n v="2"/>
    <x v="12"/>
    <x v="5"/>
    <n v="16"/>
    <x v="12"/>
  </r>
  <r>
    <s v="Island Village"/>
    <s v="1245 Market Street"/>
    <n v="1987484"/>
    <d v="2025-07-24T00:00:00"/>
    <s v="04:30 pm"/>
    <s v="IVA Remote Guard Perimeter Loiterer Report"/>
    <s v="07/24/2025 04:30pm"/>
    <s v="Nine Rabago"/>
    <m/>
    <s v="Island Village Adriana Diaz Del Castillo"/>
    <n v="2"/>
    <x v="12"/>
    <x v="5"/>
    <n v="16"/>
    <x v="12"/>
  </r>
  <r>
    <s v="Island Village"/>
    <s v="1245 Market Street"/>
    <n v="1987485"/>
    <d v="2025-07-24T00:00:00"/>
    <s v="04:31 pm"/>
    <s v="IVA Remote Guard Perimeter Loiterer Report"/>
    <s v="07/24/2025 04:31pm"/>
    <s v="Nine Rabago"/>
    <m/>
    <s v="Island Village Adriana Diaz Del Castillo"/>
    <n v="2"/>
    <x v="12"/>
    <x v="5"/>
    <n v="16"/>
    <x v="12"/>
  </r>
  <r>
    <s v="Island Village"/>
    <s v="1245 Market Street"/>
    <n v="1987495"/>
    <d v="2025-07-24T00:00:00"/>
    <s v="04:42 pm"/>
    <s v="IVA Remote Guard Perimeter Loiterer Report"/>
    <s v="07/24/2025 04:42pm"/>
    <s v="Nine Rabago"/>
    <m/>
    <s v="Island Village Adriana Diaz Del Castillo"/>
    <n v="2"/>
    <x v="12"/>
    <x v="5"/>
    <n v="16"/>
    <x v="12"/>
  </r>
  <r>
    <s v="Island Village"/>
    <s v="1245 Market Street"/>
    <n v="1987564"/>
    <d v="2025-07-24T00:00:00"/>
    <s v="06:22 pm"/>
    <s v="IVA Remote Guard Perimeter Loiterer Report"/>
    <s v="07/24/2025 06:22pm"/>
    <s v="Nine Rabago"/>
    <m/>
    <s v="Island Village Adriana Diaz Del Castillo"/>
    <n v="2"/>
    <x v="12"/>
    <x v="5"/>
    <n v="18"/>
    <x v="4"/>
  </r>
  <r>
    <s v="Island Village"/>
    <s v="1245 Market Street"/>
    <n v="1987565"/>
    <d v="2025-07-24T00:00:00"/>
    <s v="06:23 pm"/>
    <s v="IVA Remote Guard Perimeter Loiterer Report"/>
    <s v="07/24/2025 06:23pm"/>
    <s v="Nine Rabago"/>
    <m/>
    <s v="Island Village Adriana Diaz Del Castillo"/>
    <n v="2"/>
    <x v="12"/>
    <x v="5"/>
    <n v="18"/>
    <x v="4"/>
  </r>
  <r>
    <s v="Island Village"/>
    <s v="1245 Market Street"/>
    <n v="1987566"/>
    <d v="2025-07-24T00:00:00"/>
    <s v="06:24 pm"/>
    <s v="IVA Remote Guard Perimeter Loiterer Report"/>
    <s v="07/24/2025 06:24pm"/>
    <s v="Nine Rabago"/>
    <m/>
    <s v="Island Village Adriana Diaz Del Castillo"/>
    <n v="2"/>
    <x v="12"/>
    <x v="5"/>
    <n v="18"/>
    <x v="4"/>
  </r>
  <r>
    <s v="Island Village"/>
    <s v="1245 Market Street"/>
    <n v="1987594"/>
    <d v="2025-07-24T00:00:00"/>
    <s v="06:55 pm"/>
    <s v="IVA Remote Guard Perimeter Loiterer Report"/>
    <s v="07/24/2025 06:55pm"/>
    <s v="Nine Rabago"/>
    <m/>
    <s v="Island Village Adriana Diaz Del Castillo"/>
    <n v="2"/>
    <x v="12"/>
    <x v="5"/>
    <n v="18"/>
    <x v="4"/>
  </r>
  <r>
    <s v="Island Village"/>
    <s v="1245 Market Street"/>
    <n v="1989117"/>
    <d v="2025-07-25T00:00:00"/>
    <s v="05:13 am"/>
    <s v="IVA Remote Guard Perimeter Loiterer Report"/>
    <s v="07/25/2025 05:13am"/>
    <s v="Marianne Francisco"/>
    <m/>
    <s v="Island Village Adriana Diaz Del Castillo"/>
    <n v="2"/>
    <x v="12"/>
    <x v="6"/>
    <n v="5"/>
    <x v="6"/>
  </r>
  <r>
    <s v="Island Village"/>
    <s v="1245 Market Street"/>
    <n v="1989275"/>
    <d v="2025-07-25T00:00:00"/>
    <s v="07:14 am"/>
    <s v="IVA Remote Guard Perimeter Loiterer Report"/>
    <s v="07/25/2025 07:14am"/>
    <s v="Abby Gache"/>
    <m/>
    <s v="Island Village Adriana Diaz Del Castillo"/>
    <n v="2"/>
    <x v="12"/>
    <x v="6"/>
    <n v="7"/>
    <x v="17"/>
  </r>
  <r>
    <s v="Island Village"/>
    <s v="1245 Market Street"/>
    <n v="1989282"/>
    <d v="2025-07-25T00:00:00"/>
    <s v="07:26 am"/>
    <s v="IVA Remote Guard Perimeter Loiterer Report"/>
    <s v="07/25/2025 07:26am"/>
    <s v="Abby Gache"/>
    <m/>
    <s v="Island Village Adriana Diaz Del Castillo"/>
    <n v="2"/>
    <x v="12"/>
    <x v="6"/>
    <n v="7"/>
    <x v="17"/>
  </r>
  <r>
    <s v="Island Village"/>
    <s v="1245 Market Street"/>
    <n v="1989306"/>
    <d v="2025-07-25T00:00:00"/>
    <s v="08:24 am"/>
    <s v="IVA Remote Guard Perimeter Loiterer Report"/>
    <s v="07/25/2025 08:24am"/>
    <s v="Jumar Suapero"/>
    <m/>
    <s v="Island Village Adriana Diaz Del Castillo"/>
    <n v="2"/>
    <x v="12"/>
    <x v="6"/>
    <n v="8"/>
    <x v="5"/>
  </r>
  <r>
    <s v="Island Village"/>
    <s v="1245 Market Street"/>
    <n v="1989317"/>
    <d v="2025-07-25T00:00:00"/>
    <s v="08:56 am"/>
    <s v="IVA Remote Guard Perimeter Loiterer Report"/>
    <s v="07/25/2025 08:56am"/>
    <s v="Abby Gache"/>
    <m/>
    <s v="Island Village Adriana Diaz Del Castillo"/>
    <n v="2"/>
    <x v="12"/>
    <x v="6"/>
    <n v="8"/>
    <x v="5"/>
  </r>
  <r>
    <s v="Island Village"/>
    <s v="1245 Market Street"/>
    <n v="1989339"/>
    <d v="2025-07-25T00:00:00"/>
    <s v="10:44 am"/>
    <s v="IVA Remote Guard Perimeter Loiterer Report"/>
    <s v="07/25/2025 10:44am"/>
    <s v="Jumar Suapero"/>
    <m/>
    <s v="Island Village Adriana Diaz Del Castillo"/>
    <n v="2"/>
    <x v="12"/>
    <x v="6"/>
    <n v="10"/>
    <x v="8"/>
  </r>
  <r>
    <s v="Island Village"/>
    <s v="1245 Market Street"/>
    <n v="1989341"/>
    <d v="2025-07-25T00:00:00"/>
    <s v="10:48 am"/>
    <s v="IVA Remote Guard Perimeter Loiterer Report"/>
    <s v="07/25/2025 10:48am"/>
    <s v="Abby Gache"/>
    <m/>
    <s v="Island Village Adriana Diaz Del Castillo"/>
    <n v="2"/>
    <x v="12"/>
    <x v="6"/>
    <n v="10"/>
    <x v="8"/>
  </r>
  <r>
    <s v="Island Village"/>
    <s v="1245 Market Street"/>
    <n v="1989342"/>
    <d v="2025-07-25T00:00:00"/>
    <s v="10:51 am"/>
    <s v="IVA Remote Guard Perimeter Loiterer Report"/>
    <s v="07/25/2025 10:51am"/>
    <s v="Abby Gache"/>
    <m/>
    <s v="Island Village Adriana Diaz Del Castillo"/>
    <n v="2"/>
    <x v="12"/>
    <x v="6"/>
    <n v="10"/>
    <x v="8"/>
  </r>
  <r>
    <s v="Island Village"/>
    <s v="1245 Market Street"/>
    <n v="1989346"/>
    <d v="2025-07-25T00:00:00"/>
    <s v="10:59 am"/>
    <s v="IVA Remote Guard Perimeter Loiterer Report"/>
    <s v="07/25/2025 10:59am"/>
    <s v="Abby Gache"/>
    <m/>
    <s v="Island Village Adriana Diaz Del Castillo"/>
    <n v="2"/>
    <x v="12"/>
    <x v="6"/>
    <n v="10"/>
    <x v="8"/>
  </r>
  <r>
    <s v="Island Village"/>
    <s v="1245 Market Street"/>
    <n v="1989352"/>
    <d v="2025-07-25T00:00:00"/>
    <s v="11:06 am"/>
    <s v="IVA Remote Guard Perimeter Loiterer Report"/>
    <s v="07/25/2025 11:06am"/>
    <s v="Abby Gache"/>
    <m/>
    <s v="Island Village Adriana Diaz Del Castillo"/>
    <n v="2"/>
    <x v="12"/>
    <x v="6"/>
    <n v="11"/>
    <x v="1"/>
  </r>
  <r>
    <s v="Island Village"/>
    <s v="1245 Market Street"/>
    <n v="1989384"/>
    <d v="2025-07-25T00:00:00"/>
    <s v="12:50 pm"/>
    <s v="IVA Remote Guard Perimeter Loiterer Report"/>
    <s v="07/25/2025 12:50pm"/>
    <s v="Abby Gache"/>
    <m/>
    <s v="Island Village Adriana Diaz Del Castillo"/>
    <n v="2"/>
    <x v="12"/>
    <x v="6"/>
    <n v="12"/>
    <x v="2"/>
  </r>
  <r>
    <s v="Island Village"/>
    <s v="1245 Market Street"/>
    <n v="1989394"/>
    <d v="2025-07-25T00:00:00"/>
    <s v="01:20 pm"/>
    <s v="IVA Remote Guard Perimeter Loiterer Report"/>
    <s v="07/25/2025 01:20pm"/>
    <s v="Jumar Suapero"/>
    <m/>
    <s v="Island Village Adriana Diaz Del Castillo"/>
    <n v="2"/>
    <x v="12"/>
    <x v="6"/>
    <n v="13"/>
    <x v="3"/>
  </r>
  <r>
    <s v="Island Village"/>
    <s v="1245 Market Street"/>
    <n v="1989433"/>
    <d v="2025-07-25T00:00:00"/>
    <s v="02:30 pm"/>
    <s v="IVA Remote Guard Perimeter Loiterer Report"/>
    <s v="07/25/2025 02:30pm"/>
    <s v="Abby Gache"/>
    <m/>
    <s v="Island Village Adriana Diaz Del Castillo"/>
    <n v="2"/>
    <x v="12"/>
    <x v="6"/>
    <n v="14"/>
    <x v="0"/>
  </r>
  <r>
    <s v="Island Village"/>
    <s v="1245 Market Street"/>
    <n v="1989443"/>
    <d v="2025-07-25T00:00:00"/>
    <s v="02:37 pm"/>
    <s v="IVA Remote Guard Perimeter Loiterer Report"/>
    <s v="07/25/2025 02:37pm"/>
    <s v="Abby Gache"/>
    <m/>
    <s v="Island Village Adriana Diaz Del Castillo"/>
    <n v="2"/>
    <x v="12"/>
    <x v="6"/>
    <n v="14"/>
    <x v="0"/>
  </r>
  <r>
    <s v="Island Village"/>
    <s v="1245 Market Street"/>
    <n v="1989464"/>
    <d v="2025-07-25T00:00:00"/>
    <s v="02:57 pm"/>
    <s v="IVA Remote Guard Perimeter Loiterer Report"/>
    <s v="07/25/2025 02:57pm"/>
    <s v="Abby Gache"/>
    <m/>
    <s v="Island Village Adriana Diaz Del Castillo"/>
    <n v="2"/>
    <x v="12"/>
    <x v="6"/>
    <n v="14"/>
    <x v="0"/>
  </r>
  <r>
    <s v="Island Village"/>
    <s v="1245 Market Street"/>
    <n v="1989502"/>
    <d v="2025-07-25T00:00:00"/>
    <s v="03:41 pm"/>
    <s v="IVA Remote Guard Perimeter Loiterer Report"/>
    <s v="07/25/2025 03:41pm"/>
    <s v="Nine Rabago"/>
    <m/>
    <s v="Island Village Adriana Diaz Del Castillo"/>
    <n v="2"/>
    <x v="12"/>
    <x v="6"/>
    <n v="15"/>
    <x v="10"/>
  </r>
  <r>
    <s v="Island Village"/>
    <s v="1245 Market Street"/>
    <n v="1989504"/>
    <d v="2025-07-24T00:00:00"/>
    <s v="06:56 pm"/>
    <s v="IVA Remote Guard Perimeter Loiterer Report"/>
    <s v="07/24/2025 06:56pm"/>
    <s v="Nine Rabago"/>
    <m/>
    <s v="Island Village Adriana Diaz Del Castillo"/>
    <n v="2"/>
    <x v="12"/>
    <x v="5"/>
    <n v="18"/>
    <x v="4"/>
  </r>
  <r>
    <s v="Island Village"/>
    <s v="1245 Market Street"/>
    <n v="1989506"/>
    <d v="2025-07-24T00:00:00"/>
    <s v="08:01 pm"/>
    <s v="IVA Remote Guard Perimeter Loiterer Report"/>
    <s v="07/24/2025 08:01pm"/>
    <s v="Nine Rabago"/>
    <m/>
    <s v="Island Village Adriana Diaz Del Castillo"/>
    <n v="2"/>
    <x v="12"/>
    <x v="5"/>
    <n v="20"/>
    <x v="22"/>
  </r>
  <r>
    <s v="Island Village"/>
    <s v="1245 Market Street"/>
    <n v="1989507"/>
    <d v="2025-07-24T00:00:00"/>
    <s v="08:50 pm"/>
    <s v="IVA Remote Guard Perimeter Loiterer Report"/>
    <s v="07/24/2025 08:50pm"/>
    <s v="Nine Rabago"/>
    <m/>
    <s v="Island Village Adriana Diaz Del Castillo"/>
    <n v="2"/>
    <x v="12"/>
    <x v="5"/>
    <n v="20"/>
    <x v="22"/>
  </r>
  <r>
    <s v="Island Village"/>
    <s v="1245 Market Street"/>
    <n v="1989508"/>
    <d v="2025-07-24T00:00:00"/>
    <s v="08:50 pm"/>
    <s v="IVA Remote Guard Perimeter Loiterer Report"/>
    <s v="07/24/2025 08:50pm"/>
    <s v="Nine Rabago"/>
    <m/>
    <s v="Island Village Adriana Diaz Del Castillo"/>
    <n v="2"/>
    <x v="12"/>
    <x v="5"/>
    <n v="20"/>
    <x v="22"/>
  </r>
  <r>
    <s v="Island Village"/>
    <s v="1245 Market Street"/>
    <n v="1989620"/>
    <d v="2025-07-25T00:00:00"/>
    <s v="05:23 pm"/>
    <s v="IVA Remote Guard Perimeter Loiterer Report"/>
    <s v="07/25/2025 05:23pm"/>
    <s v="Nine Rabago"/>
    <m/>
    <s v="Island Village Adriana Diaz Del Castillo"/>
    <n v="2"/>
    <x v="12"/>
    <x v="6"/>
    <n v="17"/>
    <x v="14"/>
  </r>
  <r>
    <s v="Island Village"/>
    <s v="1245 Market Street"/>
    <n v="1989621"/>
    <d v="2025-07-25T00:00:00"/>
    <s v="05:24 pm"/>
    <s v="IVA Remote Guard Perimeter Loiterer Report"/>
    <s v="07/25/2025 05:24pm"/>
    <s v="Nine Rabago"/>
    <m/>
    <s v="Island Village Adriana Diaz Del Castillo"/>
    <n v="2"/>
    <x v="12"/>
    <x v="6"/>
    <n v="17"/>
    <x v="14"/>
  </r>
  <r>
    <s v="Island Village"/>
    <s v="1245 Market Street"/>
    <n v="1989630"/>
    <d v="2025-07-25T00:00:00"/>
    <s v="05:31 pm"/>
    <s v="IVA Remote Guard Perimeter Loiterer Report"/>
    <s v="07/25/2025 05:31pm"/>
    <s v="Nine Rabago"/>
    <m/>
    <s v="Island Village Adriana Diaz Del Castillo"/>
    <n v="2"/>
    <x v="12"/>
    <x v="6"/>
    <n v="17"/>
    <x v="14"/>
  </r>
  <r>
    <s v="Island Village"/>
    <s v="1245 Market Street"/>
    <n v="1989656"/>
    <d v="2025-07-25T00:00:00"/>
    <s v="05:48 pm"/>
    <s v="IVA Remote Guard Perimeter Loiterer Report"/>
    <s v="07/25/2025 05:48pm"/>
    <s v="Nine Rabago"/>
    <m/>
    <s v="Island Village Adriana Diaz Del Castillo"/>
    <n v="2"/>
    <x v="12"/>
    <x v="6"/>
    <n v="17"/>
    <x v="14"/>
  </r>
  <r>
    <s v="Island Village"/>
    <s v="1245 Market Street"/>
    <n v="1989657"/>
    <d v="2025-07-25T00:00:00"/>
    <s v="05:49 pm"/>
    <s v="IVA Remote Guard Perimeter Loiterer Report"/>
    <s v="07/25/2025 05:49pm"/>
    <s v="Nine Rabago"/>
    <m/>
    <s v="Island Village Adriana Diaz Del Castillo"/>
    <n v="2"/>
    <x v="12"/>
    <x v="6"/>
    <n v="17"/>
    <x v="14"/>
  </r>
  <r>
    <s v="Island Village"/>
    <s v="1245 Market Street"/>
    <n v="1989659"/>
    <d v="2025-07-25T00:00:00"/>
    <s v="05:50 pm"/>
    <s v="IVA Remote Guard Perimeter Loiterer Report"/>
    <s v="07/25/2025 05:50pm"/>
    <s v="Nine Rabago"/>
    <m/>
    <s v="Island Village Adriana Diaz Del Castillo"/>
    <n v="2"/>
    <x v="12"/>
    <x v="6"/>
    <n v="17"/>
    <x v="14"/>
  </r>
  <r>
    <s v="Island Village"/>
    <s v="1245 Market Street"/>
    <n v="1989660"/>
    <d v="2025-07-25T00:00:00"/>
    <s v="05:55 pm"/>
    <s v="IVA Remote Guard Perimeter Loiterer Report"/>
    <s v="07/25/2025 05:55pm"/>
    <s v="Nine Rabago"/>
    <m/>
    <s v="Island Village Adriana Diaz Del Castillo"/>
    <n v="2"/>
    <x v="12"/>
    <x v="6"/>
    <n v="17"/>
    <x v="14"/>
  </r>
  <r>
    <s v="Island Village"/>
    <s v="1245 Market Street"/>
    <n v="1989666"/>
    <d v="2025-07-25T00:00:00"/>
    <s v="06:02 pm"/>
    <s v="IVA Remote Guard Perimeter Loiterer Report"/>
    <s v="07/25/2025 06:02pm"/>
    <s v="Nine Rabago"/>
    <m/>
    <s v="Island Village Adriana Diaz Del Castillo"/>
    <n v="2"/>
    <x v="12"/>
    <x v="6"/>
    <n v="18"/>
    <x v="4"/>
  </r>
  <r>
    <s v="Island Village"/>
    <s v="1245 Market Street"/>
    <n v="1989695"/>
    <d v="2025-07-25T00:00:00"/>
    <s v="06:38 pm"/>
    <s v="IVA Remote Guard Perimeter Loiterer Report"/>
    <s v="07/25/2025 06:38pm"/>
    <s v="Nine Rabago"/>
    <m/>
    <s v="Island Village Adriana Diaz Del Castillo"/>
    <n v="2"/>
    <x v="12"/>
    <x v="6"/>
    <n v="18"/>
    <x v="4"/>
  </r>
  <r>
    <s v="Island Village"/>
    <s v="1245 Market Street"/>
    <n v="1989749"/>
    <d v="2025-07-25T00:00:00"/>
    <s v="07:34 pm"/>
    <s v="IVA Remote Guard Perimeter Loiterer Report"/>
    <s v="07/25/2025 07:34pm"/>
    <s v="Nine Rabago"/>
    <m/>
    <s v="Island Village Adriana Diaz Del Castillo"/>
    <n v="2"/>
    <x v="12"/>
    <x v="6"/>
    <n v="19"/>
    <x v="21"/>
  </r>
  <r>
    <s v="Island Village"/>
    <s v="1245 Market Street"/>
    <n v="1989752"/>
    <d v="2025-07-25T00:00:00"/>
    <s v="07:35 pm"/>
    <s v="IVA Remote Guard Perimeter Loiterer Report"/>
    <s v="07/25/2025 07:35pm"/>
    <s v="Nine Rabago"/>
    <m/>
    <s v="Island Village Adriana Diaz Del Castillo"/>
    <n v="2"/>
    <x v="12"/>
    <x v="6"/>
    <n v="19"/>
    <x v="21"/>
  </r>
  <r>
    <s v="Island Village"/>
    <s v="1245 Market Street"/>
    <n v="1990592"/>
    <d v="2025-07-26T00:00:00"/>
    <s v="12:28 am"/>
    <s v="IVA Remote Guard Perimeter Loiterer Report"/>
    <s v="07/26/2025 12:28am"/>
    <s v="Marianne Francisco"/>
    <m/>
    <s v="Island Village Adriana Diaz Del Castillo"/>
    <n v="2"/>
    <x v="12"/>
    <x v="1"/>
    <n v="0"/>
    <x v="13"/>
  </r>
  <r>
    <s v="Island Village"/>
    <s v="1245 Market Street"/>
    <n v="1990895"/>
    <d v="2025-07-26T00:00:00"/>
    <s v="02:05 am"/>
    <s v="IVA Remote Guard Perimeter Loiterer Report"/>
    <s v="07/26/2025 02:05am"/>
    <s v="Marianne Francisco"/>
    <m/>
    <s v="Island Village Adriana Diaz Del Castillo"/>
    <n v="2"/>
    <x v="12"/>
    <x v="1"/>
    <n v="2"/>
    <x v="20"/>
  </r>
  <r>
    <s v="Island Village"/>
    <s v="1245 Market Street"/>
    <n v="1991388"/>
    <d v="2025-07-26T00:00:00"/>
    <s v="05:05 am"/>
    <s v="IVA Remote Guard Perimeter Loiterer Report"/>
    <s v="07/26/2025 05:05am"/>
    <s v="Marianne Francisco"/>
    <m/>
    <s v="Island Village Adriana Diaz Del Castillo"/>
    <n v="2"/>
    <x v="12"/>
    <x v="1"/>
    <n v="5"/>
    <x v="6"/>
  </r>
  <r>
    <s v="Island Village"/>
    <s v="1245 Market Street"/>
    <n v="1991466"/>
    <d v="2025-07-26T00:00:00"/>
    <s v="06:54 am"/>
    <s v="IVA Remote Guard Perimeter Loiterer Report"/>
    <s v="07/26/2025 06:54am"/>
    <s v="Marianne Francisco"/>
    <m/>
    <s v="Island Village Adriana Diaz Del Castillo"/>
    <n v="2"/>
    <x v="12"/>
    <x v="1"/>
    <n v="6"/>
    <x v="16"/>
  </r>
  <r>
    <s v="Island Village"/>
    <s v="1245 Market Street"/>
    <n v="1991490"/>
    <d v="2025-07-26T00:00:00"/>
    <s v="07:16 am"/>
    <s v="IVA Remote Guard Perimeter Loiterer Report"/>
    <s v="07/26/2025 07:16am"/>
    <s v="Abby Gache"/>
    <m/>
    <s v="Island Village Adriana Diaz Del Castillo"/>
    <n v="2"/>
    <x v="12"/>
    <x v="1"/>
    <n v="7"/>
    <x v="17"/>
  </r>
  <r>
    <s v="Island Village"/>
    <s v="1245 Market Street"/>
    <n v="1991605"/>
    <d v="2025-07-26T00:00:00"/>
    <s v="09:34 am"/>
    <s v="IVA Remote Guard Perimeter Loiterer Report"/>
    <s v="07/26/2025 09:34am"/>
    <s v="Marianne Francisco"/>
    <m/>
    <s v="Island Village Adriana Diaz Del Castillo"/>
    <n v="2"/>
    <x v="12"/>
    <x v="1"/>
    <n v="9"/>
    <x v="7"/>
  </r>
  <r>
    <s v="Island Village"/>
    <s v="1245 Market Street"/>
    <n v="1991722"/>
    <d v="2025-07-26T00:00:00"/>
    <s v="11:30 am"/>
    <s v="IVA Remote Guard Perimeter Loiterer Report"/>
    <s v="07/26/2025 11:30am"/>
    <s v="Jan Pineda"/>
    <m/>
    <s v="Island Village Adriana Diaz Del Castillo"/>
    <n v="2"/>
    <x v="12"/>
    <x v="1"/>
    <n v="11"/>
    <x v="1"/>
  </r>
  <r>
    <s v="Island Village"/>
    <s v="1245 Market Street"/>
    <n v="1991806"/>
    <d v="2025-07-26T00:00:00"/>
    <s v="01:24 pm"/>
    <s v="IVA Remote Guard Perimeter Loiterer Report"/>
    <s v="07/26/2025 01:24pm"/>
    <s v="Abby Gache"/>
    <m/>
    <s v="Island Village Adriana Diaz Del Castillo"/>
    <n v="2"/>
    <x v="12"/>
    <x v="1"/>
    <n v="13"/>
    <x v="3"/>
  </r>
  <r>
    <s v="Island Village"/>
    <s v="1245 Market Street"/>
    <n v="1991807"/>
    <d v="2025-07-26T00:00:00"/>
    <s v="01:25 pm"/>
    <s v="IVA Remote Guard Perimeter Loiterer Report"/>
    <s v="07/26/2025 01:25pm"/>
    <s v="Abby Gache"/>
    <m/>
    <s v="Island Village Adriana Diaz Del Castillo"/>
    <n v="2"/>
    <x v="12"/>
    <x v="1"/>
    <n v="13"/>
    <x v="3"/>
  </r>
  <r>
    <s v="Island Village"/>
    <s v="1245 Market Street"/>
    <n v="1991808"/>
    <d v="2025-07-26T00:00:00"/>
    <s v="01:26 pm"/>
    <s v="IVA Remote Guard Perimeter Loiterer Report"/>
    <s v="07/26/2025 01:26pm"/>
    <s v="Abby Gache"/>
    <m/>
    <s v="Island Village Adriana Diaz Del Castillo"/>
    <n v="2"/>
    <x v="12"/>
    <x v="1"/>
    <n v="13"/>
    <x v="3"/>
  </r>
  <r>
    <s v="Island Village"/>
    <s v="1245 Market Street"/>
    <n v="1991809"/>
    <d v="2025-07-26T00:00:00"/>
    <s v="01:28 pm"/>
    <s v="IVA Remote Guard Perimeter Loiterer Report"/>
    <s v="07/26/2025 01:28pm"/>
    <s v="Abby Gache"/>
    <m/>
    <s v="Island Village Adriana Diaz Del Castillo"/>
    <n v="2"/>
    <x v="12"/>
    <x v="1"/>
    <n v="13"/>
    <x v="3"/>
  </r>
  <r>
    <s v="Island Village"/>
    <s v="1245 Market Street"/>
    <n v="1991826"/>
    <d v="2025-07-26T00:00:00"/>
    <s v="01:59 pm"/>
    <s v="IVA Remote Guard Perimeter Loiterer Report"/>
    <s v="07/26/2025 01:59pm"/>
    <s v="Abby Gache"/>
    <m/>
    <s v="Island Village Adriana Diaz Del Castillo"/>
    <n v="2"/>
    <x v="12"/>
    <x v="1"/>
    <n v="13"/>
    <x v="3"/>
  </r>
  <r>
    <s v="Island Village"/>
    <s v="1245 Market Street"/>
    <n v="1991860"/>
    <d v="2025-07-26T00:00:00"/>
    <s v="02:20 pm"/>
    <s v="IVA Remote Guard Perimeter Loiterer Report"/>
    <s v="07/26/2025 02:20pm"/>
    <s v="Jan Pineda"/>
    <m/>
    <s v="Island Village Adriana Diaz Del Castillo"/>
    <n v="2"/>
    <x v="12"/>
    <x v="1"/>
    <n v="14"/>
    <x v="0"/>
  </r>
  <r>
    <s v="Island Village"/>
    <s v="1245 Market Street"/>
    <n v="1991900"/>
    <d v="2025-07-26T00:00:00"/>
    <s v="02:44 pm"/>
    <s v="IVA Remote Guard Perimeter Loiterer Report"/>
    <s v="07/26/2025 02:44pm"/>
    <s v="Jan Pineda"/>
    <m/>
    <s v="Island Village Adriana Diaz Del Castillo"/>
    <n v="2"/>
    <x v="12"/>
    <x v="1"/>
    <n v="14"/>
    <x v="0"/>
  </r>
  <r>
    <s v="Island Village"/>
    <s v="1245 Market Street"/>
    <n v="1992092"/>
    <d v="2025-07-26T00:00:00"/>
    <s v="05:51 pm"/>
    <s v="IVA Remote Guard Perimeter Loiterer Report"/>
    <s v="07/26/2025 05:51pm"/>
    <s v="Jan Pineda"/>
    <m/>
    <s v="Island Village Adriana Diaz Del Castillo"/>
    <n v="2"/>
    <x v="12"/>
    <x v="1"/>
    <n v="17"/>
    <x v="14"/>
  </r>
  <r>
    <s v="Island Village"/>
    <s v="1245 Market Street"/>
    <n v="1992812"/>
    <d v="2025-07-26T00:00:00"/>
    <s v="11:24 pm"/>
    <s v="IVA Remote Guard Perimeter Loiterer Report"/>
    <s v="07/26/2025 11:24pm"/>
    <s v="Manulette Bucot"/>
    <m/>
    <s v="Island Village Adriana Diaz Del Castillo"/>
    <n v="2"/>
    <x v="12"/>
    <x v="1"/>
    <n v="23"/>
    <x v="23"/>
  </r>
  <r>
    <s v="Island Village"/>
    <s v="1245 Market Street"/>
    <n v="1993052"/>
    <d v="2025-07-27T00:00:00"/>
    <s v="12:39 am"/>
    <s v="IVA Remote Guard Perimeter Loiterer Report"/>
    <s v="07/27/2025 12:39am"/>
    <s v="Marianne Francisco"/>
    <m/>
    <s v="Island Village Adriana Diaz Del Castillo"/>
    <n v="2"/>
    <x v="12"/>
    <x v="2"/>
    <n v="0"/>
    <x v="13"/>
  </r>
  <r>
    <s v="Island Village"/>
    <s v="1245 Market Street"/>
    <n v="1993784"/>
    <d v="2025-07-27T00:00:00"/>
    <s v="07:29 am"/>
    <s v="IVA Remote Guard Perimeter Loiterer Report"/>
    <s v="07/27/2025 07:29am"/>
    <s v="Marianne Francisco"/>
    <m/>
    <s v="Island Village Adriana Diaz Del Castillo"/>
    <n v="2"/>
    <x v="12"/>
    <x v="2"/>
    <n v="7"/>
    <x v="17"/>
  </r>
  <r>
    <s v="Island Village"/>
    <s v="1245 Market Street"/>
    <n v="1993801"/>
    <d v="2025-07-27T00:00:00"/>
    <s v="08:00 am"/>
    <s v="IVA Remote Guard Perimeter Loiterer Report"/>
    <s v="07/27/2025 08:00am"/>
    <s v="Marianne Francisco"/>
    <m/>
    <s v="Island Village Adriana Diaz Del Castillo"/>
    <n v="2"/>
    <x v="12"/>
    <x v="2"/>
    <n v="8"/>
    <x v="5"/>
  </r>
  <r>
    <s v="Island Village"/>
    <s v="1245 Market Street"/>
    <n v="1993826"/>
    <d v="2025-07-27T00:00:00"/>
    <s v="08:16 am"/>
    <s v="IVA Remote Guard Perimeter Loiterer Report"/>
    <s v="07/27/2025 08:16am"/>
    <s v="Marianne Francisco"/>
    <m/>
    <s v="Island Village Adriana Diaz Del Castillo"/>
    <n v="2"/>
    <x v="12"/>
    <x v="2"/>
    <n v="8"/>
    <x v="5"/>
  </r>
  <r>
    <s v="Island Village"/>
    <s v="1245 Market Street"/>
    <n v="1993865"/>
    <d v="2025-07-27T00:00:00"/>
    <s v="08:50 am"/>
    <s v="IVA Remote Guard Perimeter Loiterer Report"/>
    <s v="07/27/2025 08:50am"/>
    <s v="Marianne Francisco"/>
    <m/>
    <s v="Island Village Adriana Diaz Del Castillo"/>
    <n v="2"/>
    <x v="12"/>
    <x v="2"/>
    <n v="8"/>
    <x v="5"/>
  </r>
  <r>
    <s v="Island Village"/>
    <s v="1245 Market Street"/>
    <n v="1993868"/>
    <d v="2025-07-27T00:00:00"/>
    <s v="08:51 am"/>
    <s v="IVA Remote Guard Perimeter Loiterer Report"/>
    <s v="07/27/2025 08:51am"/>
    <s v="Marianne Francisco"/>
    <m/>
    <s v="Island Village Adriana Diaz Del Castillo"/>
    <n v="2"/>
    <x v="12"/>
    <x v="2"/>
    <n v="8"/>
    <x v="5"/>
  </r>
  <r>
    <s v="Island Village"/>
    <s v="1245 Market Street"/>
    <n v="1993872"/>
    <d v="2025-07-27T00:00:00"/>
    <s v="08:54 am"/>
    <s v="IVA Remote Guard Perimeter Loiterer Report"/>
    <s v="07/27/2025 08:54am"/>
    <s v="Abby Gache"/>
    <m/>
    <s v="Island Village Adriana Diaz Del Castillo"/>
    <n v="2"/>
    <x v="12"/>
    <x v="2"/>
    <n v="8"/>
    <x v="5"/>
  </r>
  <r>
    <s v="Island Village"/>
    <s v="1245 Market Street"/>
    <n v="1993944"/>
    <d v="2025-07-27T00:00:00"/>
    <s v="09:54 am"/>
    <s v="IVA Remote Guard Perimeter Loiterer Report"/>
    <s v="07/27/2025 09:54am"/>
    <s v="Abby Gache"/>
    <m/>
    <s v="Island Village Adriana Diaz Del Castillo"/>
    <n v="2"/>
    <x v="12"/>
    <x v="2"/>
    <n v="9"/>
    <x v="7"/>
  </r>
  <r>
    <s v="Island Village"/>
    <s v="1245 Market Street"/>
    <n v="1993949"/>
    <d v="2025-07-27T00:00:00"/>
    <s v="10:08 am"/>
    <s v="IVA Remote Guard Perimeter Loiterer Report"/>
    <s v="07/27/2025 10:08am"/>
    <s v="Abby Gache"/>
    <m/>
    <s v="Island Village Adriana Diaz Del Castillo"/>
    <n v="2"/>
    <x v="12"/>
    <x v="2"/>
    <n v="10"/>
    <x v="8"/>
  </r>
  <r>
    <s v="Island Village"/>
    <s v="1245 Market Street"/>
    <n v="1993950"/>
    <d v="2025-07-27T00:00:00"/>
    <s v="10:09 am"/>
    <s v="IVA Remote Guard Perimeter Loiterer Report"/>
    <s v="07/27/2025 10:09am"/>
    <s v="Abby Gache"/>
    <m/>
    <s v="Island Village Adriana Diaz Del Castillo"/>
    <n v="2"/>
    <x v="12"/>
    <x v="2"/>
    <n v="10"/>
    <x v="8"/>
  </r>
  <r>
    <s v="Island Village"/>
    <s v="1245 Market Street"/>
    <n v="1993952"/>
    <d v="2025-07-27T00:00:00"/>
    <s v="10:12 am"/>
    <s v="IVA Remote Guard Perimeter Loiterer Report"/>
    <s v="07/27/2025 10:12am"/>
    <s v="Abby Gache"/>
    <m/>
    <s v="Island Village Adriana Diaz Del Castillo"/>
    <n v="2"/>
    <x v="12"/>
    <x v="2"/>
    <n v="10"/>
    <x v="8"/>
  </r>
  <r>
    <s v="Island Village"/>
    <s v="1245 Market Street"/>
    <n v="1994047"/>
    <d v="2025-07-27T00:00:00"/>
    <s v="11:08 am"/>
    <s v="IVA Remote Guard Perimeter Loiterer Report"/>
    <s v="07/27/2025 11:08am"/>
    <s v="Abby Gache"/>
    <m/>
    <s v="Island Village Adriana Diaz Del Castillo"/>
    <n v="2"/>
    <x v="12"/>
    <x v="2"/>
    <n v="11"/>
    <x v="1"/>
  </r>
  <r>
    <s v="Island Village"/>
    <s v="1245 Market Street"/>
    <n v="1994249"/>
    <d v="2025-07-27T00:00:00"/>
    <s v="03:20 pm"/>
    <s v="IVA Remote Guard Perimeter Loiterer Report"/>
    <s v="07/27/2025 03:20pm"/>
    <s v="Jan Pineda"/>
    <m/>
    <s v="Island Village Adriana Diaz Del Castillo"/>
    <n v="2"/>
    <x v="12"/>
    <x v="2"/>
    <n v="15"/>
    <x v="10"/>
  </r>
  <r>
    <s v="Island Village"/>
    <s v="1245 Market Street"/>
    <n v="1994499"/>
    <d v="2025-07-27T00:00:00"/>
    <s v="06:28 pm"/>
    <s v="IVA Remote Guard Perimeter Loiterer Report"/>
    <s v="07/27/2025 06:28pm"/>
    <s v="Jan Pineda"/>
    <m/>
    <s v="Island Village Adriana Diaz Del Castillo"/>
    <n v="2"/>
    <x v="12"/>
    <x v="2"/>
    <n v="18"/>
    <x v="4"/>
  </r>
  <r>
    <s v="Island Village"/>
    <s v="1245 Market Street"/>
    <n v="1995566"/>
    <d v="2025-07-28T00:00:00"/>
    <s v="01:39 am"/>
    <s v="IVA Remote Guard Perimeter Loiterer Report"/>
    <s v="07/28/2025 01:39am"/>
    <s v="Marianne Francisco"/>
    <m/>
    <s v="Island Village Adriana Diaz Del Castillo"/>
    <n v="2"/>
    <x v="12"/>
    <x v="3"/>
    <n v="1"/>
    <x v="19"/>
  </r>
  <r>
    <s v="Island Village"/>
    <s v="1245 Market Street"/>
    <n v="1996041"/>
    <d v="2025-07-28T00:00:00"/>
    <s v="04:14 am"/>
    <s v="IVA Remote Guard Perimeter Loiterer Report"/>
    <s v="07/28/2025 04:14am"/>
    <s v="Marianne Francisco"/>
    <m/>
    <s v="Island Village Adriana Diaz Del Castillo"/>
    <n v="2"/>
    <x v="12"/>
    <x v="3"/>
    <n v="4"/>
    <x v="9"/>
  </r>
  <r>
    <s v="Island Village"/>
    <s v="1245 Market Street"/>
    <n v="1996314"/>
    <d v="2025-07-28T00:00:00"/>
    <s v="10:35 am"/>
    <s v="IVA Remote Guard Perimeter Loiterer Report"/>
    <s v="07/28/2025 10:35am"/>
    <s v="Mark Raymond Alejandro"/>
    <m/>
    <s v="Island Village Adriana Diaz Del Castillo"/>
    <n v="2"/>
    <x v="12"/>
    <x v="3"/>
    <n v="10"/>
    <x v="8"/>
  </r>
  <r>
    <s v="Island Village"/>
    <s v="1245 Market Street"/>
    <n v="1996407"/>
    <d v="2025-07-28T00:00:00"/>
    <s v="01:51 pm"/>
    <s v="IVA Remote Guard Perimeter Loiterer Report"/>
    <s v="07/28/2025 01:51pm"/>
    <s v="Mark Raymond Alejandro"/>
    <m/>
    <s v="Island Village Adriana Diaz Del Castillo"/>
    <n v="2"/>
    <x v="12"/>
    <x v="3"/>
    <n v="13"/>
    <x v="3"/>
  </r>
  <r>
    <s v="Island Village"/>
    <s v="1245 Market Street"/>
    <n v="1997352"/>
    <d v="2025-07-28T00:00:00"/>
    <s v="11:32 pm"/>
    <s v="IVA Remote Guard Perimeter Loiterer Report"/>
    <s v="07/28/2025 11:32pm"/>
    <s v="Marianne Francisco"/>
    <m/>
    <s v="Island Village Adriana Diaz Del Castillo"/>
    <n v="2"/>
    <x v="12"/>
    <x v="3"/>
    <n v="23"/>
    <x v="23"/>
  </r>
  <r>
    <s v="Island Village"/>
    <s v="1245 Market Street"/>
    <n v="1998037"/>
    <d v="2025-07-29T00:00:00"/>
    <s v="02:54 am"/>
    <s v="IVA Remote Guard Perimeter Loiterer Report"/>
    <s v="07/29/2025 02:54am"/>
    <s v="Marianne Francisco"/>
    <m/>
    <s v="Island Village Adriana Diaz Del Castillo"/>
    <n v="2"/>
    <x v="12"/>
    <x v="4"/>
    <n v="2"/>
    <x v="20"/>
  </r>
  <r>
    <s v="Island Village"/>
    <s v="1245 Market Street"/>
    <n v="1998295"/>
    <d v="2025-07-29T00:00:00"/>
    <s v="04:07 am"/>
    <s v="IVA Remote Guard Perimeter Loiterer Report"/>
    <s v="07/29/2025 04:07am"/>
    <s v="Marianne Francisco"/>
    <m/>
    <s v="Island Village Adriana Diaz Del Castillo"/>
    <n v="2"/>
    <x v="12"/>
    <x v="4"/>
    <n v="4"/>
    <x v="9"/>
  </r>
  <r>
    <s v="Island Village"/>
    <s v="1245 Market Street"/>
    <n v="1998495"/>
    <d v="2025-07-29T00:00:00"/>
    <s v="06:52 am"/>
    <s v="IVA Remote Guard Perimeter Loiterer Report"/>
    <s v="07/29/2025 06:52am"/>
    <s v="Marianne Francisco"/>
    <m/>
    <s v="Island Village Adriana Diaz Del Castillo"/>
    <n v="2"/>
    <x v="12"/>
    <x v="4"/>
    <n v="6"/>
    <x v="16"/>
  </r>
  <r>
    <s v="Island Village"/>
    <s v="1245 Market Street"/>
    <n v="1998508"/>
    <d v="2025-07-29T00:00:00"/>
    <s v="07:02 am"/>
    <s v="IVA Remote Guard Perimeter Loiterer Report"/>
    <s v="07/29/2025 07:02am"/>
    <s v="Marianne Francisco"/>
    <m/>
    <s v="Island Village Adriana Diaz Del Castillo"/>
    <n v="2"/>
    <x v="12"/>
    <x v="4"/>
    <n v="7"/>
    <x v="17"/>
  </r>
  <r>
    <s v="Island Village"/>
    <s v="1245 Market Street"/>
    <n v="1998574"/>
    <d v="2025-07-29T00:00:00"/>
    <s v="08:18 am"/>
    <s v="IVA Remote Guard Perimeter Loiterer Report"/>
    <s v="07/29/2025 08:18am"/>
    <s v="Jumar Suapero"/>
    <m/>
    <s v="Island Village Adriana Diaz Del Castillo"/>
    <n v="2"/>
    <x v="12"/>
    <x v="4"/>
    <n v="8"/>
    <x v="5"/>
  </r>
  <r>
    <s v="Island Village"/>
    <s v="1245 Market Street"/>
    <n v="1998578"/>
    <d v="2025-07-29T00:00:00"/>
    <s v="08:36 am"/>
    <s v="IVA Remote Guard Perimeter Loiterer Report"/>
    <s v="07/29/2025 08:36am"/>
    <s v="Jumar Suapero"/>
    <m/>
    <s v="Island Village Adriana Diaz Del Castillo"/>
    <n v="2"/>
    <x v="12"/>
    <x v="4"/>
    <n v="8"/>
    <x v="5"/>
  </r>
  <r>
    <s v="Island Village"/>
    <s v="1245 Market Street"/>
    <n v="1998604"/>
    <d v="2025-07-29T00:00:00"/>
    <s v="10:33 am"/>
    <s v="IVA Remote Guard Perimeter Loiterer Report"/>
    <s v="07/29/2025 10:33am"/>
    <s v="Mark Raymond Alejandro"/>
    <m/>
    <s v="Island Village Adriana Diaz Del Castillo"/>
    <n v="2"/>
    <x v="12"/>
    <x v="4"/>
    <n v="10"/>
    <x v="8"/>
  </r>
  <r>
    <s v="Island Village"/>
    <s v="1245 Market Street"/>
    <n v="1998781"/>
    <d v="2025-07-29T00:00:00"/>
    <s v="03:32 pm"/>
    <s v="IVA Remote Guard Perimeter Loiterer Report"/>
    <s v="07/29/2025 03:32pm"/>
    <s v="Nine Rabago"/>
    <m/>
    <s v="Island Village Adriana Diaz Del Castillo"/>
    <n v="2"/>
    <x v="12"/>
    <x v="4"/>
    <n v="15"/>
    <x v="10"/>
  </r>
  <r>
    <s v="Island Village"/>
    <s v="1245 Market Street"/>
    <n v="1998783"/>
    <d v="2025-07-29T00:00:00"/>
    <s v="03:33 pm"/>
    <s v="IVA Remote Guard Perimeter Loiterer Report"/>
    <s v="07/29/2025 03:33pm"/>
    <s v="Nine Rabago"/>
    <m/>
    <s v="Island Village Adriana Diaz Del Castillo"/>
    <n v="2"/>
    <x v="12"/>
    <x v="4"/>
    <n v="15"/>
    <x v="10"/>
  </r>
  <r>
    <s v="Island Village"/>
    <s v="1245 Market Street"/>
    <n v="1998791"/>
    <d v="2025-07-29T00:00:00"/>
    <s v="03:38 pm"/>
    <s v="IVA Remote Guard Perimeter Loiterer Report"/>
    <s v="07/29/2025 03:38pm"/>
    <s v="Nine Rabago"/>
    <m/>
    <s v="Island Village Adriana Diaz Del Castillo"/>
    <n v="2"/>
    <x v="12"/>
    <x v="4"/>
    <n v="15"/>
    <x v="10"/>
  </r>
  <r>
    <s v="Island Village"/>
    <s v="1245 Market Street"/>
    <n v="1998794"/>
    <d v="2025-07-29T00:00:00"/>
    <s v="03:39 pm"/>
    <s v="IVA Remote Guard Perimeter Loiterer Report"/>
    <s v="07/29/2025 03:39pm"/>
    <s v="Nine Rabago"/>
    <m/>
    <s v="Island Village Adriana Diaz Del Castillo"/>
    <n v="2"/>
    <x v="12"/>
    <x v="4"/>
    <n v="15"/>
    <x v="10"/>
  </r>
  <r>
    <s v="Island Village"/>
    <s v="1245 Market Street"/>
    <n v="1998807"/>
    <d v="2025-07-29T00:00:00"/>
    <s v="03:48 pm"/>
    <s v="IVA Remote Guard Perimeter Loiterer Report"/>
    <s v="07/29/2025 03:48pm"/>
    <s v="Nine Rabago"/>
    <m/>
    <s v="Island Village Adriana Diaz Del Castillo"/>
    <n v="2"/>
    <x v="12"/>
    <x v="4"/>
    <n v="15"/>
    <x v="10"/>
  </r>
  <r>
    <s v="Island Village"/>
    <s v="1245 Market Street"/>
    <n v="1998829"/>
    <d v="2025-07-29T00:00:00"/>
    <s v="04:06 pm"/>
    <s v="IVA Remote Guard Perimeter Loiterer Report"/>
    <s v="07/29/2025 04:06pm"/>
    <s v="Nine Rabago"/>
    <m/>
    <s v="Island Village Adriana Diaz Del Castillo"/>
    <n v="2"/>
    <x v="12"/>
    <x v="4"/>
    <n v="16"/>
    <x v="12"/>
  </r>
  <r>
    <s v="Island Village"/>
    <s v="1245 Market Street"/>
    <n v="1998832"/>
    <d v="2025-07-29T00:00:00"/>
    <s v="04:10 pm"/>
    <s v="IVA Remote Guard Perimeter Loiterer Report"/>
    <s v="07/29/2025 04:10pm"/>
    <s v="Nine Rabago"/>
    <m/>
    <s v="Island Village Adriana Diaz Del Castillo"/>
    <n v="2"/>
    <x v="12"/>
    <x v="4"/>
    <n v="16"/>
    <x v="12"/>
  </r>
  <r>
    <s v="Island Village"/>
    <s v="1245 Market Street"/>
    <n v="1998885"/>
    <d v="2025-07-29T00:00:00"/>
    <s v="05:06 pm"/>
    <s v="IVA Remote Guard Perimeter Loiterer Report"/>
    <s v="07/29/2025 05:06pm"/>
    <s v="Nine Rabago"/>
    <m/>
    <s v="Island Village Adriana Diaz Del Castillo"/>
    <n v="2"/>
    <x v="12"/>
    <x v="4"/>
    <n v="17"/>
    <x v="14"/>
  </r>
  <r>
    <s v="Island Village"/>
    <s v="1245 Market Street"/>
    <n v="1998899"/>
    <d v="2025-07-29T00:00:00"/>
    <s v="05:16 pm"/>
    <s v="IVA Remote Guard Perimeter Loiterer Report"/>
    <s v="07/29/2025 05:16pm"/>
    <s v="Nine Rabago"/>
    <m/>
    <s v="Island Village Adriana Diaz Del Castillo"/>
    <n v="2"/>
    <x v="12"/>
    <x v="4"/>
    <n v="17"/>
    <x v="14"/>
  </r>
  <r>
    <s v="Island Village"/>
    <s v="1245 Market Street"/>
    <n v="1998904"/>
    <d v="2025-07-29T00:00:00"/>
    <s v="05:18 pm"/>
    <s v="IVA Remote Guard Perimeter Loiterer Report"/>
    <s v="07/29/2025 05:18pm"/>
    <s v="Nine Rabago"/>
    <m/>
    <s v="Island Village Adriana Diaz Del Castillo"/>
    <n v="2"/>
    <x v="12"/>
    <x v="4"/>
    <n v="17"/>
    <x v="14"/>
  </r>
  <r>
    <s v="Island Village"/>
    <s v="1245 Market Street"/>
    <n v="1999056"/>
    <d v="2025-07-29T00:00:00"/>
    <s v="08:21 pm"/>
    <s v="IVA Remote Guard Perimeter Loiterer Report"/>
    <s v="07/29/2025 08:21pm"/>
    <s v="Abby Gache"/>
    <m/>
    <s v="Island Village Adriana Diaz Del Castillo"/>
    <n v="2"/>
    <x v="12"/>
    <x v="4"/>
    <n v="20"/>
    <x v="22"/>
  </r>
  <r>
    <s v="Island Village"/>
    <s v="1245 Market Street"/>
    <n v="1999066"/>
    <d v="2025-07-29T00:00:00"/>
    <s v="08:31 pm"/>
    <s v="IVA Remote Guard Perimeter Loiterer Report"/>
    <s v="07/29/2025 08:31pm"/>
    <s v="Abby Gache"/>
    <m/>
    <s v="Island Village Adriana Diaz Del Castillo"/>
    <n v="2"/>
    <x v="12"/>
    <x v="4"/>
    <n v="20"/>
    <x v="22"/>
  </r>
  <r>
    <s v="Island Village"/>
    <s v="1245 Market Street"/>
    <n v="1999103"/>
    <d v="2025-07-29T00:00:00"/>
    <s v="08:48 pm"/>
    <s v="IVA Remote Guard Perimeter Loiterer Report"/>
    <s v="07/29/2025 08:48pm"/>
    <s v="Abby Gache"/>
    <m/>
    <s v="Island Village Adriana Diaz Del Castillo"/>
    <n v="2"/>
    <x v="12"/>
    <x v="4"/>
    <n v="20"/>
    <x v="22"/>
  </r>
  <r>
    <s v="Island Village"/>
    <s v="1245 Market Street"/>
    <n v="1999127"/>
    <d v="2025-07-29T00:00:00"/>
    <s v="09:01 pm"/>
    <s v="IVA Remote Guard Perimeter Loiterer Report"/>
    <s v="07/29/2025 09:01pm"/>
    <s v="Abby Gache"/>
    <m/>
    <s v="Island Village Adriana Diaz Del Castillo"/>
    <n v="2"/>
    <x v="12"/>
    <x v="4"/>
    <n v="21"/>
    <x v="11"/>
  </r>
  <r>
    <s v="Island Village"/>
    <s v="1245 Market Street"/>
    <n v="1999310"/>
    <d v="2025-07-29T00:00:00"/>
    <s v="10:10 pm"/>
    <s v="IVA Remote Guard Perimeter Loiterer Report"/>
    <s v="07/29/2025 10:10pm"/>
    <s v="Abby Gache"/>
    <m/>
    <s v="Island Village Adriana Diaz Del Castillo"/>
    <n v="2"/>
    <x v="12"/>
    <x v="4"/>
    <n v="22"/>
    <x v="15"/>
  </r>
  <r>
    <s v="Island Village"/>
    <s v="1245 Market Street"/>
    <n v="1999551"/>
    <d v="2025-07-29T00:00:00"/>
    <s v="11:12 pm"/>
    <s v="IVA Remote Guard Perimeter Loiterer Report"/>
    <s v="07/29/2025 11:12pm"/>
    <s v="Abby Gache"/>
    <m/>
    <s v="Island Village Adriana Diaz Del Castillo"/>
    <n v="2"/>
    <x v="12"/>
    <x v="4"/>
    <n v="23"/>
    <x v="23"/>
  </r>
  <r>
    <s v="Island Village"/>
    <s v="1245 Market Street"/>
    <n v="1999697"/>
    <d v="2025-07-29T00:00:00"/>
    <s v="11:57 pm"/>
    <s v="IVA Remote Guard Perimeter Loiterer Report"/>
    <s v="07/29/2025 11:57pm"/>
    <s v="Manulette Bucot"/>
    <m/>
    <s v="Island Village Adriana Diaz Del Castillo"/>
    <n v="2"/>
    <x v="12"/>
    <x v="4"/>
    <n v="23"/>
    <x v="23"/>
  </r>
  <r>
    <s v="Island Village"/>
    <s v="1245 Market Street"/>
    <n v="2000493"/>
    <d v="2025-07-30T00:00:00"/>
    <s v="05:56 am"/>
    <s v="IVA Remote Guard Perimeter Loiterer Report"/>
    <s v="07/30/2025 05:56am"/>
    <s v="Abby Gache"/>
    <m/>
    <s v="Island Village Adriana Diaz Del Castillo"/>
    <n v="2"/>
    <x v="12"/>
    <x v="0"/>
    <n v="5"/>
    <x v="6"/>
  </r>
  <r>
    <s v="Island Village"/>
    <s v="1245 Market Street"/>
    <n v="2000623"/>
    <d v="2025-07-30T00:00:00"/>
    <s v="08:10 am"/>
    <s v="IVA Remote Guard Perimeter Loiterer Report"/>
    <s v="07/30/2025 08:10am"/>
    <s v="Jumar Suapero"/>
    <m/>
    <s v="Island Village Adriana Diaz Del Castillo"/>
    <n v="2"/>
    <x v="12"/>
    <x v="0"/>
    <n v="8"/>
    <x v="5"/>
  </r>
  <r>
    <s v="Island Village"/>
    <s v="1245 Market Street"/>
    <n v="2000647"/>
    <d v="2025-07-30T00:00:00"/>
    <s v="10:23 am"/>
    <s v="IVA Remote Guard Perimeter Loiterer Report"/>
    <s v="07/30/2025 10:23am"/>
    <s v="Mark Raymond Alejandro"/>
    <m/>
    <s v="Island Village Adriana Diaz Del Castillo"/>
    <n v="2"/>
    <x v="12"/>
    <x v="0"/>
    <n v="10"/>
    <x v="8"/>
  </r>
  <r>
    <s v="Island Village"/>
    <s v="1245 Market Street"/>
    <n v="2000682"/>
    <d v="2025-07-30T00:00:00"/>
    <s v="12:27 pm"/>
    <s v="IVA Remote Guard Perimeter Loiterer Report"/>
    <s v="07/30/2025 12:27pm"/>
    <s v="Jumar Suapero"/>
    <m/>
    <s v="Island Village Adriana Diaz Del Castillo"/>
    <n v="2"/>
    <x v="12"/>
    <x v="0"/>
    <n v="12"/>
    <x v="2"/>
  </r>
  <r>
    <s v="Island Village"/>
    <s v="1245 Market Street"/>
    <n v="2000694"/>
    <d v="2025-07-30T00:00:00"/>
    <s v="12:59 pm"/>
    <s v="IVA Remote Guard Perimeter Loiterer Report"/>
    <s v="07/30/2025 12:59pm"/>
    <s v="Jumar Suapero"/>
    <m/>
    <s v="Island Village Adriana Diaz Del Castillo"/>
    <n v="2"/>
    <x v="12"/>
    <x v="0"/>
    <n v="12"/>
    <x v="2"/>
  </r>
  <r>
    <s v="Island Village"/>
    <s v="1245 Market Street"/>
    <n v="2000710"/>
    <d v="2025-07-30T00:00:00"/>
    <s v="01:35 pm"/>
    <s v="IVA Remote Guard Perimeter Loiterer Report"/>
    <s v="07/30/2025 01:35pm"/>
    <s v="Jumar Suapero"/>
    <m/>
    <s v="Island Village Adriana Diaz Del Castillo"/>
    <n v="2"/>
    <x v="12"/>
    <x v="0"/>
    <n v="13"/>
    <x v="3"/>
  </r>
  <r>
    <s v="Island Village"/>
    <s v="1245 Market Street"/>
    <n v="2002571"/>
    <d v="2025-07-31T00:00:00"/>
    <s v="05:34 am"/>
    <s v="IVA Remote Guard Perimeter Loiterer Report"/>
    <s v="07/31/2025 05:34am"/>
    <s v="Marianne Francisco"/>
    <m/>
    <s v="Island Village Adriana Diaz Del Castillo"/>
    <n v="2"/>
    <x v="12"/>
    <x v="5"/>
    <n v="5"/>
    <x v="6"/>
  </r>
  <r>
    <s v="Island Village"/>
    <s v="1245 Market Street"/>
    <n v="2002654"/>
    <d v="2025-07-31T00:00:00"/>
    <s v="06:39 am"/>
    <s v="IVA Remote Guard Perimeter Loiterer Report"/>
    <s v="07/31/2025 06:39am"/>
    <s v="Marianne Francisco"/>
    <m/>
    <s v="Island Village Adriana Diaz Del Castillo"/>
    <n v="2"/>
    <x v="12"/>
    <x v="5"/>
    <n v="6"/>
    <x v="16"/>
  </r>
  <r>
    <s v="Island Village"/>
    <s v="1245 Market Street"/>
    <n v="2002658"/>
    <d v="2025-07-31T00:00:00"/>
    <s v="06:40 am"/>
    <s v="IVA Remote Guard Perimeter Loiterer Report"/>
    <s v="07/31/2025 06:40am"/>
    <s v="Marianne Francisco"/>
    <m/>
    <s v="Island Village Adriana Diaz Del Castillo"/>
    <n v="2"/>
    <x v="12"/>
    <x v="5"/>
    <n v="6"/>
    <x v="16"/>
  </r>
  <r>
    <s v="Island Village"/>
    <s v="1245 Market Street"/>
    <n v="2002709"/>
    <d v="2025-07-31T00:00:00"/>
    <s v="07:39 am"/>
    <s v="IVA Remote Guard Perimeter Loiterer Report"/>
    <s v="07/31/2025 07:39am"/>
    <s v="Abby Gache"/>
    <m/>
    <s v="Island Village Adriana Diaz Del Castillo"/>
    <n v="2"/>
    <x v="12"/>
    <x v="5"/>
    <n v="7"/>
    <x v="17"/>
  </r>
  <r>
    <s v="Island Village"/>
    <s v="1245 Market Street"/>
    <n v="2002713"/>
    <d v="2025-07-31T00:00:00"/>
    <s v="07:42 am"/>
    <s v="IVA Remote Guard Perimeter Loiterer Report"/>
    <s v="07/31/2025 07:42am"/>
    <s v="Jumar Suapero"/>
    <m/>
    <s v="Island Village Adriana Diaz Del Castillo"/>
    <n v="2"/>
    <x v="12"/>
    <x v="5"/>
    <n v="7"/>
    <x v="17"/>
  </r>
  <r>
    <s v="Island Village"/>
    <s v="1245 Market Street"/>
    <n v="2002774"/>
    <d v="2025-07-31T00:00:00"/>
    <s v="11:09 am"/>
    <s v="IVA Remote Guard Perimeter Loiterer Report"/>
    <s v="07/31/2025 11:09am"/>
    <s v="Jumar Suapero"/>
    <m/>
    <s v="Island Village Adriana Diaz Del Castillo"/>
    <n v="2"/>
    <x v="12"/>
    <x v="5"/>
    <n v="11"/>
    <x v="1"/>
  </r>
  <r>
    <s v="Island Village"/>
    <s v="1245 Market Street"/>
    <n v="2002780"/>
    <d v="2025-07-31T00:00:00"/>
    <s v="11:21 am"/>
    <s v="IVA Remote Guard Perimeter Loiterer Report"/>
    <s v="07/31/2025 11:21am"/>
    <s v="Jumar Suapero"/>
    <m/>
    <s v="Island Village Adriana Diaz Del Castillo"/>
    <n v="2"/>
    <x v="12"/>
    <x v="5"/>
    <n v="11"/>
    <x v="1"/>
  </r>
  <r>
    <s v="Island Village"/>
    <s v="1245 Market Street"/>
    <n v="2002794"/>
    <d v="2025-07-31T00:00:00"/>
    <s v="11:53 am"/>
    <s v="IVA Remote Guard Perimeter Loiterer Report"/>
    <s v="07/31/2025 11:53am"/>
    <s v="Abby Gache"/>
    <m/>
    <s v="Island Village Adriana Diaz Del Castillo"/>
    <n v="2"/>
    <x v="12"/>
    <x v="5"/>
    <n v="11"/>
    <x v="1"/>
  </r>
  <r>
    <s v="Island Village"/>
    <s v="1245 Market Street"/>
    <n v="2002795"/>
    <d v="2025-07-31T00:00:00"/>
    <s v="11:54 am"/>
    <s v="IVA Remote Guard Perimeter Loiterer Report"/>
    <s v="07/31/2025 11:54am"/>
    <s v="Abby Gache"/>
    <m/>
    <s v="Island Village Adriana Diaz Del Castillo"/>
    <n v="2"/>
    <x v="12"/>
    <x v="5"/>
    <n v="11"/>
    <x v="1"/>
  </r>
  <r>
    <s v="Island Village"/>
    <s v="1245 Market Street"/>
    <n v="2002804"/>
    <d v="2025-07-31T00:00:00"/>
    <s v="12:41 pm"/>
    <s v="IVA Remote Guard Perimeter Loiterer Report"/>
    <s v="07/31/2025 12:41pm"/>
    <s v="Jumar Suapero"/>
    <m/>
    <s v="Island Village Adriana Diaz Del Castillo"/>
    <n v="2"/>
    <x v="12"/>
    <x v="5"/>
    <n v="12"/>
    <x v="2"/>
  </r>
  <r>
    <s v="Island Village"/>
    <s v="1245 Market Street"/>
    <n v="2002807"/>
    <d v="2025-07-31T00:00:00"/>
    <s v="12:53 pm"/>
    <s v="IVA Remote Guard Perimeter Loiterer Report"/>
    <s v="07/31/2025 12:53pm"/>
    <s v="Abby Gache"/>
    <m/>
    <s v="Island Village Adriana Diaz Del Castillo"/>
    <n v="2"/>
    <x v="12"/>
    <x v="5"/>
    <n v="12"/>
    <x v="2"/>
  </r>
  <r>
    <s v="Island Village"/>
    <s v="1245 Market Street"/>
    <n v="2002809"/>
    <d v="2025-07-31T00:00:00"/>
    <s v="12:58 pm"/>
    <s v="IVA Remote Guard Perimeter Loiterer Report"/>
    <s v="07/31/2025 12:58pm"/>
    <s v="Abby Gache"/>
    <m/>
    <s v="Island Village Adriana Diaz Del Castillo"/>
    <n v="2"/>
    <x v="12"/>
    <x v="5"/>
    <n v="12"/>
    <x v="2"/>
  </r>
  <r>
    <s v="Island Village"/>
    <s v="1245 Market Street"/>
    <n v="2002860"/>
    <d v="2025-07-31T00:00:00"/>
    <s v="02:52 pm"/>
    <s v="IVA Remote Guard Perimeter Loiterer Report"/>
    <s v="07/31/2025 02:52pm"/>
    <s v="Abby Gache"/>
    <m/>
    <s v="Island Village Adriana Diaz Del Castillo"/>
    <n v="2"/>
    <x v="12"/>
    <x v="5"/>
    <n v="14"/>
    <x v="0"/>
  </r>
  <r>
    <s v="Island Village"/>
    <s v="1245 Market Street"/>
    <n v="2003616"/>
    <d v="2025-07-31T00:00:00"/>
    <s v="10:25 pm"/>
    <s v="IVA Remote Guard Perimeter Loiterer Report"/>
    <s v="07/31/2025 10:25pm"/>
    <s v="Nine Rabago"/>
    <m/>
    <s v="Island Village Adriana Diaz Del Castillo"/>
    <n v="2"/>
    <x v="12"/>
    <x v="5"/>
    <n v="22"/>
    <x v="15"/>
  </r>
  <r>
    <s v="Island Village"/>
    <s v="1245 Market Street"/>
    <n v="2003745"/>
    <d v="2025-07-31T00:00:00"/>
    <s v="11:57 pm"/>
    <s v="IVA Remote Guard Perimeter Loiterer Report"/>
    <s v="07/31/2025 11:57pm"/>
    <s v="Marianne Francisco"/>
    <m/>
    <s v="Island Village Adriana Diaz Del Castillo"/>
    <n v="2"/>
    <x v="12"/>
    <x v="5"/>
    <n v="23"/>
    <x v="23"/>
  </r>
  <r>
    <s v="Island Village"/>
    <s v="1245 Market Street"/>
    <n v="2003963"/>
    <d v="2025-08-01T00:00:00"/>
    <s v="01:13 am"/>
    <s v="IVA Remote Guard Perimeter Loiterer Report"/>
    <s v="08/01/2025 01:13am"/>
    <s v="Marianne Francisco"/>
    <m/>
    <s v="Island Village Adriana Diaz Del Castillo"/>
    <n v="1"/>
    <x v="13"/>
    <x v="6"/>
    <n v="1"/>
    <x v="19"/>
  </r>
  <r>
    <s v="Island Village"/>
    <s v="1245 Market Street"/>
    <n v="2004611"/>
    <d v="2025-08-01T00:00:00"/>
    <s v="06:53 am"/>
    <s v="IVA Remote Guard Perimeter Loiterer Report"/>
    <s v="08/01/2025 06:53am"/>
    <s v="Marianne Francisco"/>
    <m/>
    <s v="Island Village Adriana Diaz Del Castillo"/>
    <n v="1"/>
    <x v="13"/>
    <x v="6"/>
    <n v="6"/>
    <x v="16"/>
  </r>
  <r>
    <s v="Island Village"/>
    <s v="1245 Market Street"/>
    <n v="2004648"/>
    <d v="2025-08-01T00:00:00"/>
    <s v="07:08 am"/>
    <s v="IVA Remote Guard Perimeter Loiterer Report"/>
    <s v="08/01/2025 07:08am"/>
    <s v="Abby Gache"/>
    <m/>
    <s v="Island Village Adriana Diaz Del Castillo"/>
    <n v="1"/>
    <x v="13"/>
    <x v="6"/>
    <n v="7"/>
    <x v="17"/>
  </r>
  <r>
    <s v="Island Village"/>
    <s v="1245 Market Street"/>
    <n v="2004760"/>
    <d v="2025-08-01T00:00:00"/>
    <s v="11:36 am"/>
    <s v="IVA Remote Guard Perimeter Loiterer Report"/>
    <s v="08/01/2025 11:36am"/>
    <s v="Abby Gache"/>
    <m/>
    <s v="Island Village Adriana Diaz Del Castillo"/>
    <n v="2"/>
    <x v="13"/>
    <x v="6"/>
    <n v="11"/>
    <x v="1"/>
  </r>
  <r>
    <s v="Island Village"/>
    <s v="1245 Market Street"/>
    <n v="2004763"/>
    <d v="2025-08-01T00:00:00"/>
    <s v="11:55 am"/>
    <s v="IVA Remote Guard Perimeter Loiterer Report"/>
    <s v="08/01/2025 11:55am"/>
    <s v="Abby Gache"/>
    <m/>
    <s v="Island Village Adriana Diaz Del Castillo"/>
    <n v="4"/>
    <x v="13"/>
    <x v="6"/>
    <n v="11"/>
    <x v="1"/>
  </r>
  <r>
    <s v="Island Village"/>
    <s v="1245 Market Street"/>
    <n v="2004766"/>
    <d v="2025-08-01T00:00:00"/>
    <s v="12:07 pm"/>
    <s v="IVA Remote Guard Perimeter Loiterer Report"/>
    <s v="08/01/2025 12:07pm"/>
    <s v="Abby Gache"/>
    <m/>
    <s v="Island Village Adriana Diaz Del Castillo"/>
    <n v="1"/>
    <x v="13"/>
    <x v="6"/>
    <n v="12"/>
    <x v="2"/>
  </r>
  <r>
    <s v="Island Village"/>
    <s v="1245 Market Street"/>
    <n v="2004769"/>
    <d v="2025-08-01T00:00:00"/>
    <s v="12:10 pm"/>
    <s v="IVA Remote Guard Perimeter Loiterer Report"/>
    <s v="08/01/2025 12:10pm"/>
    <s v="Jumar Suapero"/>
    <m/>
    <s v="Island Village Adriana Diaz Del Castillo"/>
    <n v="3"/>
    <x v="13"/>
    <x v="6"/>
    <n v="12"/>
    <x v="2"/>
  </r>
  <r>
    <s v="Island Village"/>
    <s v="1245 Market Street"/>
    <n v="2004774"/>
    <d v="2025-08-01T00:00:00"/>
    <s v="12:15 pm"/>
    <s v="IVA Remote Guard Perimeter Loiterer Report"/>
    <s v="08/01/2025 12:15pm"/>
    <s v="Abby Gache"/>
    <m/>
    <s v="Island Village Adriana Diaz Del Castillo"/>
    <n v="7"/>
    <x v="13"/>
    <x v="6"/>
    <n v="12"/>
    <x v="2"/>
  </r>
  <r>
    <s v="Island Village"/>
    <s v="1245 Market Street"/>
    <n v="2004778"/>
    <d v="2025-08-01T00:00:00"/>
    <s v="12:22 pm"/>
    <s v="IVA Remote Guard Perimeter Loiterer Report"/>
    <s v="08/01/2025 12:22pm"/>
    <s v="Abby Gache"/>
    <m/>
    <s v="Island Village Adriana Diaz Del Castillo"/>
    <n v="4"/>
    <x v="13"/>
    <x v="6"/>
    <n v="12"/>
    <x v="2"/>
  </r>
  <r>
    <s v="Island Village"/>
    <s v="1245 Market Street"/>
    <n v="2004781"/>
    <d v="2025-08-01T00:00:00"/>
    <s v="12:34 pm"/>
    <s v="IVA Remote Guard Perimeter Loiterer Report"/>
    <s v="08/01/2025 12:34pm"/>
    <s v="Abby Gache"/>
    <m/>
    <s v="Island Village Adriana Diaz Del Castillo"/>
    <n v="1"/>
    <x v="13"/>
    <x v="6"/>
    <n v="12"/>
    <x v="2"/>
  </r>
  <r>
    <s v="Island Village"/>
    <s v="1245 Market Street"/>
    <n v="2004782"/>
    <d v="2025-08-01T00:00:00"/>
    <s v="12:37 pm"/>
    <s v="IVA Remote Guard Perimeter Loiterer Report"/>
    <s v="08/01/2025 12:37pm"/>
    <s v="Abby Gache"/>
    <m/>
    <s v="Island Village Adriana Diaz Del Castillo"/>
    <n v="2"/>
    <x v="13"/>
    <x v="6"/>
    <n v="12"/>
    <x v="2"/>
  </r>
  <r>
    <s v="Island Village"/>
    <s v="1245 Market Street"/>
    <n v="2004792"/>
    <d v="2025-08-01T00:00:00"/>
    <s v="01:33 pm"/>
    <s v="IVA Remote Guard Perimeter Loiterer Report"/>
    <s v="08/01/2025 01:33pm"/>
    <s v="Jumar Suapero"/>
    <m/>
    <s v="Island Village Adriana Diaz Del Castillo"/>
    <n v="1"/>
    <x v="13"/>
    <x v="6"/>
    <n v="13"/>
    <x v="3"/>
  </r>
  <r>
    <s v="Island Village"/>
    <s v="1245 Market Street"/>
    <n v="2004796"/>
    <d v="2025-08-01T00:00:00"/>
    <s v="01:37 pm"/>
    <s v="IVA Remote Guard Perimeter Loiterer Report"/>
    <s v="08/01/2025 01:37pm"/>
    <s v="Jumar Suapero"/>
    <m/>
    <s v="Island Village Adriana Diaz Del Castillo"/>
    <n v="5"/>
    <x v="13"/>
    <x v="6"/>
    <n v="13"/>
    <x v="3"/>
  </r>
  <r>
    <s v="Island Village"/>
    <s v="1245 Market Street"/>
    <n v="2004805"/>
    <d v="2025-08-01T00:00:00"/>
    <s v="01:45 pm"/>
    <s v="IVA Remote Guard Perimeter Loiterer Report"/>
    <s v="08/01/2025 01:45pm"/>
    <s v="Jumar Suapero"/>
    <m/>
    <s v="Island Village Adriana Diaz Del Castillo"/>
    <n v="1"/>
    <x v="13"/>
    <x v="6"/>
    <n v="13"/>
    <x v="3"/>
  </r>
  <r>
    <s v="Island Village"/>
    <s v="1245 Market Street"/>
    <n v="2005114"/>
    <d v="2025-08-01T00:00:00"/>
    <s v="07:55 pm"/>
    <s v="IVA Remote Guard Perimeter Loiterer Report"/>
    <s v="08/01/2025 07:55pm"/>
    <s v="Nine Rabago"/>
    <m/>
    <s v="Island Village Adriana Diaz Del Castillo"/>
    <n v="3"/>
    <x v="13"/>
    <x v="6"/>
    <n v="19"/>
    <x v="21"/>
  </r>
  <r>
    <s v="Island Village"/>
    <s v="1245 Market Street"/>
    <n v="2005148"/>
    <d v="2025-08-01T00:00:00"/>
    <s v="08:24 pm"/>
    <s v="IVA Remote Guard Perimeter Loiterer Report"/>
    <s v="08/01/2025 08:24pm"/>
    <s v="Nine Rabago"/>
    <m/>
    <s v="Island Village Adriana Diaz Del Castillo"/>
    <n v="1"/>
    <x v="13"/>
    <x v="6"/>
    <n v="20"/>
    <x v="22"/>
  </r>
  <r>
    <s v="Island Village"/>
    <s v="1245 Market Street"/>
    <n v="2005525"/>
    <d v="2025-08-01T00:00:00"/>
    <s v="10:45 pm"/>
    <s v="IVA Remote Guard Perimeter Loiterer Report"/>
    <s v="08/01/2025 10:45pm"/>
    <s v="Nine Rabago"/>
    <m/>
    <s v="Island Village Adriana Diaz Del Castillo"/>
    <n v="1"/>
    <x v="13"/>
    <x v="6"/>
    <n v="22"/>
    <x v="15"/>
  </r>
  <r>
    <s v="Island Village"/>
    <s v="1245 Market Street"/>
    <n v="2005539"/>
    <d v="2025-08-01T00:00:00"/>
    <s v="10:48 pm"/>
    <s v="IVA Remote Guard Perimeter Loiterer Report"/>
    <s v="08/01/2025 10:48pm"/>
    <s v="Nine Rabago"/>
    <m/>
    <s v="Island Village Adriana Diaz Del Castillo"/>
    <n v="3"/>
    <x v="13"/>
    <x v="6"/>
    <n v="22"/>
    <x v="15"/>
  </r>
  <r>
    <s v="Island Village"/>
    <s v="1245 Market Street"/>
    <n v="2005726"/>
    <d v="2025-08-01T00:00:00"/>
    <s v="11:37 pm"/>
    <s v="IVA Remote Guard Perimeter Loiterer Report"/>
    <s v="08/01/2025 11:37pm"/>
    <s v="Marianne Francisco"/>
    <m/>
    <s v="Island Village Adriana Diaz Del Castillo"/>
    <n v="1"/>
    <x v="13"/>
    <x v="6"/>
    <n v="23"/>
    <x v="23"/>
  </r>
  <r>
    <s v="Island Village"/>
    <s v="1245 Market Street"/>
    <n v="2005876"/>
    <d v="2025-08-02T00:00:00"/>
    <s v="12:37 am"/>
    <s v="IVA Remote Guard Perimeter Loiterer Report"/>
    <s v="08/02/2025 12:37am"/>
    <s v="Marianne Francisco"/>
    <m/>
    <s v="Island Village Adriana Diaz Del Castillo"/>
    <n v="1"/>
    <x v="13"/>
    <x v="1"/>
    <n v="0"/>
    <x v="13"/>
  </r>
  <r>
    <s v="Island Village"/>
    <s v="1245 Market Street"/>
    <n v="2006285"/>
    <d v="2025-08-02T00:00:00"/>
    <s v="03:11 am"/>
    <s v="IVA Remote Guard Perimeter Loiterer Report"/>
    <s v="08/02/2025 03:11am"/>
    <s v="Marianne Francisco"/>
    <m/>
    <s v="Island Village Adriana Diaz Del Castillo"/>
    <n v="1"/>
    <x v="13"/>
    <x v="1"/>
    <n v="3"/>
    <x v="18"/>
  </r>
  <r>
    <s v="Island Village"/>
    <s v="1245 Market Street"/>
    <n v="2006612"/>
    <d v="2025-08-02T00:00:00"/>
    <s v="05:37 am"/>
    <s v="IVA Remote Guard Perimeter Loiterer Report"/>
    <s v="08/02/2025 05:37am"/>
    <s v="Marianne Francisco"/>
    <m/>
    <s v="Island Village Adriana Diaz Del Castillo"/>
    <n v="1"/>
    <x v="13"/>
    <x v="1"/>
    <n v="5"/>
    <x v="6"/>
  </r>
  <r>
    <s v="Island Village"/>
    <s v="1245 Market Street"/>
    <n v="2006660"/>
    <d v="2025-08-02T00:00:00"/>
    <s v="06:40 am"/>
    <s v="IVA Remote Guard Perimeter Loiterer Report"/>
    <s v="08/02/2025 06:40am"/>
    <s v="Marianne Francisco"/>
    <m/>
    <s v="Island Village Adriana Diaz Del Castillo"/>
    <n v="1"/>
    <x v="13"/>
    <x v="1"/>
    <n v="6"/>
    <x v="16"/>
  </r>
  <r>
    <s v="Island Village"/>
    <s v="1245 Market Street"/>
    <n v="2006672"/>
    <d v="2025-08-02T00:00:00"/>
    <s v="06:49 am"/>
    <s v="IVA Remote Guard Perimeter Loiterer Report"/>
    <s v="08/02/2025 06:49am"/>
    <s v="Marianne Francisco"/>
    <m/>
    <s v="Island Village Adriana Diaz Del Castillo"/>
    <n v="1"/>
    <x v="13"/>
    <x v="1"/>
    <n v="6"/>
    <x v="16"/>
  </r>
  <r>
    <s v="Island Village"/>
    <s v="1245 Market Street"/>
    <n v="2006736"/>
    <d v="2025-08-02T00:00:00"/>
    <s v="08:37 am"/>
    <s v="IVA Remote Guard Perimeter Loiterer Report"/>
    <s v="08/02/2025 08:37am"/>
    <s v="Abby Gache"/>
    <m/>
    <s v="Island Village Adriana Diaz Del Castillo"/>
    <n v="3"/>
    <x v="13"/>
    <x v="1"/>
    <n v="8"/>
    <x v="5"/>
  </r>
  <r>
    <s v="Island Village"/>
    <s v="1245 Market Street"/>
    <n v="2006744"/>
    <d v="2025-08-02T00:00:00"/>
    <s v="08:54 am"/>
    <s v="IVA Remote Guard Perimeter Loiterer Report"/>
    <s v="08/02/2025 08:54am"/>
    <s v="Mark Raymond Alejandro"/>
    <m/>
    <s v="Island Village Adriana Diaz Del Castillo"/>
    <n v="1"/>
    <x v="13"/>
    <x v="1"/>
    <n v="8"/>
    <x v="5"/>
  </r>
  <r>
    <s v="Island Village"/>
    <s v="1245 Market Street"/>
    <n v="2007063"/>
    <d v="2025-08-02T00:00:00"/>
    <s v="02:55 pm"/>
    <s v="IVA Remote Guard Perimeter Loiterer Report"/>
    <s v="08/02/2025 02:55pm"/>
    <s v="Mark Raymond Alejandro"/>
    <m/>
    <s v="Island Village Adriana Diaz Del Castillo"/>
    <n v="3"/>
    <x v="13"/>
    <x v="1"/>
    <n v="14"/>
    <x v="0"/>
  </r>
  <r>
    <s v="Island Village"/>
    <s v="1245 Market Street"/>
    <n v="2008282"/>
    <d v="2025-08-03T00:00:00"/>
    <s v="01:28 am"/>
    <s v="IVA Remote Guard Perimeter Loiterer Report"/>
    <s v="08/03/2025 01:28am"/>
    <s v="Marianne Francisco"/>
    <m/>
    <s v="Island Village Adriana Diaz Del Castillo"/>
    <n v="1"/>
    <x v="13"/>
    <x v="2"/>
    <n v="1"/>
    <x v="19"/>
  </r>
  <r>
    <s v="Island Village"/>
    <s v="1245 Market Street"/>
    <n v="2008752"/>
    <d v="2025-08-03T00:00:00"/>
    <s v="03:41 am"/>
    <s v="IVA Remote Guard Perimeter Loiterer Report"/>
    <s v="08/03/2025 03:41am"/>
    <s v="Marianne Francisco"/>
    <m/>
    <s v="Island Village Adriana Diaz Del Castillo"/>
    <n v="1"/>
    <x v="13"/>
    <x v="2"/>
    <n v="3"/>
    <x v="18"/>
  </r>
  <r>
    <s v="Island Village"/>
    <s v="1245 Market Street"/>
    <n v="2009041"/>
    <d v="2025-08-03T00:00:00"/>
    <s v="06:50 am"/>
    <s v="IVA Remote Guard Perimeter Loiterer Report"/>
    <s v="08/03/2025 06:50am"/>
    <s v="Marianne Francisco"/>
    <m/>
    <s v="Island Village Adriana Diaz Del Castillo"/>
    <n v="1"/>
    <x v="13"/>
    <x v="2"/>
    <n v="6"/>
    <x v="16"/>
  </r>
  <r>
    <s v="Island Village"/>
    <s v="1245 Market Street"/>
    <n v="2009043"/>
    <d v="2025-08-03T00:00:00"/>
    <s v="06:51 am"/>
    <s v="IVA Remote Guard Perimeter Loiterer Report"/>
    <s v="08/03/2025 06:51am"/>
    <s v="Marianne Francisco"/>
    <m/>
    <s v="Island Village Adriana Diaz Del Castillo"/>
    <n v="1"/>
    <x v="13"/>
    <x v="2"/>
    <n v="6"/>
    <x v="16"/>
  </r>
  <r>
    <s v="Island Village"/>
    <s v="1245 Market Street"/>
    <n v="2009045"/>
    <d v="2025-08-03T00:00:00"/>
    <s v="06:57 am"/>
    <s v="IVA Remote Guard Perimeter Loiterer Report"/>
    <s v="08/03/2025 06:57am"/>
    <s v="Marianne Francisco"/>
    <m/>
    <s v="Island Village Adriana Diaz Del Castillo"/>
    <n v="1"/>
    <x v="13"/>
    <x v="2"/>
    <n v="6"/>
    <x v="16"/>
  </r>
  <r>
    <s v="Island Village"/>
    <s v="1245 Market Street"/>
    <n v="2009289"/>
    <d v="2025-08-03T00:00:00"/>
    <s v="10:58 am"/>
    <s v="IVA Remote Guard Perimeter Loiterer Report"/>
    <s v="08/03/2025 10:58am"/>
    <s v="Abby Gache"/>
    <m/>
    <s v="Island Village Adriana Diaz Del Castillo"/>
    <n v="6"/>
    <x v="13"/>
    <x v="2"/>
    <n v="10"/>
    <x v="8"/>
  </r>
  <r>
    <s v="Island Village"/>
    <s v="1245 Market Street"/>
    <n v="2009342"/>
    <d v="2025-08-03T00:00:00"/>
    <s v="11:44 am"/>
    <s v="IVA Remote Guard Perimeter Loiterer Report"/>
    <s v="08/03/2025 11:44am"/>
    <s v="Abby Gache"/>
    <m/>
    <s v="Island Village Adriana Diaz Del Castillo"/>
    <n v="1"/>
    <x v="13"/>
    <x v="2"/>
    <n v="11"/>
    <x v="1"/>
  </r>
  <r>
    <s v="Island Village"/>
    <s v="1245 Market Street"/>
    <n v="2009367"/>
    <d v="2025-08-03T00:00:00"/>
    <s v="12:00 pm"/>
    <s v="IVA Remote Guard Perimeter Loiterer Report"/>
    <s v="08/03/2025 12:00pm"/>
    <s v="Mark Raymond Alejandro"/>
    <m/>
    <s v="Island Village Adriana Diaz Del Castillo"/>
    <n v="1"/>
    <x v="13"/>
    <x v="2"/>
    <n v="12"/>
    <x v="2"/>
  </r>
  <r>
    <s v="Island Village"/>
    <s v="1245 Market Street"/>
    <n v="2009370"/>
    <d v="2025-08-03T00:00:00"/>
    <s v="12:02 pm"/>
    <s v="IVA Remote Guard Perimeter Loiterer Report"/>
    <s v="08/03/2025 12:02pm"/>
    <s v="Abby Gache"/>
    <m/>
    <s v="Island Village Adriana Diaz Del Castillo"/>
    <n v="1"/>
    <x v="13"/>
    <x v="2"/>
    <n v="12"/>
    <x v="2"/>
  </r>
  <r>
    <s v="Island Village"/>
    <s v="1245 Market Street"/>
    <n v="2009372"/>
    <d v="2025-08-03T00:00:00"/>
    <s v="12:03 pm"/>
    <s v="IVA Remote Guard Perimeter Loiterer Report"/>
    <s v="08/03/2025 12:03pm"/>
    <s v="Abby Gache"/>
    <m/>
    <s v="Island Village Adriana Diaz Del Castillo"/>
    <n v="9"/>
    <x v="13"/>
    <x v="2"/>
    <n v="12"/>
    <x v="2"/>
  </r>
  <r>
    <s v="Island Village"/>
    <s v="1245 Market Street"/>
    <n v="2009376"/>
    <d v="2025-08-03T00:00:00"/>
    <s v="12:17 pm"/>
    <s v="IVA Remote Guard Perimeter Loiterer Report"/>
    <s v="08/03/2025 12:17pm"/>
    <s v="Abby Gache"/>
    <m/>
    <s v="Island Village Adriana Diaz Del Castillo"/>
    <n v="3"/>
    <x v="13"/>
    <x v="2"/>
    <n v="12"/>
    <x v="2"/>
  </r>
  <r>
    <s v="Island Village"/>
    <s v="1245 Market Street"/>
    <n v="2010439"/>
    <d v="2025-08-03T00:00:00"/>
    <s v="11:05 pm"/>
    <s v="IVA Remote Guard Perimeter Loiterer Report"/>
    <s v="08/03/2025 11:05pm"/>
    <s v="Abby Gache"/>
    <m/>
    <s v="Island Village Adriana Diaz Del Castillo"/>
    <n v="1"/>
    <x v="13"/>
    <x v="2"/>
    <n v="23"/>
    <x v="23"/>
  </r>
  <r>
    <s v="Island Village"/>
    <s v="1245 Market Street"/>
    <n v="2010694"/>
    <d v="2025-08-04T00:00:00"/>
    <s v="12:39 am"/>
    <s v="IVA Remote Guard Perimeter Loiterer Report"/>
    <s v="08/04/2025 12:39am"/>
    <s v="Marianne Francisco"/>
    <m/>
    <s v="Island Village Adriana Diaz Del Castillo"/>
    <n v="1"/>
    <x v="13"/>
    <x v="3"/>
    <n v="0"/>
    <x v="13"/>
  </r>
  <r>
    <s v="Island Village"/>
    <s v="1245 Market Street"/>
    <n v="2010695"/>
    <d v="2025-08-04T00:00:00"/>
    <s v="12:40 am"/>
    <s v="IVA Remote Guard Perimeter Loiterer Report"/>
    <s v="08/04/2025 12:40am"/>
    <s v="Marianne Francisco"/>
    <m/>
    <s v="Island Village Adriana Diaz Del Castillo"/>
    <n v="1"/>
    <x v="13"/>
    <x v="3"/>
    <n v="0"/>
    <x v="13"/>
  </r>
  <r>
    <s v="Island Village"/>
    <s v="1245 Market Street"/>
    <n v="2011248"/>
    <d v="2025-08-04T00:00:00"/>
    <s v="03:50 am"/>
    <s v="IVA Remote Guard Perimeter Loiterer Report"/>
    <s v="08/04/2025 03:50am"/>
    <s v="Marianne Francisco"/>
    <m/>
    <s v="Island Village Adriana Diaz Del Castillo"/>
    <n v="1"/>
    <x v="13"/>
    <x v="3"/>
    <n v="3"/>
    <x v="18"/>
  </r>
  <r>
    <s v="Island Village"/>
    <s v="1245 Market Street"/>
    <n v="2011531"/>
    <d v="2025-08-04T00:00:00"/>
    <s v="08:21 am"/>
    <s v="IVA Remote Guard Perimeter Loiterer Report"/>
    <s v="08/04/2025 08:21am"/>
    <s v="Mark Raymond Alejandro"/>
    <m/>
    <s v="Island Village Adriana Diaz Del Castillo"/>
    <n v="1"/>
    <x v="13"/>
    <x v="3"/>
    <n v="8"/>
    <x v="5"/>
  </r>
  <r>
    <s v="Island Village"/>
    <s v="1245 Market Street"/>
    <n v="2011661"/>
    <d v="2025-08-04T00:00:00"/>
    <s v="01:57 pm"/>
    <s v="IVA Remote Guard Perimeter Loiterer Report"/>
    <s v="08/04/2025 01:57pm"/>
    <s v="Mark Raymond Alejandro"/>
    <m/>
    <s v="Island Village Adriana Diaz Del Castillo"/>
    <n v="2"/>
    <x v="13"/>
    <x v="3"/>
    <n v="13"/>
    <x v="3"/>
  </r>
  <r>
    <s v="Island Village"/>
    <s v="1245 Market Street"/>
    <n v="2011745"/>
    <d v="2025-08-04T00:00:00"/>
    <s v="03:37 pm"/>
    <s v="IVA Remote Guard Perimeter Loiterer Report"/>
    <s v="08/04/2025 03:37pm"/>
    <s v="Nine Rabago"/>
    <m/>
    <s v="Island Village Adriana Diaz Del Castillo"/>
    <n v="1"/>
    <x v="13"/>
    <x v="3"/>
    <n v="15"/>
    <x v="10"/>
  </r>
  <r>
    <s v="Island Village"/>
    <s v="1245 Market Street"/>
    <n v="2011842"/>
    <d v="2025-08-04T00:00:00"/>
    <s v="05:23 pm"/>
    <s v="IVA Remote Guard Perimeter Loiterer Report"/>
    <s v="08/04/2025 05:23pm"/>
    <s v="Nine Rabago"/>
    <m/>
    <s v="Island Village Adriana Diaz Del Castillo"/>
    <n v="6"/>
    <x v="13"/>
    <x v="3"/>
    <n v="17"/>
    <x v="14"/>
  </r>
  <r>
    <s v="Island Village"/>
    <s v="1245 Market Street"/>
    <n v="2013425"/>
    <d v="2025-08-05T00:00:00"/>
    <s v="06:31 am"/>
    <s v="IVA Remote Guard Perimeter Loiterer Report"/>
    <s v="08/05/2025 06:31am"/>
    <s v="Marianne Francisco"/>
    <m/>
    <s v="Island Village Adriana Diaz Del Castillo"/>
    <n v="1"/>
    <x v="13"/>
    <x v="4"/>
    <n v="6"/>
    <x v="16"/>
  </r>
  <r>
    <s v="Island Village"/>
    <s v="1245 Market Street"/>
    <n v="2013462"/>
    <d v="2025-08-05T00:00:00"/>
    <s v="07:04 am"/>
    <s v="IVA Remote Guard Perimeter Loiterer Report"/>
    <s v="08/05/2025 07:04am"/>
    <s v="Marianne Francisco"/>
    <m/>
    <s v="Island Village Adriana Diaz Del Castillo"/>
    <n v="1"/>
    <x v="13"/>
    <x v="4"/>
    <n v="7"/>
    <x v="17"/>
  </r>
  <r>
    <s v="Island Village"/>
    <s v="1245 Market Street"/>
    <n v="2013514"/>
    <d v="2025-08-05T00:00:00"/>
    <s v="08:11 am"/>
    <s v="IVA Remote Guard Perimeter Loiterer Report"/>
    <s v="08/05/2025 08:11am"/>
    <s v="Mark Raymond Alejandro"/>
    <m/>
    <s v="Island Village Adriana Diaz Del Castillo"/>
    <n v="1"/>
    <x v="13"/>
    <x v="4"/>
    <n v="8"/>
    <x v="5"/>
  </r>
  <r>
    <s v="Island Village"/>
    <s v="1245 Market Street"/>
    <n v="2013556"/>
    <d v="2025-08-05T00:00:00"/>
    <s v="09:28 am"/>
    <s v="IVA Remote Guard Perimeter Loiterer Report"/>
    <s v="08/05/2025 09:28am"/>
    <s v="Mark Raymond Alejandro"/>
    <m/>
    <s v="Island Village Adriana Diaz Del Castillo"/>
    <n v="1"/>
    <x v="13"/>
    <x v="4"/>
    <n v="9"/>
    <x v="7"/>
  </r>
  <r>
    <s v="Island Village"/>
    <s v="1245 Market Street"/>
    <n v="2013583"/>
    <d v="2025-08-05T00:00:00"/>
    <s v="10:24 am"/>
    <s v="IVA Remote Guard Perimeter Loiterer Report"/>
    <s v="08/05/2025 10:24am"/>
    <s v="Mark Raymond Alejandro"/>
    <m/>
    <s v="Island Village Adriana Diaz Del Castillo"/>
    <n v="5"/>
    <x v="13"/>
    <x v="4"/>
    <n v="10"/>
    <x v="8"/>
  </r>
  <r>
    <s v="Island Village"/>
    <s v="1245 Market Street"/>
    <n v="2013654"/>
    <d v="2025-08-05T00:00:00"/>
    <s v="12:06 pm"/>
    <s v="IVA Remote Guard Perimeter Loiterer Report"/>
    <s v="08/05/2025 12:06pm"/>
    <s v="Mark Raymond Alejandro"/>
    <m/>
    <s v="Island Village Adriana Diaz Del Castillo"/>
    <n v="1"/>
    <x v="13"/>
    <x v="4"/>
    <n v="12"/>
    <x v="2"/>
  </r>
  <r>
    <s v="Island Village"/>
    <s v="1245 Market Street"/>
    <n v="2013666"/>
    <d v="2025-08-05T00:00:00"/>
    <s v="12:58 pm"/>
    <s v="IVA Remote Guard Perimeter Loiterer Report"/>
    <s v="08/05/2025 12:58pm"/>
    <s v="Mark Raymond Alejandro"/>
    <m/>
    <s v="Island Village Adriana Diaz Del Castillo"/>
    <n v="3"/>
    <x v="13"/>
    <x v="4"/>
    <n v="12"/>
    <x v="2"/>
  </r>
  <r>
    <s v="Island Village"/>
    <s v="1245 Market Street"/>
    <n v="2013878"/>
    <d v="2025-08-05T00:00:00"/>
    <s v="05:05 pm"/>
    <s v="IVA Remote Guard Perimeter Loiterer Report"/>
    <s v="08/05/2025 05:05pm"/>
    <s v="Nine Rabago"/>
    <m/>
    <s v="Island Village Adriana Diaz Del Castillo"/>
    <n v="1"/>
    <x v="13"/>
    <x v="4"/>
    <n v="17"/>
    <x v="14"/>
  </r>
  <r>
    <s v="Island Village"/>
    <s v="1245 Market Street"/>
    <n v="2013880"/>
    <d v="2025-08-05T00:00:00"/>
    <s v="05:06 pm"/>
    <s v="IVA Remote Guard Perimeter Loiterer Report"/>
    <s v="08/05/2025 05:06pm"/>
    <s v="Nine Rabago"/>
    <m/>
    <s v="Island Village Adriana Diaz Del Castillo"/>
    <n v="1"/>
    <x v="13"/>
    <x v="4"/>
    <n v="17"/>
    <x v="14"/>
  </r>
  <r>
    <s v="Island Village"/>
    <s v="1245 Market Street"/>
    <n v="2013925"/>
    <d v="2025-08-05T00:00:00"/>
    <s v="05:32 pm"/>
    <s v="IVA Remote Guard Perimeter Loiterer Report"/>
    <s v="08/05/2025 05:32pm"/>
    <s v="Nine Rabago"/>
    <m/>
    <s v="Island Village Adriana Diaz Del Castillo"/>
    <n v="1"/>
    <x v="13"/>
    <x v="4"/>
    <n v="17"/>
    <x v="14"/>
  </r>
  <r>
    <s v="Island Village"/>
    <s v="1245 Market Street"/>
    <n v="2014347"/>
    <d v="2025-08-05T00:00:00"/>
    <s v="10:38 pm"/>
    <s v="IVA Remote Guard Perimeter Loiterer Report"/>
    <s v="08/05/2025 10:38pm"/>
    <s v="Nine Rabago"/>
    <m/>
    <s v="Island Village Adriana Diaz Del Castillo"/>
    <n v="1"/>
    <x v="13"/>
    <x v="4"/>
    <n v="22"/>
    <x v="15"/>
  </r>
  <r>
    <s v="Island Village"/>
    <s v="1245 Market Street"/>
    <n v="2014354"/>
    <d v="2025-08-05T00:00:00"/>
    <s v="10:41 pm"/>
    <s v="IVA Remote Guard Perimeter Loiterer Report"/>
    <s v="08/05/2025 10:41pm"/>
    <s v="Nine Rabago"/>
    <m/>
    <s v="Island Village Adriana Diaz Del Castillo"/>
    <n v="1"/>
    <x v="13"/>
    <x v="4"/>
    <n v="22"/>
    <x v="15"/>
  </r>
  <r>
    <s v="Island Village"/>
    <s v="1245 Market Street"/>
    <n v="2014356"/>
    <d v="2025-08-05T00:00:00"/>
    <s v="10:42 pm"/>
    <s v="IVA Remote Guard Perimeter Loiterer Report"/>
    <s v="08/05/2025 10:42pm"/>
    <s v="Nine Rabago"/>
    <m/>
    <s v="Island Village Adriana Diaz Del Castillo"/>
    <n v="1"/>
    <x v="13"/>
    <x v="4"/>
    <n v="22"/>
    <x v="15"/>
  </r>
  <r>
    <s v="Island Village"/>
    <s v="1245 Market Street"/>
    <n v="2014436"/>
    <d v="2025-08-05T00:00:00"/>
    <s v="11:03 pm"/>
    <s v="IVA Remote Guard Perimeter Loiterer Report"/>
    <s v="08/05/2025 11:03pm"/>
    <s v="Abby Gache"/>
    <m/>
    <s v="Island Village Adriana Diaz Del Castillo"/>
    <n v="3"/>
    <x v="13"/>
    <x v="4"/>
    <n v="23"/>
    <x v="23"/>
  </r>
  <r>
    <s v="Island Village"/>
    <s v="1245 Market Street"/>
    <n v="2014513"/>
    <d v="2025-08-05T00:00:00"/>
    <s v="11:26 pm"/>
    <s v="IVA Remote Guard Perimeter Loiterer Report"/>
    <s v="08/05/2025 11:26pm"/>
    <s v="Abby Gache"/>
    <m/>
    <s v="Island Village Adriana Diaz Del Castillo"/>
    <n v="1"/>
    <x v="13"/>
    <x v="4"/>
    <n v="23"/>
    <x v="23"/>
  </r>
  <r>
    <s v="Island Village"/>
    <s v="1245 Market Street"/>
    <n v="2015111"/>
    <d v="2025-08-06T00:00:00"/>
    <s v="02:47 am"/>
    <s v="IVA Remote Guard Perimeter Loiterer Report"/>
    <s v="08/06/2025 02:47am"/>
    <s v="Manulette Bucot"/>
    <m/>
    <s v="Island Village Adriana Diaz Del Castillo"/>
    <n v="1"/>
    <x v="13"/>
    <x v="0"/>
    <n v="2"/>
    <x v="20"/>
  </r>
  <r>
    <s v="Island Village"/>
    <s v="1245 Market Street"/>
    <n v="2015429"/>
    <d v="2025-08-06T00:00:00"/>
    <s v="05:25 am"/>
    <s v="IVA Remote Guard Perimeter Loiterer Report"/>
    <s v="08/06/2025 05:25am"/>
    <s v="Abby Gache"/>
    <m/>
    <s v="Island Village Adriana Diaz Del Castillo"/>
    <n v="1"/>
    <x v="13"/>
    <x v="0"/>
    <n v="5"/>
    <x v="6"/>
  </r>
  <r>
    <s v="Island Village"/>
    <s v="1245 Market Street"/>
    <n v="2015593"/>
    <d v="2025-08-06T00:00:00"/>
    <s v="07:39 am"/>
    <s v="IVA Remote Guard Perimeter Loiterer Report"/>
    <s v="08/06/2025 07:39am"/>
    <s v="Jumar Suapero"/>
    <m/>
    <s v="Island Village Adriana Diaz Del Castillo"/>
    <n v="2"/>
    <x v="13"/>
    <x v="0"/>
    <n v="7"/>
    <x v="17"/>
  </r>
  <r>
    <s v="Island Village"/>
    <s v="1245 Market Street"/>
    <n v="2015622"/>
    <d v="2025-08-06T00:00:00"/>
    <s v="09:04 am"/>
    <s v="IVA Remote Guard Perimeter Loiterer Report"/>
    <s v="08/06/2025 09:04am"/>
    <s v="Jumar Suapero"/>
    <m/>
    <s v="Island Village Adriana Diaz Del Castillo"/>
    <n v="2"/>
    <x v="13"/>
    <x v="0"/>
    <n v="9"/>
    <x v="7"/>
  </r>
  <r>
    <s v="Island Village"/>
    <s v="1245 Market Street"/>
    <n v="2015735"/>
    <d v="2025-08-06T00:00:00"/>
    <s v="02:25 pm"/>
    <s v="IVA Remote Guard Perimeter Loiterer Report"/>
    <s v="08/06/2025 02:25pm"/>
    <s v="Jumar Suapero"/>
    <m/>
    <s v="Island Village Adriana Diaz Del Castillo"/>
    <n v="1"/>
    <x v="13"/>
    <x v="0"/>
    <n v="14"/>
    <x v="0"/>
  </r>
  <r>
    <s v="Island Village"/>
    <s v="1245 Market Street"/>
    <n v="2017834"/>
    <d v="2025-08-07T00:00:00"/>
    <s v="09:50 am"/>
    <s v="IVA Remote Guard Perimeter Loiterer Report"/>
    <s v="08/07/2025 09:50am"/>
    <s v="Abby Gache"/>
    <m/>
    <s v="Island Village Adriana Diaz Del Castillo"/>
    <n v="5"/>
    <x v="13"/>
    <x v="5"/>
    <n v="9"/>
    <x v="7"/>
  </r>
  <r>
    <s v="Island Village"/>
    <s v="1245 Market Street"/>
    <n v="2017855"/>
    <d v="2025-08-07T00:00:00"/>
    <s v="10:59 am"/>
    <s v="IVA Remote Guard Perimeter Loiterer Report"/>
    <s v="08/07/2025 10:59am"/>
    <s v="Abby Gache"/>
    <m/>
    <s v="Island Village Adriana Diaz Del Castillo"/>
    <n v="1"/>
    <x v="13"/>
    <x v="5"/>
    <n v="10"/>
    <x v="8"/>
  </r>
  <r>
    <s v="Island Village"/>
    <s v="1245 Market Street"/>
    <n v="2018994"/>
    <d v="2025-08-08T00:00:00"/>
    <s v="12:24 am"/>
    <s v="IVA Remote Guard Perimeter Loiterer Report"/>
    <s v="08/08/2025 12:24am"/>
    <s v="Marianne Francisco"/>
    <m/>
    <s v="Island Village Adriana Diaz Del Castillo"/>
    <n v="1"/>
    <x v="13"/>
    <x v="6"/>
    <n v="0"/>
    <x v="13"/>
  </r>
  <r>
    <s v="Island Village"/>
    <s v="1245 Market Street"/>
    <n v="2019883"/>
    <d v="2025-08-08T00:00:00"/>
    <s v="07:21 am"/>
    <s v="IVA Remote Guard Perimeter Loiterer Report"/>
    <s v="08/08/2025 07:21am"/>
    <s v="Marianne Francisco"/>
    <m/>
    <s v="Island Village Adriana Diaz Del Castillo"/>
    <n v="2"/>
    <x v="13"/>
    <x v="6"/>
    <n v="7"/>
    <x v="17"/>
  </r>
  <r>
    <s v="Island Village"/>
    <s v="1245 Market Street"/>
    <n v="2019885"/>
    <d v="2025-08-08T00:00:00"/>
    <s v="07:24 am"/>
    <s v="IVA Remote Guard Perimeter Loiterer Report"/>
    <s v="08/08/2025 07:24am"/>
    <s v="Marianne Francisco"/>
    <m/>
    <s v="Island Village Adriana Diaz Del Castillo"/>
    <n v="1"/>
    <x v="13"/>
    <x v="6"/>
    <n v="7"/>
    <x v="17"/>
  </r>
  <r>
    <s v="Island Village"/>
    <s v="1245 Market Street"/>
    <n v="2019890"/>
    <d v="2025-08-08T00:00:00"/>
    <s v="07:34 am"/>
    <s v="IVA Remote Guard Perimeter Loiterer Report"/>
    <s v="08/08/2025 07:34am"/>
    <s v="Marianne Francisco"/>
    <m/>
    <s v="Island Village Adriana Diaz Del Castillo"/>
    <n v="1"/>
    <x v="13"/>
    <x v="6"/>
    <n v="7"/>
    <x v="17"/>
  </r>
  <r>
    <s v="Island Village"/>
    <s v="1245 Market Street"/>
    <n v="2019967"/>
    <d v="2025-08-08T00:00:00"/>
    <s v="10:53 am"/>
    <s v="IVA Remote Guard Perimeter Loiterer Report"/>
    <s v="08/08/2025 10:53am"/>
    <s v="Abby Gache"/>
    <m/>
    <s v="Island Village Adriana Diaz Del Castillo"/>
    <n v="1"/>
    <x v="13"/>
    <x v="6"/>
    <n v="10"/>
    <x v="8"/>
  </r>
  <r>
    <s v="Island Village"/>
    <s v="1245 Market Street"/>
    <n v="2019968"/>
    <d v="2025-08-08T00:00:00"/>
    <s v="10:54 am"/>
    <s v="IVA Remote Guard Perimeter Loiterer Report"/>
    <s v="08/08/2025 10:54am"/>
    <s v="Abby Gache"/>
    <m/>
    <s v="Island Village Adriana Diaz Del Castillo"/>
    <n v="1"/>
    <x v="13"/>
    <x v="6"/>
    <n v="10"/>
    <x v="8"/>
  </r>
  <r>
    <s v="Island Village"/>
    <s v="1245 Market Street"/>
    <n v="2020016"/>
    <d v="2025-08-08T00:00:00"/>
    <s v="01:21 pm"/>
    <s v="IVA Remote Guard Perimeter Loiterer Report"/>
    <s v="08/08/2025 01:21pm"/>
    <s v="Abby Gache"/>
    <m/>
    <s v="Island Village Adriana Diaz Del Castillo"/>
    <n v="4"/>
    <x v="13"/>
    <x v="6"/>
    <n v="13"/>
    <x v="3"/>
  </r>
  <r>
    <s v="Island Village"/>
    <s v="1245 Market Street"/>
    <n v="2020123"/>
    <d v="2025-08-08T00:00:00"/>
    <s v="03:26 pm"/>
    <s v="IVA Remote Guard Perimeter Loiterer Report"/>
    <s v="08/08/2025 03:26pm"/>
    <s v="Mark Raymond Alejandro"/>
    <m/>
    <s v="Island Village Adriana Diaz Del Castillo"/>
    <n v="1"/>
    <x v="13"/>
    <x v="6"/>
    <n v="15"/>
    <x v="10"/>
  </r>
  <r>
    <s v="Island Village"/>
    <s v="1245 Market Street"/>
    <n v="2020320"/>
    <d v="2025-08-08T00:00:00"/>
    <s v="06:01 pm"/>
    <s v="IVA Remote Guard Perimeter Loiterer Report"/>
    <s v="08/08/2025 06:01pm"/>
    <s v="Marianne Francisco"/>
    <m/>
    <s v="Island Village Adriana Diaz Del Castillo"/>
    <n v="2"/>
    <x v="13"/>
    <x v="6"/>
    <n v="18"/>
    <x v="4"/>
  </r>
  <r>
    <s v="Island Village"/>
    <s v="1245 Market Street"/>
    <n v="2020323"/>
    <d v="2025-08-08T00:00:00"/>
    <s v="06:02 pm"/>
    <s v="IVA Remote Guard Perimeter Loiterer Report"/>
    <s v="08/08/2025 06:02pm"/>
    <s v="Marianne Francisco"/>
    <m/>
    <s v="Island Village Adriana Diaz Del Castillo"/>
    <n v="3"/>
    <x v="13"/>
    <x v="6"/>
    <n v="18"/>
    <x v="4"/>
  </r>
  <r>
    <s v="Island Village"/>
    <s v="1245 Market Street"/>
    <n v="2020325"/>
    <d v="2025-08-08T00:00:00"/>
    <s v="06:05 pm"/>
    <s v="IVA Remote Guard Perimeter Loiterer Report"/>
    <s v="08/08/2025 06:05pm"/>
    <s v="Marianne Francisco"/>
    <m/>
    <s v="Island Village Adriana Diaz Del Castillo"/>
    <n v="1"/>
    <x v="13"/>
    <x v="6"/>
    <n v="18"/>
    <x v="4"/>
  </r>
  <r>
    <s v="Island Village"/>
    <s v="1245 Market Street"/>
    <n v="2020326"/>
    <d v="2025-08-08T00:00:00"/>
    <s v="06:06 pm"/>
    <s v="IVA Remote Guard Perimeter Loiterer Report"/>
    <s v="08/08/2025 06:06pm"/>
    <s v="Marianne Francisco"/>
    <m/>
    <s v="Island Village Adriana Diaz Del Castillo"/>
    <n v="1"/>
    <x v="13"/>
    <x v="6"/>
    <n v="18"/>
    <x v="4"/>
  </r>
  <r>
    <s v="Island Village"/>
    <s v="1245 Market Street"/>
    <n v="2021986"/>
    <d v="2025-08-09T00:00:00"/>
    <s v="05:51 am"/>
    <s v="IVA Remote Guard Perimeter Loiterer Report"/>
    <s v="08/09/2025 05:51am"/>
    <s v="Marianne Francisco"/>
    <m/>
    <s v="Island Village Adriana Diaz Del Castillo"/>
    <n v="1"/>
    <x v="13"/>
    <x v="1"/>
    <n v="5"/>
    <x v="6"/>
  </r>
  <r>
    <s v="Island Village"/>
    <s v="1245 Market Street"/>
    <n v="2021989"/>
    <d v="2025-08-09T00:00:00"/>
    <s v="05:52 am"/>
    <s v="IVA Remote Guard Perimeter Loiterer Report"/>
    <s v="08/09/2025 05:52am"/>
    <s v="Marianne Francisco"/>
    <m/>
    <s v="Island Village Adriana Diaz Del Castillo"/>
    <n v="1"/>
    <x v="13"/>
    <x v="1"/>
    <n v="5"/>
    <x v="6"/>
  </r>
  <r>
    <s v="Island Village"/>
    <s v="1245 Market Street"/>
    <n v="2021991"/>
    <d v="2025-08-09T00:00:00"/>
    <s v="05:53 am"/>
    <s v="IVA Remote Guard Perimeter Loiterer Report"/>
    <s v="08/09/2025 05:53am"/>
    <s v="Marianne Francisco"/>
    <m/>
    <s v="Island Village Adriana Diaz Del Castillo"/>
    <n v="2"/>
    <x v="13"/>
    <x v="1"/>
    <n v="5"/>
    <x v="6"/>
  </r>
  <r>
    <s v="Island Village"/>
    <s v="1245 Market Street"/>
    <n v="2022104"/>
    <d v="2025-08-09T00:00:00"/>
    <s v="07:48 am"/>
    <s v="IVA Remote Guard Perimeter Loiterer Report"/>
    <s v="08/09/2025 07:48am"/>
    <s v="Mark Raymond Alejandro"/>
    <m/>
    <s v="Island Village Adriana Diaz Del Castillo"/>
    <n v="1"/>
    <x v="13"/>
    <x v="1"/>
    <n v="7"/>
    <x v="17"/>
  </r>
  <r>
    <s v="Island Village"/>
    <s v="1245 Market Street"/>
    <n v="2022105"/>
    <d v="2025-08-09T00:00:00"/>
    <s v="07:50 am"/>
    <s v="IVA Remote Guard Perimeter Loiterer Report"/>
    <s v="08/09/2025 07:50am"/>
    <s v="Mark Raymond Alejandro"/>
    <m/>
    <s v="Island Village Adriana Diaz Del Castillo"/>
    <n v="2"/>
    <x v="13"/>
    <x v="1"/>
    <n v="7"/>
    <x v="17"/>
  </r>
  <r>
    <s v="Island Village"/>
    <s v="1245 Market Street"/>
    <n v="2022111"/>
    <d v="2025-08-09T00:00:00"/>
    <s v="08:01 am"/>
    <s v="IVA Remote Guard Perimeter Loiterer Report"/>
    <s v="08/09/2025 08:01am"/>
    <s v="Abby Gache"/>
    <m/>
    <s v="Island Village Adriana Diaz Del Castillo"/>
    <n v="1"/>
    <x v="13"/>
    <x v="1"/>
    <n v="8"/>
    <x v="5"/>
  </r>
  <r>
    <s v="Island Village"/>
    <s v="1245 Market Street"/>
    <n v="2022121"/>
    <d v="2025-08-09T00:00:00"/>
    <s v="08:12 am"/>
    <s v="IVA Remote Guard Perimeter Loiterer Report"/>
    <s v="08/09/2025 08:12am"/>
    <s v="Abby Gache"/>
    <m/>
    <s v="Island Village Adriana Diaz Del Castillo"/>
    <n v="1"/>
    <x v="13"/>
    <x v="1"/>
    <n v="8"/>
    <x v="5"/>
  </r>
  <r>
    <s v="Island Village"/>
    <s v="1245 Market Street"/>
    <n v="2022160"/>
    <d v="2025-08-09T00:00:00"/>
    <s v="09:19 am"/>
    <s v="IVA Remote Guard Perimeter Loiterer Report"/>
    <s v="08/09/2025 09:19am"/>
    <s v="Abby Gache"/>
    <m/>
    <s v="Island Village Adriana Diaz Del Castillo"/>
    <n v="1"/>
    <x v="13"/>
    <x v="1"/>
    <n v="9"/>
    <x v="7"/>
  </r>
  <r>
    <s v="Island Village"/>
    <s v="1245 Market Street"/>
    <n v="2022170"/>
    <d v="2025-08-09T00:00:00"/>
    <s v="09:24 am"/>
    <s v="IVA Remote Guard Perimeter Loiterer Report"/>
    <s v="08/09/2025 09:24am"/>
    <s v="Abby Gache"/>
    <m/>
    <s v="Island Village Adriana Diaz Del Castillo"/>
    <n v="2"/>
    <x v="13"/>
    <x v="1"/>
    <n v="9"/>
    <x v="7"/>
  </r>
  <r>
    <s v="Island Village"/>
    <s v="1245 Market Street"/>
    <n v="2022202"/>
    <d v="2025-08-09T00:00:00"/>
    <s v="09:51 am"/>
    <s v="IVA Remote Guard Perimeter Loiterer Report"/>
    <s v="08/09/2025 09:51am"/>
    <s v="Abby Gache"/>
    <m/>
    <s v="Island Village Adriana Diaz Del Castillo"/>
    <n v="1"/>
    <x v="13"/>
    <x v="1"/>
    <n v="9"/>
    <x v="7"/>
  </r>
  <r>
    <s v="Island Village"/>
    <s v="1245 Market Street"/>
    <n v="2022203"/>
    <d v="2025-08-09T00:00:00"/>
    <s v="09:52 am"/>
    <s v="IVA Remote Guard Perimeter Loiterer Report"/>
    <s v="08/09/2025 09:52am"/>
    <s v="Abby Gache"/>
    <m/>
    <s v="Island Village Adriana Diaz Del Castillo"/>
    <n v="1"/>
    <x v="13"/>
    <x v="1"/>
    <n v="9"/>
    <x v="7"/>
  </r>
  <r>
    <s v="Island Village"/>
    <s v="1245 Market Street"/>
    <n v="2022240"/>
    <d v="2025-08-09T00:00:00"/>
    <s v="10:46 am"/>
    <s v="IVA Remote Guard Perimeter Loiterer Report"/>
    <s v="08/09/2025 10:46am"/>
    <s v="Abby Gache"/>
    <m/>
    <s v="Island Village Adriana Diaz Del Castillo"/>
    <n v="5"/>
    <x v="13"/>
    <x v="1"/>
    <n v="10"/>
    <x v="8"/>
  </r>
  <r>
    <s v="Island Village"/>
    <s v="1245 Market Street"/>
    <n v="2022249"/>
    <d v="2025-08-09T00:00:00"/>
    <s v="10:56 am"/>
    <s v="IVA Remote Guard Perimeter Loiterer Report"/>
    <s v="08/09/2025 10:56am"/>
    <s v="Abby Gache"/>
    <m/>
    <s v="Island Village Adriana Diaz Del Castillo"/>
    <n v="2"/>
    <x v="13"/>
    <x v="1"/>
    <n v="10"/>
    <x v="8"/>
  </r>
  <r>
    <s v="Island Village"/>
    <s v="1245 Market Street"/>
    <n v="2022322"/>
    <d v="2025-08-09T00:00:00"/>
    <s v="12:32 pm"/>
    <s v="IVA Remote Guard Perimeter Loiterer Report"/>
    <s v="08/09/2025 12:32pm"/>
    <s v="Abby Gache"/>
    <m/>
    <s v="Island Village Adriana Diaz Del Castillo"/>
    <n v="5"/>
    <x v="13"/>
    <x v="1"/>
    <n v="12"/>
    <x v="2"/>
  </r>
  <r>
    <s v="Island Village"/>
    <s v="1245 Market Street"/>
    <n v="2022323"/>
    <d v="2025-08-09T00:00:00"/>
    <s v="12:33 pm"/>
    <s v="IVA Remote Guard Perimeter Loiterer Report"/>
    <s v="08/09/2025 12:33pm"/>
    <s v="Abby Gache"/>
    <m/>
    <s v="Island Village Adriana Diaz Del Castillo"/>
    <n v="1"/>
    <x v="13"/>
    <x v="1"/>
    <n v="12"/>
    <x v="2"/>
  </r>
  <r>
    <s v="Island Village"/>
    <s v="1245 Market Street"/>
    <n v="2022334"/>
    <d v="2025-08-09T00:00:00"/>
    <s v="12:57 pm"/>
    <s v="IVA Remote Guard Perimeter Loiterer Report"/>
    <s v="08/09/2025 12:57pm"/>
    <s v="Abby Gache"/>
    <m/>
    <s v="Island Village Adriana Diaz Del Castillo"/>
    <n v="2"/>
    <x v="13"/>
    <x v="1"/>
    <n v="12"/>
    <x v="2"/>
  </r>
  <r>
    <s v="Island Village"/>
    <s v="1245 Market Street"/>
    <n v="2022521"/>
    <d v="2025-08-09T00:00:00"/>
    <s v="03:51 pm"/>
    <s v="IVA Remote Guard Perimeter Loiterer Report"/>
    <s v="08/09/2025 03:51pm"/>
    <s v="Abby Gache"/>
    <m/>
    <s v="Island Village Adriana Diaz Del Castillo"/>
    <n v="1"/>
    <x v="13"/>
    <x v="1"/>
    <n v="15"/>
    <x v="10"/>
  </r>
  <r>
    <s v="Island Village"/>
    <s v="1245 Market Street"/>
    <n v="2022615"/>
    <d v="2025-08-09T00:00:00"/>
    <s v="05:16 pm"/>
    <s v="IVA Remote Guard Perimeter Loiterer Report"/>
    <s v="08/09/2025 05:16pm"/>
    <s v="Jan Pineda"/>
    <m/>
    <s v="Island Village Adriana Diaz Del Castillo"/>
    <n v="3"/>
    <x v="13"/>
    <x v="1"/>
    <n v="17"/>
    <x v="14"/>
  </r>
  <r>
    <s v="Island Village"/>
    <s v="1245 Market Street"/>
    <n v="2023580"/>
    <d v="2025-08-10T00:00:00"/>
    <s v="12:29 am"/>
    <s v="IVA Remote Guard Perimeter Loiterer Report"/>
    <s v="08/10/2025 12:29am"/>
    <s v="Marianne Francisco"/>
    <m/>
    <s v="Island Village Adriana Diaz Del Castillo"/>
    <n v="1"/>
    <x v="13"/>
    <x v="2"/>
    <n v="0"/>
    <x v="13"/>
  </r>
  <r>
    <s v="Island Village"/>
    <s v="1245 Market Street"/>
    <n v="2024571"/>
    <d v="2025-08-10T00:00:00"/>
    <s v="07:13 am"/>
    <s v="IVA Remote Guard Perimeter Loiterer Report"/>
    <s v="08/10/2025 07:13am"/>
    <s v="Abby Gache"/>
    <m/>
    <s v="Island Village Adriana Diaz Del Castillo"/>
    <n v="2"/>
    <x v="13"/>
    <x v="2"/>
    <n v="7"/>
    <x v="17"/>
  </r>
  <r>
    <s v="Island Village"/>
    <s v="1245 Market Street"/>
    <n v="2024592"/>
    <d v="2025-08-10T00:00:00"/>
    <s v="07:31 am"/>
    <s v="IVA Remote Guard Perimeter Loiterer Report"/>
    <s v="08/10/2025 07:31am"/>
    <s v="Marianne Francisco"/>
    <m/>
    <s v="Island Village Adriana Diaz Del Castillo"/>
    <n v="1"/>
    <x v="13"/>
    <x v="2"/>
    <n v="7"/>
    <x v="17"/>
  </r>
  <r>
    <s v="Island Village"/>
    <s v="1245 Market Street"/>
    <n v="2024595"/>
    <d v="2025-08-10T00:00:00"/>
    <s v="07:34 am"/>
    <s v="IVA Remote Guard Perimeter Loiterer Report"/>
    <s v="08/10/2025 07:34am"/>
    <s v="Abby Gache"/>
    <m/>
    <s v="Island Village Adriana Diaz Del Castillo"/>
    <n v="2"/>
    <x v="13"/>
    <x v="2"/>
    <n v="7"/>
    <x v="17"/>
  </r>
  <r>
    <s v="Island Village"/>
    <s v="1245 Market Street"/>
    <n v="2024600"/>
    <d v="2025-08-10T00:00:00"/>
    <s v="07:43 am"/>
    <s v="IVA Remote Guard Perimeter Loiterer Report"/>
    <s v="08/10/2025 07:43am"/>
    <s v="Abby Gache"/>
    <m/>
    <s v="Island Village Adriana Diaz Del Castillo"/>
    <n v="1"/>
    <x v="13"/>
    <x v="2"/>
    <n v="7"/>
    <x v="17"/>
  </r>
  <r>
    <s v="Island Village"/>
    <s v="1245 Market Street"/>
    <n v="2024613"/>
    <d v="2025-08-10T00:00:00"/>
    <s v="08:03 am"/>
    <s v="IVA Remote Guard Perimeter Loiterer Report"/>
    <s v="08/10/2025 08:03am"/>
    <s v="Abby Gache"/>
    <m/>
    <s v="Island Village Adriana Diaz Del Castillo"/>
    <n v="1"/>
    <x v="13"/>
    <x v="2"/>
    <n v="8"/>
    <x v="5"/>
  </r>
  <r>
    <s v="Island Village"/>
    <s v="1245 Market Street"/>
    <n v="2024711"/>
    <d v="2025-08-10T00:00:00"/>
    <s v="09:58 am"/>
    <s v="IVA Remote Guard Perimeter Loiterer Report"/>
    <s v="08/10/2025 09:58am"/>
    <s v="Abby Gache"/>
    <m/>
    <s v="Island Village Adriana Diaz Del Castillo"/>
    <n v="2"/>
    <x v="13"/>
    <x v="2"/>
    <n v="9"/>
    <x v="7"/>
  </r>
  <r>
    <s v="Island Village"/>
    <s v="1245 Market Street"/>
    <n v="2024726"/>
    <d v="2025-08-10T00:00:00"/>
    <s v="10:24 am"/>
    <s v="IVA Remote Guard Perimeter Loiterer Report"/>
    <s v="08/10/2025 10:24am"/>
    <s v="Abby Gache"/>
    <m/>
    <s v="Island Village Adriana Diaz Del Castillo"/>
    <n v="2"/>
    <x v="13"/>
    <x v="2"/>
    <n v="10"/>
    <x v="8"/>
  </r>
  <r>
    <s v="Island Village"/>
    <s v="1245 Market Street"/>
    <n v="2024735"/>
    <d v="2025-08-10T00:00:00"/>
    <s v="10:36 am"/>
    <s v="IVA Remote Guard Perimeter Loiterer Report"/>
    <s v="08/10/2025 10:36am"/>
    <s v="Abby Gache"/>
    <m/>
    <s v="Island Village Adriana Diaz Del Castillo"/>
    <n v="2"/>
    <x v="13"/>
    <x v="2"/>
    <n v="10"/>
    <x v="8"/>
  </r>
  <r>
    <s v="Island Village"/>
    <s v="1245 Market Street"/>
    <n v="2024854"/>
    <d v="2025-08-10T00:00:00"/>
    <s v="12:28 pm"/>
    <s v="IVA Remote Guard Perimeter Loiterer Report"/>
    <s v="08/10/2025 12:28pm"/>
    <s v="Abby Gache"/>
    <m/>
    <s v="Island Village Adriana Diaz Del Castillo"/>
    <n v="1"/>
    <x v="13"/>
    <x v="2"/>
    <n v="12"/>
    <x v="2"/>
  </r>
  <r>
    <s v="Island Village"/>
    <s v="1245 Market Street"/>
    <n v="2024858"/>
    <d v="2025-08-10T00:00:00"/>
    <s v="12:42 pm"/>
    <s v="IVA Remote Guard Perimeter Loiterer Report"/>
    <s v="08/10/2025 12:42pm"/>
    <s v="Abby Gache"/>
    <m/>
    <s v="Island Village Adriana Diaz Del Castillo"/>
    <n v="1"/>
    <x v="13"/>
    <x v="2"/>
    <n v="12"/>
    <x v="2"/>
  </r>
  <r>
    <s v="Island Village"/>
    <s v="1245 Market Street"/>
    <n v="2024935"/>
    <d v="2025-08-10T00:00:00"/>
    <s v="01:59 pm"/>
    <s v="IVA Remote Guard Perimeter Loiterer Report"/>
    <s v="08/10/2025 01:59pm"/>
    <s v="Abby Gache"/>
    <m/>
    <s v="Island Village Adriana Diaz Del Castillo"/>
    <n v="1"/>
    <x v="13"/>
    <x v="2"/>
    <n v="13"/>
    <x v="3"/>
  </r>
  <r>
    <s v="Island Village"/>
    <s v="1245 Market Street"/>
    <n v="2024980"/>
    <d v="2025-08-10T00:00:00"/>
    <s v="02:26 pm"/>
    <s v="IVA Remote Guard Perimeter Loiterer Report"/>
    <s v="08/10/2025 02:26pm"/>
    <s v="Abby Gache"/>
    <m/>
    <s v="Island Village Adriana Diaz Del Castillo"/>
    <n v="2"/>
    <x v="13"/>
    <x v="2"/>
    <n v="14"/>
    <x v="0"/>
  </r>
  <r>
    <s v="Island Village"/>
    <s v="1245 Market Street"/>
    <n v="2026981"/>
    <d v="2025-08-11T00:00:00"/>
    <s v="07:18 am"/>
    <s v="IVA Remote Guard Perimeter Loiterer Report"/>
    <s v="08/11/2025 07:18am"/>
    <s v="Abby Gache"/>
    <m/>
    <s v="Island Village Adriana Diaz Del Castillo"/>
    <n v="1"/>
    <x v="13"/>
    <x v="3"/>
    <n v="7"/>
    <x v="17"/>
  </r>
  <r>
    <s v="Island Village"/>
    <s v="1245 Market Street"/>
    <n v="2027023"/>
    <d v="2025-08-11T00:00:00"/>
    <s v="09:29 am"/>
    <s v="IVA Remote Guard Perimeter Loiterer Report"/>
    <s v="08/11/2025 09:29am"/>
    <s v="Marianne Francisco"/>
    <m/>
    <s v="Island Village Adriana Diaz Del Castillo"/>
    <n v="2"/>
    <x v="13"/>
    <x v="3"/>
    <n v="9"/>
    <x v="7"/>
  </r>
  <r>
    <s v="Island Village"/>
    <s v="1245 Market Street"/>
    <n v="2027024"/>
    <d v="2025-08-11T00:00:00"/>
    <s v="09:32 am"/>
    <s v="IVA Remote Guard Perimeter Loiterer Report"/>
    <s v="08/11/2025 09:32am"/>
    <s v="Marianne Francisco"/>
    <m/>
    <s v="Island Village Adriana Diaz Del Castillo"/>
    <n v="2"/>
    <x v="13"/>
    <x v="3"/>
    <n v="9"/>
    <x v="7"/>
  </r>
  <r>
    <s v="Island Village"/>
    <s v="1245 Market Street"/>
    <n v="2027027"/>
    <d v="2025-08-11T00:00:00"/>
    <s v="09:39 am"/>
    <s v="IVA Remote Guard Perimeter Loiterer Report"/>
    <s v="08/11/2025 09:39am"/>
    <s v="Marianne Francisco"/>
    <m/>
    <s v="Island Village Adriana Diaz Del Castillo"/>
    <n v="1"/>
    <x v="13"/>
    <x v="3"/>
    <n v="9"/>
    <x v="7"/>
  </r>
  <r>
    <s v="Island Village"/>
    <s v="1245 Market Street"/>
    <n v="2027029"/>
    <d v="2025-08-11T00:00:00"/>
    <s v="09:41 am"/>
    <s v="IVA Remote Guard Perimeter Loiterer Report"/>
    <s v="08/11/2025 09:41am"/>
    <s v="Marianne Francisco"/>
    <m/>
    <s v="Island Village Adriana Diaz Del Castillo"/>
    <n v="1"/>
    <x v="13"/>
    <x v="3"/>
    <n v="9"/>
    <x v="7"/>
  </r>
  <r>
    <s v="Island Village"/>
    <s v="1245 Market Street"/>
    <n v="2027036"/>
    <d v="2025-08-11T00:00:00"/>
    <s v="09:54 am"/>
    <s v="IVA Remote Guard Perimeter Loiterer Report"/>
    <s v="08/11/2025 09:54am"/>
    <s v="Marianne Francisco"/>
    <m/>
    <s v="Island Village Adriana Diaz Del Castillo"/>
    <n v="1"/>
    <x v="13"/>
    <x v="3"/>
    <n v="9"/>
    <x v="7"/>
  </r>
  <r>
    <s v="Island Village"/>
    <s v="1245 Market Street"/>
    <n v="2027086"/>
    <d v="2025-08-11T00:00:00"/>
    <s v="11:59 am"/>
    <s v="IVA Remote Guard Perimeter Loiterer Report"/>
    <s v="08/11/2025 11:59am"/>
    <s v="Abby Gache"/>
    <m/>
    <s v="Island Village Adriana Diaz Del Castillo"/>
    <n v="4"/>
    <x v="13"/>
    <x v="3"/>
    <n v="11"/>
    <x v="1"/>
  </r>
  <r>
    <s v="Island Village"/>
    <s v="1245 Market Street"/>
    <n v="2027090"/>
    <d v="2025-08-11T00:00:00"/>
    <s v="12:01 pm"/>
    <s v="IVA Remote Guard Perimeter Loiterer Report"/>
    <s v="08/11/2025 12:01pm"/>
    <s v="Abby Gache"/>
    <m/>
    <s v="Island Village Adriana Diaz Del Castillo"/>
    <n v="2"/>
    <x v="13"/>
    <x v="3"/>
    <n v="12"/>
    <x v="2"/>
  </r>
  <r>
    <s v="Island Village"/>
    <s v="1245 Market Street"/>
    <n v="2027433"/>
    <d v="2025-08-11T00:00:00"/>
    <s v="05:15 pm"/>
    <s v="IVA Remote Guard Perimeter Loiterer Report"/>
    <s v="08/11/2025 05:15pm"/>
    <s v="Nine Rabago"/>
    <m/>
    <s v="Island Village Adriana Diaz Del Castillo"/>
    <n v="1"/>
    <x v="13"/>
    <x v="3"/>
    <n v="17"/>
    <x v="14"/>
  </r>
  <r>
    <s v="Island Village"/>
    <s v="1245 Market Street"/>
    <n v="2029060"/>
    <d v="2025-08-12T00:00:00"/>
    <s v="07:13 am"/>
    <s v="IVA Remote Guard Perimeter Loiterer Report"/>
    <s v="08/12/2025 07:13am"/>
    <s v="Marianne Francisco"/>
    <m/>
    <s v="Island Village Adriana Diaz Del Castillo"/>
    <n v="1"/>
    <x v="13"/>
    <x v="4"/>
    <n v="7"/>
    <x v="17"/>
  </r>
  <r>
    <s v="Island Village"/>
    <s v="1245 Market Street"/>
    <n v="2029068"/>
    <d v="2025-08-12T00:00:00"/>
    <s v="07:24 am"/>
    <s v="IVA Remote Guard Perimeter Loiterer Report"/>
    <s v="08/12/2025 07:24am"/>
    <s v="Abby Gache"/>
    <m/>
    <s v="Island Village Adriana Diaz Del Castillo"/>
    <n v="1"/>
    <x v="13"/>
    <x v="4"/>
    <n v="7"/>
    <x v="17"/>
  </r>
  <r>
    <s v="Island Village"/>
    <s v="1245 Market Street"/>
    <n v="2029079"/>
    <d v="2025-08-12T00:00:00"/>
    <s v="07:34 am"/>
    <s v="IVA Remote Guard Perimeter Loiterer Report"/>
    <s v="08/12/2025 07:34am"/>
    <s v="Abby Gache"/>
    <m/>
    <s v="Island Village Adriana Diaz Del Castillo"/>
    <n v="3"/>
    <x v="13"/>
    <x v="4"/>
    <n v="7"/>
    <x v="17"/>
  </r>
  <r>
    <s v="Island Village"/>
    <s v="1245 Market Street"/>
    <n v="2029141"/>
    <d v="2025-08-12T00:00:00"/>
    <s v="09:50 am"/>
    <s v="IVA Remote Guard Perimeter Loiterer Report"/>
    <s v="08/12/2025 09:50am"/>
    <s v="Marianne Francisco"/>
    <m/>
    <s v="Island Village Adriana Diaz Del Castillo"/>
    <n v="1"/>
    <x v="13"/>
    <x v="4"/>
    <n v="9"/>
    <x v="7"/>
  </r>
  <r>
    <s v="Island Village"/>
    <s v="1245 Market Street"/>
    <n v="2029213"/>
    <d v="2025-08-12T00:00:00"/>
    <s v="01:09 pm"/>
    <s v="IVA Remote Guard Perimeter Loiterer Report"/>
    <s v="08/12/2025 01:09pm"/>
    <s v="Abby Gache"/>
    <m/>
    <s v="Island Village Adriana Diaz Del Castillo"/>
    <n v="1"/>
    <x v="13"/>
    <x v="4"/>
    <n v="13"/>
    <x v="3"/>
  </r>
  <r>
    <s v="Island Village"/>
    <s v="1245 Market Street"/>
    <n v="2029266"/>
    <d v="2025-08-12T00:00:00"/>
    <s v="02:28 pm"/>
    <s v="IVA Remote Guard Perimeter Loiterer Report"/>
    <s v="08/12/2025 02:28pm"/>
    <s v="Abby Gache"/>
    <m/>
    <s v="Island Village Adriana Diaz Del Castillo"/>
    <n v="1"/>
    <x v="13"/>
    <x v="4"/>
    <n v="14"/>
    <x v="0"/>
  </r>
  <r>
    <s v="Island Village"/>
    <s v="1245 Market Street"/>
    <n v="2029302"/>
    <d v="2025-08-12T00:00:00"/>
    <s v="02:53 pm"/>
    <s v="IVA Remote Guard Perimeter Loiterer Report"/>
    <s v="08/12/2025 02:53pm"/>
    <s v="Abby Gache"/>
    <m/>
    <s v="Island Village Adriana Diaz Del Castillo"/>
    <n v="5"/>
    <x v="13"/>
    <x v="4"/>
    <n v="14"/>
    <x v="0"/>
  </r>
  <r>
    <s v="Island Village"/>
    <s v="1245 Market Street"/>
    <n v="2031596"/>
    <d v="2025-08-13T00:00:00"/>
    <s v="08:24 am"/>
    <s v="IVA Remote Guard Perimeter Loiterer Report"/>
    <s v="08/13/2025 08:24am"/>
    <s v="Marianne Francisco"/>
    <m/>
    <s v="Island Village Adriana Diaz Del Castillo"/>
    <n v="1"/>
    <x v="13"/>
    <x v="0"/>
    <n v="8"/>
    <x v="5"/>
  </r>
  <r>
    <s v="Island Village"/>
    <s v="1245 Market Street"/>
    <n v="2031603"/>
    <d v="2025-08-13T00:00:00"/>
    <s v="08:48 am"/>
    <s v="IVA Remote Guard Perimeter Loiterer Report"/>
    <s v="08/13/2025 08:48am"/>
    <s v="Marianne Francisco"/>
    <m/>
    <s v="Island Village Adriana Diaz Del Castillo"/>
    <n v="1"/>
    <x v="13"/>
    <x v="0"/>
    <n v="8"/>
    <x v="5"/>
  </r>
  <r>
    <s v="Island Village"/>
    <s v="1245 Market Street"/>
    <n v="2031604"/>
    <d v="2025-08-13T00:00:00"/>
    <s v="08:50 am"/>
    <s v="IVA Remote Guard Perimeter Loiterer Report"/>
    <s v="08/13/2025 08:50am"/>
    <s v="Marianne Francisco"/>
    <m/>
    <s v="Island Village Adriana Diaz Del Castillo"/>
    <n v="1"/>
    <x v="13"/>
    <x v="0"/>
    <n v="8"/>
    <x v="5"/>
  </r>
  <r>
    <s v="Island Village"/>
    <s v="1245 Market Street"/>
    <n v="2031618"/>
    <d v="2025-08-13T00:00:00"/>
    <s v="09:46 am"/>
    <s v="IVA Remote Guard Perimeter Loiterer Report"/>
    <s v="08/13/2025 09:46am"/>
    <s v="Abby Gache"/>
    <m/>
    <s v="Island Village Adriana Diaz Del Castillo"/>
    <n v="2"/>
    <x v="13"/>
    <x v="0"/>
    <n v="9"/>
    <x v="7"/>
  </r>
  <r>
    <s v="Island Village"/>
    <s v="1245 Market Street"/>
    <n v="2031638"/>
    <d v="2025-08-13T00:00:00"/>
    <s v="11:05 am"/>
    <s v="IVA Remote Guard Perimeter Loiterer Report"/>
    <s v="08/13/2025 11:05am"/>
    <s v="Abby Gache"/>
    <m/>
    <s v="Island Village Adriana Diaz Del Castillo"/>
    <n v="1"/>
    <x v="13"/>
    <x v="0"/>
    <n v="11"/>
    <x v="1"/>
  </r>
  <r>
    <s v="Island Village"/>
    <s v="1245 Market Street"/>
    <n v="2031639"/>
    <d v="2025-08-13T00:00:00"/>
    <s v="11:07 am"/>
    <s v="IVA Remote Guard Perimeter Loiterer Report"/>
    <s v="08/13/2025 11:07am"/>
    <s v="Abby Gache"/>
    <m/>
    <s v="Island Village Adriana Diaz Del Castillo"/>
    <n v="1"/>
    <x v="13"/>
    <x v="0"/>
    <n v="11"/>
    <x v="1"/>
  </r>
  <r>
    <s v="Island Village"/>
    <s v="1245 Market Street"/>
    <n v="2031729"/>
    <d v="2025-08-13T00:00:00"/>
    <s v="02:29 pm"/>
    <s v="IVA Remote Guard Perimeter Loiterer Report"/>
    <s v="08/13/2025 02:29pm"/>
    <s v="Abby Gache"/>
    <m/>
    <s v="Island Village Adriana Diaz Del Castillo"/>
    <n v="1"/>
    <x v="13"/>
    <x v="0"/>
    <n v="14"/>
    <x v="0"/>
  </r>
  <r>
    <s v="Island Village"/>
    <s v="1245 Market Street"/>
    <n v="2033886"/>
    <d v="2025-08-14T00:00:00"/>
    <s v="07:21 am"/>
    <s v="IVA Remote Guard Perimeter Loiterer Report"/>
    <s v="08/14/2025 07:21am"/>
    <s v="Abby Gache"/>
    <m/>
    <s v="Island Village Adriana Diaz Del Castillo"/>
    <n v="1"/>
    <x v="13"/>
    <x v="5"/>
    <n v="7"/>
    <x v="17"/>
  </r>
  <r>
    <s v="Island Village"/>
    <s v="1245 Market Street"/>
    <n v="2033887"/>
    <d v="2025-08-14T00:00:00"/>
    <s v="07:23 am"/>
    <s v="IVA Remote Guard Perimeter Loiterer Report"/>
    <s v="08/14/2025 07:23am"/>
    <s v="Abby Gache"/>
    <m/>
    <s v="Island Village Adriana Diaz Del Castillo"/>
    <n v="1"/>
    <x v="13"/>
    <x v="5"/>
    <n v="7"/>
    <x v="17"/>
  </r>
  <r>
    <s v="Island Village"/>
    <s v="1245 Market Street"/>
    <n v="2033932"/>
    <d v="2025-08-14T00:00:00"/>
    <s v="08:54 am"/>
    <s v="IVA Remote Guard Perimeter Loiterer Report"/>
    <s v="08/14/2025 08:54am"/>
    <s v="Abby Gache"/>
    <m/>
    <s v="Island Village Adriana Diaz Del Castillo"/>
    <n v="1"/>
    <x v="13"/>
    <x v="5"/>
    <n v="8"/>
    <x v="5"/>
  </r>
  <r>
    <s v="Island Village"/>
    <s v="1245 Market Street"/>
    <n v="2034015"/>
    <d v="2025-08-14T00:00:00"/>
    <s v="12:56 pm"/>
    <s v="IVA Remote Guard Perimeter Loiterer Report"/>
    <s v="08/14/2025 12:56pm"/>
    <s v="Abby Gache"/>
    <m/>
    <s v="Island Village Adriana Diaz Del Castillo"/>
    <n v="1"/>
    <x v="13"/>
    <x v="5"/>
    <n v="12"/>
    <x v="2"/>
  </r>
  <r>
    <s v="Island Village"/>
    <s v="1245 Market Street"/>
    <n v="2034084"/>
    <d v="2025-08-14T00:00:00"/>
    <s v="02:52 pm"/>
    <s v="IVA Remote Guard Perimeter Loiterer Report"/>
    <s v="08/14/2025 02:52pm"/>
    <s v="Abby Gache"/>
    <m/>
    <s v="Island Village Adriana Diaz Del Castillo"/>
    <n v="3"/>
    <x v="13"/>
    <x v="5"/>
    <n v="14"/>
    <x v="0"/>
  </r>
  <r>
    <s v="Island Village"/>
    <s v="1245 Market Street"/>
    <n v="2034388"/>
    <d v="2025-08-14T00:00:00"/>
    <s v="07:25 pm"/>
    <s v="IVA Remote Guard Perimeter Loiterer Report"/>
    <s v="08/14/2025 07:25pm"/>
    <s v="Jan Pineda"/>
    <m/>
    <s v="Island Village Adriana Diaz Del Castillo"/>
    <n v="2"/>
    <x v="13"/>
    <x v="5"/>
    <n v="19"/>
    <x v="21"/>
  </r>
  <r>
    <s v="Island Village"/>
    <s v="1245 Market Street"/>
    <n v="2035397"/>
    <d v="2025-08-15T00:00:00"/>
    <s v="01:24 am"/>
    <s v="IVA Remote Guard Perimeter Loiterer Report"/>
    <s v="08/15/2025 01:24am"/>
    <s v="Marianne Francisco"/>
    <m/>
    <s v="Island Village Adriana Diaz Del Castillo"/>
    <n v="1"/>
    <x v="13"/>
    <x v="6"/>
    <n v="1"/>
    <x v="19"/>
  </r>
  <r>
    <s v="Island Village"/>
    <s v="1245 Market Street"/>
    <n v="2035408"/>
    <d v="2025-08-15T00:00:00"/>
    <s v="01:27 am"/>
    <s v="IVA Remote Guard Perimeter Loiterer Report"/>
    <s v="08/15/2025 01:27am"/>
    <s v="Marianne Francisco"/>
    <m/>
    <s v="Island Village Adriana Diaz Del Castillo"/>
    <n v="1"/>
    <x v="13"/>
    <x v="6"/>
    <n v="1"/>
    <x v="19"/>
  </r>
  <r>
    <s v="Island Village"/>
    <s v="1245 Market Street"/>
    <n v="2035476"/>
    <d v="2025-08-15T00:00:00"/>
    <s v="01:49 am"/>
    <s v="IVA Remote Guard Perimeter Loiterer Report"/>
    <s v="08/15/2025 01:49am"/>
    <s v="Marianne Francisco"/>
    <m/>
    <s v="Island Village Adriana Diaz Del Castillo"/>
    <n v="2"/>
    <x v="13"/>
    <x v="6"/>
    <n v="1"/>
    <x v="19"/>
  </r>
  <r>
    <s v="Island Village"/>
    <s v="1245 Market Street"/>
    <n v="2035541"/>
    <d v="2025-08-15T00:00:00"/>
    <s v="02:20 am"/>
    <s v="IVA Remote Guard Perimeter Loiterer Report"/>
    <s v="08/15/2025 02:20am"/>
    <s v="Marianne Francisco"/>
    <m/>
    <s v="Island Village Adriana Diaz Del Castillo"/>
    <n v="1"/>
    <x v="13"/>
    <x v="6"/>
    <n v="2"/>
    <x v="20"/>
  </r>
  <r>
    <s v="Island Village"/>
    <s v="1245 Market Street"/>
    <n v="2038213"/>
    <d v="2025-08-16T00:00:00"/>
    <s v="06:42 am"/>
    <s v="IVA Remote Guard Perimeter Loiterer Report"/>
    <s v="08/16/2025 06:42am"/>
    <s v="Marianne Francisco"/>
    <m/>
    <s v="Island Village Adriana Diaz Del Castillo"/>
    <n v="1"/>
    <x v="13"/>
    <x v="1"/>
    <n v="6"/>
    <x v="16"/>
  </r>
  <r>
    <s v="Island Village"/>
    <s v="1245 Market Street"/>
    <n v="2038219"/>
    <d v="2025-08-16T00:00:00"/>
    <s v="06:46 am"/>
    <s v="IVA Remote Guard Perimeter Loiterer Report"/>
    <s v="08/16/2025 06:46am"/>
    <s v="Marianne Francisco"/>
    <m/>
    <s v="Island Village Adriana Diaz Del Castillo"/>
    <n v="1"/>
    <x v="13"/>
    <x v="1"/>
    <n v="6"/>
    <x v="16"/>
  </r>
  <r>
    <s v="Island Village"/>
    <s v="1245 Market Street"/>
    <n v="2038221"/>
    <d v="2025-08-16T00:00:00"/>
    <s v="06:48 am"/>
    <s v="IVA Remote Guard Perimeter Loiterer Report"/>
    <s v="08/16/2025 06:48am"/>
    <s v="Marianne Francisco"/>
    <m/>
    <s v="Island Village Adriana Diaz Del Castillo"/>
    <n v="1"/>
    <x v="13"/>
    <x v="1"/>
    <n v="6"/>
    <x v="16"/>
  </r>
  <r>
    <s v="Island Village"/>
    <s v="1245 Market Street"/>
    <n v="2038321"/>
    <d v="2025-08-16T00:00:00"/>
    <s v="08:51 am"/>
    <s v="IVA Remote Guard Perimeter Loiterer Report"/>
    <s v="08/16/2025 08:51am"/>
    <s v="Abby Gache"/>
    <m/>
    <s v="Island Village Adriana Diaz Del Castillo"/>
    <n v="1"/>
    <x v="13"/>
    <x v="1"/>
    <n v="8"/>
    <x v="5"/>
  </r>
  <r>
    <s v="Island Village"/>
    <s v="1245 Market Street"/>
    <n v="2038368"/>
    <d v="2025-08-16T00:00:00"/>
    <s v="09:55 am"/>
    <s v="IVA Remote Guard Perimeter Loiterer Report"/>
    <s v="08/16/2025 09:55am"/>
    <s v="Abby Gache"/>
    <m/>
    <s v="Island Village Adriana Diaz Del Castillo"/>
    <n v="1"/>
    <x v="13"/>
    <x v="1"/>
    <n v="9"/>
    <x v="7"/>
  </r>
  <r>
    <s v="Island Village"/>
    <s v="1245 Market Street"/>
    <n v="2038371"/>
    <d v="2025-08-16T00:00:00"/>
    <s v="09:57 am"/>
    <s v="IVA Remote Guard Perimeter Loiterer Report"/>
    <s v="08/16/2025 09:57am"/>
    <s v="Abby Gache"/>
    <m/>
    <s v="Island Village Adriana Diaz Del Castillo"/>
    <n v="1"/>
    <x v="13"/>
    <x v="1"/>
    <n v="9"/>
    <x v="7"/>
  </r>
  <r>
    <s v="Island Village"/>
    <s v="1245 Market Street"/>
    <n v="2038492"/>
    <d v="2025-08-16T00:00:00"/>
    <s v="11:19 am"/>
    <s v="IVA Remote Guard Perimeter Loiterer Report"/>
    <s v="08/16/2025 11:19am"/>
    <s v="Abby Gache"/>
    <m/>
    <s v="Island Village Adriana Diaz Del Castillo"/>
    <n v="2"/>
    <x v="13"/>
    <x v="1"/>
    <n v="11"/>
    <x v="1"/>
  </r>
  <r>
    <s v="Island Village"/>
    <s v="1245 Market Street"/>
    <n v="2038503"/>
    <d v="2025-08-16T00:00:00"/>
    <s v="11:24 am"/>
    <s v="IVA Remote Guard Perimeter Loiterer Report"/>
    <s v="08/16/2025 11:24am"/>
    <s v="Abby Gache"/>
    <m/>
    <s v="Island Village Adriana Diaz Del Castillo"/>
    <n v="2"/>
    <x v="13"/>
    <x v="1"/>
    <n v="11"/>
    <x v="1"/>
  </r>
  <r>
    <s v="Island Village"/>
    <s v="1245 Market Street"/>
    <n v="2038514"/>
    <d v="2025-08-16T00:00:00"/>
    <s v="11:34 am"/>
    <s v="IVA Remote Guard Perimeter Loiterer Report"/>
    <s v="08/16/2025 11:34am"/>
    <s v="Abby Gache"/>
    <m/>
    <s v="Island Village Adriana Diaz Del Castillo"/>
    <n v="2"/>
    <x v="13"/>
    <x v="1"/>
    <n v="11"/>
    <x v="1"/>
  </r>
  <r>
    <s v="Island Village"/>
    <s v="1245 Market Street"/>
    <n v="2038521"/>
    <d v="2025-08-16T00:00:00"/>
    <s v="11:40 am"/>
    <s v="IVA Remote Guard Perimeter Loiterer Report"/>
    <s v="08/16/2025 11:40am"/>
    <s v="Mark Raymond Alejandro"/>
    <m/>
    <s v="Island Village Adriana Diaz Del Castillo"/>
    <n v="1"/>
    <x v="13"/>
    <x v="1"/>
    <n v="11"/>
    <x v="1"/>
  </r>
  <r>
    <s v="Island Village"/>
    <s v="1245 Market Street"/>
    <n v="2038523"/>
    <d v="2025-08-16T00:00:00"/>
    <s v="11:46 am"/>
    <s v="IVA Remote Guard Perimeter Loiterer Report"/>
    <s v="08/16/2025 11:46am"/>
    <s v="Abby Gache"/>
    <m/>
    <s v="Island Village Adriana Diaz Del Castillo"/>
    <n v="1"/>
    <x v="13"/>
    <x v="1"/>
    <n v="11"/>
    <x v="1"/>
  </r>
  <r>
    <s v="Island Village"/>
    <s v="1245 Market Street"/>
    <n v="2038528"/>
    <d v="2025-08-16T00:00:00"/>
    <s v="11:50 am"/>
    <s v="IVA Remote Guard Perimeter Loiterer Report"/>
    <s v="08/16/2025 11:50am"/>
    <s v="Abby Gache"/>
    <m/>
    <s v="Island Village Adriana Diaz Del Castillo"/>
    <n v="1"/>
    <x v="13"/>
    <x v="1"/>
    <n v="11"/>
    <x v="1"/>
  </r>
  <r>
    <s v="Island Village"/>
    <s v="1245 Market Street"/>
    <n v="2038532"/>
    <d v="2025-08-16T00:00:00"/>
    <s v="11:55 am"/>
    <s v="IVA Remote Guard Perimeter Loiterer Report"/>
    <s v="08/16/2025 11:55am"/>
    <s v="Abby Gache"/>
    <m/>
    <s v="Island Village Adriana Diaz Del Castillo"/>
    <n v="1"/>
    <x v="13"/>
    <x v="1"/>
    <n v="11"/>
    <x v="1"/>
  </r>
  <r>
    <s v="Island Village"/>
    <s v="1245 Market Street"/>
    <n v="2038543"/>
    <d v="2025-08-16T00:00:00"/>
    <s v="12:16 pm"/>
    <s v="IVA Remote Guard Perimeter Loiterer Report"/>
    <s v="08/16/2025 12:16pm"/>
    <s v="Abby Gache"/>
    <m/>
    <s v="Island Village Adriana Diaz Del Castillo"/>
    <n v="3"/>
    <x v="13"/>
    <x v="1"/>
    <n v="12"/>
    <x v="2"/>
  </r>
  <r>
    <s v="Island Village"/>
    <s v="1245 Market Street"/>
    <n v="2038548"/>
    <d v="2025-08-16T00:00:00"/>
    <s v="12:19 pm"/>
    <s v="IVA Remote Guard Perimeter Loiterer Report"/>
    <s v="08/16/2025 12:19pm"/>
    <s v="Abby Gache"/>
    <m/>
    <s v="Island Village Adriana Diaz Del Castillo"/>
    <n v="1"/>
    <x v="13"/>
    <x v="1"/>
    <n v="12"/>
    <x v="2"/>
  </r>
  <r>
    <s v="Island Village"/>
    <s v="1245 Market Street"/>
    <n v="2038557"/>
    <d v="2025-08-16T00:00:00"/>
    <s v="12:46 pm"/>
    <s v="IVA Remote Guard Perimeter Loiterer Report"/>
    <s v="08/16/2025 12:46pm"/>
    <s v="Abby Gache"/>
    <m/>
    <s v="Island Village Adriana Diaz Del Castillo"/>
    <n v="1"/>
    <x v="13"/>
    <x v="1"/>
    <n v="12"/>
    <x v="2"/>
  </r>
  <r>
    <s v="Island Village"/>
    <s v="1245 Market Street"/>
    <n v="2038559"/>
    <d v="2025-08-16T00:00:00"/>
    <s v="12:49 pm"/>
    <s v="IVA Remote Guard Perimeter Loiterer Report"/>
    <s v="08/16/2025 12:49pm"/>
    <s v="Abby Gache"/>
    <m/>
    <s v="Island Village Adriana Diaz Del Castillo"/>
    <n v="1"/>
    <x v="13"/>
    <x v="1"/>
    <n v="12"/>
    <x v="2"/>
  </r>
  <r>
    <s v="Island Village"/>
    <s v="1245 Market Street"/>
    <n v="2038629"/>
    <d v="2025-08-16T00:00:00"/>
    <s v="02:16 pm"/>
    <s v="IVA Remote Guard Perimeter Loiterer Report"/>
    <s v="08/16/2025 02:16pm"/>
    <s v="Abby Gache"/>
    <m/>
    <s v="Island Village Adriana Diaz Del Castillo"/>
    <n v="3"/>
    <x v="13"/>
    <x v="1"/>
    <n v="14"/>
    <x v="0"/>
  </r>
  <r>
    <s v="Island Village"/>
    <s v="1245 Market Street"/>
    <n v="2038646"/>
    <d v="2025-08-16T00:00:00"/>
    <s v="02:30 pm"/>
    <s v="IVA Remote Guard Perimeter Loiterer Report"/>
    <s v="08/16/2025 02:30pm"/>
    <s v="Abby Gache"/>
    <m/>
    <s v="Island Village Adriana Diaz Del Castillo"/>
    <n v="1"/>
    <x v="13"/>
    <x v="1"/>
    <n v="14"/>
    <x v="0"/>
  </r>
  <r>
    <s v="Island Village"/>
    <s v="1245 Market Street"/>
    <n v="2038658"/>
    <d v="2025-08-16T00:00:00"/>
    <s v="02:38 pm"/>
    <s v="IVA Remote Guard Perimeter Loiterer Report"/>
    <s v="08/16/2025 02:38pm"/>
    <s v="Abby Gache"/>
    <m/>
    <s v="Island Village Adriana Diaz Del Castillo"/>
    <n v="1"/>
    <x v="13"/>
    <x v="1"/>
    <n v="14"/>
    <x v="0"/>
  </r>
  <r>
    <s v="Island Village"/>
    <s v="1245 Market Street"/>
    <n v="2038662"/>
    <d v="2025-08-16T00:00:00"/>
    <s v="02:45 pm"/>
    <s v="IVA Remote Guard Perimeter Loiterer Report"/>
    <s v="08/16/2025 02:45pm"/>
    <s v="Abby Gache"/>
    <m/>
    <s v="Island Village Adriana Diaz Del Castillo"/>
    <n v="1"/>
    <x v="13"/>
    <x v="1"/>
    <n v="14"/>
    <x v="0"/>
  </r>
  <r>
    <s v="Island Village"/>
    <s v="1245 Market Street"/>
    <n v="2040415"/>
    <d v="2025-08-17T00:00:00"/>
    <s v="06:37 am"/>
    <s v="IVA Remote Guard Perimeter Loiterer Report"/>
    <s v="08/17/2025 06:37am"/>
    <s v="Abby Gache"/>
    <m/>
    <s v="Island Village Adriana Diaz Del Castillo"/>
    <n v="1"/>
    <x v="13"/>
    <x v="2"/>
    <n v="6"/>
    <x v="16"/>
  </r>
  <r>
    <s v="Island Village"/>
    <s v="1245 Market Street"/>
    <n v="2040437"/>
    <d v="2025-08-17T00:00:00"/>
    <s v="06:49 am"/>
    <s v="IVA Remote Guard Perimeter Loiterer Report"/>
    <s v="08/17/2025 06:49am"/>
    <s v="Marianne Francisco"/>
    <m/>
    <s v="Island Village Adriana Diaz Del Castillo"/>
    <n v="1"/>
    <x v="13"/>
    <x v="2"/>
    <n v="6"/>
    <x v="16"/>
  </r>
  <r>
    <s v="Island Village"/>
    <s v="1245 Market Street"/>
    <n v="2040440"/>
    <d v="2025-08-17T00:00:00"/>
    <s v="06:51 am"/>
    <s v="IVA Remote Guard Perimeter Loiterer Report"/>
    <s v="08/17/2025 06:51am"/>
    <s v="Marianne Francisco"/>
    <m/>
    <s v="Island Village Adriana Diaz Del Castillo"/>
    <n v="1"/>
    <x v="13"/>
    <x v="2"/>
    <n v="6"/>
    <x v="16"/>
  </r>
  <r>
    <s v="Island Village"/>
    <s v="1245 Market Street"/>
    <n v="2040476"/>
    <d v="2025-08-17T00:00:00"/>
    <s v="07:41 am"/>
    <s v="IVA Remote Guard Perimeter Loiterer Report"/>
    <s v="08/17/2025 07:41am"/>
    <s v="Abby Gache"/>
    <m/>
    <s v="Island Village Adriana Diaz Del Castillo"/>
    <n v="2"/>
    <x v="13"/>
    <x v="2"/>
    <n v="7"/>
    <x v="17"/>
  </r>
  <r>
    <s v="Island Village"/>
    <s v="1245 Market Street"/>
    <n v="2040531"/>
    <d v="2025-08-17T00:00:00"/>
    <s v="09:31 am"/>
    <s v="IVA Remote Guard Perimeter Loiterer Report"/>
    <s v="08/17/2025 09:31am"/>
    <s v="Abby Gache"/>
    <m/>
    <s v="Island Village Adriana Diaz Del Castillo"/>
    <n v="1"/>
    <x v="13"/>
    <x v="2"/>
    <n v="9"/>
    <x v="7"/>
  </r>
  <r>
    <s v="Island Village"/>
    <s v="1245 Market Street"/>
    <n v="2040604"/>
    <d v="2025-08-17T00:00:00"/>
    <s v="10:34 am"/>
    <s v="IVA Remote Guard Perimeter Loiterer Report"/>
    <s v="08/17/2025 10:34am"/>
    <s v="Abby Gache"/>
    <m/>
    <s v="Island Village Adriana Diaz Del Castillo"/>
    <n v="1"/>
    <x v="13"/>
    <x v="2"/>
    <n v="10"/>
    <x v="8"/>
  </r>
  <r>
    <s v="Island Village"/>
    <s v="1245 Market Street"/>
    <n v="2040747"/>
    <d v="2025-08-17T00:00:00"/>
    <s v="12:35 pm"/>
    <s v="IVA Remote Guard Perimeter Loiterer Report"/>
    <s v="08/17/2025 12:35pm"/>
    <s v="Abby Gache"/>
    <m/>
    <s v="Island Village Adriana Diaz Del Castillo"/>
    <n v="3"/>
    <x v="13"/>
    <x v="2"/>
    <n v="12"/>
    <x v="2"/>
  </r>
  <r>
    <s v="Island Village"/>
    <s v="1245 Market Street"/>
    <n v="2040748"/>
    <d v="2025-08-17T00:00:00"/>
    <s v="12:37 pm"/>
    <s v="IVA Remote Guard Perimeter Loiterer Report"/>
    <s v="08/17/2025 12:37pm"/>
    <s v="Abby Gache"/>
    <m/>
    <s v="Island Village Adriana Diaz Del Castillo"/>
    <n v="1"/>
    <x v="13"/>
    <x v="2"/>
    <n v="12"/>
    <x v="2"/>
  </r>
  <r>
    <s v="Island Village"/>
    <s v="1245 Market Street"/>
    <n v="2040759"/>
    <d v="2025-08-17T00:00:00"/>
    <s v="12:58 pm"/>
    <s v="IVA Remote Guard Perimeter Loiterer Report"/>
    <s v="08/17/2025 12:58pm"/>
    <s v="Abby Gache"/>
    <m/>
    <s v="Island Village Adriana Diaz Del Castillo"/>
    <n v="1"/>
    <x v="13"/>
    <x v="2"/>
    <n v="12"/>
    <x v="2"/>
  </r>
  <r>
    <s v="Island Village"/>
    <s v="1245 Market Street"/>
    <n v="2040764"/>
    <d v="2025-08-17T00:00:00"/>
    <s v="01:02 pm"/>
    <s v="IVA Remote Guard Perimeter Loiterer Report"/>
    <s v="08/17/2025 01:02pm"/>
    <s v="Abby Gache"/>
    <m/>
    <s v="Island Village Adriana Diaz Del Castillo"/>
    <n v="2"/>
    <x v="13"/>
    <x v="2"/>
    <n v="13"/>
    <x v="3"/>
  </r>
  <r>
    <s v="Island Village"/>
    <s v="1245 Market Street"/>
    <n v="2040767"/>
    <d v="2025-08-17T00:00:00"/>
    <s v="01:07 pm"/>
    <s v="IVA Remote Guard Perimeter Loiterer Report"/>
    <s v="08/17/2025 01:07pm"/>
    <s v="Abby Gache"/>
    <m/>
    <s v="Island Village Adriana Diaz Del Castillo"/>
    <n v="7"/>
    <x v="13"/>
    <x v="2"/>
    <n v="13"/>
    <x v="3"/>
  </r>
  <r>
    <s v="Island Village"/>
    <s v="1245 Market Street"/>
    <n v="2040787"/>
    <d v="2025-08-17T00:00:00"/>
    <s v="01:21 pm"/>
    <s v="IVA Remote Guard Perimeter Loiterer Report"/>
    <s v="08/17/2025 01:21pm"/>
    <s v="Abby Gache"/>
    <m/>
    <s v="Island Village Adriana Diaz Del Castillo"/>
    <n v="3"/>
    <x v="13"/>
    <x v="2"/>
    <n v="13"/>
    <x v="3"/>
  </r>
  <r>
    <s v="Island Village"/>
    <s v="1245 Market Street"/>
    <n v="2042741"/>
    <d v="2025-08-18T00:00:00"/>
    <s v="08:50 am"/>
    <s v="IVA Remote Guard Perimeter Loiterer Report"/>
    <s v="08/18/2025 08:50am"/>
    <s v="Mark Raymond Alejandro"/>
    <m/>
    <s v="Island Village Adriana Diaz Del Castillo"/>
    <n v="2"/>
    <x v="13"/>
    <x v="3"/>
    <n v="8"/>
    <x v="5"/>
  </r>
  <r>
    <s v="Island Village"/>
    <s v="1245 Market Street"/>
    <n v="2042749"/>
    <d v="2025-08-18T00:00:00"/>
    <s v="09:07 am"/>
    <s v="IVA Remote Guard Perimeter Loiterer Report"/>
    <s v="08/18/2025 09:07am"/>
    <s v="Mark Raymond Alejandro"/>
    <m/>
    <s v="Island Village Adriana Diaz Del Castillo"/>
    <n v="1"/>
    <x v="13"/>
    <x v="3"/>
    <n v="9"/>
    <x v="7"/>
  </r>
  <r>
    <s v="Island Village"/>
    <s v="1245 Market Street"/>
    <n v="2042887"/>
    <d v="2025-08-18T00:00:00"/>
    <s v="02:30 pm"/>
    <s v="IVA Remote Guard Perimeter Loiterer Report"/>
    <s v="08/18/2025 02:30pm"/>
    <s v="Mark Raymond Alejandro"/>
    <m/>
    <s v="Island Village Adriana Diaz Del Castillo"/>
    <n v="2"/>
    <x v="13"/>
    <x v="3"/>
    <n v="14"/>
    <x v="0"/>
  </r>
  <r>
    <s v="Island Village"/>
    <s v="1245 Market Street"/>
    <n v="2044336"/>
    <d v="2025-08-19T00:00:00"/>
    <s v="03:43 am"/>
    <s v="IVA Remote Guard Perimeter Loiterer Report"/>
    <s v="08/19/2025 03:43am"/>
    <s v="Marianne Francisco"/>
    <m/>
    <s v="Island Village Adriana Diaz Del Castillo"/>
    <n v="1"/>
    <x v="13"/>
    <x v="4"/>
    <n v="3"/>
    <x v="18"/>
  </r>
  <r>
    <s v="Island Village"/>
    <s v="1245 Market Street"/>
    <n v="2044343"/>
    <d v="2025-08-19T00:00:00"/>
    <s v="03:45 am"/>
    <s v="IVA Remote Guard Perimeter Loiterer Report"/>
    <s v="08/19/2025 03:45am"/>
    <s v="Marianne Francisco"/>
    <m/>
    <s v="Island Village Adriana Diaz Del Castillo"/>
    <n v="1"/>
    <x v="13"/>
    <x v="4"/>
    <n v="3"/>
    <x v="18"/>
  </r>
  <r>
    <s v="Island Village"/>
    <s v="1245 Market Street"/>
    <n v="2044509"/>
    <d v="2025-08-19T00:00:00"/>
    <s v="05:34 am"/>
    <s v="IVA Remote Guard Perimeter Loiterer Report"/>
    <s v="08/19/2025 05:34am"/>
    <s v="Marianne Francisco"/>
    <m/>
    <s v="Island Village Adriana Diaz Del Castillo"/>
    <n v="2"/>
    <x v="13"/>
    <x v="4"/>
    <n v="5"/>
    <x v="6"/>
  </r>
  <r>
    <s v="Island Village"/>
    <s v="1245 Market Street"/>
    <n v="2044552"/>
    <d v="2025-08-19T00:00:00"/>
    <s v="06:49 am"/>
    <s v="IVA Remote Guard Perimeter Loiterer Report"/>
    <s v="08/19/2025 06:49am"/>
    <s v="Marianne Francisco"/>
    <m/>
    <s v="Island Village Adriana Diaz Del Castillo"/>
    <n v="1"/>
    <x v="13"/>
    <x v="4"/>
    <n v="6"/>
    <x v="16"/>
  </r>
  <r>
    <s v="Island Village"/>
    <s v="1245 Market Street"/>
    <n v="2044565"/>
    <d v="2025-08-19T00:00:00"/>
    <s v="06:56 am"/>
    <s v="IVA Remote Guard Perimeter Loiterer Report"/>
    <s v="08/19/2025 06:56am"/>
    <s v="Marianne Francisco"/>
    <m/>
    <s v="Island Village Adriana Diaz Del Castillo"/>
    <n v="1"/>
    <x v="13"/>
    <x v="4"/>
    <n v="6"/>
    <x v="16"/>
  </r>
  <r>
    <s v="Island Village"/>
    <s v="1245 Market Street"/>
    <n v="2044627"/>
    <d v="2025-08-19T00:00:00"/>
    <s v="08:04 am"/>
    <s v="IVA Remote Guard Perimeter Loiterer Report"/>
    <s v="08/19/2025 08:04am"/>
    <s v="Mark Raymond Alejandro"/>
    <m/>
    <s v="Island Village Adriana Diaz Del Castillo"/>
    <n v="1"/>
    <x v="13"/>
    <x v="4"/>
    <n v="8"/>
    <x v="5"/>
  </r>
  <r>
    <s v="Island Village"/>
    <s v="1245 Market Street"/>
    <n v="2044659"/>
    <d v="2025-08-19T00:00:00"/>
    <s v="09:58 am"/>
    <s v="IVA Remote Guard Perimeter Loiterer Report"/>
    <s v="08/19/2025 09:58am"/>
    <s v="Mark Raymond Alejandro"/>
    <m/>
    <s v="Island Village Adriana Diaz Del Castillo"/>
    <n v="2"/>
    <x v="13"/>
    <x v="4"/>
    <n v="9"/>
    <x v="7"/>
  </r>
  <r>
    <s v="Island Village"/>
    <s v="1245 Market Street"/>
    <n v="2046096"/>
    <d v="2025-08-20T00:00:00"/>
    <s v="02:24 am"/>
    <s v="IVA Remote Guard Perimeter Loiterer Report"/>
    <s v="08/20/2025 02:24am"/>
    <s v="Abby Gache"/>
    <m/>
    <s v="Island Village Adriana Diaz Del Castillo"/>
    <n v="1"/>
    <x v="13"/>
    <x v="0"/>
    <n v="2"/>
    <x v="20"/>
  </r>
  <r>
    <s v="Island Village"/>
    <s v="1245 Market Street"/>
    <n v="2046544"/>
    <d v="2025-08-20T00:00:00"/>
    <s v="06:19 am"/>
    <s v="IVA Remote Guard Perimeter Loiterer Report"/>
    <s v="08/20/2025 06:19am"/>
    <s v="Abby Gache"/>
    <m/>
    <s v="Island Village Adriana Diaz Del Castillo"/>
    <n v="1"/>
    <x v="13"/>
    <x v="0"/>
    <n v="6"/>
    <x v="16"/>
  </r>
  <r>
    <s v="Island Village"/>
    <s v="1245 Market Street"/>
    <n v="2046688"/>
    <d v="2025-08-20T00:00:00"/>
    <s v="10:11 am"/>
    <s v="IVA Remote Guard Perimeter Loiterer Report"/>
    <s v="08/20/2025 10:11am"/>
    <s v="Mark Raymond Alejandro"/>
    <m/>
    <s v="Island Village Adriana Diaz Del Castillo"/>
    <n v="1"/>
    <x v="13"/>
    <x v="0"/>
    <n v="10"/>
    <x v="8"/>
  </r>
  <r>
    <s v="Island Village"/>
    <s v="1245 Market Street"/>
    <n v="2047011"/>
    <d v="2025-08-20T00:00:00"/>
    <s v="05:53 pm"/>
    <s v="IVA Remote Guard Perimeter Loiterer Report"/>
    <s v="08/20/2025 05:53pm"/>
    <s v="Marianne Francisco"/>
    <m/>
    <s v="Island Village Adriana Diaz Del Castillo"/>
    <n v="1"/>
    <x v="13"/>
    <x v="0"/>
    <n v="17"/>
    <x v="14"/>
  </r>
  <r>
    <s v="Island Village"/>
    <s v="1245 Market Street"/>
    <n v="2047012"/>
    <d v="2025-08-20T00:00:00"/>
    <s v="05:54 pm"/>
    <s v="IVA Remote Guard Perimeter Loiterer Report"/>
    <s v="08/20/2025 05:54pm"/>
    <s v="Marianne Francisco"/>
    <m/>
    <s v="Island Village Adriana Diaz Del Castillo"/>
    <n v="1"/>
    <x v="13"/>
    <x v="0"/>
    <n v="17"/>
    <x v="14"/>
  </r>
  <r>
    <s v="Island Village"/>
    <s v="1245 Market Street"/>
    <n v="2047031"/>
    <d v="2025-08-20T00:00:00"/>
    <s v="06:16 pm"/>
    <s v="IVA Remote Guard Perimeter Loiterer Report"/>
    <s v="08/20/2025 06:16pm"/>
    <s v="Marianne Francisco"/>
    <m/>
    <s v="Island Village Adriana Diaz Del Castillo"/>
    <n v="1"/>
    <x v="13"/>
    <x v="0"/>
    <n v="18"/>
    <x v="4"/>
  </r>
  <r>
    <s v="Island Village"/>
    <s v="1245 Market Street"/>
    <n v="2047034"/>
    <d v="2025-08-20T00:00:00"/>
    <s v="06:19 pm"/>
    <s v="IVA Remote Guard Perimeter Loiterer Report"/>
    <s v="08/20/2025 06:19pm"/>
    <s v="Marianne Francisco"/>
    <m/>
    <s v="Island Village Adriana Diaz Del Castillo"/>
    <n v="1"/>
    <x v="13"/>
    <x v="0"/>
    <n v="18"/>
    <x v="4"/>
  </r>
  <r>
    <s v="Island Village"/>
    <s v="1245 Market Street"/>
    <n v="2047047"/>
    <d v="2025-08-20T00:00:00"/>
    <s v="06:33 pm"/>
    <s v="IVA Remote Guard Perimeter Loiterer Report"/>
    <s v="08/20/2025 06:33pm"/>
    <s v="Marianne Francisco"/>
    <m/>
    <s v="Island Village Adriana Diaz Del Castillo"/>
    <n v="4"/>
    <x v="13"/>
    <x v="0"/>
    <n v="18"/>
    <x v="4"/>
  </r>
  <r>
    <s v="Island Village"/>
    <s v="1245 Market Street"/>
    <n v="2047137"/>
    <d v="2025-08-20T00:00:00"/>
    <s v="07:59 pm"/>
    <s v="IVA Remote Guard Perimeter Loiterer Report"/>
    <s v="08/20/2025 07:59pm"/>
    <s v="Marianne Francisco"/>
    <m/>
    <s v="Island Village Adriana Diaz Del Castillo"/>
    <n v="4"/>
    <x v="13"/>
    <x v="0"/>
    <n v="19"/>
    <x v="21"/>
  </r>
  <r>
    <s v="Island Village"/>
    <s v="1245 Market Street"/>
    <n v="2047142"/>
    <d v="2025-08-20T00:00:00"/>
    <s v="08:02 pm"/>
    <s v="IVA Remote Guard Perimeter Loiterer Report"/>
    <s v="08/20/2025 08:02pm"/>
    <s v="Marianne Francisco"/>
    <m/>
    <s v="Island Village Adriana Diaz Del Castillo"/>
    <n v="3"/>
    <x v="13"/>
    <x v="0"/>
    <n v="20"/>
    <x v="22"/>
  </r>
  <r>
    <s v="Island Village"/>
    <s v="1245 Market Street"/>
    <n v="2047279"/>
    <d v="2025-08-20T00:00:00"/>
    <s v="09:12 pm"/>
    <s v="IVA Remote Guard Perimeter Loiterer Report"/>
    <s v="08/20/2025 09:12pm"/>
    <s v="Marianne Francisco"/>
    <m/>
    <s v="Island Village Adriana Diaz Del Castillo"/>
    <n v="1"/>
    <x v="13"/>
    <x v="0"/>
    <n v="21"/>
    <x v="11"/>
  </r>
  <r>
    <s v="Island Village"/>
    <s v="1245 Market Street"/>
    <n v="2047300"/>
    <d v="2025-08-20T00:00:00"/>
    <s v="09:29 pm"/>
    <s v="IVA Remote Guard Perimeter Loiterer Report"/>
    <s v="08/20/2025 09:29pm"/>
    <s v="Marianne Francisco"/>
    <m/>
    <s v="Island Village Adriana Diaz Del Castillo"/>
    <n v="1"/>
    <x v="13"/>
    <x v="0"/>
    <n v="21"/>
    <x v="11"/>
  </r>
  <r>
    <s v="Island Village"/>
    <s v="1245 Market Street"/>
    <n v="2049874"/>
    <d v="2025-08-20T00:00:00"/>
    <s v="07:50 pm"/>
    <s v="IVA Remote Guard Perimeter Loiterer Report"/>
    <s v="08/20/2025 07:50pm"/>
    <s v="Marianne Francisco"/>
    <m/>
    <s v="Island Village Adriana Diaz Del Castillo"/>
    <n v="3"/>
    <x v="13"/>
    <x v="0"/>
    <n v="19"/>
    <x v="21"/>
  </r>
  <r>
    <s v="Island Village"/>
    <s v="1245 Market Street"/>
    <n v="2049877"/>
    <d v="2025-08-20T00:00:00"/>
    <s v="09:25 pm"/>
    <s v="IVA Remote Guard Perimeter Loiterer Report"/>
    <s v="08/20/2025 09:25pm"/>
    <s v="Marianne Francisco"/>
    <m/>
    <s v="Island Village Adriana Diaz Del Castillo"/>
    <n v="1"/>
    <x v="13"/>
    <x v="0"/>
    <n v="21"/>
    <x v="11"/>
  </r>
  <r>
    <s v="Island Village"/>
    <s v="1245 Market Street"/>
    <n v="2049889"/>
    <d v="2025-08-22T00:00:00"/>
    <s v="01:43 am"/>
    <s v="IVA Remote Guard Perimeter Loiterer Report"/>
    <s v="08/22/2025 01:43am"/>
    <s v="Marianne Francisco"/>
    <m/>
    <s v="Island Village Adriana Diaz Del Castillo"/>
    <n v="1"/>
    <x v="13"/>
    <x v="6"/>
    <n v="1"/>
    <x v="19"/>
  </r>
  <r>
    <s v="Island Village"/>
    <s v="1245 Market Street"/>
    <n v="2052630"/>
    <d v="2025-08-23T00:00:00"/>
    <s v="10:30 am"/>
    <s v="IVA Remote Guard Perimeter Loiterer Report"/>
    <s v="08/23/2025 10:30am"/>
    <s v="Marianne Francisco"/>
    <m/>
    <s v="Island Village Adriana Diaz Del Castillo"/>
    <n v="1"/>
    <x v="13"/>
    <x v="1"/>
    <n v="10"/>
    <x v="8"/>
  </r>
  <r>
    <s v="Island Village"/>
    <s v="1245 Market Street"/>
    <n v="2052792"/>
    <d v="2025-08-23T00:00:00"/>
    <s v="12:40 pm"/>
    <s v="IVA Remote Guard Perimeter Loiterer Report"/>
    <s v="08/23/2025 12:40pm"/>
    <s v="Abby Gache"/>
    <m/>
    <s v="Island Village Adriana Diaz Del Castillo"/>
    <n v="1"/>
    <x v="13"/>
    <x v="1"/>
    <n v="12"/>
    <x v="2"/>
  </r>
  <r>
    <s v="Island Village"/>
    <s v="1245 Market Street"/>
    <n v="2058095"/>
    <d v="2025-08-26T00:00:00"/>
    <s v="02:24 am"/>
    <s v="IVA Remote Guard Perimeter Loiterer Report"/>
    <s v="08/26/2025 02:24am"/>
    <s v="Marianne Francisco"/>
    <m/>
    <s v="Island Village Adriana Diaz Del Castillo"/>
    <n v="1"/>
    <x v="13"/>
    <x v="4"/>
    <n v="2"/>
    <x v="20"/>
  </r>
  <r>
    <s v="Island Village"/>
    <s v="1245 Market Street"/>
    <n v="2058096"/>
    <d v="2025-08-26T00:00:00"/>
    <s v="02:25 am"/>
    <s v="IVA Remote Guard Perimeter Loiterer Report"/>
    <s v="08/26/2025 02:25am"/>
    <s v="Marianne Francisco"/>
    <m/>
    <s v="Island Village Adriana Diaz Del Castillo"/>
    <n v="1"/>
    <x v="13"/>
    <x v="4"/>
    <n v="2"/>
    <x v="20"/>
  </r>
  <r>
    <s v="Island Village"/>
    <s v="1245 Market Street"/>
    <n v="2058100"/>
    <d v="2025-08-26T00:00:00"/>
    <s v="02:27 am"/>
    <s v="IVA Remote Guard Perimeter Loiterer Report"/>
    <s v="08/26/2025 02:27am"/>
    <s v="Marianne Francisco"/>
    <m/>
    <s v="Island Village Adriana Diaz Del Castillo"/>
    <n v="1"/>
    <x v="13"/>
    <x v="4"/>
    <n v="2"/>
    <x v="20"/>
  </r>
  <r>
    <s v="Island Village"/>
    <s v="1245 Market Street"/>
    <n v="2058727"/>
    <d v="2025-08-26T00:00:00"/>
    <s v="11:45 am"/>
    <s v="IVA Remote Guard Perimeter Loiterer Report"/>
    <s v="08/26/2025 11:45am"/>
    <s v="Mark Raymond Alejandro"/>
    <m/>
    <s v="Island Village Adriana Diaz Del Castillo"/>
    <n v="4"/>
    <x v="13"/>
    <x v="4"/>
    <n v="11"/>
    <x v="1"/>
  </r>
  <r>
    <s v="Island Village"/>
    <s v="1245 Market Street"/>
    <n v="2058926"/>
    <d v="2025-08-26T00:00:00"/>
    <s v="03:55 pm"/>
    <s v="IVA Remote Guard Perimeter Loiterer Report"/>
    <s v="08/26/2025 03:55pm"/>
    <s v="Mark Raymond Alejandro"/>
    <m/>
    <s v="Island Village Adriana Diaz Del Castillo"/>
    <n v="3"/>
    <x v="13"/>
    <x v="4"/>
    <n v="15"/>
    <x v="10"/>
  </r>
  <r>
    <s v="Island Village"/>
    <s v="1245 Market Street"/>
    <n v="2060990"/>
    <d v="2025-08-27T00:00:00"/>
    <s v="04:07 pm"/>
    <s v="IVA Remote Guard Perimeter Loiterer Report"/>
    <s v="08/27/2025 04:07pm"/>
    <s v="Mark Raymond Alejandro"/>
    <m/>
    <s v="Island Village Adriana Diaz Del Castillo"/>
    <n v="1"/>
    <x v="13"/>
    <x v="0"/>
    <n v="16"/>
    <x v="12"/>
  </r>
  <r>
    <s v="Island Village"/>
    <s v="1245 Market Street"/>
    <n v="2060992"/>
    <d v="2025-08-27T00:00:00"/>
    <s v="04:09 pm"/>
    <s v="IVA Remote Guard Perimeter Loiterer Report"/>
    <s v="08/27/2025 04:09pm"/>
    <s v="Mark Raymond Alejandro"/>
    <m/>
    <s v="Island Village Adriana Diaz Del Castillo"/>
    <n v="1"/>
    <x v="13"/>
    <x v="0"/>
    <n v="16"/>
    <x v="12"/>
  </r>
  <r>
    <s v="Island Village"/>
    <s v="1245 Market Street"/>
    <n v="2062886"/>
    <d v="2025-08-28T00:00:00"/>
    <s v="08:28 am"/>
    <s v="IVA Remote Guard Perimeter Loiterer Report"/>
    <s v="08/28/2025 08:28am"/>
    <s v="Abby Gache"/>
    <m/>
    <s v="Island Village Adriana Diaz Del Castillo"/>
    <n v="2"/>
    <x v="13"/>
    <x v="5"/>
    <n v="8"/>
    <x v="5"/>
  </r>
  <r>
    <s v="Island Village"/>
    <s v="1245 Market Street"/>
    <n v="2062953"/>
    <d v="2025-08-28T00:00:00"/>
    <s v="11:43 am"/>
    <s v="IVA Remote Guard Perimeter Loiterer Report"/>
    <s v="08/28/2025 11:43am"/>
    <s v="Abby Gache"/>
    <m/>
    <s v="Island Village Adriana Diaz Del Castillo"/>
    <n v="1"/>
    <x v="13"/>
    <x v="5"/>
    <n v="11"/>
    <x v="1"/>
  </r>
  <r>
    <s v="Island Village"/>
    <s v="1245 Market Street"/>
    <n v="2062954"/>
    <d v="2025-08-28T00:00:00"/>
    <s v="11:46 am"/>
    <s v="IVA Remote Guard Perimeter Loiterer Report"/>
    <s v="08/28/2025 11:46am"/>
    <s v="Abby Gache"/>
    <m/>
    <s v="Island Village Adriana Diaz Del Castillo"/>
    <n v="1"/>
    <x v="13"/>
    <x v="5"/>
    <n v="11"/>
    <x v="1"/>
  </r>
  <r>
    <s v="Island Village"/>
    <s v="1245 Market Street"/>
    <n v="2062956"/>
    <d v="2025-08-28T00:00:00"/>
    <s v="11:50 am"/>
    <s v="IVA Remote Guard Perimeter Loiterer Report"/>
    <s v="08/28/2025 11:50am"/>
    <s v="Abby Gache"/>
    <m/>
    <s v="Island Village Adriana Diaz Del Castillo"/>
    <n v="2"/>
    <x v="13"/>
    <x v="5"/>
    <n v="11"/>
    <x v="1"/>
  </r>
  <r>
    <s v="Island Village"/>
    <s v="1245 Market Street"/>
    <n v="2064099"/>
    <d v="2025-08-28T00:00:00"/>
    <s v="10:45 am"/>
    <s v="IVA Remote Guard Perimeter Loiterer Report"/>
    <s v="08/28/2025 10:45am"/>
    <s v="Abby Gache"/>
    <m/>
    <s v="Island Village Adriana Diaz Del Castillo"/>
    <n v="1"/>
    <x v="13"/>
    <x v="5"/>
    <n v="10"/>
    <x v="8"/>
  </r>
  <r>
    <s v="Island Village"/>
    <s v="1245 Market Street"/>
    <n v="2064194"/>
    <d v="2025-08-28T00:00:00"/>
    <s v="10:46 am"/>
    <s v="IVA Remote Guard Perimeter Loiterer Report"/>
    <s v="08/28/2025 10:46am"/>
    <s v="Abby Gache"/>
    <m/>
    <s v="Island Village Adriana Diaz Del Castillo"/>
    <n v="1"/>
    <x v="13"/>
    <x v="5"/>
    <n v="10"/>
    <x v="8"/>
  </r>
  <r>
    <s v="Island Village"/>
    <s v="1245 Market Street"/>
    <n v="2064213"/>
    <d v="2025-08-28T00:00:00"/>
    <s v="12:12 pm"/>
    <s v="IVA Remote Guard Perimeter Loiterer Report"/>
    <s v="08/28/2025 12:12pm"/>
    <s v="Abby Gache"/>
    <m/>
    <s v="Island Village Adriana Diaz Del Castillo"/>
    <n v="1"/>
    <x v="13"/>
    <x v="5"/>
    <n v="12"/>
    <x v="2"/>
  </r>
  <r>
    <s v="Island Village"/>
    <s v="1245 Market Street"/>
    <n v="2064217"/>
    <d v="2025-08-28T00:00:00"/>
    <s v="12:21 pm"/>
    <s v="IVA Remote Guard Perimeter Loiterer Report"/>
    <s v="08/28/2025 12:21pm"/>
    <s v="Abby Gache"/>
    <m/>
    <s v="Island Village Adriana Diaz Del Castillo"/>
    <n v="1"/>
    <x v="13"/>
    <x v="5"/>
    <n v="12"/>
    <x v="2"/>
  </r>
  <r>
    <s v="Island Village"/>
    <s v="1245 Market Street"/>
    <n v="2064224"/>
    <d v="2025-08-28T00:00:00"/>
    <s v="01:36 pm"/>
    <s v="IVA Remote Guard Perimeter Loiterer Report"/>
    <s v="08/28/2025 01:36pm"/>
    <s v="Abby Gache"/>
    <m/>
    <s v="Island Village Adriana Diaz Del Castillo"/>
    <n v="1"/>
    <x v="13"/>
    <x v="5"/>
    <n v="13"/>
    <x v="3"/>
  </r>
  <r>
    <s v="Island Village"/>
    <s v="1245 Market Street"/>
    <n v="2064227"/>
    <d v="2025-08-28T00:00:00"/>
    <s v="01:56 pm"/>
    <s v="IVA Remote Guard Perimeter Loiterer Report"/>
    <s v="08/28/2025 01:56pm"/>
    <s v="Abby Gache"/>
    <m/>
    <s v="Island Village Adriana Diaz Del Castillo"/>
    <n v="2"/>
    <x v="13"/>
    <x v="5"/>
    <n v="13"/>
    <x v="3"/>
  </r>
  <r>
    <s v="Island Village"/>
    <s v="1245 Market Street"/>
    <n v="2064258"/>
    <d v="2025-08-28T00:00:00"/>
    <s v="02:11 pm"/>
    <s v="IVA Remote Guard Perimeter Loiterer Report"/>
    <s v="08/28/2025 02:11pm"/>
    <s v="Abby Gache"/>
    <m/>
    <s v="Island Village Adriana Diaz Del Castillo"/>
    <n v="1"/>
    <x v="13"/>
    <x v="5"/>
    <n v="14"/>
    <x v="0"/>
  </r>
  <r>
    <s v="Island Village"/>
    <s v="1245 Market Street"/>
    <n v="2064274"/>
    <d v="2025-08-28T00:00:00"/>
    <s v="02:13 pm"/>
    <s v="IVA Remote Guard Perimeter Loiterer Report"/>
    <s v="08/28/2025 02:13pm"/>
    <s v="Abby Gache"/>
    <m/>
    <s v="Island Village Adriana Diaz Del Castillo"/>
    <n v="2"/>
    <x v="13"/>
    <x v="5"/>
    <n v="14"/>
    <x v="0"/>
  </r>
  <r>
    <s v="Island Village"/>
    <s v="1245 Market Street"/>
    <n v="2064286"/>
    <d v="2025-08-28T00:00:00"/>
    <s v="02:31 pm"/>
    <s v="IVA Remote Guard Perimeter Loiterer Report"/>
    <s v="08/28/2025 02:31pm"/>
    <s v="Abby Gache"/>
    <m/>
    <s v="Island Village Adriana Diaz Del Castillo"/>
    <n v="2"/>
    <x v="13"/>
    <x v="5"/>
    <n v="14"/>
    <x v="0"/>
  </r>
  <r>
    <s v="Island Village"/>
    <s v="1245 Market Street"/>
    <n v="2064299"/>
    <d v="2025-08-28T00:00:00"/>
    <s v="02:45 pm"/>
    <s v="IVA Remote Guard Perimeter Loiterer Report"/>
    <s v="08/28/2025 02:45pm"/>
    <s v="Abby Gache"/>
    <m/>
    <s v="Island Village Adriana Diaz Del Castillo"/>
    <n v="4"/>
    <x v="13"/>
    <x v="5"/>
    <n v="14"/>
    <x v="0"/>
  </r>
  <r>
    <s v="Island Village"/>
    <s v="1245 Market Street"/>
    <n v="2064329"/>
    <d v="2025-08-28T00:00:00"/>
    <s v="02:51 pm"/>
    <s v="IVA Remote Guard Perimeter Loiterer Report"/>
    <s v="08/28/2025 02:51pm"/>
    <s v="Abby Gache"/>
    <m/>
    <s v="Island Village Adriana Diaz Del Castillo"/>
    <n v="7"/>
    <x v="13"/>
    <x v="5"/>
    <n v="14"/>
    <x v="0"/>
  </r>
  <r>
    <s v="Island Village"/>
    <s v="1245 Market Street"/>
    <n v="2064346"/>
    <d v="2025-08-29T00:00:00"/>
    <s v="01:33 am"/>
    <s v="IVA Remote Guard Perimeter Loiterer Report"/>
    <s v="08/29/2025 01:33am"/>
    <s v="Abby Gache"/>
    <m/>
    <s v="Island Village Adriana Diaz Del Castillo"/>
    <n v="1"/>
    <x v="13"/>
    <x v="6"/>
    <n v="1"/>
    <x v="19"/>
  </r>
  <r>
    <s v="Island Village"/>
    <s v="1245 Market Street"/>
    <n v="2064425"/>
    <d v="2025-08-29T00:00:00"/>
    <s v="01:58 am"/>
    <s v="IVA Remote Guard Perimeter Loiterer Report"/>
    <s v="08/29/2025 01:58am"/>
    <s v="Abby Gache"/>
    <m/>
    <s v="Island Village Adriana Diaz Del Castillo"/>
    <n v="1"/>
    <x v="13"/>
    <x v="6"/>
    <n v="1"/>
    <x v="19"/>
  </r>
  <r>
    <s v="Island Village"/>
    <s v="1245 Market Street"/>
    <n v="2065113"/>
    <d v="2025-08-29T00:00:00"/>
    <s v="09:55 am"/>
    <s v="IVA Remote Guard Perimeter Loiterer Report"/>
    <s v="08/29/2025 09:55am"/>
    <s v="Abby Gache"/>
    <m/>
    <s v="Island Village Adriana Diaz Del Castillo"/>
    <n v="2"/>
    <x v="13"/>
    <x v="6"/>
    <n v="9"/>
    <x v="7"/>
  </r>
  <r>
    <s v="Island Village"/>
    <s v="1245 Market Street"/>
    <n v="2065115"/>
    <d v="2025-08-29T00:00:00"/>
    <s v="09:56 am"/>
    <s v="IVA Remote Guard Perimeter Loiterer Report"/>
    <s v="08/29/2025 09:56am"/>
    <s v="Abby Gache"/>
    <m/>
    <s v="Island Village Adriana Diaz Del Castillo"/>
    <n v="1"/>
    <x v="13"/>
    <x v="6"/>
    <n v="9"/>
    <x v="7"/>
  </r>
  <r>
    <s v="Island Village"/>
    <s v="1245 Market Street"/>
    <n v="2065117"/>
    <d v="2025-08-29T00:00:00"/>
    <s v="09:59 am"/>
    <s v="IVA Remote Guard Perimeter Loiterer Report"/>
    <s v="08/29/2025 09:59am"/>
    <s v="Abby Gache"/>
    <m/>
    <s v="Island Village Adriana Diaz Del Castillo"/>
    <n v="1"/>
    <x v="13"/>
    <x v="6"/>
    <n v="9"/>
    <x v="7"/>
  </r>
  <r>
    <s v="Island Village"/>
    <s v="1245 Market Street"/>
    <n v="2065127"/>
    <d v="2025-08-29T00:00:00"/>
    <s v="10:28 am"/>
    <s v="IVA Remote Guard Perimeter Loiterer Report"/>
    <s v="08/29/2025 10:28am"/>
    <s v="Abby Gache"/>
    <m/>
    <s v="Island Village Adriana Diaz Del Castillo"/>
    <n v="5"/>
    <x v="13"/>
    <x v="6"/>
    <n v="10"/>
    <x v="8"/>
  </r>
  <r>
    <s v="Island Village"/>
    <s v="1245 Market Street"/>
    <n v="2065128"/>
    <d v="2025-08-29T00:00:00"/>
    <s v="10:30 am"/>
    <s v="IVA Remote Guard Perimeter Loiterer Report"/>
    <s v="08/29/2025 10:30am"/>
    <s v="Abby Gache"/>
    <m/>
    <s v="Island Village Adriana Diaz Del Castillo"/>
    <n v="2"/>
    <x v="13"/>
    <x v="6"/>
    <n v="10"/>
    <x v="8"/>
  </r>
  <r>
    <s v="Island Village"/>
    <s v="1245 Market Street"/>
    <n v="2065130"/>
    <d v="2025-08-29T00:00:00"/>
    <s v="10:33 am"/>
    <s v="IVA Remote Guard Perimeter Loiterer Report"/>
    <s v="08/29/2025 10:33am"/>
    <s v="Abby Gache"/>
    <m/>
    <s v="Island Village Adriana Diaz Del Castillo"/>
    <n v="1"/>
    <x v="13"/>
    <x v="6"/>
    <n v="10"/>
    <x v="8"/>
  </r>
  <r>
    <s v="Island Village"/>
    <s v="1245 Market Street"/>
    <n v="2065134"/>
    <d v="2025-08-29T00:00:00"/>
    <s v="10:41 am"/>
    <s v="IVA Remote Guard Perimeter Loiterer Report"/>
    <s v="08/29/2025 10:41am"/>
    <s v="Abby Gache"/>
    <m/>
    <s v="Island Village Adriana Diaz Del Castillo"/>
    <n v="1"/>
    <x v="13"/>
    <x v="6"/>
    <n v="10"/>
    <x v="8"/>
  </r>
  <r>
    <s v="Island Village"/>
    <s v="1245 Market Street"/>
    <n v="2065136"/>
    <d v="2025-08-29T00:00:00"/>
    <s v="10:44 am"/>
    <s v="IVA Remote Guard Perimeter Loiterer Report"/>
    <s v="08/29/2025 10:44am"/>
    <s v="Abby Gache"/>
    <m/>
    <s v="Island Village Adriana Diaz Del Castillo"/>
    <n v="1"/>
    <x v="13"/>
    <x v="6"/>
    <n v="10"/>
    <x v="8"/>
  </r>
  <r>
    <s v="Island Village"/>
    <s v="1245 Market Street"/>
    <n v="2065139"/>
    <d v="2025-08-29T00:00:00"/>
    <s v="10:53 am"/>
    <s v="IVA Remote Guard Perimeter Loiterer Report"/>
    <s v="08/29/2025 10:53am"/>
    <s v="Marianne Francisco"/>
    <m/>
    <s v="Island Village Adriana Diaz Del Castillo"/>
    <n v="2"/>
    <x v="13"/>
    <x v="6"/>
    <n v="10"/>
    <x v="8"/>
  </r>
  <r>
    <s v="Island Village"/>
    <s v="1245 Market Street"/>
    <n v="2065141"/>
    <d v="2025-08-29T00:00:00"/>
    <s v="10:56 am"/>
    <s v="IVA Remote Guard Perimeter Loiterer Report"/>
    <s v="08/29/2025 10:56am"/>
    <s v="Marianne Francisco"/>
    <m/>
    <s v="Island Village Adriana Diaz Del Castillo"/>
    <n v="1"/>
    <x v="13"/>
    <x v="6"/>
    <n v="10"/>
    <x v="8"/>
  </r>
  <r>
    <s v="Island Village"/>
    <s v="1245 Market Street"/>
    <n v="2065144"/>
    <d v="2025-08-29T00:00:00"/>
    <s v="10:57 am"/>
    <s v="IVA Remote Guard Perimeter Loiterer Report"/>
    <s v="08/29/2025 10:57am"/>
    <s v="Marianne Francisco"/>
    <m/>
    <s v="Island Village Adriana Diaz Del Castillo"/>
    <n v="1"/>
    <x v="13"/>
    <x v="6"/>
    <n v="10"/>
    <x v="8"/>
  </r>
  <r>
    <s v="Island Village"/>
    <s v="1245 Market Street"/>
    <n v="2065145"/>
    <d v="2025-08-29T00:00:00"/>
    <s v="10:59 am"/>
    <s v="IVA Remote Guard Perimeter Loiterer Report"/>
    <s v="08/29/2025 10:59am"/>
    <s v="Marianne Francisco"/>
    <m/>
    <s v="Island Village Adriana Diaz Del Castillo"/>
    <n v="1"/>
    <x v="13"/>
    <x v="6"/>
    <n v="10"/>
    <x v="8"/>
  </r>
  <r>
    <s v="Island Village"/>
    <s v="1245 Market Street"/>
    <n v="2066842"/>
    <d v="2025-08-30T00:00:00"/>
    <s v="03:28 am"/>
    <s v="IVA Remote Guard Perimeter Loiterer Report"/>
    <s v="08/30/2025 03:28am"/>
    <s v="Marianne Francisco"/>
    <m/>
    <s v="Island Village Adriana Diaz Del Castillo"/>
    <n v="1"/>
    <x v="13"/>
    <x v="1"/>
    <n v="3"/>
    <x v="18"/>
  </r>
  <r>
    <s v="Island Village"/>
    <s v="1245 Market Street"/>
    <n v="2066850"/>
    <d v="2025-08-30T00:00:00"/>
    <s v="03:29 am"/>
    <s v="IVA Remote Guard Perimeter Loiterer Report"/>
    <s v="08/30/2025 03:29am"/>
    <s v="Marianne Francisco"/>
    <m/>
    <s v="Island Village Adriana Diaz Del Castillo"/>
    <n v="1"/>
    <x v="13"/>
    <x v="1"/>
    <n v="3"/>
    <x v="18"/>
  </r>
  <r>
    <s v="Island Village"/>
    <s v="1245 Market Street"/>
    <n v="2067648"/>
    <d v="2025-08-29T00:00:00"/>
    <s v="11:05 am"/>
    <s v="IVA Remote Guard Perimeter Loiterer Report"/>
    <s v="08/29/2025 11:05am"/>
    <s v="Abby Gache"/>
    <m/>
    <s v="Island Village Adriana Diaz Del Castillo"/>
    <n v="1"/>
    <x v="13"/>
    <x v="6"/>
    <n v="11"/>
    <x v="1"/>
  </r>
  <r>
    <s v="Island Village"/>
    <s v="1245 Market Street"/>
    <n v="2067999"/>
    <d v="2025-08-30T00:00:00"/>
    <s v="06:27 pm"/>
    <s v="IVA Remote Guard Perimeter Loiterer Report"/>
    <s v="08/30/2025 06:27pm"/>
    <s v="Jan Pineda"/>
    <m/>
    <s v="Island Village Adriana Diaz Del Castillo"/>
    <n v="3"/>
    <x v="13"/>
    <x v="1"/>
    <n v="18"/>
    <x v="4"/>
  </r>
  <r>
    <s v="Island Village"/>
    <s v="1245 Market Street"/>
    <n v="2068160"/>
    <d v="2025-08-30T00:00:00"/>
    <s v="08:38 pm"/>
    <s v="IVA Remote Guard Perimeter Loiterer Report"/>
    <s v="08/30/2025 08:38pm"/>
    <s v="Jan Pineda"/>
    <m/>
    <s v="Island Village Adriana Diaz Del Castillo"/>
    <n v="1"/>
    <x v="13"/>
    <x v="1"/>
    <n v="20"/>
    <x v="22"/>
  </r>
  <r>
    <s v="Island Village"/>
    <s v="1245 Market Street"/>
    <n v="2069415"/>
    <d v="2025-08-31T00:00:00"/>
    <s v="10:02 am"/>
    <s v="IVA Remote Guard Perimeter Loiterer Report"/>
    <s v="08/31/2025 10:02am"/>
    <s v="Mark Raymond Alejandro"/>
    <m/>
    <s v="Island Village Adriana Diaz Del Castillo"/>
    <n v="1"/>
    <x v="13"/>
    <x v="2"/>
    <n v="10"/>
    <x v="8"/>
  </r>
  <r>
    <s v="Island Village"/>
    <s v="1245 Market Street"/>
    <n v="2069521"/>
    <d v="2025-08-31T00:00:00"/>
    <s v="11:48 am"/>
    <s v="IVA Remote Guard Perimeter Loiterer Report"/>
    <s v="08/31/2025 11:48am"/>
    <s v="Mark Raymond Alejandro"/>
    <m/>
    <s v="Island Village Adriana Diaz Del Castillo"/>
    <n v="3"/>
    <x v="13"/>
    <x v="2"/>
    <n v="11"/>
    <x v="1"/>
  </r>
  <r>
    <s v="Island Village"/>
    <s v="1245 Market Street"/>
    <n v="2069534"/>
    <d v="2025-08-31T00:00:00"/>
    <s v="11:57 am"/>
    <s v="IVA Remote Guard Perimeter Loiterer Report"/>
    <s v="08/31/2025 11:57am"/>
    <s v="Mark Raymond Alejandro"/>
    <m/>
    <s v="Island Village Adriana Diaz Del Castillo"/>
    <n v="2"/>
    <x v="13"/>
    <x v="2"/>
    <n v="11"/>
    <x v="1"/>
  </r>
  <r>
    <s v="Island Village"/>
    <s v="1245 Market Street"/>
    <n v="2069551"/>
    <d v="2025-08-31T00:00:00"/>
    <s v="12:06 pm"/>
    <s v="IVA Remote Guard Perimeter Loiterer Report"/>
    <s v="08/31/2025 12:06pm"/>
    <s v="Mark Raymond Alejandro"/>
    <m/>
    <s v="Island Village Adriana Diaz Del Castillo"/>
    <n v="3"/>
    <x v="13"/>
    <x v="2"/>
    <n v="12"/>
    <x v="2"/>
  </r>
  <r>
    <s v="Island Village"/>
    <s v="1245 Market Street"/>
    <n v="2071554"/>
    <d v="2025-09-01T00:00:00"/>
    <s v="11:01 am"/>
    <s v="IVA Remote Guard Perimeter Loiterer Report"/>
    <s v="09/01/2025 11:01am"/>
    <s v="Mark Raymond Alejandro"/>
    <m/>
    <s v="Island Village Adriana Diaz Del Castillo"/>
    <n v="3"/>
    <x v="14"/>
    <x v="3"/>
    <n v="11"/>
    <x v="1"/>
  </r>
  <r>
    <s v="Island Village"/>
    <s v="1245 Market Street"/>
    <n v="2071597"/>
    <d v="2025-09-01T00:00:00"/>
    <s v="11:43 am"/>
    <s v="IVA Remote Guard Perimeter Loiterer Report"/>
    <s v="09/01/2025 11:43am"/>
    <s v="Mark Raymond Alejandro"/>
    <m/>
    <s v="Island Village Adriana Diaz Del Castillo"/>
    <n v="1"/>
    <x v="14"/>
    <x v="3"/>
    <n v="11"/>
    <x v="1"/>
  </r>
  <r>
    <s v="Island Village"/>
    <s v="1245 Market Street"/>
    <n v="2072092"/>
    <d v="2025-09-01T00:00:00"/>
    <s v="05:53 pm"/>
    <s v="IVA Remote Guard Perimeter Loiterer Report"/>
    <s v="09/01/2025 05:53pm"/>
    <s v="Nine Rabago"/>
    <m/>
    <s v="Island Village Adriana Diaz Del Castillo"/>
    <n v="1"/>
    <x v="14"/>
    <x v="3"/>
    <n v="17"/>
    <x v="14"/>
  </r>
  <r>
    <s v="Island Village"/>
    <s v="1245 Market Street"/>
    <n v="2072103"/>
    <d v="2025-09-01T00:00:00"/>
    <s v="06:06 pm"/>
    <s v="IVA Remote Guard Perimeter Loiterer Report"/>
    <s v="09/01/2025 06:06pm"/>
    <s v="Nine Rabago"/>
    <m/>
    <s v="Island Village Adriana Diaz Del Castillo"/>
    <n v="8"/>
    <x v="14"/>
    <x v="3"/>
    <n v="18"/>
    <x v="4"/>
  </r>
  <r>
    <s v="Island Village"/>
    <s v="1245 Market Street"/>
    <n v="2072318"/>
    <d v="2025-09-01T00:00:00"/>
    <s v="08:50 pm"/>
    <s v="IVA Remote Guard Perimeter Loiterer Report"/>
    <s v="09/01/2025 08:50pm"/>
    <s v="Nine Rabago"/>
    <m/>
    <s v="Island Village Adriana Diaz Del Castillo"/>
    <n v="2"/>
    <x v="14"/>
    <x v="3"/>
    <n v="20"/>
    <x v="22"/>
  </r>
  <r>
    <s v="Island Village"/>
    <s v="1245 Market Street"/>
    <n v="2072867"/>
    <d v="2025-09-02T00:00:00"/>
    <s v="12:17 am"/>
    <s v="IVA Remote Guard Perimeter Loiterer Report"/>
    <s v="09/02/2025 12:17am"/>
    <s v="Marianne Francisco"/>
    <m/>
    <s v="Island Village Adriana Diaz Del Castillo"/>
    <n v="1"/>
    <x v="14"/>
    <x v="4"/>
    <n v="0"/>
    <x v="13"/>
  </r>
  <r>
    <s v="Island Village"/>
    <s v="1245 Market Street"/>
    <n v="2073971"/>
    <d v="2025-09-02T00:00:00"/>
    <s v="12:47 pm"/>
    <s v="IVA Remote Guard Perimeter Loiterer Report"/>
    <s v="09/02/2025 12:47pm"/>
    <s v="Mark Raymond Alejandro"/>
    <m/>
    <s v="Island Village Adriana Diaz Del Castillo"/>
    <n v="3"/>
    <x v="14"/>
    <x v="4"/>
    <n v="12"/>
    <x v="2"/>
  </r>
  <r>
    <s v="Island Village"/>
    <s v="1245 Market Street"/>
    <n v="2076376"/>
    <d v="2025-09-03T00:00:00"/>
    <s v="10:35 am"/>
    <s v="IVA Remote Guard Perimeter Loiterer Report"/>
    <s v="09/03/2025 10:35am"/>
    <s v="Mark Raymond Alejandro"/>
    <m/>
    <s v="Island Village Adriana Diaz Del Castillo"/>
    <n v="1"/>
    <x v="14"/>
    <x v="0"/>
    <n v="10"/>
    <x v="8"/>
  </r>
  <r>
    <s v="Island Village"/>
    <s v="1245 Market Street"/>
    <n v="2078416"/>
    <d v="2025-09-04T00:00:00"/>
    <s v="11:23 am"/>
    <s v="IVA Remote Guard Perimeter Loiterer Report"/>
    <s v="09/04/2025 11:23am"/>
    <s v="Abby Gache"/>
    <m/>
    <s v="Island Village Adriana Diaz Del Castillo"/>
    <n v="1"/>
    <x v="14"/>
    <x v="5"/>
    <n v="11"/>
    <x v="1"/>
  </r>
  <r>
    <s v="Island Village"/>
    <s v="1245 Market Street"/>
    <n v="2078421"/>
    <d v="2025-09-04T00:00:00"/>
    <s v="11:40 am"/>
    <s v="IVA Remote Guard Perimeter Loiterer Report"/>
    <s v="09/04/2025 11:40am"/>
    <s v="Abby Gache"/>
    <m/>
    <s v="Island Village Adriana Diaz Del Castillo"/>
    <n v="1"/>
    <x v="14"/>
    <x v="5"/>
    <n v="11"/>
    <x v="1"/>
  </r>
  <r>
    <s v="Island Village"/>
    <s v="1245 Market Street"/>
    <n v="2078422"/>
    <d v="2025-09-04T00:00:00"/>
    <s v="11:42 am"/>
    <s v="IVA Remote Guard Perimeter Loiterer Report"/>
    <s v="09/04/2025 11:42am"/>
    <s v="Abby Gache"/>
    <m/>
    <s v="Island Village Adriana Diaz Del Castillo"/>
    <n v="3"/>
    <x v="14"/>
    <x v="5"/>
    <n v="11"/>
    <x v="1"/>
  </r>
  <r>
    <s v="Island Village"/>
    <s v="1245 Market Street"/>
    <n v="2078423"/>
    <d v="2025-09-04T00:00:00"/>
    <s v="11:45 am"/>
    <s v="IVA Remote Guard Perimeter Loiterer Report"/>
    <s v="09/04/2025 11:45am"/>
    <s v="Abby Gache"/>
    <m/>
    <s v="Island Village Adriana Diaz Del Castillo"/>
    <n v="1"/>
    <x v="14"/>
    <x v="5"/>
    <n v="11"/>
    <x v="1"/>
  </r>
  <r>
    <s v="Island Village"/>
    <s v="1245 Market Street"/>
    <n v="2078427"/>
    <d v="2025-09-04T00:00:00"/>
    <s v="11:59 am"/>
    <s v="IVA Remote Guard Perimeter Loiterer Report"/>
    <s v="09/04/2025 11:59am"/>
    <s v="Abby Gache"/>
    <m/>
    <s v="Island Village Adriana Diaz Del Castillo"/>
    <n v="1"/>
    <x v="14"/>
    <x v="5"/>
    <n v="11"/>
    <x v="1"/>
  </r>
  <r>
    <s v="Island Village"/>
    <s v="1245 Market Street"/>
    <n v="2078739"/>
    <d v="2025-09-04T00:00:00"/>
    <s v="05:35 pm"/>
    <s v="IVA Remote Guard Perimeter Loiterer Report"/>
    <s v="09/04/2025 05:35pm"/>
    <s v="Jan Pineda"/>
    <m/>
    <s v="Island Village Adriana Diaz Del Castillo"/>
    <n v="2"/>
    <x v="14"/>
    <x v="5"/>
    <n v="17"/>
    <x v="14"/>
  </r>
  <r>
    <s v="Island Village"/>
    <s v="1245 Market Street"/>
    <n v="2078743"/>
    <d v="2025-09-04T00:00:00"/>
    <s v="05:39 pm"/>
    <s v="IVA Remote Guard Perimeter Loiterer Report"/>
    <s v="09/04/2025 05:39pm"/>
    <s v="Nine Rabago"/>
    <m/>
    <s v="Island Village Adriana Diaz Del Castillo"/>
    <n v="1"/>
    <x v="14"/>
    <x v="5"/>
    <n v="17"/>
    <x v="14"/>
  </r>
  <r>
    <s v="Island Village"/>
    <s v="1245 Market Street"/>
    <n v="2078773"/>
    <d v="2025-09-04T00:00:00"/>
    <s v="05:58 pm"/>
    <s v="IVA Remote Guard Perimeter Loiterer Report"/>
    <s v="09/04/2025 05:58pm"/>
    <s v="Jan Pineda"/>
    <m/>
    <s v="Island Village Adriana Diaz Del Castillo"/>
    <n v="4"/>
    <x v="14"/>
    <x v="5"/>
    <n v="17"/>
    <x v="14"/>
  </r>
  <r>
    <s v="Island Village"/>
    <s v="1245 Market Street"/>
    <n v="2078809"/>
    <d v="2025-09-04T00:00:00"/>
    <s v="06:43 pm"/>
    <s v="IVA Remote Guard Perimeter Loiterer Report"/>
    <s v="09/04/2025 06:43pm"/>
    <s v="Jan Pineda"/>
    <m/>
    <s v="Island Village Adriana Diaz Del Castillo"/>
    <n v="1"/>
    <x v="14"/>
    <x v="5"/>
    <n v="18"/>
    <x v="4"/>
  </r>
  <r>
    <s v="Island Village"/>
    <s v="1245 Market Street"/>
    <n v="2078816"/>
    <d v="2025-09-04T00:00:00"/>
    <s v="06:54 pm"/>
    <s v="IVA Remote Guard Perimeter Loiterer Report"/>
    <s v="09/04/2025 06:54pm"/>
    <s v="Jan Pineda"/>
    <m/>
    <s v="Island Village Adriana Diaz Del Castillo"/>
    <n v="5"/>
    <x v="14"/>
    <x v="5"/>
    <n v="18"/>
    <x v="4"/>
  </r>
  <r>
    <s v="Island Village"/>
    <s v="1245 Market Street"/>
    <n v="2078885"/>
    <d v="2025-09-04T00:00:00"/>
    <s v="07:46 pm"/>
    <s v="IVA Remote Guard Perimeter Loiterer Report"/>
    <s v="09/04/2025 07:46pm"/>
    <s v="Jan Pineda"/>
    <m/>
    <s v="Island Village Adriana Diaz Del Castillo"/>
    <n v="1"/>
    <x v="14"/>
    <x v="5"/>
    <n v="19"/>
    <x v="21"/>
  </r>
  <r>
    <s v="Island Village"/>
    <s v="1245 Market Street"/>
    <n v="2080414"/>
    <d v="2025-09-05T00:00:00"/>
    <s v="07:43 am"/>
    <s v="IVA Remote Guard Perimeter Loiterer Report"/>
    <s v="09/05/2025 07:43am"/>
    <s v="Marianne Francisco"/>
    <m/>
    <s v="Island Village Adriana Diaz Del Castillo"/>
    <n v="1"/>
    <x v="14"/>
    <x v="6"/>
    <n v="7"/>
    <x v="17"/>
  </r>
  <r>
    <s v="Island Village"/>
    <s v="1245 Market Street"/>
    <n v="2080422"/>
    <d v="2025-09-05T00:00:00"/>
    <s v="07:54 am"/>
    <s v="IVA Remote Guard Perimeter Loiterer Report"/>
    <s v="09/05/2025 07:54am"/>
    <s v="Marianne Francisco"/>
    <m/>
    <s v="Island Village Adriana Diaz Del Castillo"/>
    <n v="1"/>
    <x v="14"/>
    <x v="6"/>
    <n v="7"/>
    <x v="17"/>
  </r>
  <r>
    <s v="Island Village"/>
    <s v="1245 Market Street"/>
    <n v="2080424"/>
    <d v="2025-09-05T00:00:00"/>
    <s v="07:55 am"/>
    <s v="IVA Remote Guard Perimeter Loiterer Report"/>
    <s v="09/05/2025 07:55am"/>
    <s v="Marianne Francisco"/>
    <m/>
    <s v="Island Village Adriana Diaz Del Castillo"/>
    <n v="2"/>
    <x v="14"/>
    <x v="6"/>
    <n v="7"/>
    <x v="17"/>
  </r>
  <r>
    <s v="Island Village"/>
    <s v="1245 Market Street"/>
    <n v="2080498"/>
    <d v="2025-09-05T00:00:00"/>
    <s v="10:17 am"/>
    <s v="IVA Remote Guard Perimeter Loiterer Report"/>
    <s v="09/05/2025 10:17am"/>
    <s v="Abby Gache"/>
    <m/>
    <s v="Island Village Adriana Diaz Del Castillo"/>
    <n v="1"/>
    <x v="14"/>
    <x v="6"/>
    <n v="10"/>
    <x v="8"/>
  </r>
  <r>
    <s v="Island Village"/>
    <s v="1245 Market Street"/>
    <n v="2080500"/>
    <d v="2025-09-05T00:00:00"/>
    <s v="10:28 am"/>
    <s v="IVA Remote Guard Perimeter Loiterer Report"/>
    <s v="09/05/2025 10:28am"/>
    <s v="Abby Gache"/>
    <m/>
    <s v="Island Village Adriana Diaz Del Castillo"/>
    <n v="1"/>
    <x v="14"/>
    <x v="6"/>
    <n v="10"/>
    <x v="8"/>
  </r>
  <r>
    <s v="Island Village"/>
    <s v="1245 Market Street"/>
    <n v="2080504"/>
    <d v="2025-09-04T00:00:00"/>
    <s v="01:32 pm"/>
    <s v="IVA Remote Guard Perimeter Loiterer Report"/>
    <s v="09/04/2025 01:32pm"/>
    <s v="Abby Gache"/>
    <m/>
    <s v="Island Village Adriana Diaz Del Castillo"/>
    <n v="3"/>
    <x v="14"/>
    <x v="5"/>
    <n v="13"/>
    <x v="3"/>
  </r>
  <r>
    <s v="Island Village"/>
    <s v="1245 Market Street"/>
    <n v="2080508"/>
    <d v="2025-09-05T00:00:00"/>
    <s v="05:16 am"/>
    <s v="IVA Remote Guard Perimeter Loiterer Report"/>
    <s v="09/05/2025 05:16am"/>
    <s v="Abby Gache"/>
    <m/>
    <s v="Island Village Adriana Diaz Del Castillo"/>
    <n v="1"/>
    <x v="14"/>
    <x v="6"/>
    <n v="5"/>
    <x v="6"/>
  </r>
  <r>
    <s v="Island Village"/>
    <s v="1245 Market Street"/>
    <n v="2080511"/>
    <d v="2025-09-04T00:00:00"/>
    <s v="11:22 am"/>
    <s v="IVA Remote Guard Perimeter Loiterer Report"/>
    <s v="09/04/2025 11:22am"/>
    <s v="Abby Gache"/>
    <m/>
    <s v="Island Village Adriana Diaz Del Castillo"/>
    <n v="1"/>
    <x v="14"/>
    <x v="5"/>
    <n v="11"/>
    <x v="1"/>
  </r>
  <r>
    <s v="Island Village"/>
    <s v="1245 Market Street"/>
    <n v="2080528"/>
    <d v="2025-09-05T00:00:00"/>
    <s v="11:32 am"/>
    <s v="IVA Remote Guard Perimeter Loiterer Report"/>
    <s v="09/05/2025 11:32am"/>
    <s v="Marianne Francisco"/>
    <m/>
    <s v="Island Village Adriana Diaz Del Castillo"/>
    <n v="1"/>
    <x v="14"/>
    <x v="6"/>
    <n v="11"/>
    <x v="1"/>
  </r>
  <r>
    <s v="Island Village"/>
    <s v="1245 Market Street"/>
    <n v="2081605"/>
    <d v="2025-09-05T00:00:00"/>
    <s v="11:34 pm"/>
    <s v="IVA Remote Guard Perimeter Loiterer Report"/>
    <s v="09/05/2025 11:34pm"/>
    <s v="Marianne Francisco"/>
    <m/>
    <s v="Island Village Adriana Diaz Del Castillo"/>
    <n v="1"/>
    <x v="14"/>
    <x v="6"/>
    <n v="23"/>
    <x v="23"/>
  </r>
  <r>
    <s v="Island Village"/>
    <s v="1245 Market Street"/>
    <n v="2082578"/>
    <d v="2025-09-06T00:00:00"/>
    <s v="07:38 am"/>
    <s v="IVA Remote Guard Perimeter Loiterer Report"/>
    <s v="09/06/2025 07:38am"/>
    <s v="Abby Gache"/>
    <m/>
    <s v="Island Village Adriana Diaz Del Castillo"/>
    <n v="1"/>
    <x v="14"/>
    <x v="1"/>
    <n v="7"/>
    <x v="17"/>
  </r>
  <r>
    <s v="Island Village"/>
    <s v="1245 Market Street"/>
    <n v="2082683"/>
    <d v="2025-09-06T00:00:00"/>
    <s v="09:57 am"/>
    <s v="IVA Remote Guard Perimeter Loiterer Report"/>
    <s v="09/06/2025 09:57am"/>
    <s v="Abby Gache"/>
    <m/>
    <s v="Island Village Adriana Diaz Del Castillo"/>
    <n v="2"/>
    <x v="14"/>
    <x v="1"/>
    <n v="9"/>
    <x v="7"/>
  </r>
  <r>
    <s v="Island Village"/>
    <s v="1245 Market Street"/>
    <n v="2082853"/>
    <d v="2025-09-06T00:00:00"/>
    <s v="12:38 pm"/>
    <s v="IVA Remote Guard Perimeter Loiterer Report"/>
    <s v="09/06/2025 12:38pm"/>
    <s v="Abby Gache"/>
    <m/>
    <s v="Island Village Adriana Diaz Del Castillo"/>
    <n v="1"/>
    <x v="14"/>
    <x v="1"/>
    <n v="12"/>
    <x v="2"/>
  </r>
  <r>
    <s v="Island Village"/>
    <s v="1245 Market Street"/>
    <n v="2082854"/>
    <d v="2025-09-06T00:00:00"/>
    <s v="12:39 pm"/>
    <s v="IVA Remote Guard Perimeter Loiterer Report"/>
    <s v="09/06/2025 12:39pm"/>
    <s v="Abby Gache"/>
    <m/>
    <s v="Island Village Adriana Diaz Del Castillo"/>
    <n v="1"/>
    <x v="14"/>
    <x v="1"/>
    <n v="12"/>
    <x v="2"/>
  </r>
  <r>
    <s v="Island Village"/>
    <s v="1245 Market Street"/>
    <n v="2082856"/>
    <d v="2025-09-06T00:00:00"/>
    <s v="12:41 pm"/>
    <s v="IVA Remote Guard Perimeter Loiterer Report"/>
    <s v="09/06/2025 12:41pm"/>
    <s v="Abby Gache"/>
    <m/>
    <s v="Island Village Adriana Diaz Del Castillo"/>
    <n v="1"/>
    <x v="14"/>
    <x v="1"/>
    <n v="12"/>
    <x v="2"/>
  </r>
  <r>
    <s v="Island Village"/>
    <s v="1245 Market Street"/>
    <n v="2083050"/>
    <d v="2025-09-06T00:00:00"/>
    <s v="03:29 pm"/>
    <s v="IVA Remote Guard Perimeter Loiterer Report"/>
    <s v="09/06/2025 03:29pm"/>
    <s v="Jan Pineda"/>
    <m/>
    <s v="Island Village Adriana Diaz Del Castillo"/>
    <n v="1"/>
    <x v="14"/>
    <x v="1"/>
    <n v="15"/>
    <x v="10"/>
  </r>
  <r>
    <s v="Island Village"/>
    <s v="1245 Market Street"/>
    <n v="2083236"/>
    <d v="2025-09-06T00:00:00"/>
    <s v="06:45 pm"/>
    <s v="IVA Remote Guard Perimeter Loiterer Report"/>
    <s v="09/06/2025 06:45pm"/>
    <s v="Jan Pineda"/>
    <m/>
    <s v="Island Village Adriana Diaz Del Castillo"/>
    <n v="1"/>
    <x v="14"/>
    <x v="1"/>
    <n v="18"/>
    <x v="4"/>
  </r>
  <r>
    <s v="Island Village"/>
    <s v="1245 Market Street"/>
    <n v="2084013"/>
    <d v="2025-09-06T00:00:00"/>
    <s v="12:50 am"/>
    <s v="IVA Remote Guard Perimeter Loiterer Report"/>
    <s v="09/06/2025 12:50am"/>
    <s v="Marianne Francisco"/>
    <m/>
    <s v="Island Village Adriana Diaz Del Castillo"/>
    <n v="1"/>
    <x v="14"/>
    <x v="1"/>
    <n v="0"/>
    <x v="13"/>
  </r>
  <r>
    <s v="Island Village"/>
    <s v="1245 Market Street"/>
    <n v="2084027"/>
    <d v="2025-09-06T00:00:00"/>
    <s v="01:35 am"/>
    <s v="IVA Remote Guard Perimeter Loiterer Report"/>
    <s v="09/06/2025 01:35am"/>
    <s v="Marianne Francisco"/>
    <m/>
    <s v="Island Village Adriana Diaz Del Castillo"/>
    <n v="1"/>
    <x v="14"/>
    <x v="1"/>
    <n v="1"/>
    <x v="19"/>
  </r>
  <r>
    <s v="Island Village"/>
    <s v="1245 Market Street"/>
    <n v="2084067"/>
    <d v="2025-09-07T00:00:00"/>
    <s v="12:34 am"/>
    <s v="IVA Remote Guard Perimeter Loiterer Report"/>
    <s v="09/07/2025 12:34am"/>
    <s v="Marianne Francisco"/>
    <m/>
    <s v="Island Village Adriana Diaz Del Castillo"/>
    <n v="1"/>
    <x v="14"/>
    <x v="2"/>
    <n v="0"/>
    <x v="13"/>
  </r>
  <r>
    <s v="Island Village"/>
    <s v="1245 Market Street"/>
    <n v="2084903"/>
    <d v="2025-09-07T00:00:00"/>
    <s v="09:10 am"/>
    <s v="IVA Remote Guard Perimeter Loiterer Report"/>
    <s v="09/07/2025 09:10am"/>
    <s v="Mark Raymond Alejandro"/>
    <m/>
    <s v="Island Village Adriana Diaz Del Castillo"/>
    <n v="1"/>
    <x v="14"/>
    <x v="2"/>
    <n v="9"/>
    <x v="7"/>
  </r>
  <r>
    <s v="Island Village"/>
    <s v="1245 Market Street"/>
    <n v="2085291"/>
    <d v="2025-09-07T00:00:00"/>
    <s v="03:43 pm"/>
    <s v="IVA Remote Guard Perimeter Loiterer Report"/>
    <s v="09/07/2025 03:43pm"/>
    <s v="Mark Raymond Alejandro"/>
    <m/>
    <s v="Island Village Adriana Diaz Del Castillo"/>
    <n v="1"/>
    <x v="14"/>
    <x v="2"/>
    <n v="15"/>
    <x v="10"/>
  </r>
  <r>
    <s v="Island Village"/>
    <s v="1245 Market Street"/>
    <n v="2088837"/>
    <d v="2025-09-08T00:00:00"/>
    <s v="04:50 am"/>
    <s v="IVA Remote Guard Perimeter Loiterer Report"/>
    <s v="09/08/2025 04:50am"/>
    <s v="Marianne Francisco"/>
    <m/>
    <s v="Island Village Adriana Diaz Del Castillo"/>
    <n v="1"/>
    <x v="14"/>
    <x v="3"/>
    <n v="4"/>
    <x v="9"/>
  </r>
  <r>
    <s v="Island Village"/>
    <s v="1245 Market Street"/>
    <n v="2088838"/>
    <d v="2025-09-08T00:00:00"/>
    <s v="04:51 am"/>
    <s v="IVA Remote Guard Perimeter Loiterer Report"/>
    <s v="09/08/2025 04:51am"/>
    <s v="Marianne Francisco"/>
    <m/>
    <s v="Island Village Adriana Diaz Del Castillo"/>
    <n v="4"/>
    <x v="14"/>
    <x v="3"/>
    <n v="4"/>
    <x v="9"/>
  </r>
  <r>
    <s v="Island Village"/>
    <s v="1245 Market Street"/>
    <n v="2088841"/>
    <d v="2025-09-09T00:00:00"/>
    <s v="06:53 am"/>
    <s v="IVA Remote Guard Perimeter Loiterer Report"/>
    <s v="09/09/2025 06:53am"/>
    <s v="Marianne Francisco"/>
    <m/>
    <s v="Island Village Adriana Diaz Del Castillo"/>
    <n v="1"/>
    <x v="14"/>
    <x v="4"/>
    <n v="6"/>
    <x v="16"/>
  </r>
  <r>
    <s v="Island Village"/>
    <s v="1245 Market Street"/>
    <n v="2088846"/>
    <d v="2025-09-09T00:00:00"/>
    <s v="06:55 am"/>
    <s v="IVA Remote Guard Perimeter Loiterer Report"/>
    <s v="09/09/2025 06:55am"/>
    <s v="Marianne Francisco"/>
    <m/>
    <s v="Island Village Adriana Diaz Del Castillo"/>
    <n v="1"/>
    <x v="14"/>
    <x v="4"/>
    <n v="6"/>
    <x v="16"/>
  </r>
  <r>
    <s v="Island Village"/>
    <s v="1245 Market Street"/>
    <n v="2088849"/>
    <d v="2025-09-09T00:00:00"/>
    <s v="06:56 am"/>
    <s v="IVA Remote Guard Perimeter Loiterer Report"/>
    <s v="09/09/2025 06:56am"/>
    <s v="Marianne Francisco"/>
    <m/>
    <s v="Island Village Adriana Diaz Del Castillo"/>
    <n v="1"/>
    <x v="14"/>
    <x v="4"/>
    <n v="6"/>
    <x v="16"/>
  </r>
  <r>
    <s v="Island Village"/>
    <s v="1245 Market Street"/>
    <n v="2088965"/>
    <d v="2025-09-09T00:00:00"/>
    <s v="09:49 am"/>
    <s v="IVA Remote Guard Perimeter Loiterer Report"/>
    <s v="09/09/2025 09:49am"/>
    <s v="Mark Raymond Alejandro"/>
    <m/>
    <s v="Island Village Adriana Diaz Del Castillo"/>
    <n v="1"/>
    <x v="14"/>
    <x v="4"/>
    <n v="9"/>
    <x v="7"/>
  </r>
  <r>
    <s v="Island Village"/>
    <s v="1245 Market Street"/>
    <n v="2090492"/>
    <d v="2025-09-10T00:00:00"/>
    <s v="12:57 am"/>
    <s v="IVA Remote Guard Perimeter Loiterer Report"/>
    <s v="09/10/2025 12:57am"/>
    <s v="Abby Gache"/>
    <m/>
    <s v="Island Village Adriana Diaz Del Castillo"/>
    <n v="1"/>
    <x v="14"/>
    <x v="0"/>
    <n v="0"/>
    <x v="13"/>
  </r>
  <r>
    <s v="Island Village"/>
    <s v="1245 Market Street"/>
    <n v="2090529"/>
    <d v="2025-09-10T00:00:00"/>
    <s v="01:12 am"/>
    <s v="IVA Remote Guard Perimeter Loiterer Report"/>
    <s v="09/10/2025 01:12am"/>
    <s v="Abby Gache"/>
    <m/>
    <s v="Island Village Adriana Diaz Del Castillo"/>
    <n v="1"/>
    <x v="14"/>
    <x v="0"/>
    <n v="1"/>
    <x v="19"/>
  </r>
  <r>
    <s v="Island Village"/>
    <s v="1245 Market Street"/>
    <n v="2091205"/>
    <d v="2025-09-10T00:00:00"/>
    <s v="06:51 am"/>
    <s v="IVA Remote Guard Perimeter Loiterer Report"/>
    <s v="09/10/2025 06:51am"/>
    <s v="Abby Gache"/>
    <m/>
    <s v="Island Village Adriana Diaz Del Castillo"/>
    <n v="1"/>
    <x v="14"/>
    <x v="0"/>
    <n v="6"/>
    <x v="16"/>
  </r>
  <r>
    <s v="Island Village"/>
    <s v="1245 Market Street"/>
    <n v="2091247"/>
    <d v="2025-09-10T00:00:00"/>
    <s v="07:43 am"/>
    <s v="IVA Remote Guard Perimeter Loiterer Report"/>
    <s v="09/10/2025 07:43am"/>
    <s v="Mark Raymond Alejandro"/>
    <m/>
    <s v="Island Village Adriana Diaz Del Castillo"/>
    <n v="3"/>
    <x v="14"/>
    <x v="0"/>
    <n v="7"/>
    <x v="17"/>
  </r>
  <r>
    <s v="Island Village"/>
    <s v="1245 Market Street"/>
    <n v="2091254"/>
    <d v="2025-09-10T00:00:00"/>
    <s v="08:00 am"/>
    <s v="IVA Remote Guard Perimeter Loiterer Report"/>
    <s v="09/10/2025 08:00am"/>
    <s v="Mark Raymond Alejandro"/>
    <m/>
    <s v="Island Village Adriana Diaz Del Castillo"/>
    <n v="1"/>
    <x v="14"/>
    <x v="0"/>
    <n v="8"/>
    <x v="5"/>
  </r>
  <r>
    <s v="Island Village"/>
    <s v="1245 Market Street"/>
    <n v="2091987"/>
    <d v="2025-09-10T00:00:00"/>
    <s v="09:15 pm"/>
    <s v="IVA Remote Guard Perimeter Loiterer Report"/>
    <s v="09/10/2025 09:15pm"/>
    <s v="Abby Gache"/>
    <m/>
    <s v="Island Village Adriana Diaz Del Castillo"/>
    <n v="1"/>
    <x v="14"/>
    <x v="0"/>
    <n v="21"/>
    <x v="11"/>
  </r>
  <r>
    <s v="Island Village"/>
    <s v="1245 Market Street"/>
    <n v="2093375"/>
    <d v="2025-09-11T00:00:00"/>
    <s v="07:53 am"/>
    <s v="IVA Remote Guard Perimeter Loiterer Report"/>
    <s v="09/11/2025 07:53am"/>
    <s v="Abby Gache"/>
    <m/>
    <s v="Island Village Adriana Diaz Del Castillo"/>
    <n v="1"/>
    <x v="14"/>
    <x v="5"/>
    <n v="7"/>
    <x v="17"/>
  </r>
  <r>
    <s v="Island Village"/>
    <s v="1245 Market Street"/>
    <n v="2093392"/>
    <d v="2025-09-11T00:00:00"/>
    <s v="08:15 am"/>
    <s v="IVA Remote Guard Perimeter Loiterer Report"/>
    <s v="09/11/2025 08:15am"/>
    <s v="Abby Gache"/>
    <m/>
    <s v="Island Village Adriana Diaz Del Castillo"/>
    <n v="1"/>
    <x v="14"/>
    <x v="5"/>
    <n v="8"/>
    <x v="5"/>
  </r>
  <r>
    <s v="Island Village"/>
    <s v="1245 Market Street"/>
    <n v="2093411"/>
    <d v="2025-09-11T00:00:00"/>
    <s v="08:57 am"/>
    <s v="IVA Remote Guard Perimeter Loiterer Report"/>
    <s v="09/11/2025 08:57am"/>
    <s v="Abby Gache"/>
    <m/>
    <s v="Island Village Adriana Diaz Del Castillo"/>
    <n v="1"/>
    <x v="14"/>
    <x v="5"/>
    <n v="8"/>
    <x v="5"/>
  </r>
  <r>
    <s v="Island Village"/>
    <s v="1245 Market Street"/>
    <n v="2093413"/>
    <d v="2025-09-11T00:00:00"/>
    <s v="08:59 am"/>
    <s v="IVA Remote Guard Perimeter Loiterer Report"/>
    <s v="09/11/2025 08:59am"/>
    <s v="Abby Gache"/>
    <m/>
    <s v="Island Village Adriana Diaz Del Castillo"/>
    <n v="1"/>
    <x v="14"/>
    <x v="5"/>
    <n v="8"/>
    <x v="5"/>
  </r>
  <r>
    <s v="Island Village"/>
    <s v="1245 Market Street"/>
    <n v="2093460"/>
    <d v="2025-09-11T00:00:00"/>
    <s v="10:29 am"/>
    <s v="IVA Remote Guard Perimeter Loiterer Report"/>
    <s v="09/11/2025 10:29am"/>
    <s v="Abby Gache"/>
    <m/>
    <s v="Island Village Adriana Diaz Del Castillo"/>
    <n v="1"/>
    <x v="14"/>
    <x v="5"/>
    <n v="10"/>
    <x v="8"/>
  </r>
  <r>
    <s v="Island Village"/>
    <s v="1245 Market Street"/>
    <n v="2093463"/>
    <d v="2025-09-11T00:00:00"/>
    <s v="10:31 am"/>
    <s v="IVA Remote Guard Perimeter Loiterer Report"/>
    <s v="09/11/2025 10:31am"/>
    <s v="Abby Gache"/>
    <m/>
    <s v="Island Village Adriana Diaz Del Castillo"/>
    <n v="1"/>
    <x v="14"/>
    <x v="5"/>
    <n v="10"/>
    <x v="8"/>
  </r>
  <r>
    <s v="Island Village"/>
    <s v="1245 Market Street"/>
    <n v="2095585"/>
    <d v="2025-09-12T00:00:00"/>
    <s v="07:38 am"/>
    <s v="IVA Remote Guard Perimeter Loiterer Report"/>
    <s v="09/12/2025 07:38am"/>
    <s v="Abby Gache"/>
    <m/>
    <s v="Island Village Adriana Diaz Del Castillo"/>
    <n v="1"/>
    <x v="14"/>
    <x v="6"/>
    <n v="7"/>
    <x v="17"/>
  </r>
  <r>
    <s v="Island Village"/>
    <s v="1245 Market Street"/>
    <n v="2095586"/>
    <d v="2025-09-12T00:00:00"/>
    <s v="07:40 am"/>
    <s v="IVA Remote Guard Perimeter Loiterer Report"/>
    <s v="09/12/2025 07:40am"/>
    <s v="Abby Gache"/>
    <m/>
    <s v="Island Village Adriana Diaz Del Castillo"/>
    <n v="1"/>
    <x v="14"/>
    <x v="6"/>
    <n v="7"/>
    <x v="17"/>
  </r>
  <r>
    <s v="Island Village"/>
    <s v="1245 Market Street"/>
    <n v="2095592"/>
    <d v="2025-09-11T00:00:00"/>
    <s v="02:52 pm"/>
    <s v="IVA Remote Guard Perimeter Loiterer Report"/>
    <s v="09/11/2025 02:52pm"/>
    <s v="Abby Gache"/>
    <m/>
    <s v="Island Village Adriana Diaz Del Castillo"/>
    <n v="1"/>
    <x v="14"/>
    <x v="5"/>
    <n v="14"/>
    <x v="0"/>
  </r>
  <r>
    <s v="Island Village"/>
    <s v="1245 Market Street"/>
    <n v="2096027"/>
    <d v="2025-09-12T00:00:00"/>
    <s v="06:19 pm"/>
    <s v="IVA Remote Guard Perimeter Loiterer Report"/>
    <s v="09/12/2025 06:19pm"/>
    <s v="Nine Rabago"/>
    <m/>
    <s v="Island Village Adriana Diaz Del Castillo"/>
    <n v="1"/>
    <x v="14"/>
    <x v="6"/>
    <n v="18"/>
    <x v="4"/>
  </r>
  <r>
    <s v="Island Village"/>
    <s v="1245 Market Street"/>
    <n v="2097703"/>
    <d v="2025-09-13T00:00:00"/>
    <s v="06:47 am"/>
    <s v="IVA Remote Guard Perimeter Loiterer Report"/>
    <s v="09/13/2025 06:47am"/>
    <s v="Marianne Francisco"/>
    <m/>
    <s v="Island Village Adriana Diaz Del Castillo"/>
    <n v="1"/>
    <x v="14"/>
    <x v="1"/>
    <n v="6"/>
    <x v="16"/>
  </r>
  <r>
    <s v="Island Village"/>
    <s v="1245 Market Street"/>
    <n v="2097708"/>
    <d v="2025-09-13T00:00:00"/>
    <s v="06:49 am"/>
    <s v="IVA Remote Guard Perimeter Loiterer Report"/>
    <s v="09/13/2025 06:49am"/>
    <s v="Marianne Francisco"/>
    <m/>
    <s v="Island Village Adriana Diaz Del Castillo"/>
    <n v="1"/>
    <x v="14"/>
    <x v="1"/>
    <n v="6"/>
    <x v="16"/>
  </r>
  <r>
    <s v="Island Village"/>
    <s v="1245 Market Street"/>
    <n v="2097770"/>
    <d v="2025-09-13T00:00:00"/>
    <s v="08:10 am"/>
    <s v="IVA Remote Guard Perimeter Loiterer Report"/>
    <s v="09/13/2025 08:10am"/>
    <s v="Abby Gache"/>
    <m/>
    <s v="Island Village Adriana Diaz Del Castillo"/>
    <n v="1"/>
    <x v="14"/>
    <x v="1"/>
    <n v="8"/>
    <x v="5"/>
  </r>
  <r>
    <s v="Island Village"/>
    <s v="1245 Market Street"/>
    <n v="2097796"/>
    <d v="2025-09-13T00:00:00"/>
    <s v="08:47 am"/>
    <s v="IVA Remote Guard Perimeter Loiterer Report"/>
    <s v="09/13/2025 08:47am"/>
    <s v="Abby Gache"/>
    <m/>
    <s v="Island Village Adriana Diaz Del Castillo"/>
    <n v="1"/>
    <x v="14"/>
    <x v="1"/>
    <n v="8"/>
    <x v="5"/>
  </r>
  <r>
    <s v="Island Village"/>
    <s v="1245 Market Street"/>
    <n v="2099952"/>
    <d v="2025-09-14T00:00:00"/>
    <s v="06:59 am"/>
    <s v="IVA Remote Guard Perimeter Loiterer Report"/>
    <s v="09/14/2025 06:59am"/>
    <s v="Marianne Francisco"/>
    <m/>
    <s v="Island Village Adriana Diaz Del Castillo"/>
    <n v="2"/>
    <x v="14"/>
    <x v="2"/>
    <n v="6"/>
    <x v="16"/>
  </r>
  <r>
    <s v="Island Village"/>
    <s v="1245 Market Street"/>
    <n v="2099969"/>
    <d v="2025-09-13T00:00:00"/>
    <s v="10:34 am"/>
    <s v="IVA Remote Guard Perimeter Loiterer Report"/>
    <s v="09/13/2025 10:34am"/>
    <s v="Abby Gache"/>
    <m/>
    <s v="Island Village Adriana Diaz Del Castillo"/>
    <n v="1"/>
    <x v="14"/>
    <x v="1"/>
    <n v="10"/>
    <x v="8"/>
  </r>
  <r>
    <s v="Island Village"/>
    <s v="1245 Market Street"/>
    <n v="2099970"/>
    <d v="2025-09-11T00:00:00"/>
    <s v="11:30 am"/>
    <s v="IVA Remote Guard Perimeter Loiterer Report"/>
    <s v="09/11/2025 11:30am"/>
    <s v="Abby Gache"/>
    <m/>
    <s v="Island Village Adriana Diaz Del Castillo"/>
    <n v="2"/>
    <x v="14"/>
    <x v="5"/>
    <n v="11"/>
    <x v="1"/>
  </r>
  <r>
    <s v="Island Village"/>
    <s v="1245 Market Street"/>
    <n v="2099973"/>
    <d v="2025-09-11T00:00:00"/>
    <s v="11:44 am"/>
    <s v="IVA Remote Guard Perimeter Loiterer Report"/>
    <s v="09/11/2025 11:44am"/>
    <s v="Abby Gache"/>
    <m/>
    <s v="Island Village Adriana Diaz Del Castillo"/>
    <n v="1"/>
    <x v="14"/>
    <x v="5"/>
    <n v="11"/>
    <x v="1"/>
  </r>
  <r>
    <s v="Island Village"/>
    <s v="1245 Market Street"/>
    <n v="2099976"/>
    <d v="2025-09-11T00:00:00"/>
    <s v="01:03 pm"/>
    <s v="IVA Remote Guard Perimeter Loiterer Report"/>
    <s v="09/11/2025 01:03pm"/>
    <s v="Abby Gache"/>
    <m/>
    <s v="Island Village Adriana Diaz Del Castillo"/>
    <n v="5"/>
    <x v="14"/>
    <x v="5"/>
    <n v="13"/>
    <x v="3"/>
  </r>
  <r>
    <s v="Island Village"/>
    <s v="1245 Market Street"/>
    <n v="2099979"/>
    <d v="2025-09-11T00:00:00"/>
    <s v="01:44 pm"/>
    <s v="IVA Remote Guard Perimeter Loiterer Report"/>
    <s v="09/11/2025 01:44pm"/>
    <s v="Abby Gache"/>
    <m/>
    <s v="Island Village Adriana Diaz Del Castillo"/>
    <n v="3"/>
    <x v="14"/>
    <x v="5"/>
    <n v="13"/>
    <x v="3"/>
  </r>
  <r>
    <s v="Island Village"/>
    <s v="1245 Market Street"/>
    <n v="2099983"/>
    <d v="2025-09-12T00:00:00"/>
    <s v="09:28 am"/>
    <s v="IVA Remote Guard Perimeter Loiterer Report"/>
    <s v="09/12/2025 09:28am"/>
    <s v="Abby Gache"/>
    <m/>
    <s v="Island Village Adriana Diaz Del Castillo"/>
    <n v="1"/>
    <x v="14"/>
    <x v="6"/>
    <n v="9"/>
    <x v="7"/>
  </r>
  <r>
    <s v="Island Village"/>
    <s v="1245 Market Street"/>
    <n v="2099989"/>
    <d v="2025-09-12T00:00:00"/>
    <s v="01:03 pm"/>
    <s v="IVA Remote Guard Perimeter Loiterer Report"/>
    <s v="09/12/2025 01:03pm"/>
    <s v="Abby Gache"/>
    <m/>
    <s v="Island Village Adriana Diaz Del Castillo"/>
    <n v="1"/>
    <x v="14"/>
    <x v="6"/>
    <n v="13"/>
    <x v="3"/>
  </r>
  <r>
    <s v="Island Village"/>
    <s v="1245 Market Street"/>
    <n v="2100018"/>
    <d v="2025-09-12T00:00:00"/>
    <s v="01:10 pm"/>
    <s v="IVA Remote Guard Perimeter Loiterer Report"/>
    <s v="09/12/2025 01:10pm"/>
    <s v="Abby Gache"/>
    <m/>
    <s v="Island Village Adriana Diaz Del Castillo"/>
    <n v="2"/>
    <x v="14"/>
    <x v="6"/>
    <n v="13"/>
    <x v="3"/>
  </r>
  <r>
    <s v="Island Village"/>
    <s v="1245 Market Street"/>
    <n v="2100026"/>
    <d v="2025-09-14T00:00:00"/>
    <s v="08:10 am"/>
    <s v="IVA Remote Guard Perimeter Loiterer Report"/>
    <s v="09/14/2025 08:10am"/>
    <s v="Abby Gache"/>
    <m/>
    <s v="Island Village Adriana Diaz Del Castillo"/>
    <n v="1"/>
    <x v="14"/>
    <x v="2"/>
    <n v="8"/>
    <x v="5"/>
  </r>
  <r>
    <s v="Island Village"/>
    <s v="1245 Market Street"/>
    <n v="2100032"/>
    <d v="2025-09-12T00:00:00"/>
    <s v="01:25 pm"/>
    <s v="IVA Remote Guard Perimeter Loiterer Report"/>
    <s v="09/12/2025 01:25pm"/>
    <s v="Abby Gache"/>
    <m/>
    <s v="Island Village Adriana Diaz Del Castillo"/>
    <n v="1"/>
    <x v="14"/>
    <x v="6"/>
    <n v="13"/>
    <x v="3"/>
  </r>
  <r>
    <s v="Island Village"/>
    <s v="1245 Market Street"/>
    <n v="2100038"/>
    <d v="2025-09-13T00:00:00"/>
    <s v="12:59 pm"/>
    <s v="IVA Remote Guard Perimeter Loiterer Report"/>
    <s v="09/13/2025 12:59pm"/>
    <s v="Abby Gache"/>
    <m/>
    <s v="Island Village Adriana Diaz Del Castillo"/>
    <n v="1"/>
    <x v="14"/>
    <x v="1"/>
    <n v="12"/>
    <x v="2"/>
  </r>
  <r>
    <s v="Island Village"/>
    <s v="1245 Market Street"/>
    <n v="2100044"/>
    <d v="2025-09-14T00:00:00"/>
    <s v="08:25 am"/>
    <s v="IVA Remote Guard Perimeter Loiterer Report"/>
    <s v="09/14/2025 08:25am"/>
    <s v="Abby Gache"/>
    <m/>
    <s v="Island Village Adriana Diaz Del Castillo"/>
    <n v="2"/>
    <x v="14"/>
    <x v="2"/>
    <n v="8"/>
    <x v="5"/>
  </r>
  <r>
    <s v="Island Village"/>
    <s v="1245 Market Street"/>
    <n v="2100076"/>
    <d v="2025-09-14T00:00:00"/>
    <s v="09:06 am"/>
    <s v="IVA Remote Guard Perimeter Loiterer Report"/>
    <s v="09/14/2025 09:06am"/>
    <s v="Abby Gache"/>
    <m/>
    <s v="Island Village Adriana Diaz Del Castillo"/>
    <n v="1"/>
    <x v="14"/>
    <x v="2"/>
    <n v="9"/>
    <x v="7"/>
  </r>
  <r>
    <s v="Island Village"/>
    <s v="1245 Market Street"/>
    <n v="2100103"/>
    <d v="2025-09-14T00:00:00"/>
    <s v="09:45 am"/>
    <s v="IVA Remote Guard Perimeter Loiterer Report"/>
    <s v="09/14/2025 09:45am"/>
    <s v="Abby Gache"/>
    <m/>
    <s v="Island Village Adriana Diaz Del Castillo"/>
    <n v="4"/>
    <x v="14"/>
    <x v="2"/>
    <n v="9"/>
    <x v="7"/>
  </r>
  <r>
    <s v="Island Village"/>
    <s v="1245 Market Street"/>
    <n v="2100144"/>
    <d v="2025-09-14T00:00:00"/>
    <s v="10:33 am"/>
    <s v="IVA Remote Guard Perimeter Loiterer Report"/>
    <s v="09/14/2025 10:33am"/>
    <s v="Mark Raymond Alejandro"/>
    <m/>
    <s v="Island Village Adriana Diaz Del Castillo"/>
    <n v="7"/>
    <x v="14"/>
    <x v="2"/>
    <n v="10"/>
    <x v="8"/>
  </r>
  <r>
    <s v="Island Village"/>
    <s v="1245 Market Street"/>
    <n v="2100203"/>
    <d v="2025-09-14T00:00:00"/>
    <s v="11:09 am"/>
    <s v="IVA Remote Guard Perimeter Loiterer Report"/>
    <s v="09/14/2025 11:09am"/>
    <s v="Abby Gache"/>
    <m/>
    <s v="Island Village Adriana Diaz Del Castillo"/>
    <n v="2"/>
    <x v="14"/>
    <x v="2"/>
    <n v="11"/>
    <x v="1"/>
  </r>
  <r>
    <s v="Island Village"/>
    <s v="1245 Market Street"/>
    <n v="2100242"/>
    <d v="2025-09-14T00:00:00"/>
    <s v="12:00 pm"/>
    <s v="IVA Remote Guard Perimeter Loiterer Report"/>
    <s v="09/14/2025 12:00pm"/>
    <s v="Abby Gache"/>
    <m/>
    <s v="Island Village Adriana Diaz Del Castillo"/>
    <n v="1"/>
    <x v="14"/>
    <x v="2"/>
    <n v="12"/>
    <x v="2"/>
  </r>
  <r>
    <s v="Island Village"/>
    <s v="1245 Market Street"/>
    <n v="2100244"/>
    <d v="2025-09-14T00:00:00"/>
    <s v="12:02 pm"/>
    <s v="IVA Remote Guard Perimeter Loiterer Report"/>
    <s v="09/14/2025 12:02pm"/>
    <s v="Abby Gache"/>
    <m/>
    <s v="Island Village Adriana Diaz Del Castillo"/>
    <n v="1"/>
    <x v="14"/>
    <x v="2"/>
    <n v="12"/>
    <x v="2"/>
  </r>
  <r>
    <s v="Island Village"/>
    <s v="1245 Market Street"/>
    <n v="2100249"/>
    <d v="2025-09-14T00:00:00"/>
    <s v="12:05 pm"/>
    <s v="IVA Remote Guard Perimeter Loiterer Report"/>
    <s v="09/14/2025 12:05pm"/>
    <s v="Abby Gache"/>
    <m/>
    <s v="Island Village Adriana Diaz Del Castillo"/>
    <n v="1"/>
    <x v="14"/>
    <x v="2"/>
    <n v="12"/>
    <x v="2"/>
  </r>
  <r>
    <s v="Island Village"/>
    <s v="1245 Market Street"/>
    <n v="2100252"/>
    <d v="2025-09-14T00:00:00"/>
    <s v="12:13 pm"/>
    <s v="IVA Remote Guard Perimeter Loiterer Report"/>
    <s v="09/14/2025 12:13pm"/>
    <s v="Abby Gache"/>
    <m/>
    <s v="Island Village Adriana Diaz Del Castillo"/>
    <n v="2"/>
    <x v="14"/>
    <x v="2"/>
    <n v="12"/>
    <x v="2"/>
  </r>
  <r>
    <s v="Island Village"/>
    <s v="1245 Market Street"/>
    <n v="2100278"/>
    <d v="2025-09-14T00:00:00"/>
    <s v="12:44 pm"/>
    <s v="IVA Remote Guard Perimeter Loiterer Report"/>
    <s v="09/14/2025 12:44pm"/>
    <s v="Abby Gache"/>
    <m/>
    <s v="Island Village Adriana Diaz Del Castillo"/>
    <n v="1"/>
    <x v="14"/>
    <x v="2"/>
    <n v="12"/>
    <x v="2"/>
  </r>
  <r>
    <s v="Island Village"/>
    <s v="1245 Market Street"/>
    <n v="2100310"/>
    <d v="2025-09-14T00:00:00"/>
    <s v="01:14 pm"/>
    <s v="IVA Remote Guard Perimeter Loiterer Report"/>
    <s v="09/14/2025 01:14pm"/>
    <s v="Abby Gache"/>
    <m/>
    <s v="Island Village Adriana Diaz Del Castillo"/>
    <n v="2"/>
    <x v="14"/>
    <x v="2"/>
    <n v="13"/>
    <x v="3"/>
  </r>
  <r>
    <s v="Island Village"/>
    <s v="1245 Market Street"/>
    <n v="2100312"/>
    <d v="2025-09-14T00:00:00"/>
    <s v="01:20 pm"/>
    <s v="IVA Remote Guard Perimeter Loiterer Report"/>
    <s v="09/14/2025 01:20pm"/>
    <s v="Abby Gache"/>
    <m/>
    <s v="Island Village Adriana Diaz Del Castillo"/>
    <n v="1"/>
    <x v="14"/>
    <x v="2"/>
    <n v="13"/>
    <x v="3"/>
  </r>
  <r>
    <s v="Island Village"/>
    <s v="1245 Market Street"/>
    <n v="2100315"/>
    <d v="2025-09-14T00:00:00"/>
    <s v="01:23 pm"/>
    <s v="IVA Remote Guard Perimeter Loiterer Report"/>
    <s v="09/14/2025 01:23pm"/>
    <s v="Abby Gache"/>
    <m/>
    <s v="Island Village Adriana Diaz Del Castillo"/>
    <n v="4"/>
    <x v="14"/>
    <x v="2"/>
    <n v="13"/>
    <x v="3"/>
  </r>
  <r>
    <s v="Island Village"/>
    <s v="1245 Market Street"/>
    <n v="2100382"/>
    <d v="2025-09-14T00:00:00"/>
    <s v="02:40 pm"/>
    <s v="IVA Remote Guard Perimeter Loiterer Report"/>
    <s v="09/14/2025 02:40pm"/>
    <s v="Abby Gache"/>
    <m/>
    <s v="Island Village Adriana Diaz Del Castillo"/>
    <n v="5"/>
    <x v="14"/>
    <x v="2"/>
    <n v="14"/>
    <x v="0"/>
  </r>
  <r>
    <s v="Island Village"/>
    <s v="1245 Market Street"/>
    <n v="2100384"/>
    <d v="2025-09-14T00:00:00"/>
    <s v="02:42 pm"/>
    <s v="IVA Remote Guard Perimeter Loiterer Report"/>
    <s v="09/14/2025 02:42pm"/>
    <s v="Abby Gache"/>
    <m/>
    <s v="Island Village Adriana Diaz Del Castillo"/>
    <n v="1"/>
    <x v="14"/>
    <x v="2"/>
    <n v="14"/>
    <x v="0"/>
  </r>
  <r>
    <s v="Island Village"/>
    <s v="1245 Market Street"/>
    <n v="2101261"/>
    <d v="2025-09-14T00:00:00"/>
    <s v="11:14 pm"/>
    <s v="IVA Remote Guard Perimeter Loiterer Report"/>
    <s v="09/14/2025 11:14pm"/>
    <s v="Marianne Francisco"/>
    <m/>
    <s v="Island Village Adriana Diaz Del Castillo"/>
    <n v="1"/>
    <x v="14"/>
    <x v="2"/>
    <n v="23"/>
    <x v="23"/>
  </r>
  <r>
    <s v="Island Village"/>
    <s v="1245 Market Street"/>
    <n v="2102249"/>
    <d v="2025-09-15T00:00:00"/>
    <s v="09:08 am"/>
    <s v="IVA Remote Guard Perimeter Loiterer Report"/>
    <s v="09/15/2025 09:08am"/>
    <s v="Abby Gache"/>
    <m/>
    <s v="Island Village Adriana Diaz Del Castillo"/>
    <n v="3"/>
    <x v="14"/>
    <x v="3"/>
    <n v="9"/>
    <x v="7"/>
  </r>
  <r>
    <s v="Island Village"/>
    <s v="1245 Market Street"/>
    <n v="2102258"/>
    <d v="2025-09-15T00:00:00"/>
    <s v="09:22 am"/>
    <s v="IVA Remote Guard Perimeter Loiterer Report"/>
    <s v="09/15/2025 09:22am"/>
    <s v="Abby Gache"/>
    <m/>
    <s v="Island Village Adriana Diaz Del Castillo"/>
    <n v="1"/>
    <x v="14"/>
    <x v="3"/>
    <n v="9"/>
    <x v="7"/>
  </r>
  <r>
    <s v="Island Village"/>
    <s v="1245 Market Street"/>
    <n v="2102295"/>
    <d v="2025-09-15T00:00:00"/>
    <s v="10:47 am"/>
    <s v="IVA Remote Guard Perimeter Loiterer Report"/>
    <s v="09/15/2025 10:47am"/>
    <s v="Abby Gache"/>
    <m/>
    <s v="Island Village Adriana Diaz Del Castillo"/>
    <n v="1"/>
    <x v="14"/>
    <x v="3"/>
    <n v="10"/>
    <x v="8"/>
  </r>
  <r>
    <s v="Island Village"/>
    <s v="1245 Market Street"/>
    <n v="2102301"/>
    <d v="2025-09-15T00:00:00"/>
    <s v="11:03 am"/>
    <s v="IVA Remote Guard Perimeter Loiterer Report"/>
    <s v="09/15/2025 11:03am"/>
    <s v="Abby Gache"/>
    <m/>
    <s v="Island Village Adriana Diaz Del Castillo"/>
    <n v="1"/>
    <x v="14"/>
    <x v="3"/>
    <n v="11"/>
    <x v="1"/>
  </r>
  <r>
    <s v="Island Village"/>
    <s v="1245 Market Street"/>
    <n v="2102403"/>
    <d v="2025-09-15T00:00:00"/>
    <s v="01:22 pm"/>
    <s v="IVA Remote Guard Perimeter Loiterer Report"/>
    <s v="09/15/2025 01:22pm"/>
    <s v="Abby Gache"/>
    <m/>
    <s v="Island Village Adriana Diaz Del Castillo"/>
    <n v="1"/>
    <x v="14"/>
    <x v="3"/>
    <n v="13"/>
    <x v="3"/>
  </r>
  <r>
    <s v="Island Village"/>
    <s v="1245 Market Street"/>
    <n v="2102404"/>
    <d v="2025-09-15T00:00:00"/>
    <s v="01:23 pm"/>
    <s v="IVA Remote Guard Perimeter Loiterer Report"/>
    <s v="09/15/2025 01:23pm"/>
    <s v="Abby Gache"/>
    <m/>
    <s v="Island Village Adriana Diaz Del Castillo"/>
    <n v="1"/>
    <x v="14"/>
    <x v="3"/>
    <n v="13"/>
    <x v="3"/>
  </r>
  <r>
    <s v="Island Village"/>
    <s v="1245 Market Street"/>
    <n v="2102409"/>
    <d v="2025-09-15T00:00:00"/>
    <s v="01:35 pm"/>
    <s v="IVA Remote Guard Perimeter Loiterer Report"/>
    <s v="09/15/2025 01:35pm"/>
    <s v="Abby Gache"/>
    <m/>
    <s v="Island Village Adriana Diaz Del Castillo"/>
    <n v="5"/>
    <x v="14"/>
    <x v="3"/>
    <n v="13"/>
    <x v="3"/>
  </r>
  <r>
    <s v="Island Village"/>
    <s v="1245 Market Street"/>
    <n v="2102909"/>
    <d v="2025-09-15T00:00:00"/>
    <s v="07:20 pm"/>
    <s v="IVA Remote Guard Perimeter Loiterer Report"/>
    <s v="09/15/2025 07:20pm"/>
    <s v="Jan Pineda"/>
    <m/>
    <s v="Island Village Adriana Diaz Del Castillo"/>
    <n v="1"/>
    <x v="14"/>
    <x v="3"/>
    <n v="19"/>
    <x v="21"/>
  </r>
  <r>
    <s v="Island Village"/>
    <s v="1245 Market Street"/>
    <n v="2104554"/>
    <d v="2025-09-16T00:00:00"/>
    <s v="06:54 am"/>
    <s v="IVA Remote Guard Perimeter Loiterer Report"/>
    <s v="09/16/2025 06:54am"/>
    <s v="Marianne Francisco"/>
    <m/>
    <s v="Island Village Adriana Diaz Del Castillo"/>
    <n v="1"/>
    <x v="14"/>
    <x v="4"/>
    <n v="6"/>
    <x v="16"/>
  </r>
  <r>
    <s v="Island Village"/>
    <s v="1245 Market Street"/>
    <n v="2104557"/>
    <d v="2025-09-16T00:00:00"/>
    <s v="06:57 am"/>
    <s v="IVA Remote Guard Perimeter Loiterer Report"/>
    <s v="09/16/2025 06:57am"/>
    <s v="Marianne Francisco"/>
    <m/>
    <s v="Island Village Adriana Diaz Del Castillo"/>
    <n v="3"/>
    <x v="14"/>
    <x v="4"/>
    <n v="6"/>
    <x v="16"/>
  </r>
  <r>
    <s v="Island Village"/>
    <s v="1245 Market Street"/>
    <n v="2104560"/>
    <d v="2025-09-16T00:00:00"/>
    <s v="06:58 am"/>
    <s v="IVA Remote Guard Perimeter Loiterer Report"/>
    <s v="09/16/2025 06:58am"/>
    <s v="Marianne Francisco"/>
    <m/>
    <s v="Island Village Adriana Diaz Del Castillo"/>
    <n v="1"/>
    <x v="14"/>
    <x v="4"/>
    <n v="6"/>
    <x v="16"/>
  </r>
  <r>
    <s v="Island Village"/>
    <s v="1245 Market Street"/>
    <n v="2105156"/>
    <d v="2025-09-16T00:00:00"/>
    <s v="05:09 pm"/>
    <s v="IVA Remote Guard Perimeter Loiterer Report"/>
    <s v="09/16/2025 05:09pm"/>
    <s v="Nine Rabago"/>
    <m/>
    <s v="Island Village Adriana Diaz Del Castillo"/>
    <n v="1"/>
    <x v="14"/>
    <x v="4"/>
    <n v="17"/>
    <x v="14"/>
  </r>
  <r>
    <s v="Island Village"/>
    <s v="1245 Market Street"/>
    <n v="2105157"/>
    <d v="2025-09-16T00:00:00"/>
    <s v="05:10 pm"/>
    <s v="IVA Remote Guard Perimeter Loiterer Report"/>
    <s v="09/16/2025 05:10pm"/>
    <s v="Nine Rabago"/>
    <m/>
    <s v="Island Village Adriana Diaz Del Castillo"/>
    <n v="3"/>
    <x v="14"/>
    <x v="4"/>
    <n v="17"/>
    <x v="14"/>
  </r>
  <r>
    <s v="Island Village"/>
    <s v="1245 Market Street"/>
    <n v="2105160"/>
    <d v="2025-09-16T00:00:00"/>
    <s v="05:10 pm"/>
    <s v="IVA Remote Guard Perimeter Loiterer Report"/>
    <s v="09/16/2025 05:10pm"/>
    <s v="Nine Rabago"/>
    <m/>
    <s v="Island Village Adriana Diaz Del Castillo"/>
    <n v="2"/>
    <x v="14"/>
    <x v="4"/>
    <n v="17"/>
    <x v="14"/>
  </r>
  <r>
    <s v="Island Village"/>
    <s v="1245 Market Street"/>
    <n v="2107563"/>
    <d v="2025-09-17T00:00:00"/>
    <s v="06:07 pm"/>
    <s v="IVA Remote Guard Perimeter Loiterer Report"/>
    <s v="09/17/2025 06:07pm"/>
    <s v="Nine Rabago"/>
    <m/>
    <s v="Island Village Adriana Diaz Del Castillo"/>
    <n v="2"/>
    <x v="14"/>
    <x v="0"/>
    <n v="18"/>
    <x v="4"/>
  </r>
  <r>
    <s v="Island Village"/>
    <s v="1245 Market Street"/>
    <n v="2107565"/>
    <d v="2025-09-17T00:00:00"/>
    <s v="06:09 pm"/>
    <s v="IVA Remote Guard Perimeter Loiterer Report"/>
    <s v="09/17/2025 06:09pm"/>
    <s v="Nine Rabago"/>
    <m/>
    <s v="Island Village Adriana Diaz Del Castillo"/>
    <n v="1"/>
    <x v="14"/>
    <x v="0"/>
    <n v="18"/>
    <x v="4"/>
  </r>
  <r>
    <s v="Island Village"/>
    <s v="1245 Market Street"/>
    <n v="2109969"/>
    <d v="2025-09-18T00:00:00"/>
    <s v="06:52 pm"/>
    <s v="IVA Remote Guard Perimeter Loiterer Report"/>
    <s v="09/18/2025 06:52pm"/>
    <s v="Jan Pineda"/>
    <m/>
    <s v="Island Village Adriana Diaz Del Castillo"/>
    <n v="1"/>
    <x v="14"/>
    <x v="5"/>
    <n v="18"/>
    <x v="4"/>
  </r>
  <r>
    <s v="Island Village"/>
    <s v="1245 Market Street"/>
    <n v="2110722"/>
    <d v="2025-09-19T00:00:00"/>
    <s v="12:15 am"/>
    <s v="IVA Remote Guard Perimeter Loiterer Report"/>
    <s v="09/19/2025 12:15am"/>
    <s v="Marianne Francisco"/>
    <m/>
    <s v="Island Village Adriana Diaz Del Castillo"/>
    <n v="1"/>
    <x v="14"/>
    <x v="6"/>
    <n v="0"/>
    <x v="13"/>
  </r>
  <r>
    <s v="Island Village"/>
    <s v="1245 Market Street"/>
    <n v="2111697"/>
    <d v="2025-09-19T00:00:00"/>
    <s v="07:09 am"/>
    <s v="IVA Remote Guard Perimeter Loiterer Report"/>
    <s v="09/19/2025 07:09am"/>
    <s v="Marianne Francisco"/>
    <m/>
    <s v="Island Village Adriana Diaz Del Castillo"/>
    <n v="2"/>
    <x v="14"/>
    <x v="6"/>
    <n v="7"/>
    <x v="17"/>
  </r>
  <r>
    <s v="Island Village"/>
    <s v="1245 Market Street"/>
    <n v="2113855"/>
    <d v="2025-09-20T00:00:00"/>
    <s v="07:07 am"/>
    <s v="IVA Remote Guard Perimeter Loiterer Report"/>
    <s v="09/20/2025 07:07am"/>
    <s v="Marianne Francisco"/>
    <m/>
    <s v="Island Village Adriana Diaz Del Castillo"/>
    <n v="1"/>
    <x v="14"/>
    <x v="1"/>
    <n v="7"/>
    <x v="17"/>
  </r>
  <r>
    <s v="Island Village"/>
    <s v="1245 Market Street"/>
    <n v="2114207"/>
    <d v="2025-09-20T00:00:00"/>
    <s v="12:52 pm"/>
    <s v="IVA Remote Guard Perimeter Loiterer Report"/>
    <s v="09/20/2025 12:52pm"/>
    <s v="Mark Raymond Alejandro"/>
    <m/>
    <s v="Island Village Adriana Diaz Del Castillo"/>
    <n v="1"/>
    <x v="14"/>
    <x v="1"/>
    <n v="12"/>
    <x v="2"/>
  </r>
  <r>
    <s v="Island Village"/>
    <s v="1245 Market Street"/>
    <n v="2115524"/>
    <d v="2025-09-21T00:00:00"/>
    <s v="03:10 am"/>
    <s v="IVA Remote Guard Perimeter Loiterer Report"/>
    <s v="09/21/2025 03:10am"/>
    <s v="Marianne Francisco"/>
    <m/>
    <s v="Island Village Adriana Diaz Del Castillo"/>
    <n v="1"/>
    <x v="14"/>
    <x v="2"/>
    <n v="3"/>
    <x v="18"/>
  </r>
  <r>
    <s v="Island Village"/>
    <s v="1245 Market Street"/>
    <n v="2115529"/>
    <d v="2025-09-21T00:00:00"/>
    <s v="03:11 am"/>
    <s v="IVA Remote Guard Perimeter Loiterer Report"/>
    <s v="09/21/2025 03:11am"/>
    <s v="Marianne Francisco"/>
    <m/>
    <s v="Island Village Adriana Diaz Del Castillo"/>
    <n v="1"/>
    <x v="14"/>
    <x v="2"/>
    <n v="3"/>
    <x v="18"/>
  </r>
  <r>
    <s v="Island Village"/>
    <s v="1245 Market Street"/>
    <n v="2115951"/>
    <d v="2025-09-21T00:00:00"/>
    <s v="07:31 am"/>
    <s v="IVA Remote Guard Perimeter Loiterer Report"/>
    <s v="09/21/2025 07:31am"/>
    <s v="Abby Gache"/>
    <m/>
    <s v="Island Village Adriana Diaz Del Castillo"/>
    <n v="1"/>
    <x v="14"/>
    <x v="2"/>
    <n v="7"/>
    <x v="17"/>
  </r>
  <r>
    <s v="Island Village"/>
    <s v="1245 Market Street"/>
    <n v="2115954"/>
    <d v="2025-09-15T00:00:00"/>
    <s v="04:14 pm"/>
    <s v="IVA Remote Guard Perimeter Loiterer Report"/>
    <s v="09/15/2025 04:14pm"/>
    <s v="Abby Gache"/>
    <m/>
    <s v="Island Village Adriana Diaz Del Castillo"/>
    <n v="1"/>
    <x v="14"/>
    <x v="3"/>
    <n v="16"/>
    <x v="12"/>
  </r>
  <r>
    <s v="Island Village"/>
    <s v="1245 Market Street"/>
    <n v="2115963"/>
    <d v="2025-09-16T00:00:00"/>
    <s v="10:20 am"/>
    <s v="IVA Remote Guard Perimeter Loiterer Report"/>
    <s v="09/16/2025 10:20am"/>
    <s v="Abby Gache"/>
    <m/>
    <s v="Island Village Adriana Diaz Del Castillo"/>
    <n v="1"/>
    <x v="14"/>
    <x v="4"/>
    <n v="10"/>
    <x v="8"/>
  </r>
  <r>
    <s v="Island Village"/>
    <s v="1245 Market Street"/>
    <n v="2115966"/>
    <d v="2025-09-17T00:00:00"/>
    <s v="11:00 am"/>
    <s v="IVA Remote Guard Perimeter Loiterer Report"/>
    <s v="09/17/2025 11:00am"/>
    <s v="Abby Gache"/>
    <m/>
    <s v="Island Village Adriana Diaz Del Castillo"/>
    <n v="4"/>
    <x v="14"/>
    <x v="0"/>
    <n v="11"/>
    <x v="1"/>
  </r>
  <r>
    <s v="Island Village"/>
    <s v="1245 Market Street"/>
    <n v="2116022"/>
    <d v="2025-09-21T00:00:00"/>
    <s v="08:49 am"/>
    <s v="IVA Remote Guard Perimeter Loiterer Report"/>
    <s v="09/21/2025 08:49am"/>
    <s v="Abby Gache"/>
    <m/>
    <s v="Island Village Adriana Diaz Del Castillo"/>
    <n v="1"/>
    <x v="14"/>
    <x v="2"/>
    <n v="8"/>
    <x v="5"/>
  </r>
  <r>
    <s v="Island Village"/>
    <s v="1245 Market Street"/>
    <n v="2118027"/>
    <d v="2025-09-22T00:00:00"/>
    <s v="06:47 am"/>
    <s v="IVA Remote Guard Perimeter Loiterer Report"/>
    <s v="09/22/2025 06:47am"/>
    <s v="Marianne Francisco"/>
    <m/>
    <s v="Island Village Adriana Diaz Del Castillo"/>
    <n v="1"/>
    <x v="14"/>
    <x v="3"/>
    <n v="6"/>
    <x v="16"/>
  </r>
  <r>
    <s v="Island Village"/>
    <s v="1245 Market Street"/>
    <n v="2118028"/>
    <d v="2025-09-22T00:00:00"/>
    <s v="06:47 am"/>
    <s v="IVA Remote Guard Perimeter Loiterer Report"/>
    <s v="09/22/2025 06:47am"/>
    <s v="Marianne Francisco"/>
    <m/>
    <s v="Island Village Adriana Diaz Del Castillo"/>
    <n v="2"/>
    <x v="14"/>
    <x v="3"/>
    <n v="6"/>
    <x v="16"/>
  </r>
  <r>
    <s v="Island Village"/>
    <s v="1245 Market Street"/>
    <n v="2118040"/>
    <d v="2025-09-22T00:00:00"/>
    <s v="06:55 am"/>
    <s v="IVA Remote Guard Perimeter Loiterer Report"/>
    <s v="09/22/2025 06:55am"/>
    <s v="Marianne Francisco"/>
    <m/>
    <s v="Island Village Adriana Diaz Del Castillo"/>
    <n v="3"/>
    <x v="14"/>
    <x v="3"/>
    <n v="6"/>
    <x v="16"/>
  </r>
  <r>
    <s v="Island Village"/>
    <s v="1245 Market Street"/>
    <n v="2118041"/>
    <d v="2025-09-22T00:00:00"/>
    <s v="06:58 am"/>
    <s v="IVA Remote Guard Perimeter Loiterer Report"/>
    <s v="09/22/2025 06:58am"/>
    <s v="Marianne Francisco"/>
    <m/>
    <s v="Island Village Adriana Diaz Del Castillo"/>
    <n v="1"/>
    <x v="14"/>
    <x v="3"/>
    <n v="6"/>
    <x v="16"/>
  </r>
  <r>
    <s v="Island Village"/>
    <s v="1245 Market Street"/>
    <n v="2118044"/>
    <d v="2025-09-22T00:00:00"/>
    <s v="06:59 am"/>
    <s v="IVA Remote Guard Perimeter Loiterer Report"/>
    <s v="09/22/2025 06:59am"/>
    <s v="Marianne Francisco"/>
    <m/>
    <s v="Island Village Adriana Diaz Del Castillo"/>
    <n v="1"/>
    <x v="14"/>
    <x v="3"/>
    <n v="6"/>
    <x v="16"/>
  </r>
  <r>
    <s v="Island Village"/>
    <s v="1245 Market Street"/>
    <n v="2118046"/>
    <d v="2025-09-22T00:00:00"/>
    <s v="07:04 am"/>
    <s v="IVA Remote Guard Perimeter Loiterer Report"/>
    <s v="09/22/2025 07:04am"/>
    <s v="Marianne Francisco"/>
    <m/>
    <s v="Island Village Adriana Diaz Del Castillo"/>
    <n v="2"/>
    <x v="14"/>
    <x v="3"/>
    <n v="7"/>
    <x v="17"/>
  </r>
  <r>
    <s v="Island Village"/>
    <s v="1245 Market Street"/>
    <n v="2118047"/>
    <d v="2025-09-22T00:00:00"/>
    <s v="07:04 am"/>
    <s v="IVA Remote Guard Perimeter Loiterer Report"/>
    <s v="09/22/2025 07:04am"/>
    <s v="Marianne Francisco"/>
    <m/>
    <s v="Island Village Adriana Diaz Del Castillo"/>
    <n v="1"/>
    <x v="14"/>
    <x v="3"/>
    <n v="7"/>
    <x v="17"/>
  </r>
  <r>
    <s v="Island Village"/>
    <s v="1245 Market Street"/>
    <n v="2118051"/>
    <d v="2025-09-22T00:00:00"/>
    <s v="07:05 am"/>
    <s v="IVA Remote Guard Perimeter Loiterer Report"/>
    <s v="09/22/2025 07:05am"/>
    <s v="Marianne Francisco"/>
    <m/>
    <s v="Island Village Adriana Diaz Del Castillo"/>
    <n v="1"/>
    <x v="14"/>
    <x v="3"/>
    <n v="7"/>
    <x v="17"/>
  </r>
  <r>
    <s v="Island Village"/>
    <s v="1245 Market Street"/>
    <n v="2118052"/>
    <d v="2025-09-22T00:00:00"/>
    <s v="07:06 am"/>
    <s v="IVA Remote Guard Perimeter Loiterer Report"/>
    <s v="09/22/2025 07:06am"/>
    <s v="Marianne Francisco"/>
    <m/>
    <s v="Island Village Adriana Diaz Del Castillo"/>
    <n v="1"/>
    <x v="14"/>
    <x v="3"/>
    <n v="7"/>
    <x v="17"/>
  </r>
  <r>
    <s v="Island Village"/>
    <s v="1245 Market Street"/>
    <n v="2118053"/>
    <d v="2025-09-22T00:00:00"/>
    <s v="07:08 am"/>
    <s v="IVA Remote Guard Perimeter Loiterer Report"/>
    <s v="09/22/2025 07:08am"/>
    <s v="Marianne Francisco"/>
    <m/>
    <s v="Island Village Adriana Diaz Del Castillo"/>
    <n v="1"/>
    <x v="14"/>
    <x v="3"/>
    <n v="7"/>
    <x v="17"/>
  </r>
  <r>
    <s v="Island Village"/>
    <s v="1245 Market Street"/>
    <n v="2118140"/>
    <d v="2025-09-22T00:00:00"/>
    <s v="09:28 am"/>
    <s v="IVA Remote Guard Perimeter Loiterer Report"/>
    <s v="09/22/2025 09:28am"/>
    <s v="Mark Raymond Alejandro"/>
    <m/>
    <s v="Island Village Adriana Diaz Del Castillo"/>
    <n v="1"/>
    <x v="14"/>
    <x v="3"/>
    <n v="9"/>
    <x v="7"/>
  </r>
  <r>
    <s v="Island Village"/>
    <s v="1245 Market Street"/>
    <n v="2118192"/>
    <d v="2025-09-22T00:00:00"/>
    <s v="10:59 am"/>
    <s v="IVA Remote Guard Perimeter Loiterer Report"/>
    <s v="09/22/2025 10:59am"/>
    <s v="Mark Raymond Alejandro"/>
    <m/>
    <s v="Island Village Adriana Diaz Del Castillo"/>
    <n v="1"/>
    <x v="14"/>
    <x v="3"/>
    <n v="10"/>
    <x v="8"/>
  </r>
  <r>
    <s v="Island Village"/>
    <s v="1245 Market Street"/>
    <n v="2118769"/>
    <d v="2025-09-22T00:00:00"/>
    <s v="08:02 pm"/>
    <s v="IVA Remote Guard Perimeter Loiterer Report"/>
    <s v="09/22/2025 08:02pm"/>
    <s v="Nine Rabago"/>
    <m/>
    <s v="Island Village Adriana Diaz Del Castillo"/>
    <n v="6"/>
    <x v="14"/>
    <x v="3"/>
    <n v="20"/>
    <x v="22"/>
  </r>
  <r>
    <s v="Island Village"/>
    <s v="1245 Market Street"/>
    <n v="2120385"/>
    <d v="2025-09-23T00:00:00"/>
    <s v="09:22 am"/>
    <s v="IVA Remote Guard Perimeter Loiterer Report"/>
    <s v="09/23/2025 09:22am"/>
    <s v="Mark Raymond Alejandro"/>
    <m/>
    <s v="Island Village Adriana Diaz Del Castillo"/>
    <n v="2"/>
    <x v="14"/>
    <x v="4"/>
    <n v="9"/>
    <x v="7"/>
  </r>
  <r>
    <s v="Island Village"/>
    <s v="1245 Market Street"/>
    <n v="2120478"/>
    <d v="2025-09-23T00:00:00"/>
    <s v="01:18 pm"/>
    <s v="IVA Remote Guard Perimeter Loiterer Report"/>
    <s v="09/23/2025 01:18pm"/>
    <s v="Mark Raymond Alejandro"/>
    <m/>
    <s v="Island Village Adriana Diaz Del Castillo"/>
    <n v="1"/>
    <x v="14"/>
    <x v="4"/>
    <n v="13"/>
    <x v="3"/>
  </r>
  <r>
    <s v="Island Village"/>
    <s v="1245 Market Street"/>
    <n v="2122837"/>
    <d v="2025-09-24T00:00:00"/>
    <s v="10:01 am"/>
    <s v="IVA Remote Guard Perimeter Loiterer Report"/>
    <s v="09/24/2025 10:01am"/>
    <s v="Mark Raymond Alejandro"/>
    <m/>
    <s v="Island Village Adriana Diaz Del Castillo"/>
    <n v="1"/>
    <x v="14"/>
    <x v="0"/>
    <n v="10"/>
    <x v="8"/>
  </r>
  <r>
    <s v="Island Village"/>
    <s v="1245 Market Street"/>
    <n v="2122947"/>
    <d v="2025-09-24T00:00:00"/>
    <s v="12:35 pm"/>
    <s v="IVA Remote Guard Perimeter Loiterer Report"/>
    <s v="09/24/2025 12:35pm"/>
    <s v="Mark Raymond Alejandro"/>
    <m/>
    <s v="Island Village Adriana Diaz Del Castillo"/>
    <n v="1"/>
    <x v="14"/>
    <x v="0"/>
    <n v="12"/>
    <x v="2"/>
  </r>
  <r>
    <s v="Island Village"/>
    <s v="1245 Market Street"/>
    <n v="2125083"/>
    <d v="2025-09-23T00:00:00"/>
    <s v="06:26 am"/>
    <s v="IVA Remote Guard Perimeter Loiterer Report"/>
    <s v="09/23/2025 06:26am"/>
    <s v="Marianne Francisco"/>
    <m/>
    <s v="Island Village Adriana Diaz Del Castillo"/>
    <n v="1"/>
    <x v="14"/>
    <x v="4"/>
    <n v="6"/>
    <x v="16"/>
  </r>
  <r>
    <s v="Island Village"/>
    <s v="1245 Market Street"/>
    <n v="2125084"/>
    <d v="2025-09-25T00:00:00"/>
    <s v="07:28 am"/>
    <s v="IVA Remote Guard Perimeter Loiterer Report"/>
    <s v="09/25/2025 07:28am"/>
    <s v="Marianne Francisco"/>
    <m/>
    <s v="Island Village Adriana Diaz Del Castillo"/>
    <n v="2"/>
    <x v="14"/>
    <x v="5"/>
    <n v="7"/>
    <x v="17"/>
  </r>
  <r>
    <s v="Island Village"/>
    <s v="1245 Market Street"/>
    <n v="2125098"/>
    <d v="2025-09-25T00:00:00"/>
    <s v="07:45 am"/>
    <s v="IVA Remote Guard Perimeter Loiterer Report"/>
    <s v="09/25/2025 07:45am"/>
    <s v="Marianne Francisco"/>
    <m/>
    <s v="Island Village Adriana Diaz Del Castillo"/>
    <n v="2"/>
    <x v="14"/>
    <x v="5"/>
    <n v="7"/>
    <x v="17"/>
  </r>
  <r>
    <s v="Island Village"/>
    <s v="1245 Market Street"/>
    <n v="2125122"/>
    <d v="2025-09-25T00:00:00"/>
    <s v="08:44 am"/>
    <s v="IVA Remote Guard Perimeter Loiterer Report"/>
    <s v="09/25/2025 08:44am"/>
    <s v="Marianne Francisco"/>
    <m/>
    <s v="Island Village Adriana Diaz Del Castillo"/>
    <n v="2"/>
    <x v="14"/>
    <x v="5"/>
    <n v="8"/>
    <x v="5"/>
  </r>
  <r>
    <s v="Island Village"/>
    <s v="1245 Market Street"/>
    <n v="2128640"/>
    <d v="2025-09-25T00:00:00"/>
    <s v="09:09 am"/>
    <s v="IVA Remote Guard Perimeter Loiterer Report"/>
    <s v="09/25/2025 09:09am"/>
    <s v="Marianne Francisco"/>
    <m/>
    <s v="Island Village Adriana Diaz Del Castillo"/>
    <n v="1"/>
    <x v="14"/>
    <x v="5"/>
    <n v="9"/>
    <x v="7"/>
  </r>
  <r>
    <s v="Island Village"/>
    <s v="1245 Market Street"/>
    <n v="2128644"/>
    <d v="2025-09-26T00:00:00"/>
    <s v="09:08 am"/>
    <s v="IVA Remote Guard Perimeter Loiterer Report"/>
    <s v="09/26/2025 09:08am"/>
    <s v="Marianne Francisco"/>
    <m/>
    <s v="Island Village Adriana Diaz Del Castillo"/>
    <n v="1"/>
    <x v="14"/>
    <x v="6"/>
    <n v="9"/>
    <x v="7"/>
  </r>
  <r>
    <s v="Island Village"/>
    <s v="1245 Market Street"/>
    <n v="2128659"/>
    <d v="2025-09-27T00:00:00"/>
    <s v="01:13 am"/>
    <s v="IVA Remote Guard Perimeter Loiterer Report"/>
    <s v="09/27/2025 01:13am"/>
    <s v="Marianne Francisco"/>
    <m/>
    <s v="Island Village Adriana Diaz Del Castillo"/>
    <n v="3"/>
    <x v="14"/>
    <x v="1"/>
    <n v="1"/>
    <x v="19"/>
  </r>
  <r>
    <s v="Island Village"/>
    <s v="1245 Market Street"/>
    <n v="2128672"/>
    <d v="2025-09-27T00:00:00"/>
    <s v="01:18 am"/>
    <s v="IVA Remote Guard Perimeter Loiterer Report"/>
    <s v="09/27/2025 01:18am"/>
    <s v="Marianne Francisco"/>
    <m/>
    <s v="Island Village Adriana Diaz Del Castillo"/>
    <n v="1"/>
    <x v="14"/>
    <x v="1"/>
    <n v="1"/>
    <x v="19"/>
  </r>
  <r>
    <s v="Island Village"/>
    <s v="1245 Market Street"/>
    <n v="2129385"/>
    <d v="2025-09-27T00:00:00"/>
    <s v="07:12 am"/>
    <s v="IVA Remote Guard Perimeter Loiterer Report"/>
    <s v="09/27/2025 07:12am"/>
    <s v="Abby Gache"/>
    <m/>
    <s v="Island Village Adriana Diaz Del Castillo"/>
    <n v="1"/>
    <x v="14"/>
    <x v="1"/>
    <n v="7"/>
    <x v="17"/>
  </r>
  <r>
    <s v="Island Village"/>
    <s v="1245 Market Street"/>
    <n v="2129552"/>
    <d v="2025-09-27T00:00:00"/>
    <s v="10:01 am"/>
    <s v="IVA Remote Guard Perimeter Loiterer Report"/>
    <s v="09/27/2025 10:01am"/>
    <s v="Abby Gache"/>
    <m/>
    <s v="Island Village Adriana Diaz Del Castillo"/>
    <n v="3"/>
    <x v="14"/>
    <x v="1"/>
    <n v="10"/>
    <x v="8"/>
  </r>
  <r>
    <s v="Island Village"/>
    <s v="1245 Market Street"/>
    <n v="2129678"/>
    <d v="2025-09-27T00:00:00"/>
    <s v="11:17 am"/>
    <s v="IVA Remote Guard Perimeter Loiterer Report"/>
    <s v="09/27/2025 11:17am"/>
    <s v="Abby Gache"/>
    <m/>
    <s v="Island Village Adriana Diaz Del Castillo"/>
    <n v="1"/>
    <x v="14"/>
    <x v="1"/>
    <n v="11"/>
    <x v="1"/>
  </r>
  <r>
    <s v="Island Village"/>
    <s v="1245 Market Street"/>
    <n v="2129680"/>
    <d v="2025-09-27T00:00:00"/>
    <s v="11:18 am"/>
    <s v="IVA Remote Guard Perimeter Loiterer Report"/>
    <s v="09/27/2025 11:18am"/>
    <s v="Abby Gache"/>
    <m/>
    <s v="Island Village Adriana Diaz Del Castillo"/>
    <n v="1"/>
    <x v="14"/>
    <x v="1"/>
    <n v="11"/>
    <x v="1"/>
  </r>
  <r>
    <s v="Island Village"/>
    <s v="1245 Market Street"/>
    <n v="2129711"/>
    <d v="2025-09-27T00:00:00"/>
    <s v="11:55 am"/>
    <s v="IVA Remote Guard Perimeter Loiterer Report"/>
    <s v="09/27/2025 11:55am"/>
    <s v="Abby Gache"/>
    <m/>
    <s v="Island Village Adriana Diaz Del Castillo"/>
    <n v="3"/>
    <x v="14"/>
    <x v="1"/>
    <n v="11"/>
    <x v="1"/>
  </r>
  <r>
    <s v="Island Village"/>
    <s v="1245 Market Street"/>
    <n v="2129714"/>
    <d v="2025-09-18T00:00:00"/>
    <s v="10:52 am"/>
    <s v="IVA Remote Guard Perimeter Loiterer Report"/>
    <s v="09/18/2025 10:52am"/>
    <s v="Abby Gache"/>
    <m/>
    <s v="Island Village Adriana Diaz Del Castillo"/>
    <n v="3"/>
    <x v="14"/>
    <x v="5"/>
    <n v="10"/>
    <x v="8"/>
  </r>
  <r>
    <s v="Island Village"/>
    <s v="1245 Market Street"/>
    <n v="2129719"/>
    <d v="2025-09-25T00:00:00"/>
    <s v="07:27 am"/>
    <s v="IVA Remote Guard Perimeter Loiterer Report"/>
    <s v="09/25/2025 07:27am"/>
    <s v="Abby Gache"/>
    <m/>
    <s v="Island Village Adriana Diaz Del Castillo"/>
    <n v="2"/>
    <x v="14"/>
    <x v="5"/>
    <n v="7"/>
    <x v="17"/>
  </r>
  <r>
    <s v="Island Village"/>
    <s v="1245 Market Street"/>
    <n v="2129723"/>
    <d v="2025-09-18T00:00:00"/>
    <s v="12:21 pm"/>
    <s v="IVA Remote Guard Perimeter Loiterer Report"/>
    <s v="09/18/2025 12:21pm"/>
    <s v="Abby Gache"/>
    <m/>
    <s v="Island Village Adriana Diaz Del Castillo"/>
    <n v="2"/>
    <x v="14"/>
    <x v="5"/>
    <n v="12"/>
    <x v="2"/>
  </r>
  <r>
    <s v="Island Village"/>
    <s v="1245 Market Street"/>
    <n v="2131131"/>
    <d v="2025-09-27T00:00:00"/>
    <s v="03:20 am"/>
    <s v="IVA Remote Guard Perimeter Loiterer Report"/>
    <s v="09/27/2025 03:20am"/>
    <s v="Marianne Francisco"/>
    <m/>
    <s v="Island Village Adriana Diaz Del Castillo"/>
    <n v="2"/>
    <x v="14"/>
    <x v="1"/>
    <n v="3"/>
    <x v="18"/>
  </r>
  <r>
    <s v="Island Village"/>
    <s v="1245 Market Street"/>
    <n v="2131135"/>
    <d v="2025-09-27T00:00:00"/>
    <s v="07:00 am"/>
    <s v="IVA Remote Guard Perimeter Loiterer Report"/>
    <s v="09/27/2025 07:00am"/>
    <s v="Marianne Francisco"/>
    <m/>
    <s v="Island Village Adriana Diaz Del Castillo"/>
    <n v="1"/>
    <x v="14"/>
    <x v="1"/>
    <n v="7"/>
    <x v="17"/>
  </r>
  <r>
    <s v="Island Village"/>
    <s v="1245 Market Street"/>
    <n v="2133531"/>
    <d v="2025-09-28T00:00:00"/>
    <s v="06:39 am"/>
    <s v="IVA Remote Guard Perimeter Loiterer Report"/>
    <s v="09/28/2025 06:39am"/>
    <s v="Marianne Francisco"/>
    <m/>
    <s v="Island Village Adriana Diaz Del Castillo"/>
    <n v="2"/>
    <x v="14"/>
    <x v="2"/>
    <n v="6"/>
    <x v="16"/>
  </r>
  <r>
    <s v="Island Village"/>
    <s v="1245 Market Street"/>
    <n v="2133532"/>
    <d v="2025-09-29T00:00:00"/>
    <s v="06:40 am"/>
    <s v="IVA Remote Guard Perimeter Loiterer Report"/>
    <s v="09/29/2025 06:40am"/>
    <s v="Marianne Francisco"/>
    <m/>
    <s v="Island Village Adriana Diaz Del Castillo"/>
    <n v="1"/>
    <x v="14"/>
    <x v="3"/>
    <n v="6"/>
    <x v="16"/>
  </r>
  <r>
    <s v="Island Village"/>
    <s v="1245 Market Street"/>
    <n v="2133741"/>
    <d v="2025-09-29T00:00:00"/>
    <s v="11:15 am"/>
    <s v="IVA Remote Guard Perimeter Loiterer Report"/>
    <s v="09/29/2025 11:15am"/>
    <s v="Mark Raymond Alejandro"/>
    <m/>
    <s v="Island Village Adriana Diaz Del Castillo"/>
    <n v="2"/>
    <x v="14"/>
    <x v="3"/>
    <n v="11"/>
    <x v="1"/>
  </r>
  <r>
    <s v="Island Village"/>
    <s v="1245 Market Street"/>
    <n v="2133743"/>
    <d v="2025-09-29T00:00:00"/>
    <s v="11:16 am"/>
    <s v="IVA Remote Guard Perimeter Loiterer Report"/>
    <s v="09/29/2025 11:16am"/>
    <s v="Mark Raymond Alejandro"/>
    <m/>
    <s v="Island Village Adriana Diaz Del Castillo"/>
    <n v="1"/>
    <x v="14"/>
    <x v="3"/>
    <n v="11"/>
    <x v="1"/>
  </r>
  <r>
    <s v="Island Village"/>
    <s v="1245 Market Street"/>
    <n v="2133794"/>
    <d v="2025-09-29T00:00:00"/>
    <s v="11:58 am"/>
    <s v="IVA Remote Guard Perimeter Loiterer Report"/>
    <s v="09/29/2025 11:58am"/>
    <s v="Mark Raymond Alejandro"/>
    <m/>
    <s v="Island Village Adriana Diaz Del Castillo"/>
    <n v="1"/>
    <x v="14"/>
    <x v="3"/>
    <n v="11"/>
    <x v="1"/>
  </r>
  <r>
    <s v="Island Village"/>
    <s v="1245 Market Street"/>
    <n v="2133800"/>
    <d v="2025-09-29T00:00:00"/>
    <s v="12:07 pm"/>
    <s v="IVA Remote Guard Perimeter Loiterer Report"/>
    <s v="09/29/2025 12:07pm"/>
    <s v="Mark Raymond Alejandro"/>
    <m/>
    <s v="Island Village Adriana Diaz Del Castillo"/>
    <n v="2"/>
    <x v="14"/>
    <x v="3"/>
    <n v="12"/>
    <x v="2"/>
  </r>
  <r>
    <s v="Island Village"/>
    <s v="1245 Market Street"/>
    <n v="2136082"/>
    <d v="2025-09-30T00:00:00"/>
    <s v="12:29 pm"/>
    <s v="IVA Remote Guard Perimeter Loiterer Report"/>
    <s v="09/30/2025 12:29pm"/>
    <s v="Mark Raymond Alejandro"/>
    <m/>
    <s v="Island Village Adriana Diaz Del Castillo"/>
    <n v="2"/>
    <x v="14"/>
    <x v="4"/>
    <n v="12"/>
    <x v="2"/>
  </r>
  <r>
    <s v="Island Village"/>
    <s v="1245 Market Street"/>
    <n v="2136113"/>
    <d v="2025-09-30T00:00:00"/>
    <s v="01:46 pm"/>
    <s v="IVA Remote Guard Perimeter Loiterer Report"/>
    <s v="09/30/2025 01:46pm"/>
    <s v="Mark Raymond Alejandro"/>
    <m/>
    <s v="Island Village Adriana Diaz Del Castillo"/>
    <n v="3"/>
    <x v="14"/>
    <x v="4"/>
    <n v="13"/>
    <x v="3"/>
  </r>
  <r>
    <s v="Island Village"/>
    <s v="1245 Market Street"/>
    <n v="2138427"/>
    <d v="2025-10-01T00:00:00"/>
    <s v="11:38 am"/>
    <s v="IVA Remote Guard Perimeter Loiterer Report"/>
    <s v="10/01/2025 11:38am"/>
    <s v="Mark Raymond Alejandro"/>
    <m/>
    <s v="Island Village Adriana Diaz Del Castillo"/>
    <n v="1"/>
    <x v="15"/>
    <x v="0"/>
    <n v="11"/>
    <x v="1"/>
  </r>
  <r>
    <s v="Island Village"/>
    <s v="1245 Market Street"/>
    <n v="2139005"/>
    <d v="2025-10-01T00:00:00"/>
    <s v="08:54 pm"/>
    <s v="IVA Remote Guard Perimeter Loiterer Report"/>
    <s v="10/01/2025 08:54pm"/>
    <s v="Nine Rabago"/>
    <m/>
    <s v="Island Village Adriana Diaz Del Castillo"/>
    <n v="2"/>
    <x v="15"/>
    <x v="0"/>
    <n v="20"/>
    <x v="22"/>
  </r>
  <r>
    <s v="Island Village"/>
    <s v="1245 Market Street"/>
    <n v="2139007"/>
    <d v="2025-10-01T00:00:00"/>
    <s v="08:55 pm"/>
    <s v="IVA Remote Guard Perimeter Loiterer Report"/>
    <s v="10/01/2025 08:55pm"/>
    <s v="Nine Rabago"/>
    <m/>
    <s v="Island Village Adriana Diaz Del Castillo"/>
    <n v="2"/>
    <x v="15"/>
    <x v="0"/>
    <n v="20"/>
    <x v="22"/>
  </r>
  <r>
    <s v="Island Village"/>
    <s v="1245 Market Street"/>
    <n v="2139009"/>
    <d v="2025-10-01T00:00:00"/>
    <s v="08:56 pm"/>
    <s v="IVA Remote Guard Perimeter Loiterer Report"/>
    <s v="10/01/2025 08:56pm"/>
    <s v="Nine Rabago"/>
    <m/>
    <s v="Island Village Adriana Diaz Del Castillo"/>
    <n v="2"/>
    <x v="15"/>
    <x v="0"/>
    <n v="20"/>
    <x v="22"/>
  </r>
  <r>
    <s v="Island Village"/>
    <s v="1245 Market Street"/>
    <n v="2139013"/>
    <d v="2025-10-01T00:00:00"/>
    <s v="08:58 pm"/>
    <s v="IVA Remote Guard Perimeter Loiterer Report"/>
    <s v="10/01/2025 08:58pm"/>
    <s v="Nine Rabago"/>
    <m/>
    <s v="Island Village Adriana Diaz Del Castillo"/>
    <n v="5"/>
    <x v="15"/>
    <x v="0"/>
    <n v="20"/>
    <x v="22"/>
  </r>
  <r>
    <s v="Island Village"/>
    <s v="1245 Market Street"/>
    <n v="2139016"/>
    <d v="2025-10-01T00:00:00"/>
    <s v="08:59 pm"/>
    <s v="IVA Remote Guard Perimeter Loiterer Report"/>
    <s v="10/01/2025 08:59pm"/>
    <s v="Nine Rabago"/>
    <m/>
    <s v="Island Village Adriana Diaz Del Castillo"/>
    <n v="2"/>
    <x v="15"/>
    <x v="0"/>
    <n v="20"/>
    <x v="22"/>
  </r>
  <r>
    <s v="Island Village"/>
    <s v="1245 Market Street"/>
    <n v="2139060"/>
    <d v="2025-10-01T00:00:00"/>
    <s v="09:20 pm"/>
    <s v="IVA Remote Guard Perimeter Loiterer Report"/>
    <s v="10/01/2025 09:20pm"/>
    <s v="Nine Rabago"/>
    <m/>
    <s v="Island Village Adriana Diaz Del Castillo"/>
    <n v="6"/>
    <x v="15"/>
    <x v="0"/>
    <n v="21"/>
    <x v="11"/>
  </r>
  <r>
    <s v="Island Village"/>
    <s v="1245 Market Street"/>
    <n v="2139077"/>
    <d v="2025-10-01T00:00:00"/>
    <s v="09:30 pm"/>
    <s v="IVA Remote Guard Perimeter Loiterer Report"/>
    <s v="10/01/2025 09:30pm"/>
    <s v="Nine Rabago"/>
    <m/>
    <s v="Island Village Adriana Diaz Del Castillo"/>
    <n v="4"/>
    <x v="15"/>
    <x v="0"/>
    <n v="21"/>
    <x v="11"/>
  </r>
  <r>
    <s v="Island Village"/>
    <s v="1245 Market Street"/>
    <n v="2143382"/>
    <d v="2025-10-03T00:00:00"/>
    <s v="06:23 pm"/>
    <s v="IVA Remote Guard Perimeter Loiterer Report"/>
    <s v="10/03/2025 06:23pm"/>
    <s v="Nine Rabago"/>
    <m/>
    <s v="Island Village Adriana Diaz Del Castillo"/>
    <n v="7"/>
    <x v="15"/>
    <x v="6"/>
    <n v="18"/>
    <x v="4"/>
  </r>
  <r>
    <s v="Island Village"/>
    <s v="1245 Market Street"/>
    <n v="2145789"/>
    <d v="2025-10-04T00:00:00"/>
    <s v="05:57 pm"/>
    <s v="IVA Remote Guard Perimeter Loiterer Report"/>
    <s v="10/04/2025 05:57pm"/>
    <s v="John Rodeen Francisco"/>
    <m/>
    <s v="Island Village Adriana Diaz Del Castillo"/>
    <n v="5"/>
    <x v="15"/>
    <x v="1"/>
    <n v="17"/>
    <x v="14"/>
  </r>
  <r>
    <s v="Island Village"/>
    <s v="1245 Market Street"/>
    <n v="2147599"/>
    <d v="2025-10-05T00:00:00"/>
    <s v="10:40 am"/>
    <s v="IVA Remote Guard Perimeter Loiterer Report"/>
    <s v="10/05/2025 10:40am"/>
    <s v="Mark Raymond Alejandro"/>
    <m/>
    <s v="Island Village Adriana Diaz Del Castillo"/>
    <n v="2"/>
    <x v="15"/>
    <x v="2"/>
    <n v="10"/>
    <x v="8"/>
  </r>
  <r>
    <s v="Island Village"/>
    <s v="1245 Market Street"/>
    <n v="2150427"/>
    <d v="2025-10-06T00:00:00"/>
    <s v="09:34 pm"/>
    <s v="IVA Remote Guard Perimeter Loiterer Report"/>
    <s v="10/06/2025 09:34pm"/>
    <s v="Nine Rabago"/>
    <m/>
    <s v="Island Village Adriana Diaz Del Castillo"/>
    <n v="2"/>
    <x v="15"/>
    <x v="3"/>
    <n v="21"/>
    <x v="11"/>
  </r>
  <r>
    <s v="Island Village"/>
    <s v="1245 Market Street"/>
    <n v="2150514"/>
    <d v="2025-10-06T00:00:00"/>
    <s v="10:11 pm"/>
    <s v="IVA Remote Guard Perimeter Loiterer Report"/>
    <s v="10/06/2025 10:11pm"/>
    <s v="Nine Rabago"/>
    <m/>
    <s v="Island Village Adriana Diaz Del Castillo"/>
    <n v="1"/>
    <x v="15"/>
    <x v="3"/>
    <n v="22"/>
    <x v="15"/>
  </r>
  <r>
    <s v="Island Village"/>
    <s v="1245 Market Street"/>
    <n v="2152569"/>
    <d v="2025-10-07T00:00:00"/>
    <s v="08:46 pm"/>
    <s v="IVA Remote Guard Perimeter Loiterer Report"/>
    <s v="10/07/2025 08:46pm"/>
    <s v="Nine Rabago"/>
    <m/>
    <s v="Island Village Adriana Diaz Del Castillo"/>
    <n v="2"/>
    <x v="15"/>
    <x v="4"/>
    <n v="20"/>
    <x v="22"/>
  </r>
  <r>
    <s v="Island Village"/>
    <s v="1245 Market Street"/>
    <n v="2152573"/>
    <d v="2025-10-07T00:00:00"/>
    <s v="08:47 pm"/>
    <s v="IVA Remote Guard Perimeter Loiterer Report"/>
    <s v="10/07/2025 08:47pm"/>
    <s v="Nine Rabago"/>
    <m/>
    <s v="Island Village Adriana Diaz Del Castillo"/>
    <n v="3"/>
    <x v="15"/>
    <x v="4"/>
    <n v="20"/>
    <x v="22"/>
  </r>
  <r>
    <s v="Island Village"/>
    <s v="1245 Market Street"/>
    <n v="2154205"/>
    <d v="2025-10-08T00:00:00"/>
    <s v="09:11 am"/>
    <s v="IVA Remote Guard Perimeter Loiterer Report"/>
    <s v="10/08/2025 09:11am"/>
    <s v="Mark Raymond Alejandro"/>
    <m/>
    <s v="Island Village Adriana Diaz Del Castillo"/>
    <n v="1"/>
    <x v="15"/>
    <x v="0"/>
    <n v="9"/>
    <x v="7"/>
  </r>
  <r>
    <s v="Island Village"/>
    <s v="1245 Market Street"/>
    <n v="2156711"/>
    <d v="2025-10-09T00:00:00"/>
    <s v="03:49 pm"/>
    <s v="IVA Remote Guard Perimeter Loiterer Report"/>
    <s v="10/09/2025 03:49pm"/>
    <s v="Nine Rabago"/>
    <m/>
    <s v="Island Village Adriana Diaz Del Castillo"/>
    <n v="1"/>
    <x v="15"/>
    <x v="5"/>
    <n v="15"/>
    <x v="10"/>
  </r>
  <r>
    <s v="Island Village"/>
    <s v="1245 Market Street"/>
    <n v="2156871"/>
    <d v="2025-10-09T00:00:00"/>
    <s v="06:34 pm"/>
    <s v="IVA Remote Guard Perimeter Loiterer Report"/>
    <s v="10/09/2025 06:34pm"/>
    <s v="Nine Rabago"/>
    <m/>
    <s v="Island Village Adriana Diaz Del Castillo"/>
    <n v="1"/>
    <x v="15"/>
    <x v="5"/>
    <n v="18"/>
    <x v="4"/>
  </r>
  <r>
    <s v="Island Village"/>
    <s v="1245 Market Street"/>
    <n v="2156978"/>
    <d v="2025-10-09T00:00:00"/>
    <s v="08:06 pm"/>
    <s v="IVA Remote Guard Perimeter Loiterer Report"/>
    <s v="10/09/2025 08:06pm"/>
    <s v="Nine Rabago"/>
    <m/>
    <s v="Island Village Adriana Diaz Del Castillo"/>
    <n v="1"/>
    <x v="15"/>
    <x v="5"/>
    <n v="20"/>
    <x v="22"/>
  </r>
  <r>
    <s v="Island Village"/>
    <s v="1245 Market Street"/>
    <n v="2158883"/>
    <d v="2025-10-10T00:00:00"/>
    <s v="04:01 pm"/>
    <s v="IVA Remote Guard Perimeter Loiterer Report"/>
    <s v="10/10/2025 04:01pm"/>
    <s v="John Rodeen Francisco"/>
    <m/>
    <s v="Island Village Adriana Diaz Del Castillo"/>
    <n v="6"/>
    <x v="15"/>
    <x v="6"/>
    <n v="16"/>
    <x v="12"/>
  </r>
  <r>
    <s v="Island Village"/>
    <s v="1245 Market Street"/>
    <n v="2158966"/>
    <d v="2025-10-10T00:00:00"/>
    <s v="05:05 pm"/>
    <s v="IVA Remote Guard Perimeter Loiterer Report"/>
    <s v="10/10/2025 05:05pm"/>
    <s v="Nine Rabago"/>
    <m/>
    <s v="Island Village Adriana Diaz Del Castillo"/>
    <n v="1"/>
    <x v="15"/>
    <x v="6"/>
    <n v="17"/>
    <x v="14"/>
  </r>
  <r>
    <s v="Island Village"/>
    <s v="1245 Market Street"/>
    <n v="2159081"/>
    <d v="2025-10-10T00:00:00"/>
    <s v="06:51 pm"/>
    <s v="IVA Remote Guard Perimeter Loiterer Report"/>
    <s v="10/10/2025 06:51pm"/>
    <s v="John Rodeen Francisco"/>
    <m/>
    <s v="Island Village Adriana Diaz Del Castillo"/>
    <n v="5"/>
    <x v="15"/>
    <x v="6"/>
    <n v="18"/>
    <x v="4"/>
  </r>
  <r>
    <s v="Island Village"/>
    <s v="1245 Market Street"/>
    <n v="2159109"/>
    <d v="2025-10-10T00:00:00"/>
    <s v="07:23 pm"/>
    <s v="IVA Remote Guard Perimeter Loiterer Report"/>
    <s v="10/10/2025 07:23pm"/>
    <s v="Nine Rabago"/>
    <m/>
    <s v="Island Village Adriana Diaz Del Castillo"/>
    <n v="1"/>
    <x v="15"/>
    <x v="6"/>
    <n v="19"/>
    <x v="21"/>
  </r>
  <r>
    <s v="Island Village"/>
    <s v="1245 Market Street"/>
    <n v="2159199"/>
    <d v="2025-10-10T00:00:00"/>
    <s v="08:21 pm"/>
    <s v="IVA Remote Guard Perimeter Loiterer Report"/>
    <s v="10/10/2025 08:21pm"/>
    <s v="Nine Rabago"/>
    <m/>
    <s v="Island Village Adriana Diaz Del Castillo"/>
    <n v="2"/>
    <x v="15"/>
    <x v="6"/>
    <n v="20"/>
    <x v="22"/>
  </r>
  <r>
    <s v="Island Village"/>
    <s v="1245 Market Street"/>
    <n v="2159202"/>
    <d v="2025-10-10T00:00:00"/>
    <s v="08:21 pm"/>
    <s v="IVA Remote Guard Perimeter Loiterer Report"/>
    <s v="10/10/2025 08:21pm"/>
    <s v="Nine Rabago"/>
    <m/>
    <s v="Island Village Adriana Diaz Del Castillo"/>
    <n v="1"/>
    <x v="15"/>
    <x v="6"/>
    <n v="20"/>
    <x v="22"/>
  </r>
  <r>
    <s v="Island Village"/>
    <s v="1245 Market Street"/>
    <n v="2163485"/>
    <d v="2025-10-12T00:00:00"/>
    <s v="05:10 pm"/>
    <s v="IVA Remote Guard Perimeter Loiterer Report"/>
    <s v="10/12/2025 05:10pm"/>
    <s v="Jan Pineda"/>
    <m/>
    <s v="Island Village Adriana Diaz Del Castillo"/>
    <n v="1"/>
    <x v="15"/>
    <x v="2"/>
    <n v="17"/>
    <x v="14"/>
  </r>
  <r>
    <s v="Island Village"/>
    <s v="1245 Market Street"/>
    <n v="2165981"/>
    <d v="2025-10-13T00:00:00"/>
    <s v="09:40 pm"/>
    <s v="IVA Remote Guard Perimeter Loiterer Report"/>
    <s v="10/13/2025 09:40pm"/>
    <s v="Nine Rabago"/>
    <m/>
    <s v="Island Village Adriana Diaz Del Castillo"/>
    <n v="1"/>
    <x v="15"/>
    <x v="3"/>
    <n v="21"/>
    <x v="11"/>
  </r>
  <r>
    <s v="Island Village"/>
    <s v="1245 Market Street"/>
    <n v="2165995"/>
    <d v="2025-10-13T00:00:00"/>
    <s v="09:48 pm"/>
    <s v="IVA Remote Guard Perimeter Loiterer Report"/>
    <s v="10/13/2025 09:48pm"/>
    <s v="Nine Rabago"/>
    <m/>
    <s v="Island Village Adriana Diaz Del Castillo"/>
    <n v="2"/>
    <x v="15"/>
    <x v="3"/>
    <n v="21"/>
    <x v="11"/>
  </r>
  <r>
    <s v="Island Village"/>
    <s v="1245 Market Street"/>
    <n v="2166006"/>
    <d v="2025-10-13T00:00:00"/>
    <s v="09:51 pm"/>
    <s v="IVA Remote Guard Perimeter Loiterer Report"/>
    <s v="10/13/2025 09:51pm"/>
    <s v="Nine Rabago"/>
    <m/>
    <s v="Island Village Adriana Diaz Del Castillo"/>
    <n v="2"/>
    <x v="15"/>
    <x v="3"/>
    <n v="21"/>
    <x v="11"/>
  </r>
  <r>
    <s v="Island Village"/>
    <s v="1245 Market Street"/>
    <n v="2167910"/>
    <d v="2025-10-14T00:00:00"/>
    <s v="04:44 pm"/>
    <s v="IVA Remote Guard Perimeter Loiterer Report"/>
    <s v="10/14/2025 04:44pm"/>
    <s v="Nine Rabago"/>
    <m/>
    <s v="Island Village Adriana Diaz Del Castillo"/>
    <n v="1"/>
    <x v="15"/>
    <x v="4"/>
    <n v="16"/>
    <x v="12"/>
  </r>
  <r>
    <s v="Island Village"/>
    <s v="1245 Market Street"/>
    <n v="2167912"/>
    <d v="2025-10-14T00:00:00"/>
    <s v="05:38 pm"/>
    <s v="IVA Remote Guard Perimeter Loiterer Report"/>
    <s v="10/14/2025 05:38pm"/>
    <s v="Nine Rabago"/>
    <m/>
    <s v="Island Village Adriana Diaz Del Castillo"/>
    <n v="2"/>
    <x v="15"/>
    <x v="4"/>
    <n v="17"/>
    <x v="14"/>
  </r>
  <r>
    <s v="Island Village"/>
    <s v="1245 Market Street"/>
    <n v="2167913"/>
    <d v="2025-10-14T00:00:00"/>
    <s v="05:50 pm"/>
    <s v="IVA Remote Guard Perimeter Loiterer Report"/>
    <s v="10/14/2025 05:50pm"/>
    <s v="Nine Rabago"/>
    <m/>
    <s v="Island Village Adriana Diaz Del Castillo"/>
    <n v="3"/>
    <x v="15"/>
    <x v="4"/>
    <n v="17"/>
    <x v="14"/>
  </r>
  <r>
    <s v="Island Village"/>
    <s v="1245 Market Street"/>
    <n v="2168588"/>
    <d v="2025-10-15T00:00:00"/>
    <s v="12:49 am"/>
    <s v="IVA Remote Guard Perimeter Loiterer Report"/>
    <s v="10/15/2025 12:49am"/>
    <s v="Nine Rabago"/>
    <m/>
    <s v="Island Village Adriana Diaz Del Castillo"/>
    <n v="3"/>
    <x v="15"/>
    <x v="0"/>
    <n v="0"/>
    <x v="13"/>
  </r>
  <r>
    <s v="Island Village"/>
    <s v="1245 Market Street"/>
    <n v="2168740"/>
    <d v="2025-10-15T00:00:00"/>
    <s v="01:36 am"/>
    <s v="IVA Remote Guard Perimeter Loiterer Report"/>
    <s v="10/15/2025 01:36am"/>
    <s v="Nine Rabago"/>
    <m/>
    <s v="Island Village Adriana Diaz Del Castillo"/>
    <n v="2"/>
    <x v="15"/>
    <x v="0"/>
    <n v="1"/>
    <x v="19"/>
  </r>
  <r>
    <s v="Island Village"/>
    <s v="1245 Market Street"/>
    <n v="2171843"/>
    <d v="2025-10-16T00:00:00"/>
    <s v="04:52 pm"/>
    <s v="IVA Remote Guard Perimeter Loiterer Report"/>
    <s v="10/16/2025 04:52pm"/>
    <s v="Nine Rabago"/>
    <m/>
    <s v="Island Village Adriana Diaz Del Castillo"/>
    <n v="2"/>
    <x v="15"/>
    <x v="5"/>
    <n v="16"/>
    <x v="12"/>
  </r>
  <r>
    <s v="Island Village"/>
    <s v="1245 Market Street"/>
    <n v="2171845"/>
    <d v="2025-10-16T00:00:00"/>
    <s v="04:53 pm"/>
    <s v="IVA Remote Guard Perimeter Loiterer Report"/>
    <s v="10/16/2025 04:53pm"/>
    <s v="Nine Rabago"/>
    <m/>
    <s v="Island Village Adriana Diaz Del Castillo"/>
    <n v="1"/>
    <x v="15"/>
    <x v="5"/>
    <n v="16"/>
    <x v="12"/>
  </r>
  <r>
    <s v="Island Village"/>
    <s v="1245 Market Street"/>
    <n v="2173342"/>
    <d v="2025-10-02T00:00:00"/>
    <s v="10:59 am"/>
    <s v="IVA Remote Guard Perimeter Loiterer Report"/>
    <s v="10/02/2025 10:59am"/>
    <s v="Marianne Francisco"/>
    <m/>
    <s v="Island Village Adriana Diaz Del Castillo"/>
    <n v="3"/>
    <x v="15"/>
    <x v="5"/>
    <n v="10"/>
    <x v="8"/>
  </r>
  <r>
    <s v="Island Village"/>
    <s v="1245 Market Street"/>
    <n v="2173360"/>
    <d v="2025-10-03T00:00:00"/>
    <s v="02:00 am"/>
    <s v="IVA Remote Guard Perimeter Loiterer Report"/>
    <s v="10/03/2025 02:00am"/>
    <s v="Marianne Francisco"/>
    <m/>
    <s v="Island Village Adriana Diaz Del Castillo"/>
    <n v="1"/>
    <x v="15"/>
    <x v="6"/>
    <n v="2"/>
    <x v="20"/>
  </r>
  <r>
    <s v="Island Village"/>
    <s v="1245 Market Street"/>
    <n v="2173361"/>
    <d v="2025-10-03T00:00:00"/>
    <s v="05:00 am"/>
    <s v="IVA Remote Guard Perimeter Loiterer Report"/>
    <s v="10/03/2025 05:00am"/>
    <s v="Marianne Francisco"/>
    <m/>
    <s v="Island Village Adriana Diaz Del Castillo"/>
    <n v="2"/>
    <x v="15"/>
    <x v="6"/>
    <n v="5"/>
    <x v="6"/>
  </r>
  <r>
    <s v="Island Village"/>
    <s v="1245 Market Street"/>
    <n v="2173364"/>
    <d v="2025-10-05T00:00:00"/>
    <s v="03:16 am"/>
    <s v="IVA Remote Guard Perimeter Loiterer Report"/>
    <s v="10/05/2025 03:16am"/>
    <s v="Marianne Francisco"/>
    <m/>
    <s v="Island Village Adriana Diaz Del Castillo"/>
    <n v="1"/>
    <x v="15"/>
    <x v="2"/>
    <n v="3"/>
    <x v="18"/>
  </r>
  <r>
    <s v="Island Village"/>
    <s v="1245 Market Street"/>
    <n v="2173365"/>
    <d v="2025-10-05T00:00:00"/>
    <s v="05:19 am"/>
    <s v="IVA Remote Guard Perimeter Loiterer Report"/>
    <s v="10/05/2025 05:19am"/>
    <s v="Marianne Francisco"/>
    <m/>
    <s v="Island Village Adriana Diaz Del Castillo"/>
    <n v="1"/>
    <x v="15"/>
    <x v="2"/>
    <n v="5"/>
    <x v="6"/>
  </r>
  <r>
    <s v="Island Village"/>
    <s v="1245 Market Street"/>
    <n v="2173368"/>
    <d v="2025-10-05T00:00:00"/>
    <s v="07:00 am"/>
    <s v="IVA Remote Guard Perimeter Loiterer Report"/>
    <s v="10/05/2025 07:00am"/>
    <s v="Marianne Francisco"/>
    <m/>
    <s v="Island Village Adriana Diaz Del Castillo"/>
    <n v="1"/>
    <x v="15"/>
    <x v="2"/>
    <n v="7"/>
    <x v="17"/>
  </r>
  <r>
    <s v="Island Village"/>
    <s v="1245 Market Street"/>
    <n v="2173383"/>
    <d v="2025-10-05T00:00:00"/>
    <s v="11:58 pm"/>
    <s v="IVA Remote Guard Perimeter Loiterer Report"/>
    <s v="10/05/2025 11:58pm"/>
    <s v="Marianne Francisco"/>
    <m/>
    <s v="Island Village Adriana Diaz Del Castillo"/>
    <n v="2"/>
    <x v="15"/>
    <x v="2"/>
    <n v="23"/>
    <x v="23"/>
  </r>
  <r>
    <s v="Island Village"/>
    <s v="1245 Market Street"/>
    <n v="2173384"/>
    <d v="2025-10-05T00:00:00"/>
    <s v="11:59 pm"/>
    <s v="IVA Remote Guard Perimeter Loiterer Report"/>
    <s v="10/05/2025 11:59pm"/>
    <s v="Marianne Francisco"/>
    <m/>
    <s v="Island Village Adriana Diaz Del Castillo"/>
    <n v="1"/>
    <x v="15"/>
    <x v="2"/>
    <n v="23"/>
    <x v="23"/>
  </r>
  <r>
    <s v="Island Village"/>
    <s v="1245 Market Street"/>
    <n v="2173386"/>
    <d v="2025-10-07T00:00:00"/>
    <s v="01:36 am"/>
    <s v="IVA Remote Guard Perimeter Loiterer Report"/>
    <s v="10/07/2025 01:36am"/>
    <s v="Marianne Francisco"/>
    <m/>
    <s v="Island Village Adriana Diaz Del Castillo"/>
    <n v="2"/>
    <x v="15"/>
    <x v="4"/>
    <n v="1"/>
    <x v="19"/>
  </r>
  <r>
    <s v="Island Village"/>
    <s v="1245 Market Street"/>
    <n v="2173392"/>
    <d v="2025-10-07T00:00:00"/>
    <s v="03:43 am"/>
    <s v="IVA Remote Guard Perimeter Loiterer Report"/>
    <s v="10/07/2025 03:43am"/>
    <s v="Marianne Francisco"/>
    <m/>
    <s v="Island Village Adriana Diaz Del Castillo"/>
    <n v="2"/>
    <x v="15"/>
    <x v="4"/>
    <n v="3"/>
    <x v="18"/>
  </r>
  <r>
    <s v="Island Village"/>
    <s v="1245 Market Street"/>
    <n v="2173393"/>
    <d v="2025-10-07T00:00:00"/>
    <s v="03:44 am"/>
    <s v="IVA Remote Guard Perimeter Loiterer Report"/>
    <s v="10/07/2025 03:44am"/>
    <s v="Marianne Francisco"/>
    <m/>
    <s v="Island Village Adriana Diaz Del Castillo"/>
    <n v="1"/>
    <x v="15"/>
    <x v="4"/>
    <n v="3"/>
    <x v="18"/>
  </r>
  <r>
    <s v="Island Village"/>
    <s v="1245 Market Street"/>
    <n v="2173396"/>
    <d v="2025-10-07T00:00:00"/>
    <s v="05:44 am"/>
    <s v="IVA Remote Guard Perimeter Loiterer Report"/>
    <s v="10/07/2025 05:44am"/>
    <s v="Marianne Francisco"/>
    <m/>
    <s v="Island Village Adriana Diaz Del Castillo"/>
    <n v="1"/>
    <x v="15"/>
    <x v="4"/>
    <n v="5"/>
    <x v="6"/>
  </r>
  <r>
    <s v="Island Village"/>
    <s v="1245 Market Street"/>
    <n v="2173412"/>
    <d v="2025-10-10T00:00:00"/>
    <s v="03:01 am"/>
    <s v="IVA Remote Guard Perimeter Loiterer Report"/>
    <s v="10/10/2025 03:01am"/>
    <s v="Marianne Francisco"/>
    <m/>
    <s v="Island Village Adriana Diaz Del Castillo"/>
    <n v="1"/>
    <x v="15"/>
    <x v="6"/>
    <n v="3"/>
    <x v="18"/>
  </r>
  <r>
    <s v="Island Village"/>
    <s v="1245 Market Street"/>
    <n v="2173485"/>
    <d v="2025-10-17T00:00:00"/>
    <s v="07:12 am"/>
    <s v="IVA Remote Guard Perimeter Loiterer Report"/>
    <s v="10/17/2025 07:12am"/>
    <s v="Jan Pineda"/>
    <m/>
    <s v="Island Village Adriana Diaz Del Castillo"/>
    <n v="1"/>
    <x v="15"/>
    <x v="6"/>
    <n v="7"/>
    <x v="17"/>
  </r>
  <r>
    <s v="Island Village"/>
    <s v="1245 Market Street"/>
    <n v="2174056"/>
    <d v="2025-10-17T00:00:00"/>
    <s v="06:13 pm"/>
    <s v="IVA Remote Guard Perimeter Loiterer Report"/>
    <s v="10/17/2025 06:13pm"/>
    <s v="Nine Rabago"/>
    <m/>
    <s v="Island Village Adriana Diaz Del Castillo"/>
    <n v="1"/>
    <x v="15"/>
    <x v="6"/>
    <n v="18"/>
    <x v="4"/>
  </r>
  <r>
    <s v="Island Village"/>
    <s v="1245 Market Street"/>
    <n v="2174057"/>
    <d v="2025-10-17T00:00:00"/>
    <s v="06:15 pm"/>
    <s v="IVA Remote Guard Perimeter Loiterer Report"/>
    <s v="10/17/2025 06:15pm"/>
    <s v="Lander Enriquez"/>
    <m/>
    <s v="Island Village Adriana Diaz Del Castillo"/>
    <n v="1"/>
    <x v="15"/>
    <x v="6"/>
    <n v="18"/>
    <x v="4"/>
  </r>
  <r>
    <s v="Island Village"/>
    <s v="1245 Market Street"/>
    <n v="2174058"/>
    <d v="2025-10-17T00:00:00"/>
    <s v="06:15 pm"/>
    <s v="IVA Remote Guard Perimeter Loiterer Report"/>
    <s v="10/17/2025 06:15pm"/>
    <s v="Nine Rabago"/>
    <m/>
    <s v="Island Village Adriana Diaz Del Castillo"/>
    <n v="1"/>
    <x v="15"/>
    <x v="6"/>
    <n v="18"/>
    <x v="4"/>
  </r>
  <r>
    <s v="Island Village"/>
    <s v="1245 Market Street"/>
    <n v="2174062"/>
    <d v="2025-10-17T00:00:00"/>
    <s v="06:16 pm"/>
    <s v="IVA Remote Guard Perimeter Loiterer Report"/>
    <s v="10/17/2025 06:16pm"/>
    <s v="Nine Rabago"/>
    <m/>
    <s v="Island Village Adriana Diaz Del Castillo"/>
    <n v="1"/>
    <x v="15"/>
    <x v="6"/>
    <n v="18"/>
    <x v="4"/>
  </r>
  <r>
    <s v="Island Village"/>
    <s v="1245 Market Street"/>
    <n v="2174065"/>
    <d v="2025-10-17T00:00:00"/>
    <s v="06:18 pm"/>
    <s v="IVA Remote Guard Perimeter Loiterer Report"/>
    <s v="10/17/2025 06:18pm"/>
    <s v="Nine Rabago"/>
    <m/>
    <s v="Island Village Adriana Diaz Del Castillo"/>
    <n v="1"/>
    <x v="15"/>
    <x v="6"/>
    <n v="18"/>
    <x v="4"/>
  </r>
  <r>
    <s v="Island Village"/>
    <s v="1245 Market Street"/>
    <n v="2174677"/>
    <d v="2025-10-17T00:00:00"/>
    <s v="11:14 pm"/>
    <s v="IVA Remote Guard Perimeter Loiterer Report"/>
    <s v="10/17/2025 11:14pm"/>
    <s v="Abby Gache"/>
    <m/>
    <s v="Island Village Adriana Diaz Del Castillo"/>
    <n v="4"/>
    <x v="15"/>
    <x v="6"/>
    <n v="23"/>
    <x v="23"/>
  </r>
  <r>
    <s v="Island Village"/>
    <s v="1245 Market Street"/>
    <n v="2175970"/>
    <d v="2025-10-18T00:00:00"/>
    <s v="09:40 am"/>
    <s v="IVA Remote Guard Perimeter Loiterer Report"/>
    <s v="10/18/2025 09:40am"/>
    <s v="Mark Raymond Alejandro"/>
    <m/>
    <s v="Island Village Adriana Diaz Del Castillo"/>
    <n v="2"/>
    <x v="15"/>
    <x v="1"/>
    <n v="9"/>
    <x v="7"/>
  </r>
  <r>
    <s v="Island Village"/>
    <s v="1245 Market Street"/>
    <n v="2176320"/>
    <d v="2025-10-18T00:00:00"/>
    <s v="03:13 pm"/>
    <s v="IVA Remote Guard Perimeter Loiterer Report"/>
    <s v="10/18/2025 03:13pm"/>
    <s v="Jan Pineda"/>
    <m/>
    <s v="Island Village Adriana Diaz Del Castillo"/>
    <n v="1"/>
    <x v="15"/>
    <x v="1"/>
    <n v="15"/>
    <x v="10"/>
  </r>
  <r>
    <s v="Island Village"/>
    <s v="1245 Market Street"/>
    <n v="2176639"/>
    <d v="2025-10-18T00:00:00"/>
    <s v="08:24 pm"/>
    <s v="IVA Remote Guard Perimeter Loiterer Report"/>
    <s v="10/18/2025 08:24pm"/>
    <s v="Jan Pineda"/>
    <m/>
    <s v="Island Village Adriana Diaz Del Castillo"/>
    <n v="2"/>
    <x v="15"/>
    <x v="1"/>
    <n v="20"/>
    <x v="22"/>
  </r>
  <r>
    <s v="Island Village"/>
    <s v="1245 Market Street"/>
    <n v="2176779"/>
    <d v="2025-10-18T00:00:00"/>
    <s v="09:16 pm"/>
    <s v="IVA Remote Guard Perimeter Loiterer Report"/>
    <s v="10/18/2025 09:16pm"/>
    <s v="John Rodeen Francisco"/>
    <m/>
    <s v="Island Village Adriana Diaz Del Castillo"/>
    <n v="2"/>
    <x v="15"/>
    <x v="1"/>
    <n v="21"/>
    <x v="11"/>
  </r>
  <r>
    <s v="Island Village"/>
    <s v="1245 Market Street"/>
    <n v="2178754"/>
    <d v="2025-10-19T00:00:00"/>
    <s v="07:17 pm"/>
    <s v="IVA Remote Guard Perimeter Loiterer Report"/>
    <s v="10/19/2025 07:17pm"/>
    <s v="Lander Enriquez"/>
    <m/>
    <s v="Island Village Adriana Diaz Del Castillo"/>
    <n v="1"/>
    <x v="15"/>
    <x v="2"/>
    <n v="19"/>
    <x v="21"/>
  </r>
  <r>
    <s v="Island Village"/>
    <s v="1245 Market Street"/>
    <n v="2178858"/>
    <d v="2025-10-19T00:00:00"/>
    <s v="08:37 pm"/>
    <s v="IVA Remote Guard Perimeter Loiterer Report"/>
    <s v="10/19/2025 08:37pm"/>
    <s v="Lander Enriquez"/>
    <m/>
    <s v="Island Village Adriana Diaz Del Castillo"/>
    <n v="1"/>
    <x v="15"/>
    <x v="2"/>
    <n v="20"/>
    <x v="22"/>
  </r>
  <r>
    <s v="Island Village"/>
    <s v="1245 Market Street"/>
    <n v="2178877"/>
    <d v="2025-10-19T00:00:00"/>
    <s v="05:40 pm"/>
    <s v="IVA Remote Guard Perimeter Loiterer Report"/>
    <s v="10/19/2025 05:40pm"/>
    <s v="Jan Pineda"/>
    <m/>
    <s v="Island Village Adriana Diaz Del Castillo"/>
    <n v="1"/>
    <x v="15"/>
    <x v="2"/>
    <n v="17"/>
    <x v="14"/>
  </r>
  <r>
    <s v="Island Village"/>
    <s v="1245 Market Street"/>
    <n v="2180321"/>
    <d v="2025-10-20T00:00:00"/>
    <s v="09:15 am"/>
    <s v="IVA Remote Guard Perimeter Loiterer Report"/>
    <s v="10/20/2025 09:15am"/>
    <s v="Jan Pineda"/>
    <m/>
    <s v="Island Village Adriana Diaz Del Castillo"/>
    <n v="1"/>
    <x v="15"/>
    <x v="3"/>
    <n v="9"/>
    <x v="7"/>
  </r>
  <r>
    <s v="Island Village"/>
    <s v="1245 Market Street"/>
    <n v="2180809"/>
    <d v="2025-10-20T00:00:00"/>
    <s v="06:01 pm"/>
    <s v="IVA Remote Guard Perimeter Loiterer Report"/>
    <s v="10/20/2025 06:01pm"/>
    <s v="Lander Enriquez"/>
    <m/>
    <s v="Island Village Adriana Diaz Del Castillo"/>
    <n v="1"/>
    <x v="15"/>
    <x v="3"/>
    <n v="18"/>
    <x v="4"/>
  </r>
  <r>
    <s v="Island Village"/>
    <s v="1245 Market Street"/>
    <n v="2180811"/>
    <d v="2025-10-20T00:00:00"/>
    <s v="06:02 pm"/>
    <s v="IVA Remote Guard Perimeter Loiterer Report"/>
    <s v="10/20/2025 06:02pm"/>
    <s v="Lander Enriquez"/>
    <m/>
    <s v="Island Village Adriana Diaz Del Castillo"/>
    <n v="1"/>
    <x v="15"/>
    <x v="3"/>
    <n v="18"/>
    <x v="4"/>
  </r>
  <r>
    <s v="Island Village"/>
    <s v="1245 Market Street"/>
    <n v="2180974"/>
    <d v="2025-10-20T00:00:00"/>
    <s v="07:59 pm"/>
    <s v="IVA Remote Guard Perimeter Loiterer Report"/>
    <s v="10/20/2025 07:59pm"/>
    <s v="Lander Enriquez"/>
    <m/>
    <s v="Island Village Adriana Diaz Del Castillo"/>
    <n v="3"/>
    <x v="15"/>
    <x v="3"/>
    <n v="19"/>
    <x v="21"/>
  </r>
  <r>
    <s v="Island Village"/>
    <s v="1245 Market Street"/>
    <n v="2183055"/>
    <d v="2025-10-21T00:00:00"/>
    <s v="04:37 pm"/>
    <s v="IVA Remote Guard Perimeter Loiterer Report"/>
    <s v="10/21/2025 04:37pm"/>
    <s v="Lander Enriquez"/>
    <m/>
    <s v="Island Village Adriana Diaz Del Castillo"/>
    <n v="1"/>
    <x v="15"/>
    <x v="4"/>
    <n v="16"/>
    <x v="12"/>
  </r>
  <r>
    <s v="Island Village"/>
    <s v="1245 Market Street"/>
    <n v="2183290"/>
    <d v="2025-10-21T00:00:00"/>
    <s v="07:48 pm"/>
    <s v="IVA Remote Guard Perimeter Loiterer Report"/>
    <s v="10/21/2025 07:48pm"/>
    <s v="Lander Enriquez"/>
    <m/>
    <s v="Island Village Adriana Diaz Del Castillo"/>
    <n v="1"/>
    <x v="15"/>
    <x v="4"/>
    <n v="19"/>
    <x v="21"/>
  </r>
  <r>
    <s v="Island Village"/>
    <s v="1245 Market Street"/>
    <n v="2187236"/>
    <d v="2025-10-23T00:00:00"/>
    <s v="01:12 pm"/>
    <s v="IVA Remote Guard Perimeter Loiterer Report"/>
    <s v="10/23/2025 01:12pm"/>
    <s v="Mark Raymond Alejandro"/>
    <m/>
    <s v="Island Village Adriana Diaz Del Castillo"/>
    <n v="1"/>
    <x v="15"/>
    <x v="5"/>
    <n v="13"/>
    <x v="3"/>
  </r>
  <r>
    <s v="Island Village"/>
    <s v="1245 Market Street"/>
    <n v="2188305"/>
    <d v="2025-10-23T00:00:00"/>
    <s v="11:49 pm"/>
    <s v="IVA Remote Guard Perimeter Loiterer Report"/>
    <s v="10/23/2025 11:49pm"/>
    <s v="Lander Enriquez"/>
    <m/>
    <s v="Island Village Adriana Diaz Del Castillo"/>
    <n v="1"/>
    <x v="15"/>
    <x v="5"/>
    <n v="23"/>
    <x v="23"/>
  </r>
  <r>
    <s v="Island Village"/>
    <s v="1245 Market Street"/>
    <n v="2191229"/>
    <d v="2025-10-16T00:00:00"/>
    <s v="07:10 am"/>
    <s v="IVA Remote Guard Perimeter Loiterer Report"/>
    <s v="10/16/2025 07:10am"/>
    <s v="Marianne Francisco"/>
    <m/>
    <s v="Island Village Adriana Diaz Del Castillo"/>
    <n v="2"/>
    <x v="15"/>
    <x v="5"/>
    <n v="7"/>
    <x v="17"/>
  </r>
  <r>
    <s v="Island Village"/>
    <s v="1245 Market Street"/>
    <n v="2191233"/>
    <d v="2025-10-17T00:00:00"/>
    <s v="12:15 am"/>
    <s v="IVA Remote Guard Perimeter Loiterer Report"/>
    <s v="10/17/2025 12:15am"/>
    <s v="Marianne Francisco"/>
    <m/>
    <s v="Island Village Adriana Diaz Del Castillo"/>
    <n v="1"/>
    <x v="15"/>
    <x v="6"/>
    <n v="0"/>
    <x v="13"/>
  </r>
  <r>
    <s v="Island Village"/>
    <s v="1245 Market Street"/>
    <n v="2191240"/>
    <d v="2025-10-17T00:00:00"/>
    <s v="04:42 am"/>
    <s v="IVA Remote Guard Perimeter Loiterer Report"/>
    <s v="10/17/2025 04:42am"/>
    <s v="Marianne Francisco"/>
    <m/>
    <s v="Island Village Adriana Diaz Del Castillo"/>
    <n v="1"/>
    <x v="15"/>
    <x v="6"/>
    <n v="4"/>
    <x v="9"/>
  </r>
  <r>
    <s v="Island Village"/>
    <s v="1245 Market Street"/>
    <n v="2191242"/>
    <d v="2025-10-17T00:00:00"/>
    <s v="05:42 am"/>
    <s v="IVA Remote Guard Perimeter Loiterer Report"/>
    <s v="10/17/2025 05:42am"/>
    <s v="Marianne Francisco"/>
    <m/>
    <s v="Island Village Adriana Diaz Del Castillo"/>
    <n v="1"/>
    <x v="15"/>
    <x v="6"/>
    <n v="5"/>
    <x v="6"/>
  </r>
  <r>
    <s v="Island Village"/>
    <s v="1245 Market Street"/>
    <n v="2194255"/>
    <d v="2025-10-25T00:00:00"/>
    <s v="05:06 pm"/>
    <s v="IVA Remote Guard Perimeter Loiterer Report"/>
    <s v="10/25/2025 05:06pm"/>
    <s v="Abby Gache"/>
    <m/>
    <s v="Island Village Adriana Diaz Del Castillo"/>
    <n v="1"/>
    <x v="15"/>
    <x v="1"/>
    <n v="17"/>
    <x v="14"/>
  </r>
  <r>
    <s v="Island Village"/>
    <s v="1245 Market Street"/>
    <n v="2194475"/>
    <d v="2025-10-26T00:00:00"/>
    <s v="05:34 pm"/>
    <s v="IVA Remote Guard Perimeter Loiterer Report"/>
    <s v="10/26/2025 05:34pm"/>
    <s v="Lander Enriquez"/>
    <m/>
    <s v="Island Village Adriana Diaz Del Castillo"/>
    <n v="2"/>
    <x v="15"/>
    <x v="2"/>
    <n v="17"/>
    <x v="14"/>
  </r>
  <r>
    <s v="Island Village"/>
    <s v="1245 Market Street"/>
    <n v="2194492"/>
    <d v="2025-10-26T00:00:00"/>
    <s v="06:18 pm"/>
    <s v="IVA Remote Guard Perimeter Loiterer Report"/>
    <s v="10/26/2025 06:18pm"/>
    <s v="Lander Enriquez"/>
    <m/>
    <s v="Island Village Adriana Diaz Del Castillo"/>
    <n v="1"/>
    <x v="15"/>
    <x v="2"/>
    <n v="18"/>
    <x v="4"/>
  </r>
  <r>
    <s v="Island Village"/>
    <s v="1245 Market Street"/>
    <n v="2194633"/>
    <d v="2025-10-26T00:00:00"/>
    <s v="08:19 pm"/>
    <s v="IVA Remote Guard Perimeter Loiterer Report"/>
    <s v="10/26/2025 08:19pm"/>
    <s v="Lander Enriquez"/>
    <m/>
    <s v="Island Village Adriana Diaz Del Castillo"/>
    <n v="1"/>
    <x v="15"/>
    <x v="2"/>
    <n v="20"/>
    <x v="22"/>
  </r>
  <r>
    <s v="Island Village"/>
    <s v="1245 Market Street"/>
    <n v="2194813"/>
    <d v="2025-10-26T00:00:00"/>
    <s v="09:32 pm"/>
    <s v="IVA Remote Guard Perimeter Loiterer Report"/>
    <s v="10/26/2025 09:32pm"/>
    <s v="Lander Enriquez"/>
    <m/>
    <s v="Island Village Adriana Diaz Del Castillo"/>
    <n v="1"/>
    <x v="15"/>
    <x v="2"/>
    <n v="21"/>
    <x v="11"/>
  </r>
  <r>
    <s v="Island Village"/>
    <s v="1245 Market Street"/>
    <n v="2196168"/>
    <d v="2025-10-26T00:00:00"/>
    <s v="06:40 am"/>
    <s v="IVA Remote Guard Perimeter Loiterer Report"/>
    <s v="10/26/2025 06:40am"/>
    <s v="Marianne Francisco"/>
    <m/>
    <s v="Island Village Adriana Diaz Del Castillo"/>
    <n v="1"/>
    <x v="15"/>
    <x v="2"/>
    <n v="6"/>
    <x v="16"/>
  </r>
  <r>
    <s v="Island Village"/>
    <s v="1245 Market Street"/>
    <n v="2196169"/>
    <d v="2025-10-24T00:00:00"/>
    <s v="08:41 pm"/>
    <s v="IVA Remote Guard Perimeter Loiterer Report"/>
    <s v="10/24/2025 08:41pm"/>
    <s v="Marianne Francisco"/>
    <m/>
    <s v="Island Village Adriana Diaz Del Castillo"/>
    <n v="1"/>
    <x v="15"/>
    <x v="6"/>
    <n v="20"/>
    <x v="22"/>
  </r>
  <r>
    <s v="Island Village"/>
    <s v="1245 Market Street"/>
    <n v="2196172"/>
    <d v="2025-10-23T00:00:00"/>
    <s v="08:46 pm"/>
    <s v="IVA Remote Guard Perimeter Loiterer Report"/>
    <s v="10/23/2025 08:46pm"/>
    <s v="Marianne Francisco"/>
    <m/>
    <s v="Island Village Adriana Diaz Del Castillo"/>
    <n v="1"/>
    <x v="15"/>
    <x v="5"/>
    <n v="20"/>
    <x v="22"/>
  </r>
  <r>
    <s v="Island Village"/>
    <s v="1245 Market Street"/>
    <n v="2196176"/>
    <d v="2025-10-17T00:00:00"/>
    <s v="09:52 pm"/>
    <s v="IVA Remote Guard Perimeter Loiterer Report"/>
    <s v="10/17/2025 09:52pm"/>
    <s v="Marianne Francisco"/>
    <m/>
    <s v="Island Village Adriana Diaz Del Castillo"/>
    <n v="1"/>
    <x v="15"/>
    <x v="6"/>
    <n v="21"/>
    <x v="11"/>
  </r>
  <r>
    <s v="Island Village"/>
    <s v="1245 Market Street"/>
    <n v="2196179"/>
    <d v="2025-10-19T00:00:00"/>
    <s v="03:54 am"/>
    <s v="IVA Remote Guard Perimeter Loiterer Report"/>
    <s v="10/19/2025 03:54am"/>
    <s v="Marianne Francisco"/>
    <m/>
    <s v="Island Village Adriana Diaz Del Castillo"/>
    <n v="1"/>
    <x v="15"/>
    <x v="2"/>
    <n v="3"/>
    <x v="18"/>
  </r>
  <r>
    <s v="Island Village"/>
    <s v="1245 Market Street"/>
    <n v="2196181"/>
    <d v="2025-10-21T00:00:00"/>
    <s v="04:56 am"/>
    <s v="IVA Remote Guard Perimeter Loiterer Report"/>
    <s v="10/21/2025 04:56am"/>
    <s v="Marianne Francisco"/>
    <m/>
    <s v="Island Village Adriana Diaz Del Castillo"/>
    <n v="1"/>
    <x v="15"/>
    <x v="4"/>
    <n v="4"/>
    <x v="9"/>
  </r>
  <r>
    <s v="Island Village"/>
    <s v="1245 Market Street"/>
    <n v="2196185"/>
    <d v="2025-10-22T00:00:00"/>
    <s v="11:58 pm"/>
    <s v="IVA Remote Guard Perimeter Loiterer Report"/>
    <s v="10/22/2025 11:58pm"/>
    <s v="Marianne Francisco"/>
    <m/>
    <s v="Island Village Adriana Diaz Del Castillo"/>
    <n v="1"/>
    <x v="15"/>
    <x v="0"/>
    <n v="23"/>
    <x v="23"/>
  </r>
  <r>
    <s v="Island Village"/>
    <s v="1245 Market Street"/>
    <n v="2196225"/>
    <d v="2025-10-27T00:00:00"/>
    <s v="07:47 am"/>
    <s v="IVA Remote Guard Perimeter Loiterer Report"/>
    <s v="10/27/2025 07:47am"/>
    <s v="Mark Raymond Alejandro"/>
    <m/>
    <s v="Island Village Adriana Diaz Del Castillo"/>
    <n v="1"/>
    <x v="15"/>
    <x v="3"/>
    <n v="7"/>
    <x v="17"/>
  </r>
  <r>
    <s v="Island Village"/>
    <s v="1245 Market Street"/>
    <n v="2196241"/>
    <d v="2025-10-27T00:00:00"/>
    <s v="08:29 am"/>
    <s v="IVA Remote Guard Perimeter Loiterer Report"/>
    <s v="10/27/2025 08:29am"/>
    <s v="Mark Raymond Alejandro"/>
    <m/>
    <s v="Island Village Adriana Diaz Del Castillo"/>
    <n v="3"/>
    <x v="15"/>
    <x v="3"/>
    <n v="8"/>
    <x v="5"/>
  </r>
  <r>
    <s v="Island Village"/>
    <s v="1245 Market Street"/>
    <n v="2196586"/>
    <d v="2025-10-27T00:00:00"/>
    <s v="04:26 pm"/>
    <s v="IVA Remote Guard Perimeter Loiterer Report"/>
    <s v="10/27/2025 04:26pm"/>
    <s v="Lander Enriquez"/>
    <m/>
    <s v="Island Village Adriana Diaz Del Castillo"/>
    <n v="2"/>
    <x v="15"/>
    <x v="3"/>
    <n v="16"/>
    <x v="12"/>
  </r>
  <r>
    <s v="Island Village"/>
    <s v="1245 Market Street"/>
    <n v="2198539"/>
    <d v="2025-10-28T00:00:00"/>
    <s v="06:31 am"/>
    <s v="IVA Remote Guard Perimeter Loiterer Report"/>
    <s v="10/28/2025 06:31am"/>
    <s v="Marianne Francisco"/>
    <m/>
    <s v="Island Village Adriana Diaz Del Castillo"/>
    <n v="2"/>
    <x v="15"/>
    <x v="4"/>
    <n v="6"/>
    <x v="16"/>
  </r>
  <r>
    <s v="Island Village"/>
    <s v="1245 Market Street"/>
    <n v="2199015"/>
    <d v="2025-10-28T00:00:00"/>
    <d v="1899-12-30T16:47:00"/>
    <s v="IVA Remote Guard Perimeter Loiterer Report"/>
    <s v="10/28/2025 04:47pm"/>
    <s v="Lander Enriquez"/>
    <m/>
    <s v="Island Village Adriana Diaz Del Castillo"/>
    <n v="2"/>
    <x v="15"/>
    <x v="4"/>
    <n v="16"/>
    <x v="12"/>
  </r>
  <r>
    <s v="Island Village"/>
    <s v="1245 Market Street"/>
    <n v="2199031"/>
    <d v="2025-10-28T00:00:00"/>
    <d v="1899-12-30T17:04:00"/>
    <s v="IVA Remote Guard Perimeter Loiterer Report"/>
    <s v="10/28/2025 05:04pm"/>
    <s v="Lander Enriquez"/>
    <m/>
    <s v="Island Village Adriana Diaz Del Castillo"/>
    <n v="1"/>
    <x v="15"/>
    <x v="4"/>
    <n v="17"/>
    <x v="14"/>
  </r>
  <r>
    <s v="Island Village"/>
    <s v="1245 Market Street"/>
    <n v="2209844"/>
    <d v="2025-11-02T00:00:00"/>
    <s v="02:31 pm"/>
    <s v="IVA Remote Guard Perimeter Loiterer Report"/>
    <s v="11/02/2025 02:31pm"/>
    <s v="Jan Pineda"/>
    <m/>
    <s v="Island Village Adriana Diaz Del Castillo"/>
    <n v="1"/>
    <x v="16"/>
    <x v="2"/>
    <n v="14"/>
    <x v="0"/>
  </r>
  <r>
    <s v="Island Village"/>
    <s v="1245 Market Street"/>
    <n v="2209991"/>
    <d v="2025-11-02T00:00:00"/>
    <s v="04:43 pm"/>
    <s v="IVA Remote Guard Perimeter Loiterer Report"/>
    <s v="11/02/2025 04:43pm"/>
    <s v="Lander Enriquez"/>
    <m/>
    <s v="Island Village Adriana Diaz Del Castillo"/>
    <n v="1"/>
    <x v="16"/>
    <x v="2"/>
    <n v="16"/>
    <x v="12"/>
  </r>
  <r>
    <s v="Island Village"/>
    <s v="1245 Market Street"/>
    <n v="2210047"/>
    <d v="2025-11-02T00:00:00"/>
    <s v="05:33 pm"/>
    <s v="IVA Remote Guard Perimeter Loiterer Report"/>
    <s v="11/02/2025 05:33pm"/>
    <s v="Lander Enriquez"/>
    <m/>
    <s v="Island Village Adriana Diaz Del Castillo"/>
    <n v="1"/>
    <x v="16"/>
    <x v="2"/>
    <n v="17"/>
    <x v="14"/>
  </r>
  <r>
    <s v="Island Village"/>
    <s v="1245 Market Street"/>
    <n v="2210168"/>
    <d v="2025-11-02T00:00:00"/>
    <s v="07:12 pm"/>
    <s v="IVA Remote Guard Perimeter Loiterer Report"/>
    <s v="11/02/2025 07:12pm"/>
    <s v="Lander Enriquez"/>
    <m/>
    <s v="Island Village Adriana Diaz Del Castillo"/>
    <n v="3"/>
    <x v="16"/>
    <x v="2"/>
    <n v="19"/>
    <x v="21"/>
  </r>
  <r>
    <s v="Island Village"/>
    <s v="1245 Market Street"/>
    <n v="2214151"/>
    <d v="2025-11-04T00:00:00"/>
    <s v="04:28 pm"/>
    <s v="IVA Remote Guard Perimeter Loiterer Report"/>
    <s v="11/04/2025 04:28pm"/>
    <s v="Lander Enriquez"/>
    <m/>
    <s v="Island Village Adriana Diaz Del Castillo"/>
    <n v="1"/>
    <x v="16"/>
    <x v="4"/>
    <n v="16"/>
    <x v="12"/>
  </r>
  <r>
    <s v="Island Village"/>
    <s v="1245 Market Street"/>
    <n v="2216228"/>
    <d v="2025-11-05T00:00:00"/>
    <s v="01:21 pm"/>
    <s v="IVA Remote Guard Perimeter Loiterer Report"/>
    <s v="11/05/2025 01:21pm"/>
    <s v="Mark Raymond Alejandro"/>
    <m/>
    <s v="Island Village Adriana Diaz Del Castillo"/>
    <n v="2"/>
    <x v="16"/>
    <x v="0"/>
    <n v="13"/>
    <x v="3"/>
  </r>
  <r>
    <s v="Island Village"/>
    <s v="1245 Market Street"/>
    <n v="2216229"/>
    <d v="2025-11-05T00:00:00"/>
    <s v="01:22 pm"/>
    <s v="IVA Remote Guard Perimeter Loiterer Report"/>
    <s v="11/05/2025 01:22pm"/>
    <s v="Mark Raymond Alejandro"/>
    <m/>
    <s v="Island Village Adriana Diaz Del Castillo"/>
    <n v="1"/>
    <x v="16"/>
    <x v="0"/>
    <n v="13"/>
    <x v="3"/>
  </r>
  <r>
    <s v="Island Village"/>
    <s v="1245 Market Street"/>
    <n v="2218275"/>
    <d v="2025-11-06T00:00:00"/>
    <s v="09:24 am"/>
    <s v="IVA Remote Guard Perimeter Loiterer Report"/>
    <s v="11/06/2025 09:24am"/>
    <s v="Mark Raymond Alejandro"/>
    <m/>
    <s v="Island Village Adriana Diaz Del Castillo"/>
    <n v="3"/>
    <x v="16"/>
    <x v="5"/>
    <n v="9"/>
    <x v="7"/>
  </r>
  <r>
    <s v="Island Village"/>
    <s v="1245 Market Street"/>
    <n v="2218307"/>
    <d v="2025-11-06T00:00:00"/>
    <s v="10:37 am"/>
    <s v="IVA Remote Guard Perimeter Loiterer Report"/>
    <s v="11/06/2025 10:37am"/>
    <s v="Mark Raymond Alejandro"/>
    <m/>
    <s v="Island Village Adriana Diaz Del Castillo"/>
    <n v="1"/>
    <x v="16"/>
    <x v="5"/>
    <n v="10"/>
    <x v="8"/>
  </r>
  <r>
    <s v="Island Village"/>
    <s v="1245 Market Street"/>
    <n v="2220354"/>
    <d v="2025-11-07T00:00:00"/>
    <s v="09:29 am"/>
    <s v="IVA Remote Guard Perimeter Loiterer Report"/>
    <s v="11/07/2025 09:29am"/>
    <s v="Abby Gache"/>
    <m/>
    <s v="Island Village Adriana Diaz Del Castillo"/>
    <n v="2"/>
    <x v="16"/>
    <x v="6"/>
    <n v="9"/>
    <x v="7"/>
  </r>
  <r>
    <s v="Island Village"/>
    <s v="1245 Market Street"/>
    <n v="2220357"/>
    <d v="2025-11-07T00:00:00"/>
    <s v="09:44 am"/>
    <s v="IVA Remote Guard Perimeter Loiterer Report"/>
    <s v="11/07/2025 09:44am"/>
    <s v="Abby Gache"/>
    <m/>
    <s v="Island Village Adriana Diaz Del Castillo"/>
    <n v="4"/>
    <x v="16"/>
    <x v="6"/>
    <n v="9"/>
    <x v="7"/>
  </r>
  <r>
    <s v="Island Village"/>
    <s v="1245 Market Street"/>
    <n v="2220397"/>
    <d v="2025-11-07T00:00:00"/>
    <s v="11:44 am"/>
    <s v="IVA Remote Guard Perimeter Loiterer Report"/>
    <s v="11/07/2025 11:44am"/>
    <s v="Abby Gache"/>
    <m/>
    <s v="Island Village Adriana Diaz Del Castillo"/>
    <n v="1"/>
    <x v="16"/>
    <x v="6"/>
    <n v="11"/>
    <x v="1"/>
  </r>
  <r>
    <s v="Island Village"/>
    <s v="1245 Market Street"/>
    <n v="2220581"/>
    <d v="2025-11-07T00:00:00"/>
    <s v="04:00 pm"/>
    <s v="IVA Remote Guard Perimeter Loiterer Report"/>
    <s v="11/07/2025 04:00pm"/>
    <s v="Lander Enriquez"/>
    <m/>
    <s v="Island Village Adriana Diaz Del Castillo"/>
    <n v="2"/>
    <x v="16"/>
    <x v="6"/>
    <n v="16"/>
    <x v="12"/>
  </r>
  <r>
    <s v="Island Village"/>
    <s v="1245 Market Street"/>
    <n v="2220744"/>
    <d v="2025-11-07T00:00:00"/>
    <s v="06:01 pm"/>
    <s v="IVA Remote Guard Perimeter Loiterer Report"/>
    <s v="11/07/2025 06:01pm"/>
    <s v="Lander Enriquez"/>
    <m/>
    <s v="Island Village Adriana Diaz Del Castillo"/>
    <n v="1"/>
    <x v="16"/>
    <x v="6"/>
    <n v="18"/>
    <x v="4"/>
  </r>
  <r>
    <s v="Island Village"/>
    <s v="1245 Market Street"/>
    <n v="2222660"/>
    <d v="2025-11-08T00:00:00"/>
    <s v="10:05 am"/>
    <s v="IVA Remote Guard Perimeter Loiterer Report"/>
    <s v="11/08/2025 10:05am"/>
    <s v="Abby Gache"/>
    <m/>
    <s v="Island Village Adriana Diaz Del Castillo"/>
    <n v="4"/>
    <x v="16"/>
    <x v="1"/>
    <n v="10"/>
    <x v="8"/>
  </r>
  <r>
    <s v="Island Village"/>
    <s v="1245 Market Street"/>
    <n v="2225206"/>
    <d v="2025-11-09T00:00:00"/>
    <s v="03:27 pm"/>
    <s v="IVA Remote Guard Perimeter Loiterer Report"/>
    <s v="11/09/2025 03:27pm"/>
    <s v="Jan Pineda"/>
    <m/>
    <s v="Island Village Adriana Diaz Del Castillo"/>
    <n v="4"/>
    <x v="16"/>
    <x v="2"/>
    <n v="15"/>
    <x v="10"/>
  </r>
  <r>
    <s v="Island Village"/>
    <s v="1245 Market Street"/>
    <n v="2227080"/>
    <d v="2025-11-10T00:00:00"/>
    <s v="11:27 am"/>
    <s v="IVA Remote Guard Perimeter Loiterer Report"/>
    <s v="11/10/2025 11:27am"/>
    <s v="Mark Raymond Alejandro"/>
    <m/>
    <s v="Island Village Adriana Diaz Del Castillo"/>
    <n v="1"/>
    <x v="16"/>
    <x v="3"/>
    <n v="11"/>
    <x v="1"/>
  </r>
  <r>
    <s v="Island Village"/>
    <s v="1245 Market Street"/>
    <n v="2227097"/>
    <d v="2025-11-10T00:00:00"/>
    <s v="11:54 am"/>
    <s v="IVA Remote Guard Perimeter Loiterer Report"/>
    <s v="11/10/2025 11:54am"/>
    <s v="Mark Raymond Alejandro"/>
    <m/>
    <s v="Island Village Adriana Diaz Del Castillo"/>
    <n v="4"/>
    <x v="16"/>
    <x v="3"/>
    <n v="11"/>
    <x v="1"/>
  </r>
  <r>
    <s v="Island Village"/>
    <s v="1245 Market Street"/>
    <n v="2229488"/>
    <d v="2025-11-11T00:00:00"/>
    <s v="01:41 pm"/>
    <s v="IVA Remote Guard Perimeter Loiterer Report"/>
    <s v="11/11/2025 01:41pm"/>
    <s v="Mark Raymond Alejandro"/>
    <m/>
    <s v="Island Village Adriana Diaz Del Castillo"/>
    <n v="2"/>
    <x v="16"/>
    <x v="4"/>
    <n v="13"/>
    <x v="3"/>
  </r>
  <r>
    <s v="Island Village"/>
    <s v="1245 Market Street"/>
    <n v="2229779"/>
    <d v="2025-11-11T00:00:00"/>
    <s v="05:34 pm"/>
    <s v="IVA Remote Guard Perimeter Loiterer Report"/>
    <s v="11/11/2025 05:34pm"/>
    <s v="Lander Enriquez"/>
    <m/>
    <s v="Island Village Adriana Diaz Del Castillo"/>
    <n v="3"/>
    <x v="16"/>
    <x v="4"/>
    <n v="17"/>
    <x v="14"/>
  </r>
  <r>
    <s v="Island Village"/>
    <s v="1245 Market Street"/>
    <n v="2229884"/>
    <d v="2025-11-11T00:00:00"/>
    <s v="07:23 pm"/>
    <s v="IVA Remote Guard Perimeter Loiterer Report"/>
    <s v="11/11/2025 07:23pm"/>
    <s v="Lander Enriquez"/>
    <m/>
    <s v="Island Village Adriana Diaz Del Castillo"/>
    <n v="2"/>
    <x v="16"/>
    <x v="4"/>
    <n v="19"/>
    <x v="21"/>
  </r>
  <r>
    <s v="Island Village"/>
    <s v="1245 Market Street"/>
    <n v="2234145"/>
    <d v="2025-11-13T00:00:00"/>
    <s v="04:45 pm"/>
    <s v="IVA Remote Guard Perimeter Loiterer Report"/>
    <s v="11/13/2025 04:45pm"/>
    <s v="Nine Rabago"/>
    <m/>
    <s v="Island Village Adriana Diaz Del Castillo"/>
    <n v="1"/>
    <x v="16"/>
    <x v="5"/>
    <n v="16"/>
    <x v="12"/>
  </r>
  <r>
    <s v="Island Village"/>
    <s v="1245 Market Street"/>
    <n v="2234177"/>
    <d v="2025-11-13T00:00:00"/>
    <s v="05:10 pm"/>
    <s v="IVA Remote Guard Perimeter Loiterer Report"/>
    <s v="11/13/2025 05:10pm"/>
    <s v="Nine Rabago"/>
    <m/>
    <s v="Island Village Adriana Diaz Del Castillo"/>
    <n v="3"/>
    <x v="16"/>
    <x v="5"/>
    <n v="17"/>
    <x v="14"/>
  </r>
  <r>
    <s v="Island Village"/>
    <s v="1245 Market Street"/>
    <n v="2236025"/>
    <d v="2025-11-14T00:00:00"/>
    <s v="08:41 am"/>
    <s v="IVA Remote Guard Perimeter Loiterer Report"/>
    <s v="11/14/2025 08:41am"/>
    <s v="Abby Gache"/>
    <m/>
    <s v="Island Village Adriana Diaz Del Castillo"/>
    <n v="1"/>
    <x v="16"/>
    <x v="6"/>
    <n v="8"/>
    <x v="5"/>
  </r>
  <r>
    <s v="Island Village"/>
    <s v="1245 Market Street"/>
    <n v="2236026"/>
    <d v="2025-11-08T00:00:00"/>
    <s v="02:59 pm"/>
    <s v="IVA Remote Guard Perimeter Loiterer Report"/>
    <s v="11/08/2025 02:59pm"/>
    <s v="Abby Gache"/>
    <m/>
    <s v="Island Village Adriana Diaz Del Castillo"/>
    <n v="2"/>
    <x v="16"/>
    <x v="1"/>
    <n v="14"/>
    <x v="0"/>
  </r>
  <r>
    <s v="Island Village"/>
    <s v="1245 Market Street"/>
    <n v="2236028"/>
    <d v="2025-11-09T00:00:00"/>
    <s v="12:44 pm"/>
    <s v="IVA Remote Guard Perimeter Loiterer Report"/>
    <s v="11/09/2025 12:44pm"/>
    <s v="Abby Gache"/>
    <m/>
    <s v="Island Village Adriana Diaz Del Castillo"/>
    <n v="1"/>
    <x v="16"/>
    <x v="2"/>
    <n v="12"/>
    <x v="2"/>
  </r>
  <r>
    <s v="Island Village"/>
    <s v="1245 Market Street"/>
    <n v="2240892"/>
    <d v="2025-11-16T00:00:00"/>
    <s v="05:16 pm"/>
    <s v="IVA Remote Guard Perimeter Loiterer Report"/>
    <s v="11/16/2025 05:16pm"/>
    <s v="Lander Enriquez"/>
    <m/>
    <s v="Island Village Adriana Diaz Del Castillo"/>
    <n v="2"/>
    <x v="16"/>
    <x v="2"/>
    <n v="17"/>
    <x v="14"/>
  </r>
  <r>
    <s v="Island Village"/>
    <s v="1245 Market Street"/>
    <n v="2245165"/>
    <d v="2025-11-18T00:00:00"/>
    <s v="06:34 pm"/>
    <s v="IVA Remote Guard Perimeter Loiterer Report"/>
    <s v="11/18/2025 06:34pm"/>
    <s v="Nine Rabago"/>
    <m/>
    <s v="Island Village Adriana Diaz Del Castillo"/>
    <n v="3"/>
    <x v="16"/>
    <x v="4"/>
    <n v="18"/>
    <x v="4"/>
  </r>
  <r>
    <s v="Island Village"/>
    <s v="1245 Market Street"/>
    <n v="2245185"/>
    <d v="2025-11-18T00:00:00"/>
    <s v="06:53 pm"/>
    <s v="IVA Remote Guard Perimeter Loiterer Report"/>
    <s v="11/18/2025 06:53pm"/>
    <s v="Nine Rabago"/>
    <m/>
    <s v="Island Village Adriana Diaz Del Castillo"/>
    <n v="3"/>
    <x v="16"/>
    <x v="4"/>
    <n v="18"/>
    <x v="4"/>
  </r>
  <r>
    <s v="Island Village"/>
    <s v="1245 Market Street"/>
    <n v="2247162"/>
    <d v="2025-11-19T00:00:00"/>
    <s v="12:34 pm"/>
    <s v="IVA Remote Guard Perimeter Loiterer Report"/>
    <s v="11/19/2025 12:34pm"/>
    <s v="Mark Raymond Alejandro"/>
    <m/>
    <s v="Island Village Adriana Diaz Del Castillo"/>
    <n v="2"/>
    <x v="16"/>
    <x v="0"/>
    <n v="12"/>
    <x v="2"/>
  </r>
  <r>
    <s v="Island Village"/>
    <s v="1245 Market Street"/>
    <n v="2247359"/>
    <d v="2025-11-19T00:00:00"/>
    <s v="04:29 pm"/>
    <s v="IVA Remote Guard Perimeter Loiterer Report"/>
    <s v="11/19/2025 04:29pm"/>
    <s v="Nine Rabago"/>
    <m/>
    <s v="Island Village Adriana Diaz Del Castillo"/>
    <n v="8"/>
    <x v="16"/>
    <x v="0"/>
    <n v="16"/>
    <x v="12"/>
  </r>
  <r>
    <s v="Island Village"/>
    <s v="1245 Market Street"/>
    <n v="2250786"/>
    <d v="2025-11-08T00:00:00"/>
    <s v="03:31 am"/>
    <s v="IVA Remote Guard Perimeter Loiterer Report"/>
    <s v="11/08/2025 03:31am"/>
    <s v="Marianne Francisco"/>
    <m/>
    <s v="Island Village Adriana Diaz Del Castillo"/>
    <n v="1"/>
    <x v="16"/>
    <x v="1"/>
    <n v="3"/>
    <x v="18"/>
  </r>
  <r>
    <s v="Island Village"/>
    <s v="1245 Market Street"/>
    <n v="2250792"/>
    <d v="2025-11-09T00:00:00"/>
    <s v="05:00 am"/>
    <s v="IVA Remote Guard Perimeter Loiterer Report"/>
    <s v="11/09/2025 05:00am"/>
    <s v="Marianne Francisco"/>
    <m/>
    <s v="Island Village Adriana Diaz Del Castillo"/>
    <n v="1"/>
    <x v="16"/>
    <x v="2"/>
    <n v="5"/>
    <x v="6"/>
  </r>
  <r>
    <s v="Island Village"/>
    <s v="1245 Market Street"/>
    <n v="2250794"/>
    <d v="2025-11-11T00:00:00"/>
    <s v="11:35 pm"/>
    <s v="IVA Remote Guard Perimeter Loiterer Report"/>
    <s v="11/11/2025 11:35pm"/>
    <s v="Marianne Francisco"/>
    <m/>
    <s v="Island Village Adriana Diaz Del Castillo"/>
    <n v="1"/>
    <x v="16"/>
    <x v="4"/>
    <n v="23"/>
    <x v="23"/>
  </r>
  <r>
    <s v="Island Village"/>
    <s v="1245 Market Street"/>
    <n v="2250799"/>
    <d v="2025-11-14T00:00:00"/>
    <s v="08:36 am"/>
    <s v="IVA Remote Guard Perimeter Loiterer Report"/>
    <s v="11/14/2025 08:36am"/>
    <s v="Marianne Francisco"/>
    <m/>
    <s v="Island Village Adriana Diaz Del Castillo"/>
    <n v="1"/>
    <x v="16"/>
    <x v="6"/>
    <n v="8"/>
    <x v="5"/>
  </r>
  <r>
    <s v="Island Village"/>
    <s v="1245 Market Street"/>
    <n v="2250812"/>
    <d v="2025-11-17T00:00:00"/>
    <s v="04:39 am"/>
    <s v="IVA Remote Guard Perimeter Loiterer Report"/>
    <s v="11/17/2025 04:39am"/>
    <s v="Marianne Francisco"/>
    <m/>
    <s v="Island Village Adriana Diaz Del Castillo"/>
    <n v="1"/>
    <x v="16"/>
    <x v="3"/>
    <n v="4"/>
    <x v="9"/>
  </r>
  <r>
    <s v="Island Village"/>
    <s v="1245 Market Street"/>
    <n v="2250817"/>
    <d v="2025-11-20T00:00:00"/>
    <s v="09:30 am"/>
    <s v="IVA Remote Guard Perimeter Loiterer Report"/>
    <s v="11/20/2025 09:30am"/>
    <s v="Marianne Francisco"/>
    <m/>
    <s v="Island Village Adriana Diaz Del Castillo"/>
    <n v="1"/>
    <x v="16"/>
    <x v="5"/>
    <n v="9"/>
    <x v="7"/>
  </r>
  <r>
    <s v="Island Village"/>
    <s v="1245 Market Street"/>
    <n v="2250942"/>
    <d v="2025-11-21T00:00:00"/>
    <s v="04:29 am"/>
    <s v="IVA Remote Guard Perimeter Loiterer Report"/>
    <s v="11/21/2025 04:29am"/>
    <s v="Marianne Francisco"/>
    <m/>
    <s v="Island Village Adriana Diaz Del Castillo"/>
    <n v="3"/>
    <x v="16"/>
    <x v="6"/>
    <n v="4"/>
    <x v="9"/>
  </r>
  <r>
    <s v="Island Village"/>
    <s v="1245 Market Street"/>
    <n v="2251159"/>
    <d v="2025-11-21T00:00:00"/>
    <s v="09:44 am"/>
    <s v="IVA Remote Guard Perimeter Loiterer Report"/>
    <s v="11/21/2025 09:44am"/>
    <s v="Abby Gache"/>
    <m/>
    <s v="Island Village Adriana Diaz Del Castillo"/>
    <n v="1"/>
    <x v="16"/>
    <x v="6"/>
    <n v="9"/>
    <x v="7"/>
  </r>
  <r>
    <s v="Island Village"/>
    <s v="1245 Market Street"/>
    <n v="2251458"/>
    <d v="2025-11-21T00:00:00"/>
    <s v="04:55 pm"/>
    <s v="IVA Remote Guard Perimeter Loiterer Report"/>
    <s v="11/21/2025 04:55pm"/>
    <s v="Nine Rabago"/>
    <m/>
    <s v="Island Village Adriana Diaz Del Castillo"/>
    <n v="4"/>
    <x v="16"/>
    <x v="6"/>
    <n v="16"/>
    <x v="12"/>
  </r>
  <r>
    <s v="Island Village"/>
    <s v="1245 Market Street"/>
    <n v="2251737"/>
    <d v="2025-11-21T00:00:00"/>
    <s v="08:38 pm"/>
    <s v="IVA Remote Guard Perimeter Loiterer Report"/>
    <s v="11/21/2025 08:38pm"/>
    <s v="Nine Rabago"/>
    <m/>
    <s v="Island Village Adriana Diaz Del Castillo"/>
    <n v="1"/>
    <x v="16"/>
    <x v="6"/>
    <n v="20"/>
    <x v="22"/>
  </r>
  <r>
    <s v="Island Village"/>
    <s v="1245 Market Street"/>
    <n v="2251739"/>
    <d v="2025-11-21T00:00:00"/>
    <s v="08:39 pm"/>
    <s v="IVA Remote Guard Perimeter Loiterer Report"/>
    <s v="11/21/2025 08:39pm"/>
    <s v="Nine Rabago"/>
    <m/>
    <s v="Island Village Adriana Diaz Del Castillo"/>
    <n v="1"/>
    <x v="16"/>
    <x v="6"/>
    <n v="20"/>
    <x v="22"/>
  </r>
  <r>
    <s v="Island Village"/>
    <s v="1245 Market Street"/>
    <n v="2253365"/>
    <d v="2025-11-21T00:00:00"/>
    <s v="06:55 am"/>
    <s v="IVA Remote Guard Perimeter Loiterer Report"/>
    <s v="11/21/2025 06:55am"/>
    <s v="Marianne Francisco"/>
    <m/>
    <s v="Island Village Adriana Diaz Del Castillo"/>
    <n v="1"/>
    <x v="16"/>
    <x v="6"/>
    <n v="6"/>
    <x v="16"/>
  </r>
  <r>
    <s v="Island Village"/>
    <s v="1245 Market Street"/>
    <n v="2253597"/>
    <d v="2025-11-22T00:00:00"/>
    <s v="11:50 am"/>
    <s v="IVA Remote Guard Perimeter Loiterer Report"/>
    <s v="11/22/2025 11:50am"/>
    <s v="Abby Gache"/>
    <m/>
    <s v="Island Village Adriana Diaz Del Castillo"/>
    <n v="2"/>
    <x v="16"/>
    <x v="1"/>
    <n v="11"/>
    <x v="1"/>
  </r>
  <r>
    <s v="Island Village"/>
    <s v="1245 Market Street"/>
    <n v="2254445"/>
    <d v="2025-11-22T00:00:00"/>
    <s v="10:32 pm"/>
    <s v="IVA Remote Guard Perimeter Loiterer Report"/>
    <s v="11/22/2025 10:32pm"/>
    <s v="Abby Gache"/>
    <m/>
    <s v="Island Village Adriana Diaz Del Castillo"/>
    <n v="2"/>
    <x v="16"/>
    <x v="1"/>
    <n v="22"/>
    <x v="15"/>
  </r>
  <r>
    <s v="Island Village"/>
    <s v="1245 Market Street"/>
    <n v="2256135"/>
    <d v="2025-11-23T00:00:00"/>
    <s v="03:10 pm"/>
    <s v="IVA Remote Guard Perimeter Loiterer Report"/>
    <s v="11/23/2025 03:10pm"/>
    <s v="Jan Pineda"/>
    <m/>
    <s v="Island Village Adriana Diaz Del Castillo"/>
    <n v="1"/>
    <x v="16"/>
    <x v="2"/>
    <n v="15"/>
    <x v="10"/>
  </r>
  <r>
    <s v="Island Village"/>
    <s v="1245 Market Street"/>
    <n v="2256149"/>
    <d v="2025-11-23T00:00:00"/>
    <s v="03:22 pm"/>
    <s v="IVA Remote Guard Perimeter Loiterer Report"/>
    <s v="11/23/2025 03:22pm"/>
    <s v="Lander Enriquez"/>
    <m/>
    <s v="Island Village Adriana Diaz Del Castillo"/>
    <n v="1"/>
    <x v="16"/>
    <x v="2"/>
    <n v="15"/>
    <x v="10"/>
  </r>
  <r>
    <s v="Island Village"/>
    <s v="1245 Market Street"/>
    <n v="2256206"/>
    <d v="2025-11-23T00:00:00"/>
    <s v="04:29 pm"/>
    <s v="IVA Remote Guard Perimeter Loiterer Report"/>
    <s v="11/23/2025 04:29pm"/>
    <s v="Lander Enriquez"/>
    <m/>
    <s v="Island Village Adriana Diaz Del Castillo"/>
    <n v="2"/>
    <x v="16"/>
    <x v="2"/>
    <n v="16"/>
    <x v="12"/>
  </r>
  <r>
    <s v="Island Village"/>
    <s v="1245 Market Street"/>
    <n v="2256249"/>
    <d v="2025-11-23T00:00:00"/>
    <s v="05:17 pm"/>
    <s v="IVA Remote Guard Perimeter Loiterer Report"/>
    <s v="11/23/2025 05:17pm"/>
    <s v="Jan Pineda"/>
    <m/>
    <s v="Island Village Adriana Diaz Del Castillo"/>
    <n v="1"/>
    <x v="16"/>
    <x v="2"/>
    <n v="17"/>
    <x v="14"/>
  </r>
  <r>
    <s v="Island Village"/>
    <s v="1245 Market Street"/>
    <n v="2256252"/>
    <d v="2025-11-23T00:00:00"/>
    <s v="05:18 pm"/>
    <s v="IVA Remote Guard Perimeter Loiterer Report"/>
    <s v="11/23/2025 05:18pm"/>
    <s v="Jan Pineda"/>
    <m/>
    <s v="Island Village Adriana Diaz Del Castillo"/>
    <n v="2"/>
    <x v="16"/>
    <x v="2"/>
    <n v="17"/>
    <x v="14"/>
  </r>
  <r>
    <s v="Island Village"/>
    <s v="1245 Market Street"/>
    <n v="2256302"/>
    <d v="2025-11-23T00:00:00"/>
    <s v="05:46 pm"/>
    <s v="IVA Remote Guard Perimeter Loiterer Report"/>
    <s v="11/23/2025 05:46pm"/>
    <s v="Lander Enriquez"/>
    <m/>
    <s v="Island Village Adriana Diaz Del Castillo"/>
    <n v="2"/>
    <x v="16"/>
    <x v="2"/>
    <n v="17"/>
    <x v="14"/>
  </r>
  <r>
    <s v="Island Village"/>
    <s v="1245 Market Street"/>
    <n v="2256305"/>
    <d v="2025-11-23T00:00:00"/>
    <s v="05:47 pm"/>
    <s v="IVA Remote Guard Perimeter Loiterer Report"/>
    <s v="11/23/2025 05:47pm"/>
    <s v="Lander Enriquez"/>
    <m/>
    <s v="Island Village Adriana Diaz Del Castillo"/>
    <n v="1"/>
    <x v="16"/>
    <x v="2"/>
    <n v="17"/>
    <x v="14"/>
  </r>
  <r>
    <s v="Island Village"/>
    <s v="1245 Market Street"/>
    <n v="2256327"/>
    <d v="2025-11-23T00:00:00"/>
    <s v="06:31 pm"/>
    <s v="IVA Remote Guard Perimeter Loiterer Report"/>
    <s v="11/23/2025 06:31pm"/>
    <s v="Lander Enriquez"/>
    <m/>
    <s v="Island Village Adriana Diaz Del Castillo"/>
    <n v="1"/>
    <x v="16"/>
    <x v="2"/>
    <n v="18"/>
    <x v="4"/>
  </r>
  <r>
    <s v="Island Village"/>
    <s v="1245 Market Street"/>
    <n v="2258097"/>
    <d v="2025-11-24T00:00:00"/>
    <s v="09:51 am"/>
    <s v="IVA Remote Guard Perimeter Loiterer Report"/>
    <s v="11/24/2025 09:51am"/>
    <s v="Marianne Francisco"/>
    <m/>
    <s v="Island Village Adriana Diaz Del Castillo"/>
    <n v="2"/>
    <x v="16"/>
    <x v="3"/>
    <n v="9"/>
    <x v="7"/>
  </r>
  <r>
    <s v="Island Village"/>
    <s v="1245 Market Street"/>
    <n v="2258475"/>
    <d v="2025-11-24T00:00:00"/>
    <s v="05:07 pm"/>
    <s v="IVA Remote Guard Perimeter Loiterer Report"/>
    <s v="11/24/2025 05:07pm"/>
    <s v="Lander Enriquez"/>
    <m/>
    <s v="Island Village Adriana Diaz Del Castillo"/>
    <n v="3"/>
    <x v="16"/>
    <x v="3"/>
    <n v="17"/>
    <x v="14"/>
  </r>
  <r>
    <s v="Island Village"/>
    <s v="1245 Market Street"/>
    <n v="2260790"/>
    <d v="2025-11-25T00:00:00"/>
    <s v="06:57 pm"/>
    <s v="IVA Remote Guard Perimeter Loiterer Report"/>
    <s v="11/25/2025 06:57pm"/>
    <s v="Lander Enriquez"/>
    <m/>
    <s v="Island Village Adriana Diaz Del Castillo"/>
    <n v="5"/>
    <x v="16"/>
    <x v="4"/>
    <n v="18"/>
    <x v="4"/>
  </r>
  <r>
    <s v="Island Village"/>
    <s v="1245 Market Street"/>
    <n v="2263872"/>
    <d v="2025-11-27T00:00:00"/>
    <s v="12:46 am"/>
    <s v="IVA Remote Guard Perimeter Loiterer Report"/>
    <s v="11/27/2025 12:46am"/>
    <s v="Marianne Francisco"/>
    <m/>
    <s v="Island Village Adriana Diaz Del Castillo"/>
    <n v="3"/>
    <x v="16"/>
    <x v="5"/>
    <n v="0"/>
    <x v="13"/>
  </r>
  <r>
    <s v="Island Village"/>
    <s v="1245 Market Street"/>
    <n v="2265483"/>
    <d v="2025-11-27T00:00:00"/>
    <s v="07:26 pm"/>
    <s v="IVA Remote Guard Perimeter Loiterer Report"/>
    <s v="11/27/2025 07:26pm"/>
    <s v="Nine Rabago"/>
    <m/>
    <s v="Island Village Adriana Diaz Del Castillo"/>
    <n v="1"/>
    <x v="16"/>
    <x v="5"/>
    <n v="19"/>
    <x v="21"/>
  </r>
  <r>
    <s v="Island Village"/>
    <s v="1245 Market Street"/>
    <n v="2265539"/>
    <d v="2025-11-27T00:00:00"/>
    <s v="08:18 pm"/>
    <s v="IVA Remote Guard Perimeter Loiterer Report"/>
    <s v="11/27/2025 08:18pm"/>
    <s v="Nine Rabago"/>
    <m/>
    <s v="Island Village Adriana Diaz Del Castillo"/>
    <n v="2"/>
    <x v="16"/>
    <x v="5"/>
    <n v="20"/>
    <x v="22"/>
  </r>
  <r>
    <s v="Island Village"/>
    <s v="1245 Market Street"/>
    <n v="2265552"/>
    <d v="2025-11-27T00:00:00"/>
    <s v="08:31 pm"/>
    <s v="IVA Remote Guard Perimeter Loiterer Report"/>
    <s v="11/27/2025 08:31pm"/>
    <s v="Nine Rabago"/>
    <m/>
    <s v="Island Village Adriana Diaz Del Castillo"/>
    <n v="7"/>
    <x v="16"/>
    <x v="5"/>
    <n v="20"/>
    <x v="22"/>
  </r>
  <r>
    <s v="Island Village"/>
    <s v="1245 Market Street"/>
    <n v="2267546"/>
    <d v="2025-11-28T00:00:00"/>
    <s v="04:31 pm"/>
    <s v="IVA Remote Guard Perimeter Loiterer Report"/>
    <s v="11/28/2025 04:31pm"/>
    <s v="John Rodeen Francisco"/>
    <m/>
    <s v="Island Village Adriana Diaz Del Castillo"/>
    <n v="2"/>
    <x v="16"/>
    <x v="6"/>
    <n v="16"/>
    <x v="12"/>
  </r>
  <r>
    <s v="Island Village"/>
    <s v="1245 Market Street"/>
    <n v="2267550"/>
    <d v="2025-11-28T00:00:00"/>
    <s v="04:34 pm"/>
    <s v="IVA Remote Guard Perimeter Loiterer Report"/>
    <s v="11/28/2025 04:34pm"/>
    <s v="John Rodeen Francisco"/>
    <m/>
    <s v="Island Village Adriana Diaz Del Castillo"/>
    <n v="5"/>
    <x v="16"/>
    <x v="6"/>
    <n v="16"/>
    <x v="12"/>
  </r>
  <r>
    <s v="Island Village"/>
    <s v="1245 Market Street"/>
    <n v="2267562"/>
    <d v="2025-11-28T00:00:00"/>
    <s v="04:51 pm"/>
    <s v="IVA Remote Guard Perimeter Loiterer Report"/>
    <s v="11/28/2025 04:51pm"/>
    <s v="Nine Rabago"/>
    <m/>
    <s v="Island Village Adriana Diaz Del Castillo"/>
    <n v="6"/>
    <x v="16"/>
    <x v="6"/>
    <n v="16"/>
    <x v="12"/>
  </r>
  <r>
    <s v="Island Village"/>
    <s v="1245 Market Street"/>
    <n v="2267564"/>
    <d v="2025-11-28T00:00:00"/>
    <s v="04:52 pm"/>
    <s v="IVA Remote Guard Perimeter Loiterer Report"/>
    <s v="11/28/2025 04:52pm"/>
    <s v="Nine Rabago"/>
    <m/>
    <s v="Island Village Adriana Diaz Del Castillo"/>
    <n v="2"/>
    <x v="16"/>
    <x v="6"/>
    <n v="16"/>
    <x v="12"/>
  </r>
  <r>
    <s v="Island Village"/>
    <s v="1245 Market Street"/>
    <n v="2267566"/>
    <d v="2025-11-28T00:00:00"/>
    <s v="04:54 pm"/>
    <s v="IVA Remote Guard Perimeter Loiterer Report"/>
    <s v="11/28/2025 04:54pm"/>
    <s v="Nine Rabago"/>
    <m/>
    <s v="Island Village Adriana Diaz Del Castillo"/>
    <n v="5"/>
    <x v="16"/>
    <x v="6"/>
    <n v="16"/>
    <x v="12"/>
  </r>
  <r>
    <s v="Island Village"/>
    <s v="1245 Market Street"/>
    <n v="2267588"/>
    <d v="2025-11-28T00:00:00"/>
    <s v="05:08 pm"/>
    <s v="IVA Remote Guard Perimeter Loiterer Report"/>
    <s v="11/28/2025 05:08pm"/>
    <s v="John Rodeen Francisco"/>
    <m/>
    <s v="Island Village Adriana Diaz Del Castillo"/>
    <n v="5"/>
    <x v="16"/>
    <x v="6"/>
    <n v="17"/>
    <x v="14"/>
  </r>
  <r>
    <s v="Island Village"/>
    <s v="1245 Market Street"/>
    <n v="2267593"/>
    <d v="2025-11-28T00:00:00"/>
    <s v="05:11 pm"/>
    <s v="IVA Remote Guard Perimeter Loiterer Report"/>
    <s v="11/28/2025 05:11pm"/>
    <s v="John Rodeen Francisco"/>
    <m/>
    <s v="Island Village Adriana Diaz Del Castillo"/>
    <n v="5"/>
    <x v="16"/>
    <x v="6"/>
    <n v="17"/>
    <x v="14"/>
  </r>
  <r>
    <s v="Island Village"/>
    <s v="1245 Market Street"/>
    <n v="2267595"/>
    <d v="2025-11-28T00:00:00"/>
    <s v="05:12 pm"/>
    <s v="IVA Remote Guard Perimeter Loiterer Report"/>
    <s v="11/28/2025 05:12pm"/>
    <s v="Nine Rabago"/>
    <m/>
    <s v="Island Village Adriana Diaz Del Castillo"/>
    <n v="1"/>
    <x v="16"/>
    <x v="6"/>
    <n v="17"/>
    <x v="14"/>
  </r>
  <r>
    <s v="Island Village"/>
    <s v="1245 Market Street"/>
    <n v="2267599"/>
    <d v="2025-11-28T00:00:00"/>
    <s v="05:15 pm"/>
    <s v="IVA Remote Guard Perimeter Loiterer Report"/>
    <s v="11/28/2025 05:15pm"/>
    <s v="John Rodeen Francisco"/>
    <m/>
    <s v="Island Village Adriana Diaz Del Castillo"/>
    <n v="1"/>
    <x v="16"/>
    <x v="6"/>
    <n v="17"/>
    <x v="14"/>
  </r>
  <r>
    <s v="Island Village"/>
    <s v="1245 Market Street"/>
    <n v="2267646"/>
    <d v="2025-11-28T00:00:00"/>
    <s v="05:48 pm"/>
    <s v="IVA Remote Guard Perimeter Loiterer Report"/>
    <s v="11/28/2025 05:48pm"/>
    <s v="Nine Rabago"/>
    <m/>
    <s v="Island Village Adriana Diaz Del Castillo"/>
    <n v="5"/>
    <x v="16"/>
    <x v="6"/>
    <n v="17"/>
    <x v="14"/>
  </r>
  <r>
    <s v="Island Village"/>
    <s v="1245 Market Street"/>
    <n v="2267680"/>
    <d v="2025-11-28T00:00:00"/>
    <s v="06:07 pm"/>
    <s v="IVA Remote Guard Perimeter Loiterer Report"/>
    <s v="11/28/2025 06:07pm"/>
    <s v="Nine Rabago"/>
    <m/>
    <s v="Island Village Adriana Diaz Del Castillo"/>
    <n v="2"/>
    <x v="16"/>
    <x v="6"/>
    <n v="18"/>
    <x v="4"/>
  </r>
  <r>
    <s v="Island Village"/>
    <s v="1245 Market Street"/>
    <n v="2267686"/>
    <d v="2025-11-28T00:00:00"/>
    <s v="06:11 pm"/>
    <s v="IVA Remote Guard Perimeter Loiterer Report"/>
    <s v="11/28/2025 06:11pm"/>
    <s v="Nine Rabago"/>
    <m/>
    <s v="Island Village Adriana Diaz Del Castillo"/>
    <n v="3"/>
    <x v="16"/>
    <x v="6"/>
    <n v="18"/>
    <x v="4"/>
  </r>
  <r>
    <s v="Island Village"/>
    <s v="1245 Market Street"/>
    <n v="2267695"/>
    <d v="2025-11-28T00:00:00"/>
    <s v="06:20 pm"/>
    <s v="IVA Remote Guard Perimeter Loiterer Report"/>
    <s v="11/28/2025 06:20pm"/>
    <s v="Nine Rabago"/>
    <m/>
    <s v="Island Village Adriana Diaz Del Castillo"/>
    <n v="1"/>
    <x v="16"/>
    <x v="6"/>
    <n v="18"/>
    <x v="4"/>
  </r>
  <r>
    <s v="Island Village"/>
    <s v="1245 Market Street"/>
    <n v="2267736"/>
    <d v="2025-11-28T00:00:00"/>
    <s v="07:08 pm"/>
    <s v="IVA Remote Guard Perimeter Loiterer Report"/>
    <s v="11/28/2025 07:08pm"/>
    <s v="Nine Rabago"/>
    <m/>
    <s v="Island Village Adriana Diaz Del Castillo"/>
    <n v="2"/>
    <x v="16"/>
    <x v="6"/>
    <n v="19"/>
    <x v="21"/>
  </r>
  <r>
    <s v="Island Village"/>
    <s v="1245 Market Street"/>
    <n v="2267747"/>
    <d v="2025-11-28T00:00:00"/>
    <s v="07:17 pm"/>
    <s v="IVA Remote Guard Perimeter Loiterer Report"/>
    <s v="11/28/2025 07:17pm"/>
    <s v="Nine Rabago"/>
    <m/>
    <s v="Island Village Adriana Diaz Del Castillo"/>
    <n v="10"/>
    <x v="16"/>
    <x v="6"/>
    <n v="19"/>
    <x v="21"/>
  </r>
  <r>
    <s v="Island Village"/>
    <s v="1245 Market Street"/>
    <n v="2269751"/>
    <d v="2025-11-29T00:00:00"/>
    <s v="12:15 pm"/>
    <s v="IVA Remote Guard Perimeter Loiterer Report"/>
    <s v="11/29/2025 12:15pm"/>
    <s v="Mark Raymond Alejandro"/>
    <m/>
    <s v="Island Village Adriana Diaz Del Castillo"/>
    <n v="4"/>
    <x v="16"/>
    <x v="1"/>
    <n v="12"/>
    <x v="2"/>
  </r>
  <r>
    <s v="Island Village"/>
    <s v="1245 Market Street"/>
    <n v="2270040"/>
    <d v="2025-11-29T00:00:00"/>
    <s v="05:16 pm"/>
    <s v="IVA Remote Guard Perimeter Loiterer Report"/>
    <s v="11/29/2025 05:16pm"/>
    <s v="Abby Gache"/>
    <m/>
    <s v="Island Village Adriana Diaz Del Castillo"/>
    <n v="4"/>
    <x v="16"/>
    <x v="1"/>
    <n v="17"/>
    <x v="14"/>
  </r>
  <r>
    <s v="Island Village"/>
    <s v="1245 Market Street"/>
    <n v="2270045"/>
    <d v="2025-11-29T00:00:00"/>
    <s v="05:20 pm"/>
    <s v="IVA Remote Guard Perimeter Loiterer Report"/>
    <s v="11/29/2025 05:20pm"/>
    <s v="Mark Raymond Alejandro"/>
    <m/>
    <s v="Island Village Adriana Diaz Del Castillo"/>
    <n v="4"/>
    <x v="16"/>
    <x v="1"/>
    <n v="17"/>
    <x v="14"/>
  </r>
  <r>
    <s v="Island Village"/>
    <s v="1245 Market Street"/>
    <n v="2270088"/>
    <d v="2025-11-29T00:00:00"/>
    <s v="05:50 pm"/>
    <s v="IVA Remote Guard Perimeter Loiterer Report"/>
    <s v="11/29/2025 05:50pm"/>
    <s v="Abby Gache"/>
    <m/>
    <s v="Island Village Adriana Diaz Del Castillo"/>
    <n v="1"/>
    <x v="16"/>
    <x v="1"/>
    <n v="17"/>
    <x v="14"/>
  </r>
  <r>
    <s v="Island Village"/>
    <s v="1245 Market Street"/>
    <n v="2270125"/>
    <d v="2025-11-29T00:00:00"/>
    <s v="06:15 pm"/>
    <s v="IVA Remote Guard Perimeter Loiterer Report"/>
    <s v="11/29/2025 06:15pm"/>
    <s v="Abby Gache"/>
    <m/>
    <s v="Island Village Adriana Diaz Del Castillo"/>
    <n v="8"/>
    <x v="16"/>
    <x v="1"/>
    <n v="18"/>
    <x v="4"/>
  </r>
  <r>
    <s v="Island Village"/>
    <s v="1245 Market Street"/>
    <n v="2270175"/>
    <d v="2025-11-29T00:00:00"/>
    <s v="06:48 pm"/>
    <s v="IVA Remote Guard Perimeter Loiterer Report"/>
    <s v="11/29/2025 06:48pm"/>
    <s v="Abby Gache"/>
    <m/>
    <s v="Island Village Adriana Diaz Del Castillo"/>
    <n v="2"/>
    <x v="16"/>
    <x v="1"/>
    <n v="18"/>
    <x v="4"/>
  </r>
  <r>
    <s v="Island Village"/>
    <s v="1245 Market Street"/>
    <n v="2270176"/>
    <d v="2025-11-29T00:00:00"/>
    <s v="06:49 pm"/>
    <s v="IVA Remote Guard Perimeter Loiterer Report"/>
    <s v="11/29/2025 06:49pm"/>
    <s v="Abby Gache"/>
    <m/>
    <s v="Island Village Adriana Diaz Del Castillo"/>
    <n v="1"/>
    <x v="16"/>
    <x v="1"/>
    <n v="18"/>
    <x v="4"/>
  </r>
  <r>
    <s v="Island Village"/>
    <s v="1245 Market Street"/>
    <n v="2270177"/>
    <d v="2025-11-29T00:00:00"/>
    <s v="06:52 pm"/>
    <s v="IVA Remote Guard Perimeter Loiterer Report"/>
    <s v="11/29/2025 06:52pm"/>
    <s v="Abby Gache"/>
    <m/>
    <s v="Island Village Adriana Diaz Del Castillo"/>
    <n v="6"/>
    <x v="16"/>
    <x v="1"/>
    <n v="18"/>
    <x v="4"/>
  </r>
  <r>
    <s v="Island Village"/>
    <s v="1245 Market Street"/>
    <n v="2270206"/>
    <d v="2025-11-29T00:00:00"/>
    <s v="07:29 pm"/>
    <s v="IVA Remote Guard Perimeter Loiterer Report"/>
    <s v="11/29/2025 07:29pm"/>
    <s v="Abby Gache"/>
    <m/>
    <s v="Island Village Adriana Diaz Del Castillo"/>
    <n v="2"/>
    <x v="16"/>
    <x v="1"/>
    <n v="19"/>
    <x v="21"/>
  </r>
  <r>
    <s v="Island Village"/>
    <s v="1245 Market Street"/>
    <n v="2270211"/>
    <d v="2025-11-29T00:00:00"/>
    <s v="07:34 pm"/>
    <s v="IVA Remote Guard Perimeter Loiterer Report"/>
    <s v="11/29/2025 07:34pm"/>
    <s v="Abby Gache"/>
    <m/>
    <s v="Island Village Adriana Diaz Del Castillo"/>
    <n v="6"/>
    <x v="16"/>
    <x v="1"/>
    <n v="19"/>
    <x v="21"/>
  </r>
  <r>
    <s v="Island Village"/>
    <s v="1245 Market Street"/>
    <n v="2270334"/>
    <d v="2025-11-29T00:00:00"/>
    <s v="08:43 pm"/>
    <s v="IVA Remote Guard Perimeter Loiterer Report"/>
    <s v="11/29/2025 08:43pm"/>
    <s v="Abby Gache"/>
    <m/>
    <s v="Island Village Adriana Diaz Del Castillo"/>
    <n v="7"/>
    <x v="16"/>
    <x v="1"/>
    <n v="20"/>
    <x v="22"/>
  </r>
  <r>
    <s v="Island Village"/>
    <s v="1245 Market Street"/>
    <n v="2272223"/>
    <d v="2025-11-30T00:00:00"/>
    <s v="12:00 pm"/>
    <s v="IVA Remote Guard Perimeter Loiterer Report"/>
    <s v="11/30/2025 12:00pm"/>
    <s v="Mark Raymond Alejandro"/>
    <m/>
    <s v="Island Village Adriana Diaz Del Castillo"/>
    <n v="5"/>
    <x v="16"/>
    <x v="2"/>
    <n v="12"/>
    <x v="2"/>
  </r>
  <r>
    <s v="Island Village"/>
    <s v="1245 Market Street"/>
    <n v="2274769"/>
    <d v="2025-12-01T00:00:00"/>
    <s v="05:48 pm"/>
    <s v="IVA Remote Guard Perimeter Loiterer Report"/>
    <s v="12/01/2025 05:48pm"/>
    <s v="Nine Rabago"/>
    <m/>
    <s v="Island Village Adriana Diaz Del Castillo"/>
    <n v="8"/>
    <x v="17"/>
    <x v="3"/>
    <n v="17"/>
    <x v="14"/>
  </r>
  <r>
    <s v="Island Village"/>
    <s v="1245 Market Street"/>
    <n v="2274780"/>
    <d v="2025-12-01T00:00:00"/>
    <s v="06:19 pm"/>
    <s v="IVA Remote Guard Perimeter Loiterer Report"/>
    <s v="12/01/2025 06:19pm"/>
    <s v="Nine Rabago"/>
    <m/>
    <s v="Island Village Adriana Diaz Del Castillo"/>
    <n v="1"/>
    <x v="17"/>
    <x v="3"/>
    <n v="18"/>
    <x v="4"/>
  </r>
  <r>
    <s v="Island Village"/>
    <s v="1245 Market Street"/>
    <n v="2274782"/>
    <d v="2025-12-01T00:00:00"/>
    <s v="06:26 pm"/>
    <s v="IVA Remote Guard Perimeter Loiterer Report"/>
    <s v="12/01/2025 06:26pm"/>
    <s v="Nine Rabago"/>
    <m/>
    <s v="Island Village Adriana Diaz Del Castillo"/>
    <n v="7"/>
    <x v="17"/>
    <x v="3"/>
    <n v="18"/>
    <x v="4"/>
  </r>
  <r>
    <s v="Island Village"/>
    <s v="1245 Market Street"/>
    <n v="2274926"/>
    <d v="2025-12-01T00:00:00"/>
    <s v="08:15 pm"/>
    <s v="IVA Remote Guard Perimeter Loiterer Report"/>
    <s v="12/01/2025 08:15pm"/>
    <s v="Lander Enriquez"/>
    <m/>
    <s v="Island Village Adriana Diaz Del Castillo"/>
    <n v="2"/>
    <x v="17"/>
    <x v="3"/>
    <n v="20"/>
    <x v="22"/>
  </r>
  <r>
    <s v="Island Village"/>
    <s v="1245 Market Street"/>
    <n v="2276663"/>
    <d v="2025-12-02T00:00:00"/>
    <s v="08:36 am"/>
    <s v="IVA Remote Guard Perimeter Loiterer Report"/>
    <s v="12/02/2025 08:36am"/>
    <s v="Mark Raymond Alejandro"/>
    <m/>
    <s v="Island Village Adriana Diaz Del Castillo"/>
    <n v="1"/>
    <x v="17"/>
    <x v="4"/>
    <n v="8"/>
    <x v="5"/>
  </r>
  <r>
    <s v="Island Village"/>
    <s v="1245 Market Street"/>
    <n v="2276667"/>
    <d v="2025-12-02T00:00:00"/>
    <s v="08:57 am"/>
    <s v="IVA Remote Guard Perimeter Loiterer Report"/>
    <s v="12/02/2025 08:57am"/>
    <s v="Mark Raymond Alejandro"/>
    <m/>
    <s v="Island Village Adriana Diaz Del Castillo"/>
    <n v="4"/>
    <x v="17"/>
    <x v="4"/>
    <n v="8"/>
    <x v="5"/>
  </r>
  <r>
    <s v="Island Village"/>
    <s v="1245 Market Street"/>
    <n v="2276704"/>
    <d v="2025-12-02T00:00:00"/>
    <s v="11:14 am"/>
    <s v="IVA Remote Guard Perimeter Loiterer Report"/>
    <s v="12/02/2025 11:14am"/>
    <s v="Mark Raymond Alejandro"/>
    <m/>
    <s v="Island Village Adriana Diaz Del Castillo"/>
    <n v="6"/>
    <x v="17"/>
    <x v="4"/>
    <n v="11"/>
    <x v="1"/>
  </r>
  <r>
    <s v="Island Village"/>
    <s v="1245 Market Street"/>
    <n v="2276789"/>
    <d v="2025-12-02T00:00:00"/>
    <s v="02:47 pm"/>
    <s v="IVA Remote Guard Perimeter Loiterer Report"/>
    <s v="12/02/2025 02:47pm"/>
    <s v="Jan Pineda"/>
    <m/>
    <s v="Island Village Adriana Diaz Del Castillo"/>
    <n v="1"/>
    <x v="17"/>
    <x v="4"/>
    <n v="14"/>
    <x v="0"/>
  </r>
  <r>
    <s v="Island Village"/>
    <s v="1245 Market Street"/>
    <n v="2276801"/>
    <d v="2025-12-02T00:00:00"/>
    <s v="03:00 pm"/>
    <s v="IVA Remote Guard Perimeter Loiterer Report"/>
    <s v="12/02/2025 03:00pm"/>
    <s v="Jan Pineda"/>
    <m/>
    <s v="Island Village Adriana Diaz Del Castillo"/>
    <n v="1"/>
    <x v="17"/>
    <x v="4"/>
    <n v="15"/>
    <x v="10"/>
  </r>
  <r>
    <s v="Island Village"/>
    <s v="1245 Market Street"/>
    <n v="2276916"/>
    <d v="2025-12-02T00:00:00"/>
    <s v="04:27 pm"/>
    <s v="IVA Remote Guard Perimeter Loiterer Report"/>
    <s v="12/02/2025 04:27pm"/>
    <s v="Lander Enriquez"/>
    <m/>
    <s v="Island Village Adriana Diaz Del Castillo"/>
    <n v="2"/>
    <x v="17"/>
    <x v="4"/>
    <n v="16"/>
    <x v="12"/>
  </r>
  <r>
    <s v="Island Village"/>
    <s v="1245 Market Street"/>
    <n v="2276922"/>
    <d v="2025-12-02T00:00:00"/>
    <s v="04:29 pm"/>
    <s v="IVA Remote Guard Perimeter Loiterer Report"/>
    <s v="12/02/2025 04:29pm"/>
    <s v="Nine Rabago"/>
    <m/>
    <s v="Island Village Adriana Diaz Del Castillo"/>
    <n v="5"/>
    <x v="17"/>
    <x v="4"/>
    <n v="16"/>
    <x v="12"/>
  </r>
  <r>
    <s v="Island Village"/>
    <s v="1245 Market Street"/>
    <n v="2276924"/>
    <d v="2025-12-02T00:00:00"/>
    <s v="04:31 pm"/>
    <s v="IVA Remote Guard Perimeter Loiterer Report"/>
    <s v="12/02/2025 04:31pm"/>
    <s v="Nine Rabago"/>
    <m/>
    <s v="Island Village Adriana Diaz Del Castillo"/>
    <n v="5"/>
    <x v="17"/>
    <x v="4"/>
    <n v="16"/>
    <x v="12"/>
  </r>
  <r>
    <s v="Island Village"/>
    <s v="1245 Market Street"/>
    <n v="2276928"/>
    <d v="2025-12-02T00:00:00"/>
    <s v="04:32 pm"/>
    <s v="IVA Remote Guard Perimeter Loiterer Report"/>
    <s v="12/02/2025 04:32pm"/>
    <s v="Nine Rabago"/>
    <m/>
    <s v="Island Village Adriana Diaz Del Castillo"/>
    <n v="1"/>
    <x v="17"/>
    <x v="4"/>
    <n v="16"/>
    <x v="12"/>
  </r>
  <r>
    <s v="Island Village"/>
    <s v="1245 Market Street"/>
    <n v="2276930"/>
    <d v="2025-12-02T00:00:00"/>
    <s v="04:33 pm"/>
    <s v="IVA Remote Guard Perimeter Loiterer Report"/>
    <s v="12/02/2025 04:33pm"/>
    <s v="Nine Rabago"/>
    <m/>
    <s v="Island Village Adriana Diaz Del Castillo"/>
    <n v="1"/>
    <x v="17"/>
    <x v="4"/>
    <n v="16"/>
    <x v="12"/>
  </r>
  <r>
    <s v="Island Village"/>
    <s v="1245 Market Street"/>
    <n v="2276931"/>
    <d v="2025-12-02T00:00:00"/>
    <s v="04:34 pm"/>
    <s v="IVA Remote Guard Perimeter Loiterer Report"/>
    <s v="12/02/2025 04:34pm"/>
    <s v="Nine Rabago"/>
    <m/>
    <s v="Island Village Adriana Diaz Del Castillo"/>
    <n v="2"/>
    <x v="17"/>
    <x v="4"/>
    <n v="16"/>
    <x v="12"/>
  </r>
  <r>
    <s v="Island Village"/>
    <s v="1245 Market Street"/>
    <n v="2276947"/>
    <d v="2025-12-02T00:00:00"/>
    <s v="04:42 pm"/>
    <s v="IVA Remote Guard Perimeter Loiterer Report"/>
    <s v="12/02/2025 04:42pm"/>
    <s v="Nine Rabago"/>
    <m/>
    <s v="Island Village Adriana Diaz Del Castillo"/>
    <n v="5"/>
    <x v="17"/>
    <x v="4"/>
    <n v="16"/>
    <x v="12"/>
  </r>
  <r>
    <s v="Island Village"/>
    <s v="1245 Market Street"/>
    <n v="2276949"/>
    <d v="2025-12-02T00:00:00"/>
    <s v="04:44 pm"/>
    <s v="IVA Remote Guard Perimeter Loiterer Report"/>
    <s v="12/02/2025 04:44pm"/>
    <s v="Nine Rabago"/>
    <m/>
    <s v="Island Village Adriana Diaz Del Castillo"/>
    <n v="5"/>
    <x v="17"/>
    <x v="4"/>
    <n v="16"/>
    <x v="12"/>
  </r>
  <r>
    <s v="Island Village"/>
    <s v="1245 Market Street"/>
    <n v="2276967"/>
    <d v="2025-12-02T00:00:00"/>
    <s v="04:56 pm"/>
    <s v="IVA Remote Guard Perimeter Loiterer Report"/>
    <s v="12/02/2025 04:56pm"/>
    <s v="Nine Rabago"/>
    <m/>
    <s v="Island Village Adriana Diaz Del Castillo"/>
    <n v="5"/>
    <x v="17"/>
    <x v="4"/>
    <n v="16"/>
    <x v="12"/>
  </r>
  <r>
    <s v="Island Village"/>
    <s v="1245 Market Street"/>
    <n v="2276979"/>
    <d v="2025-12-02T00:00:00"/>
    <s v="05:06 pm"/>
    <s v="IVA Remote Guard Perimeter Loiterer Report"/>
    <s v="12/02/2025 05:06pm"/>
    <s v="Nine Rabago"/>
    <m/>
    <s v="Island Village Adriana Diaz Del Castillo"/>
    <n v="1"/>
    <x v="17"/>
    <x v="4"/>
    <n v="17"/>
    <x v="14"/>
  </r>
  <r>
    <s v="Island Village"/>
    <s v="1245 Market Street"/>
    <n v="2277011"/>
    <d v="2025-12-02T00:00:00"/>
    <s v="05:27 pm"/>
    <s v="IVA Remote Guard Perimeter Loiterer Report"/>
    <s v="12/02/2025 05:27pm"/>
    <s v="Nine Rabago"/>
    <m/>
    <s v="Island Village Adriana Diaz Del Castillo"/>
    <n v="5"/>
    <x v="17"/>
    <x v="4"/>
    <n v="17"/>
    <x v="14"/>
  </r>
  <r>
    <s v="Island Village"/>
    <s v="1245 Market Street"/>
    <n v="2277045"/>
    <d v="2025-12-02T00:00:00"/>
    <s v="05:52 pm"/>
    <s v="IVA Remote Guard Perimeter Loiterer Report"/>
    <s v="12/02/2025 05:52pm"/>
    <s v="Lander Enriquez"/>
    <m/>
    <s v="Island Village Adriana Diaz Del Castillo"/>
    <n v="2"/>
    <x v="17"/>
    <x v="4"/>
    <n v="17"/>
    <x v="14"/>
  </r>
  <r>
    <s v="Island Village"/>
    <s v="1245 Market Street"/>
    <n v="2277050"/>
    <d v="2025-12-02T00:00:00"/>
    <s v="06:01 pm"/>
    <s v="IVA Remote Guard Perimeter Loiterer Report"/>
    <s v="12/02/2025 06:01pm"/>
    <s v="Nine Rabago"/>
    <m/>
    <s v="Island Village Adriana Diaz Del Castillo"/>
    <n v="5"/>
    <x v="17"/>
    <x v="4"/>
    <n v="18"/>
    <x v="4"/>
  </r>
  <r>
    <s v="Island Village"/>
    <s v="1245 Market Street"/>
    <n v="2277088"/>
    <d v="2025-12-02T00:00:00"/>
    <s v="06:39 pm"/>
    <s v="IVA Remote Guard Perimeter Loiterer Report"/>
    <s v="12/02/2025 06:39pm"/>
    <s v="Nine Rabago"/>
    <m/>
    <s v="Island Village Adriana Diaz Del Castillo"/>
    <n v="5"/>
    <x v="17"/>
    <x v="4"/>
    <n v="18"/>
    <x v="4"/>
  </r>
  <r>
    <s v="Island Village"/>
    <s v="1245 Market Street"/>
    <n v="2277133"/>
    <d v="2025-12-02T00:00:00"/>
    <s v="07:15 pm"/>
    <s v="IVA Remote Guard Perimeter Loiterer Report"/>
    <s v="12/02/2025 07:15pm"/>
    <s v="Nine Rabago"/>
    <m/>
    <s v="Island Village Adriana Diaz Del Castillo"/>
    <n v="1"/>
    <x v="17"/>
    <x v="4"/>
    <n v="19"/>
    <x v="21"/>
  </r>
  <r>
    <s v="Island Village"/>
    <s v="1245 Market Street"/>
    <n v="2277147"/>
    <d v="2025-12-02T00:00:00"/>
    <s v="07:24 pm"/>
    <s v="IVA Remote Guard Perimeter Loiterer Report"/>
    <s v="12/02/2025 07:24pm"/>
    <s v="Nine Rabago"/>
    <m/>
    <s v="Island Village Adriana Diaz Del Castillo"/>
    <n v="5"/>
    <x v="17"/>
    <x v="4"/>
    <n v="19"/>
    <x v="21"/>
  </r>
  <r>
    <s v="Island Village"/>
    <s v="1245 Market Street"/>
    <n v="2277154"/>
    <d v="2025-12-02T00:00:00"/>
    <s v="07:29 pm"/>
    <s v="IVA Remote Guard Perimeter Loiterer Report"/>
    <s v="12/02/2025 07:29pm"/>
    <s v="Nine Rabago"/>
    <m/>
    <s v="Island Village Adriana Diaz Del Castillo"/>
    <n v="1"/>
    <x v="17"/>
    <x v="4"/>
    <n v="19"/>
    <x v="21"/>
  </r>
  <r>
    <s v="Island Village"/>
    <s v="1245 Market Street"/>
    <n v="2277203"/>
    <d v="2025-12-02T00:00:00"/>
    <s v="08:05 pm"/>
    <s v="IVA Remote Guard Perimeter Loiterer Report"/>
    <s v="12/02/2025 08:05pm"/>
    <s v="Nine Rabago"/>
    <m/>
    <s v="Island Village Adriana Diaz Del Castillo"/>
    <n v="5"/>
    <x v="17"/>
    <x v="4"/>
    <n v="20"/>
    <x v="22"/>
  </r>
  <r>
    <s v="Island Village"/>
    <s v="1245 Market Street"/>
    <n v="2277371"/>
    <d v="2025-12-02T00:00:00"/>
    <s v="09:30 pm"/>
    <s v="IVA Remote Guard Perimeter Loiterer Report"/>
    <s v="12/02/2025 09:30pm"/>
    <s v="Nine Rabago"/>
    <m/>
    <s v="Island Village Adriana Diaz Del Castillo"/>
    <n v="2"/>
    <x v="17"/>
    <x v="4"/>
    <n v="21"/>
    <x v="11"/>
  </r>
  <r>
    <s v="Island Village"/>
    <s v="1245 Market Street"/>
    <n v="2277543"/>
    <d v="2025-12-02T00:00:00"/>
    <s v="10:36 pm"/>
    <s v="IVA Remote Guard Perimeter Loiterer Report"/>
    <s v="12/02/2025 10:36pm"/>
    <s v="Nine Rabago"/>
    <m/>
    <s v="Island Village Adriana Diaz Del Castillo"/>
    <n v="2"/>
    <x v="17"/>
    <x v="4"/>
    <n v="22"/>
    <x v="15"/>
  </r>
  <r>
    <s v="Island Village"/>
    <s v="1245 Market Street"/>
    <n v="2277919"/>
    <d v="2025-12-03T00:00:00"/>
    <s v="12:11 am"/>
    <s v="IVA Remote Guard Perimeter Loiterer Report"/>
    <s v="12/03/2025 12:11am"/>
    <s v="Abby Gache"/>
    <m/>
    <s v="Island Village Adriana Diaz Del Castillo"/>
    <n v="2"/>
    <x v="17"/>
    <x v="0"/>
    <n v="0"/>
    <x v="13"/>
  </r>
  <r>
    <s v="Island Village"/>
    <s v="1245 Market Street"/>
    <n v="2277973"/>
    <d v="2025-12-03T00:00:00"/>
    <s v="12:26 am"/>
    <s v="IVA Remote Guard Perimeter Loiterer Report"/>
    <s v="12/03/2025 12:26am"/>
    <s v="Abby Gache"/>
    <m/>
    <s v="Island Village Adriana Diaz Del Castillo"/>
    <n v="2"/>
    <x v="17"/>
    <x v="0"/>
    <n v="0"/>
    <x v="13"/>
  </r>
  <r>
    <s v="Island Village"/>
    <s v="1245 Market Street"/>
    <n v="2278763"/>
    <d v="2025-12-03T00:00:00"/>
    <s v="06:00 am"/>
    <s v="IVA Remote Guard Perimeter Loiterer Report"/>
    <s v="12/03/2025 06:00am"/>
    <s v="Abby Gache"/>
    <m/>
    <s v="Island Village Adriana Diaz Del Castillo"/>
    <n v="1"/>
    <x v="17"/>
    <x v="0"/>
    <n v="6"/>
    <x v="16"/>
  </r>
  <r>
    <s v="Island Village"/>
    <s v="1245 Market Street"/>
    <n v="2278866"/>
    <d v="2025-12-03T00:00:00"/>
    <s v="07:48 am"/>
    <s v="IVA Remote Guard Perimeter Loiterer Report"/>
    <s v="12/03/2025 07:48am"/>
    <s v="Abby Gache"/>
    <m/>
    <s v="Island Village Adriana Diaz Del Castillo"/>
    <n v="4"/>
    <x v="17"/>
    <x v="0"/>
    <n v="7"/>
    <x v="17"/>
  </r>
  <r>
    <s v="Island Village"/>
    <s v="1245 Market Street"/>
    <n v="2278932"/>
    <d v="2025-12-03T00:00:00"/>
    <s v="09:33 am"/>
    <s v="IVA Remote Guard Perimeter Loiterer Report"/>
    <s v="12/03/2025 09:33am"/>
    <s v="Abby Gache"/>
    <m/>
    <s v="Island Village Adriana Diaz Del Castillo"/>
    <n v="3"/>
    <x v="17"/>
    <x v="0"/>
    <n v="9"/>
    <x v="7"/>
  </r>
  <r>
    <s v="Island Village"/>
    <s v="1245 Market Street"/>
    <n v="2278937"/>
    <d v="2025-12-03T00:00:00"/>
    <s v="09:42 am"/>
    <s v="IVA Remote Guard Perimeter Loiterer Report"/>
    <s v="12/03/2025 09:42am"/>
    <s v="Abby Gache"/>
    <m/>
    <s v="Island Village Adriana Diaz Del Castillo"/>
    <n v="5"/>
    <x v="17"/>
    <x v="0"/>
    <n v="9"/>
    <x v="7"/>
  </r>
  <r>
    <s v="Island Village"/>
    <s v="1245 Market Street"/>
    <n v="2279566"/>
    <d v="2025-12-03T00:00:00"/>
    <s v="09:04 pm"/>
    <s v="IVA Remote Guard Perimeter Loiterer Report"/>
    <s v="12/03/2025 09:04pm"/>
    <s v="Nine Rabago"/>
    <m/>
    <s v="Island Village Adriana Diaz Del Castillo"/>
    <n v="8"/>
    <x v="17"/>
    <x v="0"/>
    <n v="21"/>
    <x v="11"/>
  </r>
  <r>
    <s v="Island Village"/>
    <s v="1245 Market Street"/>
    <n v="2279587"/>
    <d v="2025-12-03T00:00:00"/>
    <s v="09:09 pm"/>
    <s v="IVA Remote Guard Perimeter Loiterer Report"/>
    <s v="12/03/2025 09:09pm"/>
    <s v="Nine Rabago"/>
    <m/>
    <s v="Island Village Adriana Diaz Del Castillo"/>
    <n v="8"/>
    <x v="17"/>
    <x v="0"/>
    <n v="21"/>
    <x v="11"/>
  </r>
  <r>
    <s v="Island Village"/>
    <s v="1245 Market Street"/>
    <n v="2279703"/>
    <d v="2025-12-03T00:00:00"/>
    <s v="10:01 pm"/>
    <s v="IVA Remote Guard Perimeter Loiterer Report"/>
    <s v="12/03/2025 10:01pm"/>
    <s v="Nine Rabago"/>
    <m/>
    <s v="Island Village Adriana Diaz Del Castillo"/>
    <n v="5"/>
    <x v="17"/>
    <x v="0"/>
    <n v="22"/>
    <x v="15"/>
  </r>
  <r>
    <s v="Island Village"/>
    <s v="1245 Market Street"/>
    <n v="2281206"/>
    <d v="2025-12-04T00:00:00"/>
    <s v="11:00 am"/>
    <s v="IVA Remote Guard Perimeter Loiterer Report"/>
    <s v="12/04/2025 11:00am"/>
    <s v="Mark Raymond Alejandro"/>
    <m/>
    <s v="Island Village Adriana Diaz Del Castillo"/>
    <n v="2"/>
    <x v="17"/>
    <x v="5"/>
    <n v="11"/>
    <x v="1"/>
  </r>
  <r>
    <s v="Island Village"/>
    <s v="1245 Market Street"/>
    <n v="2281291"/>
    <d v="2025-12-04T00:00:00"/>
    <s v="02:44 pm"/>
    <s v="IVA Remote Guard Perimeter Loiterer Report"/>
    <s v="12/04/2025 02:44pm"/>
    <s v="Nine Rabago"/>
    <m/>
    <s v="Island Village Adriana Diaz Del Castillo"/>
    <n v="5"/>
    <x v="17"/>
    <x v="5"/>
    <n v="14"/>
    <x v="0"/>
  </r>
  <r>
    <s v="Island Village"/>
    <s v="1245 Market Street"/>
    <n v="2281300"/>
    <d v="2025-12-04T00:00:00"/>
    <s v="02:54 pm"/>
    <s v="IVA Remote Guard Perimeter Loiterer Report"/>
    <s v="12/04/2025 02:54pm"/>
    <s v="Nine Rabago"/>
    <m/>
    <s v="Island Village Adriana Diaz Del Castillo"/>
    <n v="5"/>
    <x v="17"/>
    <x v="5"/>
    <n v="14"/>
    <x v="0"/>
  </r>
  <r>
    <s v="Island Village"/>
    <s v="1245 Market Street"/>
    <n v="2281459"/>
    <d v="2025-12-04T00:00:00"/>
    <s v="04:46 pm"/>
    <s v="IVA Remote Guard Perimeter Loiterer Report"/>
    <s v="12/04/2025 04:46pm"/>
    <s v="Nine Rabago"/>
    <m/>
    <s v="Island Village Adriana Diaz Del Castillo"/>
    <n v="1"/>
    <x v="17"/>
    <x v="5"/>
    <n v="16"/>
    <x v="12"/>
  </r>
  <r>
    <s v="Island Village"/>
    <s v="1245 Market Street"/>
    <n v="2281477"/>
    <d v="2025-12-04T00:00:00"/>
    <s v="05:10 pm"/>
    <s v="IVA Remote Guard Perimeter Loiterer Report"/>
    <s v="12/04/2025 05:10pm"/>
    <s v="Nine Rabago"/>
    <m/>
    <s v="Island Village Adriana Diaz Del Castillo"/>
    <n v="5"/>
    <x v="17"/>
    <x v="5"/>
    <n v="17"/>
    <x v="14"/>
  </r>
  <r>
    <s v="Island Village"/>
    <s v="1245 Market Street"/>
    <n v="2281599"/>
    <d v="2025-12-04T00:00:00"/>
    <s v="07:15 pm"/>
    <s v="IVA Remote Guard Perimeter Loiterer Report"/>
    <s v="12/04/2025 07:15pm"/>
    <s v="Nine Rabago"/>
    <m/>
    <s v="Island Village Adriana Diaz Del Castillo"/>
    <n v="5"/>
    <x v="17"/>
    <x v="5"/>
    <n v="19"/>
    <x v="21"/>
  </r>
  <r>
    <s v="Island Village"/>
    <s v="1245 Market Street"/>
    <n v="2281631"/>
    <d v="2025-12-04T00:00:00"/>
    <s v="07:30 pm"/>
    <s v="IVA Remote Guard Perimeter Loiterer Report"/>
    <s v="12/04/2025 07:30pm"/>
    <s v="Nine Rabago"/>
    <m/>
    <s v="Island Village Adriana Diaz Del Castillo"/>
    <n v="1"/>
    <x v="17"/>
    <x v="5"/>
    <n v="19"/>
    <x v="21"/>
  </r>
  <r>
    <s v="Island Village"/>
    <s v="1245 Market Street"/>
    <n v="2283673"/>
    <d v="2025-12-05T00:00:00"/>
    <s v="04:31 pm"/>
    <s v="IVA Remote Guard Perimeter Loiterer Report"/>
    <s v="12/05/2025 04:31pm"/>
    <s v="Nine Rabago"/>
    <m/>
    <s v="Island Village Adriana Diaz Del Castillo"/>
    <n v="1"/>
    <x v="17"/>
    <x v="6"/>
    <n v="16"/>
    <x v="12"/>
  </r>
  <r>
    <s v="Island Village"/>
    <s v="1245 Market Street"/>
    <n v="2283699"/>
    <d v="2025-12-05T00:00:00"/>
    <s v="04:50 pm"/>
    <s v="IVA Remote Guard Perimeter Loiterer Report"/>
    <s v="12/05/2025 04:50pm"/>
    <s v="Nine Rabago"/>
    <m/>
    <s v="Island Village Adriana Diaz Del Castillo"/>
    <n v="5"/>
    <x v="17"/>
    <x v="6"/>
    <n v="16"/>
    <x v="12"/>
  </r>
  <r>
    <s v="Island Village"/>
    <s v="1245 Market Street"/>
    <n v="2283703"/>
    <d v="2025-12-05T00:00:00"/>
    <s v="04:52 pm"/>
    <s v="IVA Remote Guard Perimeter Loiterer Report"/>
    <s v="12/05/2025 04:52pm"/>
    <s v="Nine Rabago"/>
    <m/>
    <s v="Island Village Adriana Diaz Del Castillo"/>
    <n v="5"/>
    <x v="17"/>
    <x v="6"/>
    <n v="16"/>
    <x v="12"/>
  </r>
  <r>
    <s v="Island Village"/>
    <s v="1245 Market Street"/>
    <n v="2285972"/>
    <d v="2025-12-06T00:00:00"/>
    <s v="12:49 pm"/>
    <s v="IVA Remote Guard Perimeter Loiterer Report"/>
    <s v="12/06/2025 12:49pm"/>
    <s v="Abby Gache"/>
    <m/>
    <s v="Island Village Adriana Diaz Del Castillo"/>
    <n v="4"/>
    <x v="17"/>
    <x v="1"/>
    <n v="12"/>
    <x v="2"/>
  </r>
  <r>
    <s v="Island Village"/>
    <s v="1245 Market Street"/>
    <n v="2285983"/>
    <d v="2025-12-06T00:00:00"/>
    <s v="01:07 pm"/>
    <s v="IVA Remote Guard Perimeter Loiterer Report"/>
    <s v="12/06/2025 01:07pm"/>
    <s v="Abby Gache"/>
    <m/>
    <s v="Island Village Adriana Diaz Del Castillo"/>
    <n v="1"/>
    <x v="17"/>
    <x v="1"/>
    <n v="13"/>
    <x v="3"/>
  </r>
  <r>
    <s v="Island Village"/>
    <s v="1245 Market Street"/>
    <n v="2286254"/>
    <d v="2025-12-06T00:00:00"/>
    <s v="05:17 pm"/>
    <s v="IVA Remote Guard Perimeter Loiterer Report"/>
    <s v="12/06/2025 05:17pm"/>
    <s v="Abby Gache"/>
    <m/>
    <s v="Island Village Adriana Diaz Del Castillo"/>
    <n v="5"/>
    <x v="17"/>
    <x v="1"/>
    <n v="17"/>
    <x v="14"/>
  </r>
  <r>
    <s v="Island Village"/>
    <s v="1245 Market Street"/>
    <n v="2288086"/>
    <d v="2025-12-07T00:00:00"/>
    <s v="09:17 am"/>
    <s v="IVA Remote Guard Perimeter Loiterer Report"/>
    <s v="12/07/2025 09:17am"/>
    <s v="Mark Raymond Alejandro"/>
    <m/>
    <s v="Island Village Adriana Diaz Del Castillo"/>
    <n v="3"/>
    <x v="17"/>
    <x v="2"/>
    <n v="9"/>
    <x v="7"/>
  </r>
  <r>
    <s v="Island Village"/>
    <s v="1245 Market Street"/>
    <n v="2290820"/>
    <d v="2025-12-08T00:00:00"/>
    <s v="07:35 pm"/>
    <s v="IVA Remote Guard Perimeter Loiterer Report"/>
    <s v="12/08/2025 07:35pm"/>
    <s v="Nine Rabago"/>
    <m/>
    <s v="Island Village Adriana Diaz Del Castillo"/>
    <n v="2"/>
    <x v="17"/>
    <x v="3"/>
    <n v="19"/>
    <x v="21"/>
  </r>
  <r>
    <s v="Island Village"/>
    <s v="1245 Market Street"/>
    <n v="2290821"/>
    <d v="2025-12-08T00:00:00"/>
    <s v="07:37 pm"/>
    <s v="IVA Remote Guard Perimeter Loiterer Report"/>
    <s v="12/08/2025 07:37pm"/>
    <s v="Nine Rabago"/>
    <m/>
    <s v="Island Village Adriana Diaz Del Castillo"/>
    <n v="5"/>
    <x v="17"/>
    <x v="3"/>
    <n v="19"/>
    <x v="21"/>
  </r>
  <r>
    <s v="Island Village"/>
    <s v="1245 Market Street"/>
    <n v="2292404"/>
    <d v="2025-12-09T00:00:00"/>
    <s v="08:00 am"/>
    <s v="IVA Remote Guard Perimeter Loiterer Report"/>
    <s v="12/09/2025 08:00am"/>
    <s v="Abby Gache"/>
    <m/>
    <s v="Island Village Adriana Diaz Del Castillo"/>
    <n v="2"/>
    <x v="17"/>
    <x v="4"/>
    <n v="8"/>
    <x v="5"/>
  </r>
  <r>
    <s v="Island Village"/>
    <s v="1245 Market Street"/>
    <n v="2292416"/>
    <d v="2025-12-09T00:00:00"/>
    <s v="08:20 am"/>
    <s v="IVA Remote Guard Perimeter Loiterer Report"/>
    <s v="12/09/2025 08:20am"/>
    <s v="Abby Gache"/>
    <m/>
    <s v="Island Village Adriana Diaz Del Castillo"/>
    <n v="1"/>
    <x v="17"/>
    <x v="4"/>
    <n v="8"/>
    <x v="5"/>
  </r>
  <r>
    <s v="Island Village"/>
    <s v="1245 Market Street"/>
    <n v="2292495"/>
    <d v="2025-12-09T00:00:00"/>
    <s v="11:03 am"/>
    <s v="IVA Remote Guard Perimeter Loiterer Report"/>
    <s v="12/09/2025 11:03am"/>
    <s v="Abby Gache"/>
    <m/>
    <s v="Island Village Adriana Diaz Del Castillo"/>
    <n v="1"/>
    <x v="17"/>
    <x v="4"/>
    <n v="11"/>
    <x v="1"/>
  </r>
  <r>
    <s v="Island Village"/>
    <s v="1245 Market Street"/>
    <n v="2292499"/>
    <d v="2025-12-09T00:00:00"/>
    <s v="11:09 am"/>
    <s v="IVA Remote Guard Perimeter Loiterer Report"/>
    <s v="12/09/2025 11:09am"/>
    <s v="Abby Gache"/>
    <m/>
    <s v="Island Village Adriana Diaz Del Castillo"/>
    <n v="5"/>
    <x v="17"/>
    <x v="4"/>
    <n v="11"/>
    <x v="1"/>
  </r>
  <r>
    <s v="Island Village"/>
    <s v="1245 Market Street"/>
    <n v="2292500"/>
    <d v="2025-12-09T00:00:00"/>
    <s v="11:15 am"/>
    <s v="IVA Remote Guard Perimeter Loiterer Report"/>
    <s v="12/09/2025 11:15am"/>
    <s v="Abby Gache"/>
    <m/>
    <s v="Island Village Adriana Diaz Del Castillo"/>
    <n v="5"/>
    <x v="17"/>
    <x v="4"/>
    <n v="11"/>
    <x v="1"/>
  </r>
  <r>
    <s v="Island Village"/>
    <s v="1245 Market Street"/>
    <n v="2292507"/>
    <d v="2025-12-09T00:00:00"/>
    <s v="11:58 am"/>
    <s v="IVA Remote Guard Perimeter Loiterer Report"/>
    <s v="12/09/2025 11:58am"/>
    <s v="Abby Gache"/>
    <m/>
    <s v="Island Village Adriana Diaz Del Castillo"/>
    <n v="4"/>
    <x v="17"/>
    <x v="4"/>
    <n v="11"/>
    <x v="1"/>
  </r>
  <r>
    <s v="Island Village"/>
    <s v="1245 Market Street"/>
    <n v="2292510"/>
    <d v="2025-12-09T00:00:00"/>
    <s v="12:00 pm"/>
    <s v="IVA Remote Guard Perimeter Loiterer Report"/>
    <s v="12/09/2025 12:00pm"/>
    <s v="Abby Gache"/>
    <m/>
    <s v="Island Village Adriana Diaz Del Castillo"/>
    <n v="3"/>
    <x v="17"/>
    <x v="4"/>
    <n v="12"/>
    <x v="2"/>
  </r>
  <r>
    <s v="Island Village"/>
    <s v="1245 Market Street"/>
    <n v="2292522"/>
    <d v="2025-12-09T00:00:00"/>
    <s v="12:29 pm"/>
    <s v="IVA Remote Guard Perimeter Loiterer Report"/>
    <s v="12/09/2025 12:29pm"/>
    <s v="Abby Gache"/>
    <m/>
    <s v="Island Village Adriana Diaz Del Castillo"/>
    <n v="2"/>
    <x v="17"/>
    <x v="4"/>
    <n v="12"/>
    <x v="2"/>
  </r>
  <r>
    <s v="Island Village"/>
    <s v="1245 Market Street"/>
    <n v="2292736"/>
    <d v="2025-12-09T00:00:00"/>
    <s v="05:28 pm"/>
    <s v="IVA Remote Guard Perimeter Loiterer Report"/>
    <s v="12/09/2025 05:28pm"/>
    <s v="Abby Gache"/>
    <m/>
    <s v="Island Village Adriana Diaz Del Castillo"/>
    <n v="6"/>
    <x v="17"/>
    <x v="4"/>
    <n v="17"/>
    <x v="14"/>
  </r>
  <r>
    <s v="Island Village"/>
    <s v="1245 Market Street"/>
    <n v="2292859"/>
    <d v="2025-12-09T00:00:00"/>
    <s v="07:16 pm"/>
    <s v="IVA Remote Guard Perimeter Loiterer Report"/>
    <s v="12/09/2025 07:16pm"/>
    <s v="Nine Rabago"/>
    <m/>
    <s v="Island Village Adriana Diaz Del Castillo"/>
    <n v="5"/>
    <x v="17"/>
    <x v="4"/>
    <n v="19"/>
    <x v="21"/>
  </r>
  <r>
    <s v="Island Village"/>
    <s v="1245 Market Street"/>
    <n v="2292872"/>
    <d v="2025-12-09T00:00:00"/>
    <s v="07:23 pm"/>
    <s v="IVA Remote Guard Perimeter Loiterer Report"/>
    <s v="12/09/2025 07:23pm"/>
    <s v="Nine Rabago"/>
    <m/>
    <s v="Island Village Adriana Diaz Del Castillo"/>
    <n v="1"/>
    <x v="17"/>
    <x v="4"/>
    <n v="19"/>
    <x v="21"/>
  </r>
  <r>
    <s v="Island Village"/>
    <s v="1245 Market Street"/>
    <n v="2292873"/>
    <d v="2025-12-09T00:00:00"/>
    <s v="07:24 pm"/>
    <s v="IVA Remote Guard Perimeter Loiterer Report"/>
    <s v="12/09/2025 07:24pm"/>
    <s v="Nine Rabago"/>
    <m/>
    <s v="Island Village Adriana Diaz Del Castillo"/>
    <n v="5"/>
    <x v="17"/>
    <x v="4"/>
    <n v="19"/>
    <x v="21"/>
  </r>
  <r>
    <s v="Island Village"/>
    <s v="1245 Market Street"/>
    <n v="2294474"/>
    <d v="2025-12-10T00:00:00"/>
    <s v="04:34 am"/>
    <s v="IVA Remote Guard Perimeter Loiterer Report"/>
    <s v="12/10/2025 04:34am"/>
    <s v="Nine Rabago"/>
    <m/>
    <s v="Island Village Adriana Diaz Del Castillo"/>
    <n v="1"/>
    <x v="17"/>
    <x v="0"/>
    <n v="4"/>
    <x v="9"/>
  </r>
  <r>
    <s v="Island Village"/>
    <s v="1245 Market Street"/>
    <n v="2294702"/>
    <d v="2025-12-10T00:00:00"/>
    <s v="08:39 am"/>
    <s v="IVA Remote Guard Perimeter Loiterer Report"/>
    <s v="12/10/2025 08:39am"/>
    <s v="Abby Gache"/>
    <m/>
    <s v="Island Village Adriana Diaz Del Castillo"/>
    <n v="1"/>
    <x v="17"/>
    <x v="0"/>
    <n v="8"/>
    <x v="5"/>
  </r>
  <r>
    <s v="Island Village"/>
    <s v="1245 Market Street"/>
    <n v="2295012"/>
    <d v="2025-12-10T00:00:00"/>
    <s v="05:23 pm"/>
    <s v="IVA Remote Guard Perimeter Loiterer Report"/>
    <s v="12/10/2025 05:23pm"/>
    <s v="Nine Rabago"/>
    <m/>
    <s v="Island Village Adriana Diaz Del Castillo"/>
    <n v="5"/>
    <x v="17"/>
    <x v="0"/>
    <n v="17"/>
    <x v="14"/>
  </r>
  <r>
    <s v="Island Village"/>
    <s v="1245 Market Street"/>
    <n v="2295013"/>
    <d v="2025-12-10T00:00:00"/>
    <s v="05:24 pm"/>
    <s v="IVA Remote Guard Perimeter Loiterer Report"/>
    <s v="12/10/2025 05:24pm"/>
    <s v="Nine Rabago"/>
    <m/>
    <s v="Island Village Adriana Diaz Del Castillo"/>
    <n v="3"/>
    <x v="17"/>
    <x v="0"/>
    <n v="17"/>
    <x v="14"/>
  </r>
  <r>
    <s v="Island Village"/>
    <s v="1245 Market Street"/>
    <n v="2295051"/>
    <d v="2025-12-10T00:00:00"/>
    <s v="05:53 pm"/>
    <s v="IVA Remote Guard Perimeter Loiterer Report"/>
    <s v="12/10/2025 05:53pm"/>
    <s v="Nine Rabago"/>
    <m/>
    <s v="Island Village Adriana Diaz Del Castillo"/>
    <n v="2"/>
    <x v="17"/>
    <x v="0"/>
    <n v="17"/>
    <x v="14"/>
  </r>
  <r>
    <s v="Island Village"/>
    <s v="1245 Market Street"/>
    <n v="2295067"/>
    <d v="2025-12-10T00:00:00"/>
    <s v="06:20 pm"/>
    <s v="IVA Remote Guard Perimeter Loiterer Report"/>
    <s v="12/10/2025 06:20pm"/>
    <s v="Nine Rabago"/>
    <m/>
    <s v="Island Village Adriana Diaz Del Castillo"/>
    <n v="1"/>
    <x v="17"/>
    <x v="0"/>
    <n v="18"/>
    <x v="4"/>
  </r>
  <r>
    <s v="Island Village"/>
    <s v="1245 Market Street"/>
    <n v="2295072"/>
    <d v="2025-12-10T00:00:00"/>
    <s v="06:28 pm"/>
    <s v="IVA Remote Guard Perimeter Loiterer Report"/>
    <s v="12/10/2025 06:28pm"/>
    <s v="Nine Rabago"/>
    <m/>
    <s v="Island Village Adriana Diaz Del Castillo"/>
    <n v="5"/>
    <x v="17"/>
    <x v="0"/>
    <n v="18"/>
    <x v="4"/>
  </r>
  <r>
    <s v="Island Village"/>
    <s v="1245 Market Street"/>
    <n v="2296649"/>
    <d v="2025-12-11T00:00:00"/>
    <s v="05:07 am"/>
    <s v="IVA Remote Guard Perimeter Loiterer Report"/>
    <s v="12/11/2025 05:07am"/>
    <s v="Abby Gache"/>
    <m/>
    <s v="Island Village Adriana Diaz Del Castillo"/>
    <n v="1"/>
    <x v="17"/>
    <x v="5"/>
    <n v="5"/>
    <x v="6"/>
  </r>
  <r>
    <s v="Island Village"/>
    <s v="1245 Market Street"/>
    <n v="2296908"/>
    <d v="2025-12-11T00:00:00"/>
    <s v="12:43 pm"/>
    <s v="IVA Remote Guard Perimeter Loiterer Report"/>
    <s v="12/11/2025 12:43pm"/>
    <s v="Mark Raymond Alejandro"/>
    <m/>
    <s v="Island Village Adriana Diaz Del Castillo"/>
    <n v="5"/>
    <x v="17"/>
    <x v="5"/>
    <n v="12"/>
    <x v="2"/>
  </r>
  <r>
    <s v="Island Village"/>
    <s v="1245 Market Street"/>
    <n v="2297285"/>
    <d v="2025-12-11T00:00:00"/>
    <s v="07:46 pm"/>
    <s v="IVA Remote Guard Perimeter Loiterer Report"/>
    <s v="12/11/2025 07:46pm"/>
    <s v="Nine Rabago"/>
    <m/>
    <s v="Island Village Adriana Diaz Del Castillo"/>
    <n v="5"/>
    <x v="17"/>
    <x v="5"/>
    <n v="19"/>
    <x v="21"/>
  </r>
  <r>
    <s v="Island Village"/>
    <s v="1245 Market Street"/>
    <n v="2297290"/>
    <d v="2025-12-11T00:00:00"/>
    <s v="07:50 pm"/>
    <s v="IVA Remote Guard Perimeter Loiterer Report"/>
    <s v="12/11/2025 07:50pm"/>
    <s v="Nine Rabago"/>
    <m/>
    <s v="Island Village Adriana Diaz Del Castillo"/>
    <n v="2"/>
    <x v="17"/>
    <x v="5"/>
    <n v="19"/>
    <x v="21"/>
  </r>
  <r>
    <s v="Island Village"/>
    <s v="1245 Market Street"/>
    <n v="2299038"/>
    <d v="2025-12-12T00:00:00"/>
    <s v="09:24 am"/>
    <s v="IVA Remote Guard Perimeter Loiterer Report"/>
    <s v="12/12/2025 09:24am"/>
    <s v="Mark Raymond Alejandro"/>
    <m/>
    <s v="Island Village Adriana Diaz Del Castillo"/>
    <n v="3"/>
    <x v="17"/>
    <x v="6"/>
    <n v="9"/>
    <x v="7"/>
  </r>
  <r>
    <s v="Island Village"/>
    <s v="1245 Market Street"/>
    <n v="2299074"/>
    <d v="2025-12-12T00:00:00"/>
    <s v="11:05 am"/>
    <s v="IVA Remote Guard Perimeter Loiterer Report"/>
    <s v="12/12/2025 11:05am"/>
    <s v="Abby Gache"/>
    <m/>
    <s v="Island Village Adriana Diaz Del Castillo"/>
    <n v="1"/>
    <x v="17"/>
    <x v="6"/>
    <n v="11"/>
    <x v="1"/>
  </r>
  <r>
    <s v="Island Village"/>
    <s v="1245 Market Street"/>
    <n v="2299075"/>
    <d v="2025-12-12T00:00:00"/>
    <s v="11:06 am"/>
    <s v="IVA Remote Guard Perimeter Loiterer Report"/>
    <s v="12/12/2025 11:06am"/>
    <s v="Abby Gache"/>
    <m/>
    <s v="Island Village Adriana Diaz Del Castillo"/>
    <n v="1"/>
    <x v="17"/>
    <x v="6"/>
    <n v="11"/>
    <x v="1"/>
  </r>
  <r>
    <s v="Island Village"/>
    <s v="1245 Market Street"/>
    <n v="2299420"/>
    <d v="2025-12-12T00:00:00"/>
    <s v="06:14 pm"/>
    <s v="IVA Remote Guard Perimeter Loiterer Report"/>
    <s v="12/12/2025 06:14pm"/>
    <s v="Mark Raymond Alejandro"/>
    <m/>
    <s v="Island Village Adriana Diaz Del Castillo"/>
    <n v="4"/>
    <x v="17"/>
    <x v="6"/>
    <n v="18"/>
    <x v="4"/>
  </r>
  <r>
    <s v="Island Village"/>
    <s v="1245 Market Street"/>
    <n v="2299572"/>
    <d v="2025-12-12T00:00:00"/>
    <s v="08:31 pm"/>
    <s v="IVA Remote Guard Perimeter Loiterer Report"/>
    <s v="12/12/2025 08:31pm"/>
    <s v="Nine Rabago"/>
    <m/>
    <s v="Island Village Adriana Diaz Del Castillo"/>
    <n v="5"/>
    <x v="17"/>
    <x v="6"/>
    <n v="20"/>
    <x v="22"/>
  </r>
  <r>
    <s v="Island Village"/>
    <s v="1245 Market Street"/>
    <n v="2299617"/>
    <d v="2025-12-12T00:00:00"/>
    <s v="08:47 pm"/>
    <s v="IVA Remote Guard Perimeter Loiterer Report"/>
    <s v="12/12/2025 08:47pm"/>
    <s v="Nine Rabago"/>
    <m/>
    <s v="Island Village Adriana Diaz Del Castillo"/>
    <n v="1"/>
    <x v="17"/>
    <x v="6"/>
    <n v="20"/>
    <x v="22"/>
  </r>
  <r>
    <s v="Island Village"/>
    <s v="1245 Market Street"/>
    <n v="2301655"/>
    <d v="2025-12-13T00:00:00"/>
    <s v="04:26 pm"/>
    <s v="IVA Remote Guard Perimeter Loiterer Report"/>
    <s v="12/13/2025 04:26pm"/>
    <s v="Abby Gache"/>
    <m/>
    <s v="Island Village Adriana Diaz Del Castillo"/>
    <n v="5"/>
    <x v="17"/>
    <x v="1"/>
    <n v="16"/>
    <x v="12"/>
  </r>
  <r>
    <s v="Island Village"/>
    <s v="1245 Market Street"/>
    <n v="2301668"/>
    <d v="2025-12-13T00:00:00"/>
    <s v="04:36 pm"/>
    <s v="IVA Remote Guard Perimeter Loiterer Report"/>
    <s v="12/13/2025 04:36pm"/>
    <s v="Abby Gache"/>
    <m/>
    <s v="Island Village Adriana Diaz Del Castillo"/>
    <n v="1"/>
    <x v="17"/>
    <x v="1"/>
    <n v="16"/>
    <x v="12"/>
  </r>
  <r>
    <s v="Island Village"/>
    <s v="1245 Market Street"/>
    <n v="2301755"/>
    <d v="2025-12-13T00:00:00"/>
    <s v="06:03 pm"/>
    <s v="IVA Remote Guard Perimeter Loiterer Report"/>
    <s v="12/13/2025 06:03pm"/>
    <s v="Abby Gache"/>
    <m/>
    <s v="Island Village Adriana Diaz Del Castillo"/>
    <n v="6"/>
    <x v="17"/>
    <x v="1"/>
    <n v="18"/>
    <x v="4"/>
  </r>
  <r>
    <s v="Island Village"/>
    <s v="1245 Market Street"/>
    <n v="2301767"/>
    <d v="2025-12-13T00:00:00"/>
    <s v="06:17 pm"/>
    <s v="IVA Remote Guard Perimeter Loiterer Report"/>
    <s v="12/13/2025 06:17pm"/>
    <s v="Abby Gache"/>
    <m/>
    <s v="Island Village Adriana Diaz Del Castillo"/>
    <n v="2"/>
    <x v="17"/>
    <x v="1"/>
    <n v="18"/>
    <x v="4"/>
  </r>
  <r>
    <s v="Island Village"/>
    <s v="1245 Market Street"/>
    <n v="2301801"/>
    <d v="2025-12-13T00:00:00"/>
    <s v="06:51 pm"/>
    <s v="IVA Remote Guard Perimeter Loiterer Report"/>
    <s v="12/13/2025 06:51pm"/>
    <s v="Abby Gache"/>
    <m/>
    <s v="Island Village Adriana Diaz Del Castillo"/>
    <n v="8"/>
    <x v="17"/>
    <x v="1"/>
    <n v="18"/>
    <x v="4"/>
  </r>
  <r>
    <s v="Island Village"/>
    <s v="1245 Market Street"/>
    <n v="2301806"/>
    <d v="2025-12-13T00:00:00"/>
    <s v="06:56 pm"/>
    <s v="IVA Remote Guard Perimeter Loiterer Report"/>
    <s v="12/13/2025 06:56pm"/>
    <s v="Abby Gache"/>
    <m/>
    <s v="Island Village Adriana Diaz Del Castillo"/>
    <n v="2"/>
    <x v="17"/>
    <x v="1"/>
    <n v="18"/>
    <x v="4"/>
  </r>
  <r>
    <s v="Island Village"/>
    <s v="1245 Market Street"/>
    <n v="2301810"/>
    <d v="2025-12-13T00:00:00"/>
    <s v="07:04 pm"/>
    <s v="IVA Remote Guard Perimeter Loiterer Report"/>
    <s v="12/13/2025 07:04pm"/>
    <s v="Abby Gache"/>
    <m/>
    <s v="Island Village Adriana Diaz Del Castillo"/>
    <n v="1"/>
    <x v="17"/>
    <x v="1"/>
    <n v="19"/>
    <x v="21"/>
  </r>
  <r>
    <s v="Island Village"/>
    <s v="1245 Market Street"/>
    <n v="2301848"/>
    <d v="2025-12-13T00:00:00"/>
    <s v="07:44 pm"/>
    <s v="IVA Remote Guard Perimeter Loiterer Report"/>
    <s v="12/13/2025 07:44pm"/>
    <s v="Marianne Francisco"/>
    <m/>
    <s v="Island Village Adriana Diaz Del Castillo"/>
    <n v="1"/>
    <x v="17"/>
    <x v="1"/>
    <n v="19"/>
    <x v="21"/>
  </r>
  <r>
    <s v="Island Village"/>
    <s v="1245 Market Street"/>
    <n v="2303815"/>
    <d v="2025-12-14T00:00:00"/>
    <s v="02:21 pm"/>
    <s v="IVA Remote Guard Perimeter Loiterer Report"/>
    <s v="12/14/2025 02:21pm"/>
    <s v="Mark Raymond Alejandro"/>
    <m/>
    <s v="Island Village Adriana Diaz Del Castillo"/>
    <n v="5"/>
    <x v="17"/>
    <x v="2"/>
    <n v="14"/>
    <x v="0"/>
  </r>
  <r>
    <s v="Island Village"/>
    <s v="1245 Market Street"/>
    <n v="2303920"/>
    <d v="2025-12-14T00:00:00"/>
    <s v="04:00 pm"/>
    <s v="IVA Remote Guard Perimeter Loiterer Report"/>
    <s v="12/14/2025 04:00pm"/>
    <s v="Mark Raymond Alejandro"/>
    <m/>
    <s v="Island Village Adriana Diaz Del Castillo"/>
    <n v="1"/>
    <x v="17"/>
    <x v="2"/>
    <n v="16"/>
    <x v="12"/>
  </r>
  <r>
    <s v="Island Village"/>
    <s v="1245 Market Street"/>
    <n v="2303945"/>
    <d v="2025-12-14T00:00:00"/>
    <s v="04:39 pm"/>
    <s v="IVA Remote Guard Perimeter Loiterer Report"/>
    <s v="12/14/2025 04:39pm"/>
    <s v="Mark Raymond Alejandro"/>
    <m/>
    <s v="Island Village Adriana Diaz Del Castillo"/>
    <n v="5"/>
    <x v="17"/>
    <x v="2"/>
    <n v="16"/>
    <x v="12"/>
  </r>
  <r>
    <s v="Island Village"/>
    <s v="1245 Market Street"/>
    <n v="2304002"/>
    <d v="2025-12-14T00:00:00"/>
    <s v="05:05 pm"/>
    <s v="IVA Remote Guard Perimeter Loiterer Report"/>
    <s v="12/14/2025 05:05pm"/>
    <s v="Mark Raymond Alejandro"/>
    <m/>
    <s v="Island Village Adriana Diaz Del Castillo"/>
    <n v="1"/>
    <x v="17"/>
    <x v="2"/>
    <n v="17"/>
    <x v="14"/>
  </r>
  <r>
    <s v="Island Village"/>
    <s v="1245 Market Street"/>
    <n v="2304020"/>
    <d v="2025-12-14T00:00:00"/>
    <s v="05:28 pm"/>
    <s v="IVA Remote Guard Perimeter Loiterer Report"/>
    <s v="12/14/2025 05:28pm"/>
    <s v="Mark Raymond Alejandro"/>
    <m/>
    <s v="Island Village Adriana Diaz Del Castillo"/>
    <n v="2"/>
    <x v="17"/>
    <x v="2"/>
    <n v="17"/>
    <x v="14"/>
  </r>
  <r>
    <s v="Island Village"/>
    <s v="1245 Market Street"/>
    <n v="2305818"/>
    <d v="2025-12-15T00:00:00"/>
    <s v="10:52 am"/>
    <s v="IVA Remote Guard Perimeter Loiterer Report"/>
    <s v="12/15/2025 10:52am"/>
    <s v="Abby Gache"/>
    <m/>
    <s v="Island Village Adriana Diaz Del Castillo"/>
    <n v="3"/>
    <x v="17"/>
    <x v="3"/>
    <n v="10"/>
    <x v="8"/>
  </r>
  <r>
    <s v="Island Village"/>
    <s v="1245 Market Street"/>
    <n v="2306180"/>
    <d v="2025-12-15T00:00:00"/>
    <s v="06:56 pm"/>
    <s v="IVA Remote Guard Perimeter Loiterer Report"/>
    <s v="12/15/2025 06:56pm"/>
    <s v="Mark Raymond Alejandro"/>
    <m/>
    <s v="Island Village Adriana Diaz Del Castillo"/>
    <n v="4"/>
    <x v="17"/>
    <x v="3"/>
    <n v="18"/>
    <x v="4"/>
  </r>
  <r>
    <s v="Island Village"/>
    <s v="1245 Market Street"/>
    <n v="2310116"/>
    <d v="2025-12-17T00:00:00"/>
    <s v="08:11 am"/>
    <s v="IVA Remote Guard Perimeter Loiterer Report"/>
    <s v="12/17/2025 08:11am"/>
    <s v="Abby Gache"/>
    <m/>
    <s v="Island Village Adriana Diaz Del Castillo"/>
    <n v="2"/>
    <x v="17"/>
    <x v="0"/>
    <n v="8"/>
    <x v="5"/>
  </r>
  <r>
    <s v="Island Village"/>
    <s v="1245 Market Street"/>
    <n v="2310121"/>
    <d v="2025-12-17T00:00:00"/>
    <s v="08:30 am"/>
    <s v="IVA Remote Guard Perimeter Loiterer Report"/>
    <s v="12/17/2025 08:30am"/>
    <s v="Abby Gache"/>
    <m/>
    <s v="Island Village Adriana Diaz Del Castillo"/>
    <n v="2"/>
    <x v="17"/>
    <x v="0"/>
    <n v="8"/>
    <x v="5"/>
  </r>
  <r>
    <s v="Island Village"/>
    <s v="1245 Market Street"/>
    <n v="2310185"/>
    <d v="2025-12-17T00:00:00"/>
    <s v="11:08 am"/>
    <s v="IVA Remote Guard Perimeter Loiterer Report"/>
    <s v="12/17/2025 11:08am"/>
    <s v="Abby Gache"/>
    <m/>
    <s v="Island Village Adriana Diaz Del Castillo"/>
    <n v="10"/>
    <x v="17"/>
    <x v="0"/>
    <n v="11"/>
    <x v="1"/>
  </r>
  <r>
    <s v="Island Village"/>
    <s v="1245 Market Street"/>
    <n v="2312302"/>
    <d v="2025-12-18T00:00:00"/>
    <s v="07:59 am"/>
    <s v="IVA Remote Guard Perimeter Loiterer Report"/>
    <s v="12/18/2025 07:59am"/>
    <s v="Mark Raymond Alejandro"/>
    <m/>
    <s v="Island Village Adriana Diaz Del Castillo"/>
    <n v="3"/>
    <x v="17"/>
    <x v="5"/>
    <n v="7"/>
    <x v="17"/>
  </r>
  <r>
    <s v="Island Village"/>
    <s v="1245 Market Street"/>
    <n v="2312347"/>
    <d v="2025-12-18T00:00:00"/>
    <s v="09:27 am"/>
    <s v="IVA Remote Guard Perimeter Loiterer Report"/>
    <s v="12/18/2025 09:27am"/>
    <s v="Mark Raymond Alejandro"/>
    <m/>
    <s v="Island Village Adriana Diaz Del Castillo"/>
    <n v="1"/>
    <x v="17"/>
    <x v="5"/>
    <n v="9"/>
    <x v="7"/>
  </r>
  <r>
    <s v="Island Village"/>
    <s v="1245 Market Street"/>
    <n v="2312401"/>
    <d v="2025-12-18T00:00:00"/>
    <s v="11:24 am"/>
    <s v="IVA Remote Guard Perimeter Loiterer Report"/>
    <s v="12/18/2025 11:24am"/>
    <s v="Mark Raymond Alejandro"/>
    <m/>
    <s v="Island Village Adriana Diaz Del Castillo"/>
    <n v="1"/>
    <x v="17"/>
    <x v="5"/>
    <n v="11"/>
    <x v="1"/>
  </r>
  <r>
    <s v="Island Village"/>
    <s v="1245 Market Street"/>
    <n v="2312542"/>
    <d v="2025-12-18T00:00:00"/>
    <s v="03:06 pm"/>
    <s v="IVA Remote Guard Perimeter Loiterer Report"/>
    <s v="12/18/2025 03:06pm"/>
    <s v="Mark Raymond Alejandro"/>
    <m/>
    <s v="Island Village Adriana Diaz Del Castillo"/>
    <n v="3"/>
    <x v="17"/>
    <x v="5"/>
    <n v="15"/>
    <x v="10"/>
  </r>
  <r>
    <s v="Island Village"/>
    <s v="1245 Market Street"/>
    <n v="2312690"/>
    <d v="2025-12-18T00:00:00"/>
    <s v="05:11 pm"/>
    <s v="IVA Remote Guard Perimeter Loiterer Report"/>
    <s v="12/18/2025 05:11pm"/>
    <s v="Mark Raymond Alejandro"/>
    <m/>
    <s v="Island Village Adriana Diaz Del Castillo"/>
    <n v="6"/>
    <x v="17"/>
    <x v="5"/>
    <n v="17"/>
    <x v="14"/>
  </r>
  <r>
    <s v="Island Village"/>
    <s v="1245 Market Street"/>
    <n v="2312715"/>
    <d v="2025-12-18T00:00:00"/>
    <s v="05:34 pm"/>
    <s v="IVA Remote Guard Perimeter Loiterer Report"/>
    <s v="12/18/2025 05:34pm"/>
    <s v="Mark Raymond Alejandro"/>
    <m/>
    <s v="Island Village Adriana Diaz Del Castillo"/>
    <n v="10"/>
    <x v="17"/>
    <x v="5"/>
    <n v="17"/>
    <x v="14"/>
  </r>
  <r>
    <s v="Island Village"/>
    <s v="1245 Market Street"/>
    <n v="2312893"/>
    <d v="2025-12-18T00:00:00"/>
    <s v="08:03 pm"/>
    <s v="IVA Remote Guard Perimeter Loiterer Report"/>
    <s v="12/18/2025 08:03pm"/>
    <s v="Abby Gache"/>
    <m/>
    <s v="Island Village Adriana Diaz Del Castillo"/>
    <n v="1"/>
    <x v="17"/>
    <x v="5"/>
    <n v="20"/>
    <x v="22"/>
  </r>
  <r>
    <s v="Island Village"/>
    <s v="1245 Market Street"/>
    <n v="2314503"/>
    <d v="2025-12-19T00:00:00"/>
    <s v="10:26 am"/>
    <s v="IVA Remote Guard Perimeter Loiterer Report"/>
    <s v="12/19/2025 10:26am"/>
    <s v="Mark Raymond Alejandro"/>
    <m/>
    <s v="Island Village Adriana Diaz Del Castillo"/>
    <n v="3"/>
    <x v="17"/>
    <x v="6"/>
    <n v="10"/>
    <x v="8"/>
  </r>
  <r>
    <s v="Island Village"/>
    <s v="1245 Market Street"/>
    <n v="2314574"/>
    <d v="2025-12-19T00:00:00"/>
    <s v="01:43 pm"/>
    <s v="IVA Remote Guard Perimeter Loiterer Report"/>
    <s v="12/19/2025 01:43pm"/>
    <s v="Abby Gache"/>
    <m/>
    <s v="Island Village Adriana Diaz Del Castillo"/>
    <n v="7"/>
    <x v="17"/>
    <x v="6"/>
    <n v="13"/>
    <x v="3"/>
  </r>
  <r>
    <s v="Island Village"/>
    <s v="1245 Market Street"/>
    <n v="2314873"/>
    <d v="2025-12-19T00:00:00"/>
    <s v="05:47 pm"/>
    <s v="IVA Remote Guard Perimeter Loiterer Report"/>
    <s v="12/19/2025 05:47pm"/>
    <s v="Abby Gache"/>
    <m/>
    <s v="Island Village Adriana Diaz Del Castillo"/>
    <n v="7"/>
    <x v="17"/>
    <x v="6"/>
    <n v="17"/>
    <x v="14"/>
  </r>
  <r>
    <s v="Island Village"/>
    <s v="1245 Market Street"/>
    <n v="2315144"/>
    <d v="2025-12-19T00:00:00"/>
    <s v="09:16 pm"/>
    <s v="IVA Remote Guard Perimeter Loiterer Report"/>
    <s v="12/19/2025 09:16pm"/>
    <s v="Nine Rabago"/>
    <m/>
    <s v="Island Village Adriana Diaz Del Castillo"/>
    <n v="5"/>
    <x v="17"/>
    <x v="6"/>
    <n v="21"/>
    <x v="11"/>
  </r>
  <r>
    <s v="Island Village"/>
    <s v="1245 Market Street"/>
    <n v="2315146"/>
    <d v="2025-12-19T00:00:00"/>
    <s v="09:16 pm"/>
    <s v="IVA Remote Guard Perimeter Loiterer Report"/>
    <s v="12/19/2025 09:16pm"/>
    <s v="Nine Rabago"/>
    <m/>
    <s v="Island Village Adriana Diaz Del Castillo"/>
    <n v="10"/>
    <x v="17"/>
    <x v="6"/>
    <n v="21"/>
    <x v="11"/>
  </r>
  <r>
    <s v="Island Village"/>
    <s v="1245 Market Street"/>
    <n v="2315208"/>
    <d v="2025-12-19T00:00:00"/>
    <s v="09:36 pm"/>
    <s v="IVA Remote Guard Perimeter Loiterer Report"/>
    <s v="12/19/2025 09:36pm"/>
    <s v="Nine Rabago"/>
    <m/>
    <s v="Island Village Adriana Diaz Del Castillo"/>
    <n v="1"/>
    <x v="17"/>
    <x v="6"/>
    <n v="21"/>
    <x v="11"/>
  </r>
  <r>
    <s v="Island Village"/>
    <s v="1245 Market Street"/>
    <n v="2315210"/>
    <d v="2025-12-19T00:00:00"/>
    <s v="09:37 pm"/>
    <s v="IVA Remote Guard Perimeter Loiterer Report"/>
    <s v="12/19/2025 09:37pm"/>
    <s v="Nine Rabago"/>
    <m/>
    <s v="Island Village Adriana Diaz Del Castillo"/>
    <n v="1"/>
    <x v="17"/>
    <x v="6"/>
    <n v="21"/>
    <x v="11"/>
  </r>
  <r>
    <s v="Island Village"/>
    <s v="1245 Market Street"/>
    <n v="2315212"/>
    <d v="2025-12-19T00:00:00"/>
    <s v="09:38 pm"/>
    <s v="IVA Remote Guard Perimeter Loiterer Report"/>
    <s v="12/19/2025 09:38pm"/>
    <s v="Nine Rabago"/>
    <m/>
    <s v="Island Village Adriana Diaz Del Castillo"/>
    <n v="1"/>
    <x v="17"/>
    <x v="6"/>
    <n v="21"/>
    <x v="11"/>
  </r>
  <r>
    <s v="Island Village"/>
    <s v="1245 Market Street"/>
    <n v="2315779"/>
    <d v="2025-12-20T00:00:00"/>
    <s v="01:13 am"/>
    <s v="IVA Remote Guard Perimeter Loiterer Report"/>
    <s v="12/20/2025 01:13am"/>
    <s v="Nine Rabago"/>
    <m/>
    <s v="Island Village Adriana Diaz Del Castillo"/>
    <n v="2"/>
    <x v="17"/>
    <x v="1"/>
    <n v="1"/>
    <x v="19"/>
  </r>
  <r>
    <s v="Island Village"/>
    <s v="1245 Market Street"/>
    <n v="2316797"/>
    <d v="2025-12-20T00:00:00"/>
    <s v="10:28 am"/>
    <s v="IVA Remote Guard Perimeter Loiterer Report"/>
    <s v="12/20/2025 10:28am"/>
    <s v="Abby Gache"/>
    <m/>
    <s v="Island Village Adriana Diaz Del Castillo"/>
    <n v="4"/>
    <x v="17"/>
    <x v="1"/>
    <n v="10"/>
    <x v="8"/>
  </r>
  <r>
    <s v="Island Village"/>
    <s v="1245 Market Street"/>
    <n v="2318977"/>
    <d v="2025-12-21T00:00:00"/>
    <s v="07:30 am"/>
    <s v="IVA Remote Guard Perimeter Loiterer Report"/>
    <s v="12/21/2025 07:30am"/>
    <s v="Jan Pineda"/>
    <m/>
    <s v="Island Village Adriana Diaz Del Castillo"/>
    <n v="2"/>
    <x v="17"/>
    <x v="2"/>
    <n v="7"/>
    <x v="17"/>
  </r>
  <r>
    <s v="Island Village"/>
    <s v="1245 Market Street"/>
    <n v="2319002"/>
    <d v="2025-12-21T00:00:00"/>
    <s v="08:18 am"/>
    <s v="IVA Remote Guard Perimeter Loiterer Report"/>
    <s v="12/21/2025 08:18am"/>
    <s v="Jan Pineda"/>
    <m/>
    <s v="Island Village Adriana Diaz Del Castillo"/>
    <n v="1"/>
    <x v="17"/>
    <x v="2"/>
    <n v="8"/>
    <x v="5"/>
  </r>
  <r>
    <s v="Island Village"/>
    <s v="1245 Market Street"/>
    <n v="2319205"/>
    <d v="2025-12-21T00:00:00"/>
    <s v="11:42 am"/>
    <s v="IVA Remote Guard Perimeter Loiterer Report"/>
    <s v="12/21/2025 11:42am"/>
    <s v="Jan Pineda"/>
    <m/>
    <s v="Island Village Adriana Diaz Del Castillo"/>
    <n v="1"/>
    <x v="17"/>
    <x v="2"/>
    <n v="11"/>
    <x v="1"/>
  </r>
  <r>
    <s v="Island Village"/>
    <s v="1245 Market Street"/>
    <n v="2321767"/>
    <d v="2025-12-22T00:00:00"/>
    <s v="07:20 pm"/>
    <s v="IVA Remote Guard Perimeter Loiterer Report"/>
    <s v="12/22/2025 07:20pm"/>
    <s v="Nine Rabago"/>
    <m/>
    <s v="Island Village Adriana Diaz Del Castillo"/>
    <n v="5"/>
    <x v="17"/>
    <x v="3"/>
    <n v="19"/>
    <x v="21"/>
  </r>
  <r>
    <s v="Island Village"/>
    <s v="1245 Market Street"/>
    <n v="2321772"/>
    <d v="2025-12-22T00:00:00"/>
    <s v="07:24 pm"/>
    <s v="IVA Remote Guard Perimeter Loiterer Report"/>
    <s v="12/22/2025 07:24pm"/>
    <s v="Nine Rabago"/>
    <m/>
    <s v="Island Village Adriana Diaz Del Castillo"/>
    <n v="10"/>
    <x v="17"/>
    <x v="3"/>
    <n v="19"/>
    <x v="21"/>
  </r>
  <r>
    <s v="Island Village"/>
    <s v="1245 Market Street"/>
    <n v="2321842"/>
    <d v="2025-12-22T00:00:00"/>
    <s v="08:20 pm"/>
    <s v="IVA Remote Guard Perimeter Loiterer Report"/>
    <s v="12/22/2025 08:20pm"/>
    <s v="Nine Rabago"/>
    <m/>
    <s v="Island Village Adriana Diaz Del Castillo"/>
    <n v="2"/>
    <x v="17"/>
    <x v="3"/>
    <n v="20"/>
    <x v="22"/>
  </r>
  <r>
    <s v="Island Village"/>
    <s v="1245 Market Street"/>
    <n v="2322103"/>
    <d v="2025-12-22T00:00:00"/>
    <s v="10:19 pm"/>
    <s v="IVA Remote Guard Perimeter Loiterer Report"/>
    <s v="12/22/2025 10:19pm"/>
    <s v="Jan Pineda"/>
    <m/>
    <s v="Island Village Adriana Diaz Del Castillo"/>
    <n v="1"/>
    <x v="17"/>
    <x v="3"/>
    <n v="22"/>
    <x v="15"/>
  </r>
  <r>
    <s v="Island Village"/>
    <s v="1245 Market Street"/>
    <n v="2323902"/>
    <d v="2025-12-23T00:00:00"/>
    <s v="08:00 pm"/>
    <s v="IVA Remote Guard Perimeter Loiterer Report"/>
    <s v="12/23/2025 08:00pm"/>
    <s v="Nine Rabago"/>
    <m/>
    <s v="Island Village Adriana Diaz Del Castillo"/>
    <n v="6"/>
    <x v="17"/>
    <x v="4"/>
    <n v="20"/>
    <x v="22"/>
  </r>
  <r>
    <s v="Island Village"/>
    <s v="1245 Market Street"/>
    <n v="2323904"/>
    <d v="2025-12-23T00:00:00"/>
    <s v="08:03 pm"/>
    <s v="IVA Remote Guard Perimeter Loiterer Report"/>
    <s v="12/23/2025 08:03pm"/>
    <s v="Nine Rabago"/>
    <m/>
    <s v="Island Village Adriana Diaz Del Castillo"/>
    <n v="6"/>
    <x v="17"/>
    <x v="4"/>
    <n v="20"/>
    <x v="22"/>
  </r>
  <r>
    <s v="Island Village"/>
    <s v="1245 Market Street"/>
    <n v="2323962"/>
    <d v="2025-12-23T00:00:00"/>
    <s v="08:44 pm"/>
    <s v="IVA Remote Guard Perimeter Loiterer Report"/>
    <s v="12/23/2025 08:44pm"/>
    <s v="Nine Rabago"/>
    <m/>
    <s v="Island Village Adriana Diaz Del Castillo"/>
    <n v="3"/>
    <x v="17"/>
    <x v="4"/>
    <n v="20"/>
    <x v="22"/>
  </r>
  <r>
    <s v="Island Village"/>
    <s v="1245 Market Street"/>
    <n v="2326839"/>
    <d v="2025-12-25T00:00:00"/>
    <s v="01:04 am"/>
    <s v="IVA Remote Guard Perimeter Loiterer Report"/>
    <s v="12/25/2025 01:04am"/>
    <s v="Lander Enriquez"/>
    <m/>
    <s v="Island Village Adriana Diaz Del Castillo"/>
    <n v="2"/>
    <x v="17"/>
    <x v="5"/>
    <n v="1"/>
    <x v="19"/>
  </r>
  <r>
    <s v="Island Village"/>
    <s v="1245 Market Street"/>
    <n v="2328322"/>
    <d v="2025-12-25T00:00:00"/>
    <s v="08:06 pm"/>
    <s v="IVA Remote Guard Perimeter Loiterer Report"/>
    <s v="12/25/2025 08:06pm"/>
    <s v="Nine Rabago"/>
    <m/>
    <s v="Island Village Adriana Diaz Del Castillo"/>
    <n v="5"/>
    <x v="17"/>
    <x v="5"/>
    <n v="20"/>
    <x v="22"/>
  </r>
  <r>
    <s v="Island Village"/>
    <s v="1245 Market Street"/>
    <n v="2328324"/>
    <d v="2025-12-25T00:00:00"/>
    <s v="08:09 pm"/>
    <s v="IVA Remote Guard Perimeter Loiterer Report"/>
    <s v="12/25/2025 08:09pm"/>
    <s v="Nine Rabago"/>
    <m/>
    <s v="Island Village Adriana Diaz Del Castillo"/>
    <n v="2"/>
    <x v="17"/>
    <x v="5"/>
    <n v="20"/>
    <x v="22"/>
  </r>
  <r>
    <s v="Island Village"/>
    <s v="1245 Market Street"/>
    <n v="2328891"/>
    <d v="2025-12-26T00:00:00"/>
    <s v="12:09 am"/>
    <s v="IVA Remote Guard Perimeter Loiterer Report"/>
    <s v="12/26/2025 12:09am"/>
    <s v="Nine Rabago"/>
    <m/>
    <s v="Island Village Adriana Diaz Del Castillo"/>
    <n v="10"/>
    <x v="17"/>
    <x v="6"/>
    <n v="0"/>
    <x v="13"/>
  </r>
  <r>
    <s v="Island Village"/>
    <s v="1245 Market Street"/>
    <n v="2329919"/>
    <d v="2025-12-26T00:00:00"/>
    <s v="07:50 am"/>
    <s v="IVA Remote Guard Perimeter Loiterer Report"/>
    <s v="12/26/2025 07:50am"/>
    <s v="Abby Gache"/>
    <m/>
    <s v="Island Village Adriana Diaz Del Castillo"/>
    <n v="2"/>
    <x v="17"/>
    <x v="6"/>
    <n v="7"/>
    <x v="17"/>
  </r>
  <r>
    <s v="Island Village"/>
    <s v="1245 Market Street"/>
    <n v="2330177"/>
    <d v="2025-12-26T00:00:00"/>
    <s v="02:13 pm"/>
    <s v="IVA Remote Guard Perimeter Loiterer Report"/>
    <s v="12/26/2025 02:13pm"/>
    <s v="Abby Gache"/>
    <m/>
    <s v="Island Village Adriana Diaz Del Castillo"/>
    <n v="1"/>
    <x v="17"/>
    <x v="6"/>
    <n v="14"/>
    <x v="0"/>
  </r>
  <r>
    <s v="Island Village"/>
    <s v="1245 Market Street"/>
    <n v="2330280"/>
    <d v="2025-12-26T00:00:00"/>
    <s v="03:12 pm"/>
    <s v="IVA Remote Guard Perimeter Loiterer Report"/>
    <s v="12/26/2025 03:12pm"/>
    <s v="Abby Gache"/>
    <m/>
    <s v="Island Village Adriana Diaz Del Castillo"/>
    <n v="2"/>
    <x v="17"/>
    <x v="6"/>
    <n v="15"/>
    <x v="10"/>
  </r>
  <r>
    <s v="Island Village"/>
    <s v="1245 Market Street"/>
    <n v="2330955"/>
    <d v="2025-12-26T00:00:00"/>
    <s v="11:06 pm"/>
    <s v="IVA Remote Guard Perimeter Loiterer Report"/>
    <s v="12/26/2025 11:06pm"/>
    <s v="Nine Rabago"/>
    <m/>
    <s v="Island Village Adriana Diaz Del Castillo"/>
    <n v="2"/>
    <x v="17"/>
    <x v="6"/>
    <n v="23"/>
    <x v="23"/>
  </r>
  <r>
    <s v="Island Village"/>
    <s v="1245 Market Street"/>
    <n v="2332870"/>
    <d v="2025-12-27T00:00:00"/>
    <s v="08:43 pm"/>
    <s v="IVA Remote Guard Perimeter Loiterer Report"/>
    <s v="12/27/2025 08:43pm"/>
    <s v="Lander Enriquez"/>
    <m/>
    <s v="Island Village Adriana Diaz Del Castillo"/>
    <n v="4"/>
    <x v="17"/>
    <x v="1"/>
    <n v="20"/>
    <x v="22"/>
  </r>
  <r>
    <s v="Island Village"/>
    <s v="1245 Market Street"/>
    <n v="2332897"/>
    <d v="2025-12-27T00:00:00"/>
    <s v="09:00 pm"/>
    <s v="IVA Remote Guard Perimeter Loiterer Report"/>
    <s v="12/27/2025 09:00pm"/>
    <s v="Lander Enriquez"/>
    <m/>
    <s v="Island Village Adriana Diaz Del Castillo"/>
    <n v="1"/>
    <x v="17"/>
    <x v="1"/>
    <n v="21"/>
    <x v="11"/>
  </r>
  <r>
    <s v="Island Village"/>
    <s v="1245 Market Street"/>
    <n v="2332990"/>
    <d v="2025-12-27T00:00:00"/>
    <s v="09:46 pm"/>
    <s v="IVA Remote Guard Perimeter Loiterer Report"/>
    <s v="12/27/2025 09:46pm"/>
    <s v="Lander Enriquez"/>
    <m/>
    <s v="Island Village Adriana Diaz Del Castillo"/>
    <n v="2"/>
    <x v="17"/>
    <x v="1"/>
    <n v="21"/>
    <x v="11"/>
  </r>
  <r>
    <s v="Island Village"/>
    <s v="1245 Market Street"/>
    <n v="2334460"/>
    <d v="2025-12-28T00:00:00"/>
    <s v="11:26 am"/>
    <s v="IVA Remote Guard Perimeter Loiterer Report"/>
    <s v="12/28/2025 11:26am"/>
    <s v="Mark Raymond Alejandro"/>
    <m/>
    <s v="Island Village Adriana Diaz Del Castillo"/>
    <n v="2"/>
    <x v="17"/>
    <x v="2"/>
    <n v="11"/>
    <x v="1"/>
  </r>
  <r>
    <s v="Island Village"/>
    <s v="1245 Market Street"/>
    <n v="2334958"/>
    <d v="2025-12-28T00:00:00"/>
    <s v="08:21 pm"/>
    <s v="IVA Remote Guard Perimeter Loiterer Report"/>
    <s v="12/28/2025 08:21pm"/>
    <s v="Lander Enriquez"/>
    <m/>
    <s v="Island Village Adriana Diaz Del Castillo"/>
    <n v="2"/>
    <x v="17"/>
    <x v="2"/>
    <n v="20"/>
    <x v="22"/>
  </r>
  <r>
    <s v="Island Village"/>
    <s v="1245 Market Street"/>
    <n v="2338725"/>
    <d v="2025-12-30T00:00:00"/>
    <s v="08:40 pm"/>
    <s v="IVA Remote Guard Perimeter Loiterer Report"/>
    <s v="12/30/2025 08:40pm"/>
    <s v="Nine Rabago"/>
    <m/>
    <s v="Island Village Adriana Diaz Del Castillo"/>
    <n v="10"/>
    <x v="17"/>
    <x v="4"/>
    <n v="20"/>
    <x v="22"/>
  </r>
  <r>
    <s v="Island Village"/>
    <s v="1245 Market Street"/>
    <n v="2338729"/>
    <d v="2025-12-30T00:00:00"/>
    <s v="08:41 pm"/>
    <s v="IVA Remote Guard Perimeter Loiterer Report"/>
    <s v="12/30/2025 08:41pm"/>
    <s v="Nine Rabago"/>
    <m/>
    <s v="Island Village Adriana Diaz Del Castillo"/>
    <n v="10"/>
    <x v="17"/>
    <x v="4"/>
    <n v="20"/>
    <x v="22"/>
  </r>
  <r>
    <s v="Island Village"/>
    <s v="1245 Market Street"/>
    <n v="2340291"/>
    <d v="2025-12-31T00:00:00"/>
    <s v="03:10 pm"/>
    <s v="IVA Remote Guard Perimeter Loiterer Report"/>
    <s v="12/31/2025 03:10pm"/>
    <s v="Abby Gache"/>
    <m/>
    <s v="Island Village Adriana Diaz Del Castillo"/>
    <n v="5"/>
    <x v="17"/>
    <x v="0"/>
    <n v="15"/>
    <x v="10"/>
  </r>
  <r>
    <s v="Island Village"/>
    <s v="1245 Market Street"/>
    <n v="2340783"/>
    <d v="2025-12-31T00:00:00"/>
    <s v="09:57 pm"/>
    <s v="IVA Remote Guard Perimeter Loiterer Report"/>
    <s v="12/31/2025 09:57pm"/>
    <s v="Lander Enriquez"/>
    <m/>
    <s v="Island Village Adriana Diaz Del Castillo"/>
    <n v="2"/>
    <x v="17"/>
    <x v="0"/>
    <n v="21"/>
    <x v="11"/>
  </r>
  <r>
    <s v="Island Village"/>
    <s v="1245 Market Street"/>
    <n v="2342077"/>
    <d v="2026-01-01T00:00:00"/>
    <s v="05:57 pm"/>
    <s v="IVA Remote Guard Perimeter Loiterer Report"/>
    <s v="01/01/2026 05:57pm"/>
    <s v="Abby Gache"/>
    <m/>
    <s v="Island Village Adriana Diaz Del Castillo"/>
    <n v="2"/>
    <x v="18"/>
    <x v="5"/>
    <n v="17"/>
    <x v="14"/>
  </r>
  <r>
    <s v="Island Village"/>
    <s v="1245 Market Street"/>
    <n v="2342144"/>
    <d v="2026-01-01T00:00:00"/>
    <s v="07:19 pm"/>
    <s v="IVA Remote Guard Perimeter Loiterer Report"/>
    <s v="01/01/2026 07:19pm"/>
    <s v="Nine Rabago"/>
    <m/>
    <s v="Island Village Adriana Diaz Del Castillo"/>
    <n v="1"/>
    <x v="18"/>
    <x v="5"/>
    <n v="19"/>
    <x v="21"/>
  </r>
  <r>
    <s v="Island Village"/>
    <s v="1245 Market Street"/>
    <n v="2342200"/>
    <d v="2026-01-01T00:00:00"/>
    <s v="08:17 pm"/>
    <s v="IVA Remote Guard Perimeter Loiterer Report"/>
    <s v="01/01/2026 08:17pm"/>
    <s v="Nine Rabago"/>
    <m/>
    <s v="Island Village Adriana Diaz Del Castillo"/>
    <n v="8"/>
    <x v="18"/>
    <x v="5"/>
    <n v="20"/>
    <x v="22"/>
  </r>
  <r>
    <s v="Island Village"/>
    <s v="1245 Market Street"/>
    <n v="2342433"/>
    <d v="2026-01-01T00:00:00"/>
    <s v="10:30 pm"/>
    <s v="IVA Remote Guard Perimeter Loiterer Report"/>
    <s v="01/01/2026 10:30pm"/>
    <s v="Nine Rabago"/>
    <m/>
    <s v="Island Village Adriana Diaz Del Castillo"/>
    <n v="5"/>
    <x v="18"/>
    <x v="5"/>
    <n v="22"/>
    <x v="15"/>
  </r>
  <r>
    <s v="Island Village"/>
    <s v="1245 Market Street"/>
    <n v="2342436"/>
    <d v="2026-01-01T00:00:00"/>
    <s v="10:31 pm"/>
    <s v="IVA Remote Guard Perimeter Loiterer Report"/>
    <s v="01/01/2026 10:31pm"/>
    <s v="Nine Rabago"/>
    <m/>
    <s v="Island Village Adriana Diaz Del Castillo"/>
    <n v="2"/>
    <x v="18"/>
    <x v="5"/>
    <n v="22"/>
    <x v="15"/>
  </r>
  <r>
    <s v="Island Village"/>
    <s v="1245 Market Street"/>
    <n v="2343656"/>
    <d v="2026-01-02T00:00:00"/>
    <s v="03:13 pm"/>
    <s v="IVA Remote Guard Perimeter Loiterer Report"/>
    <s v="01/02/2026 03:13pm"/>
    <s v="Abby Gache"/>
    <m/>
    <s v="Island Village Adriana Diaz Del Castillo"/>
    <n v="1"/>
    <x v="18"/>
    <x v="6"/>
    <n v="15"/>
    <x v="10"/>
  </r>
  <r>
    <s v="Island Village"/>
    <s v="1245 Market Street"/>
    <n v="2343676"/>
    <d v="2026-01-02T00:00:00"/>
    <s v="03:34 pm"/>
    <s v="IVA Remote Guard Perimeter Loiterer Report"/>
    <s v="01/02/2026 03:34pm"/>
    <s v="Abby Gache"/>
    <m/>
    <s v="Island Village Adriana Diaz Del Castillo"/>
    <n v="4"/>
    <x v="18"/>
    <x v="6"/>
    <n v="15"/>
    <x v="10"/>
  </r>
  <r>
    <s v="Island Village"/>
    <s v="1245 Market Street"/>
    <n v="2343688"/>
    <d v="2026-01-02T00:00:00"/>
    <s v="03:41 pm"/>
    <s v="IVA Remote Guard Perimeter Loiterer Report"/>
    <s v="01/02/2026 03:41pm"/>
    <s v="Abby Gache"/>
    <m/>
    <s v="Island Village Adriana Diaz Del Castillo"/>
    <n v="2"/>
    <x v="18"/>
    <x v="6"/>
    <n v="15"/>
    <x v="10"/>
  </r>
  <r>
    <s v="Island Village"/>
    <s v="1245 Market Street"/>
    <n v="2343715"/>
    <d v="2026-01-02T00:00:00"/>
    <s v="04:02 pm"/>
    <s v="IVA Remote Guard Perimeter Loiterer Report"/>
    <s v="01/02/2026 04:02pm"/>
    <s v="Abby Gache"/>
    <m/>
    <s v="Island Village Adriana Diaz Del Castillo"/>
    <n v="2"/>
    <x v="18"/>
    <x v="6"/>
    <n v="16"/>
    <x v="12"/>
  </r>
  <r>
    <s v="Island Village"/>
    <s v="1245 Market Street"/>
    <n v="2343720"/>
    <d v="2026-01-02T00:00:00"/>
    <s v="04:05 pm"/>
    <s v="IVA Remote Guard Perimeter Loiterer Report"/>
    <s v="01/02/2026 04:05pm"/>
    <s v="Abby Gache"/>
    <m/>
    <s v="Island Village Adriana Diaz Del Castillo"/>
    <n v="2"/>
    <x v="18"/>
    <x v="6"/>
    <n v="16"/>
    <x v="12"/>
  </r>
  <r>
    <s v="Island Village"/>
    <s v="1245 Market Street"/>
    <n v="2345421"/>
    <d v="2026-01-03T00:00:00"/>
    <s v="09:08 am"/>
    <s v="IVA Remote Guard Perimeter Loiterer Report"/>
    <s v="01/03/2026 09:08am"/>
    <s v="Jan Pineda"/>
    <m/>
    <s v="Island Village Adriana Diaz Del Castillo"/>
    <n v="2"/>
    <x v="18"/>
    <x v="1"/>
    <n v="9"/>
    <x v="7"/>
  </r>
  <r>
    <s v="Island Village"/>
    <s v="1245 Market Street"/>
    <n v="2345645"/>
    <d v="2026-01-03T00:00:00"/>
    <s v="01:19 pm"/>
    <s v="IVA Remote Guard Perimeter Loiterer Report"/>
    <s v="01/03/2026 01:19pm"/>
    <s v="Abby Gache"/>
    <m/>
    <s v="Island Village Adriana Diaz Del Castillo"/>
    <n v="1"/>
    <x v="18"/>
    <x v="1"/>
    <n v="13"/>
    <x v="3"/>
  </r>
  <r>
    <s v="Island Village"/>
    <s v="1245 Market Street"/>
    <n v="2345664"/>
    <d v="2026-01-03T00:00:00"/>
    <s v="01:44 pm"/>
    <s v="IVA Remote Guard Perimeter Loiterer Report"/>
    <s v="01/03/2026 01:44pm"/>
    <s v="Abby Gache"/>
    <m/>
    <s v="Island Village Adriana Diaz Del Castillo"/>
    <n v="6"/>
    <x v="18"/>
    <x v="1"/>
    <n v="13"/>
    <x v="3"/>
  </r>
  <r>
    <s v="Island Village"/>
    <s v="1245 Market Street"/>
    <n v="2347414"/>
    <d v="2026-01-04T00:00:00"/>
    <s v="08:46 am"/>
    <s v="IVA Remote Guard Perimeter Loiterer Report"/>
    <s v="01/04/2026 08:46am"/>
    <s v="Jan Pineda"/>
    <m/>
    <s v="Island Village Adriana Diaz Del Castillo"/>
    <n v="5"/>
    <x v="18"/>
    <x v="2"/>
    <n v="8"/>
    <x v="5"/>
  </r>
  <r>
    <s v="Island Village"/>
    <s v="1245 Market Street"/>
    <n v="2349661"/>
    <d v="2026-01-05T00:00:00"/>
    <s v="05:51 pm"/>
    <s v="IVA Remote Guard Perimeter Loiterer Report"/>
    <s v="01/05/2026 05:51pm"/>
    <s v="Abby Gache"/>
    <m/>
    <s v="Island Village Adriana Diaz Del Castillo"/>
    <n v="5"/>
    <x v="18"/>
    <x v="3"/>
    <n v="17"/>
    <x v="14"/>
  </r>
  <r>
    <s v="Island Village"/>
    <s v="1245 Market Street"/>
    <n v="2351593"/>
    <d v="2026-01-06T00:00:00"/>
    <s v="10:56 am"/>
    <s v="IVA Remote Guard Perimeter Loiterer Report"/>
    <s v="01/06/2026 10:56am"/>
    <s v="Jan Pineda"/>
    <m/>
    <s v="Island Village Adriana Diaz Del Castillo"/>
    <n v="1"/>
    <x v="18"/>
    <x v="4"/>
    <n v="10"/>
    <x v="8"/>
  </r>
  <r>
    <s v="Island Village"/>
    <s v="1245 Market Street"/>
    <n v="2351704"/>
    <d v="2026-01-06T00:00:00"/>
    <s v="02:39 pm"/>
    <s v="IVA Remote Guard Perimeter Loiterer Report"/>
    <s v="01/06/2026 02:39pm"/>
    <s v="Abby Gache"/>
    <m/>
    <s v="Island Village Adriana Diaz Del Castillo"/>
    <n v="6"/>
    <x v="18"/>
    <x v="4"/>
    <n v="14"/>
    <x v="0"/>
  </r>
  <r>
    <s v="Island Village"/>
    <s v="1245 Market Street"/>
    <n v="2352517"/>
    <d v="2026-01-06T00:00:00"/>
    <s v="11:33 pm"/>
    <s v="IVA Remote Guard Perimeter Loiterer Report"/>
    <s v="01/06/2026 11:33pm"/>
    <s v="Jan Pineda"/>
    <m/>
    <s v="Island Village Adriana Diaz Del Castillo"/>
    <n v="2"/>
    <x v="18"/>
    <x v="4"/>
    <n v="23"/>
    <x v="23"/>
  </r>
  <r>
    <s v="Island Village"/>
    <s v="1245 Market Street"/>
    <n v="2353559"/>
    <d v="2026-01-07T00:00:00"/>
    <s v="09:11 am"/>
    <s v="IVA Remote Guard Perimeter Loiterer Report"/>
    <s v="01/07/2026 09:11am"/>
    <s v="Abby Gache"/>
    <m/>
    <s v="Island Village Adriana Diaz Del Castillo"/>
    <n v="2"/>
    <x v="18"/>
    <x v="0"/>
    <n v="9"/>
    <x v="7"/>
  </r>
  <r>
    <s v="Island Village"/>
    <s v="1245 Market Street"/>
    <n v="2354044"/>
    <d v="2026-01-07T00:00:00"/>
    <s v="08:15 pm"/>
    <s v="IVA Remote Guard Perimeter Loiterer Report"/>
    <s v="01/07/2026 08:15pm"/>
    <s v="Lander Enriquez"/>
    <m/>
    <s v="Island Village Adriana Diaz Del Castillo"/>
    <n v="1"/>
    <x v="18"/>
    <x v="0"/>
    <n v="20"/>
    <x v="22"/>
  </r>
  <r>
    <s v="Island Village"/>
    <s v="1245 Market Street"/>
    <n v="2355973"/>
    <d v="2026-01-08T00:00:00"/>
    <s v="06:26 pm"/>
    <s v="IVA Remote Guard Perimeter Loiterer Report"/>
    <s v="01/08/2026 06:26pm"/>
    <s v="Abby Gache"/>
    <m/>
    <s v="Island Village Adriana Diaz Del Castillo"/>
    <n v="1"/>
    <x v="18"/>
    <x v="5"/>
    <n v="18"/>
    <x v="4"/>
  </r>
  <r>
    <s v="Island Village"/>
    <s v="1245 Market Street"/>
    <n v="2355996"/>
    <d v="2026-01-08T00:00:00"/>
    <s v="06:37 pm"/>
    <s v="IVA Remote Guard Perimeter Loiterer Report"/>
    <s v="01/08/2026 06:37pm"/>
    <s v="Abby Gache"/>
    <m/>
    <s v="Island Village Adriana Diaz Del Castillo"/>
    <n v="1"/>
    <x v="18"/>
    <x v="5"/>
    <n v="18"/>
    <x v="4"/>
  </r>
  <r>
    <s v="Island Village"/>
    <s v="1245 Market Street"/>
    <n v="2359050"/>
    <d v="2026-01-09T00:00:00"/>
    <s v="07:57 pm"/>
    <s v="IVA Remote Guard Perimeter Loiterer Report"/>
    <s v="01/09/2026 07:57pm"/>
    <s v="Nine Rabago"/>
    <m/>
    <s v="Island Village Adriana Diaz Del Castillo"/>
    <n v="3"/>
    <x v="18"/>
    <x v="6"/>
    <n v="19"/>
    <x v="21"/>
  </r>
  <r>
    <s v="Island Village"/>
    <s v="1245 Market Street"/>
    <n v="2359055"/>
    <d v="2026-01-09T00:00:00"/>
    <s v="10:21 pm"/>
    <s v="IVA Remote Guard Perimeter Loiterer Report"/>
    <s v="01/09/2026 10:21pm"/>
    <s v="Nine Rabago"/>
    <m/>
    <s v="Island Village Adriana Diaz Del Castillo"/>
    <n v="1"/>
    <x v="18"/>
    <x v="6"/>
    <n v="22"/>
    <x v="15"/>
  </r>
  <r>
    <s v="Island Village"/>
    <s v="1245 Market Street"/>
    <n v="2359059"/>
    <d v="2026-01-09T00:00:00"/>
    <s v="10:25 pm"/>
    <s v="IVA Remote Guard Perimeter Loiterer Report"/>
    <s v="01/09/2026 10:25pm"/>
    <s v="Nine Rabago"/>
    <m/>
    <s v="Island Village Adriana Diaz Del Castillo"/>
    <n v="1"/>
    <x v="18"/>
    <x v="6"/>
    <n v="22"/>
    <x v="15"/>
  </r>
  <r>
    <s v="Island Village"/>
    <s v="1245 Market Street"/>
    <n v="2359062"/>
    <d v="2026-01-10T00:00:00"/>
    <s v="02:00 am"/>
    <s v="IVA Remote Guard Perimeter Loiterer Report"/>
    <s v="01/10/2026 02:00am"/>
    <s v="Nine Rabago"/>
    <m/>
    <s v="Island Village Adriana Diaz Del Castillo"/>
    <n v="1"/>
    <x v="18"/>
    <x v="1"/>
    <n v="2"/>
    <x v="20"/>
  </r>
  <r>
    <s v="Island Village"/>
    <s v="1245 Market Street"/>
    <n v="2359985"/>
    <d v="2026-01-10T00:00:00"/>
    <s v="12:49 pm"/>
    <s v="IVA Remote Guard Perimeter Loiterer Report"/>
    <s v="01/10/2026 12:49pm"/>
    <s v="Jan Pineda"/>
    <m/>
    <s v="Island Village Adriana Diaz Del Castillo"/>
    <n v="1"/>
    <x v="18"/>
    <x v="1"/>
    <n v="12"/>
    <x v="2"/>
  </r>
  <r>
    <s v="Island Village"/>
    <s v="1245 Market Street"/>
    <n v="2359990"/>
    <d v="2026-01-10T00:00:00"/>
    <s v="01:05 pm"/>
    <s v="IVA Remote Guard Perimeter Loiterer Report"/>
    <s v="01/10/2026 01:05pm"/>
    <s v="Jan Pineda"/>
    <m/>
    <s v="Island Village Adriana Diaz Del Castillo"/>
    <n v="7"/>
    <x v="18"/>
    <x v="1"/>
    <n v="13"/>
    <x v="3"/>
  </r>
  <r>
    <s v="Island Village"/>
    <s v="1245 Market Street"/>
    <n v="2362324"/>
    <d v="2026-01-11T00:00:00"/>
    <s v="12:23 pm"/>
    <s v="IVA Remote Guard Perimeter Loiterer Report"/>
    <s v="01/11/2026 12:23pm"/>
    <s v="Jan Pineda"/>
    <m/>
    <s v="Island Village Adriana Diaz Del Castillo"/>
    <n v="2"/>
    <x v="18"/>
    <x v="2"/>
    <n v="12"/>
    <x v="2"/>
  </r>
  <r>
    <s v="Island Village"/>
    <s v="1245 Market Street"/>
    <n v="2362440"/>
    <d v="2026-01-11T00:00:00"/>
    <s v="02:59 pm"/>
    <s v="IVA Remote Guard Perimeter Loiterer Report"/>
    <s v="01/11/2026 02:59pm"/>
    <s v="Jan Pineda"/>
    <m/>
    <s v="Island Village Adriana Diaz Del Castillo"/>
    <n v="4"/>
    <x v="18"/>
    <x v="2"/>
    <n v="14"/>
    <x v="0"/>
  </r>
  <r>
    <s v="Island Village"/>
    <s v="1245 Market Street"/>
    <n v="2364963"/>
    <d v="2026-01-12T00:00:00"/>
    <s v="07:51 pm"/>
    <s v="IVA Remote Guard Perimeter Loiterer Report"/>
    <s v="01/12/2026 07:51pm"/>
    <s v="Nine Rabago"/>
    <m/>
    <s v="Island Village Adriana Diaz Del Castillo"/>
    <n v="1"/>
    <x v="18"/>
    <x v="3"/>
    <n v="19"/>
    <x v="21"/>
  </r>
  <r>
    <s v="Island Village"/>
    <s v="1245 Market Street"/>
    <n v="2365792"/>
    <d v="2026-01-12T00:00:00"/>
    <s v="08:32 pm"/>
    <s v="IVA Remote Guard Perimeter Loiterer Report"/>
    <s v="01/12/2026 08:32pm"/>
    <s v="Nine Rabago"/>
    <m/>
    <s v="Island Village Adriana Diaz Del Castillo"/>
    <n v="2"/>
    <x v="18"/>
    <x v="3"/>
    <n v="20"/>
    <x v="22"/>
  </r>
  <r>
    <s v="Island Village"/>
    <s v="1245 Market Street"/>
    <n v="2365794"/>
    <d v="2026-01-12T00:00:00"/>
    <s v="09:37 pm"/>
    <s v="IVA Remote Guard Perimeter Loiterer Report"/>
    <s v="01/12/2026 09:37pm"/>
    <s v="Nine Rabago"/>
    <m/>
    <s v="Island Village Adriana Diaz Del Castillo"/>
    <n v="1"/>
    <x v="18"/>
    <x v="3"/>
    <n v="21"/>
    <x v="11"/>
  </r>
  <r>
    <s v="Island Village"/>
    <s v="1245 Market Street"/>
    <n v="2366533"/>
    <d v="2026-01-13T00:00:00"/>
    <s v="12:29 pm"/>
    <s v="IVA Remote Guard Perimeter Loiterer Report"/>
    <s v="01/13/2026 12:29pm"/>
    <s v="Abby Gache"/>
    <m/>
    <s v="Island Village Adriana Diaz Del Castillo"/>
    <n v="1"/>
    <x v="18"/>
    <x v="4"/>
    <n v="12"/>
    <x v="2"/>
  </r>
  <r>
    <s v="Island Village"/>
    <s v="1245 Market Street"/>
    <n v="2370259"/>
    <d v="2026-01-15T00:00:00"/>
    <s v="08:33 am"/>
    <s v="IVA Remote Guard Perimeter Loiterer Report"/>
    <s v="01/15/2026 08:33am"/>
    <s v="Mark Raymond Alejandro"/>
    <m/>
    <s v="Island Village Adriana Diaz Del Castillo"/>
    <n v="0"/>
    <x v="18"/>
    <x v="5"/>
    <n v="8"/>
    <x v="5"/>
  </r>
  <r>
    <s v="Island Village"/>
    <s v="1245 Market Street"/>
    <n v="2372172"/>
    <d v="2026-01-16T00:00:00"/>
    <s v="07:19 am"/>
    <s v="IVA Remote Guard Perimeter Loiterer Report"/>
    <s v="01/16/2026 07:19am"/>
    <s v="Abby Gache"/>
    <m/>
    <s v="Island Village Adriana Diaz Del Castillo"/>
    <n v="2"/>
    <x v="18"/>
    <x v="6"/>
    <n v="7"/>
    <x v="17"/>
  </r>
  <r>
    <s v="Island Village"/>
    <s v="1245 Market Street"/>
    <n v="2372441"/>
    <d v="2026-01-16T00:00:00"/>
    <s v="02:45 pm"/>
    <s v="IVA Remote Guard Perimeter Loiterer Report"/>
    <s v="01/16/2026 02:45pm"/>
    <s v="Abby Gache"/>
    <m/>
    <s v="Island Village Adriana Diaz Del Castillo"/>
    <n v="7"/>
    <x v="18"/>
    <x v="6"/>
    <n v="14"/>
    <x v="0"/>
  </r>
  <r>
    <s v="Island Village"/>
    <s v="1245 Market Street"/>
    <n v="2372901"/>
    <d v="2026-01-16T00:00:00"/>
    <s v="09:20 pm"/>
    <s v="IVA Remote Guard Perimeter Loiterer Report"/>
    <s v="01/16/2026 09:20pm"/>
    <s v="Nine Rabago"/>
    <m/>
    <s v="Island Village Adriana Diaz Del Castillo"/>
    <n v="5"/>
    <x v="18"/>
    <x v="6"/>
    <n v="21"/>
    <x v="11"/>
  </r>
  <r>
    <s v="Island Village"/>
    <s v="1245 Market Street"/>
    <n v="2373489"/>
    <d v="2026-01-17T00:00:00"/>
    <s v="12:54 am"/>
    <s v="IVA Remote Guard Perimeter Loiterer Report"/>
    <s v="01/17/2026 12:54am"/>
    <s v="Lander Enriquez"/>
    <m/>
    <s v="Island Village Adriana Diaz Del Castillo"/>
    <n v="1"/>
    <x v="18"/>
    <x v="1"/>
    <n v="0"/>
    <x v="13"/>
  </r>
  <r>
    <s v="Island Village"/>
    <s v="1245 Market Street"/>
    <n v="2374099"/>
    <d v="2026-01-17T00:00:00"/>
    <s v="03:33 am"/>
    <s v="IVA Remote Guard Perimeter Loiterer Report"/>
    <s v="01/17/2026 03:33am"/>
    <s v="Lander Enriquez"/>
    <m/>
    <s v="Island Village Adriana Diaz Del Castillo"/>
    <n v="1"/>
    <x v="18"/>
    <x v="1"/>
    <n v="3"/>
    <x v="18"/>
  </r>
  <r>
    <s v="Island Village"/>
    <s v="1245 Market Street"/>
    <n v="2374656"/>
    <d v="2026-01-17T00:00:00"/>
    <s v="12:38 pm"/>
    <s v="IVA Remote Guard Perimeter Loiterer Report"/>
    <s v="01/17/2026 12:38pm"/>
    <s v="Abby Gache"/>
    <m/>
    <s v="Island Village Adriana Diaz Del Castillo"/>
    <n v="3"/>
    <x v="18"/>
    <x v="1"/>
    <n v="12"/>
    <x v="2"/>
  </r>
  <r>
    <s v="Island Village"/>
    <s v="1245 Market Street"/>
    <n v="2374750"/>
    <d v="2026-01-17T00:00:00"/>
    <s v="02:52 pm"/>
    <s v="IVA Remote Guard Perimeter Loiterer Report"/>
    <s v="01/17/2026 02:52pm"/>
    <s v="Abby Gache"/>
    <m/>
    <s v="Island Village Adriana Diaz Del Castillo"/>
    <n v="1"/>
    <x v="18"/>
    <x v="1"/>
    <n v="14"/>
    <x v="0"/>
  </r>
  <r>
    <s v="Island Village"/>
    <s v="1245 Market Street"/>
    <n v="2376614"/>
    <d v="2026-01-18T00:00:00"/>
    <s v="08:08 am"/>
    <s v="IVA Remote Guard Perimeter Loiterer Report"/>
    <s v="01/18/2026 08:08am"/>
    <s v="Jan Pineda"/>
    <m/>
    <s v="Island Village Adriana Diaz Del Castillo"/>
    <n v="1"/>
    <x v="18"/>
    <x v="2"/>
    <n v="8"/>
    <x v="5"/>
  </r>
  <r>
    <s v="Island Village"/>
    <s v="1245 Market Street"/>
    <n v="2378883"/>
    <d v="2026-01-19T00:00:00"/>
    <s v="08:18 am"/>
    <s v="IVA Remote Guard Perimeter Loiterer Report"/>
    <s v="01/19/2026 08:18am"/>
    <s v="Abby Gache"/>
    <m/>
    <s v="Island Village Adriana Diaz Del Castillo"/>
    <n v="1"/>
    <x v="18"/>
    <x v="3"/>
    <n v="8"/>
    <x v="5"/>
  </r>
  <r>
    <s v="Island Village"/>
    <s v="1245 Market Street"/>
    <n v="2378957"/>
    <d v="2026-01-19T00:00:00"/>
    <s v="10:09 am"/>
    <s v="IVA Remote Guard Perimeter Loiterer Report"/>
    <s v="01/19/2026 10:09am"/>
    <s v="Abby Gache"/>
    <m/>
    <s v="Island Village Adriana Diaz Del Castillo"/>
    <n v="7"/>
    <x v="18"/>
    <x v="3"/>
    <n v="10"/>
    <x v="8"/>
  </r>
  <r>
    <s v="Island Village"/>
    <s v="1245 Market Street"/>
    <n v="2378959"/>
    <d v="2026-01-19T00:00:00"/>
    <s v="10:11 am"/>
    <s v="IVA Remote Guard Perimeter Loiterer Report"/>
    <s v="01/19/2026 10:11am"/>
    <s v="Abby Gache"/>
    <m/>
    <s v="Island Village Adriana Diaz Del Castillo"/>
    <n v="1"/>
    <x v="18"/>
    <x v="3"/>
    <n v="10"/>
    <x v="8"/>
  </r>
  <r>
    <s v="Island Village"/>
    <s v="1245 Market Street"/>
    <n v="2379109"/>
    <d v="2026-01-19T00:00:00"/>
    <s v="01:39 pm"/>
    <s v="IVA Remote Guard Perimeter Loiterer Report"/>
    <s v="01/19/2026 01:39pm"/>
    <s v="Abby Gache"/>
    <m/>
    <s v="Island Village Adriana Diaz Del Castillo"/>
    <n v="3"/>
    <x v="18"/>
    <x v="3"/>
    <n v="13"/>
    <x v="3"/>
  </r>
  <r>
    <s v="Island Village"/>
    <s v="1245 Market Street"/>
    <n v="2379192"/>
    <d v="2026-01-19T00:00:00"/>
    <s v="03:04 pm"/>
    <s v="IVA Remote Guard Perimeter Loiterer Report"/>
    <s v="01/19/2026 03:04pm"/>
    <s v="Abby Gache"/>
    <m/>
    <s v="Island Village Adriana Diaz Del Castillo"/>
    <n v="3"/>
    <x v="18"/>
    <x v="3"/>
    <n v="15"/>
    <x v="10"/>
  </r>
  <r>
    <s v="Island Village"/>
    <s v="1245 Market Street"/>
    <n v="2379206"/>
    <d v="2026-01-19T00:00:00"/>
    <s v="03:11 pm"/>
    <s v="IVA Remote Guard Perimeter Loiterer Report"/>
    <s v="01/19/2026 03:11pm"/>
    <s v="Abby Gache"/>
    <m/>
    <s v="Island Village Adriana Diaz Del Castillo"/>
    <n v="2"/>
    <x v="18"/>
    <x v="3"/>
    <n v="15"/>
    <x v="10"/>
  </r>
  <r>
    <s v="Island Village"/>
    <s v="1245 Market Street"/>
    <n v="2380932"/>
    <d v="2026-01-20T00:00:00"/>
    <s v="08:03 am"/>
    <s v="IVA Remote Guard Perimeter Loiterer Report"/>
    <s v="01/20/2026 08:03am"/>
    <s v="Abby Gache"/>
    <m/>
    <s v="Island Village Adriana Diaz Del Castillo"/>
    <n v="4"/>
    <x v="18"/>
    <x v="4"/>
    <n v="8"/>
    <x v="5"/>
  </r>
  <r>
    <s v="Island Village"/>
    <s v="1245 Market Street"/>
    <n v="2381269"/>
    <d v="2026-01-20T00:00:00"/>
    <s v="05:38 pm"/>
    <s v="IVA Remote Guard Perimeter Loiterer Report"/>
    <s v="01/20/2026 05:38pm"/>
    <s v="Abby Gache"/>
    <m/>
    <s v="Island Village Adriana Diaz Del Castillo"/>
    <n v="1"/>
    <x v="18"/>
    <x v="4"/>
    <n v="17"/>
    <x v="14"/>
  </r>
  <r>
    <s v="Island Village"/>
    <s v="1245 Market Street"/>
    <n v="2381335"/>
    <d v="2026-01-20T00:00:00"/>
    <s v="06:59 pm"/>
    <s v="IVA Remote Guard Perimeter Loiterer Report"/>
    <s v="01/20/2026 06:59pm"/>
    <s v="Abby Gache"/>
    <m/>
    <s v="Island Village Adriana Diaz Del Castillo"/>
    <n v="1"/>
    <x v="18"/>
    <x v="4"/>
    <n v="18"/>
    <x v="4"/>
  </r>
  <r>
    <s v="Island Village"/>
    <s v="1245 Market Street"/>
    <n v="2381346"/>
    <d v="2026-01-20T00:00:00"/>
    <s v="07:09 pm"/>
    <s v="IVA Remote Guard Perimeter Loiterer Report"/>
    <s v="01/20/2026 07:09pm"/>
    <s v="Abby Gache"/>
    <m/>
    <s v="Island Village Adriana Diaz Del Castillo"/>
    <n v="7"/>
    <x v="18"/>
    <x v="4"/>
    <n v="19"/>
    <x v="21"/>
  </r>
  <r>
    <s v="Island Village"/>
    <s v="1245 Market Street"/>
    <n v="2381355"/>
    <d v="2026-01-20T00:00:00"/>
    <s v="07:21 pm"/>
    <s v="IVA Remote Guard Perimeter Loiterer Report"/>
    <s v="01/20/2026 07:21pm"/>
    <s v="Abby Gache"/>
    <m/>
    <s v="Island Village Adriana Diaz Del Castillo"/>
    <n v="1"/>
    <x v="18"/>
    <x v="4"/>
    <n v="19"/>
    <x v="21"/>
  </r>
  <r>
    <s v="Island Village"/>
    <s v="1245 Market Street"/>
    <n v="2383424"/>
    <d v="2026-01-21T00:00:00"/>
    <s v="06:34 pm"/>
    <s v="IVA Remote Guard Perimeter Loiterer Report"/>
    <s v="01/21/2026 06:34pm"/>
    <s v="Nine Rabago"/>
    <m/>
    <s v="Island Village Adriana Diaz Del Castillo"/>
    <n v="1"/>
    <x v="18"/>
    <x v="0"/>
    <n v="18"/>
    <x v="4"/>
  </r>
  <r>
    <s v="Island Village"/>
    <s v="1245 Market Street"/>
    <n v="2385141"/>
    <d v="2026-01-22T00:00:00"/>
    <s v="08:31 am"/>
    <s v="IVA Remote Guard Perimeter Loiterer Report"/>
    <s v="01/22/2026 08:31am"/>
    <s v="Mark Raymond Alejandro"/>
    <m/>
    <s v="Island Village Adriana Diaz Del Castillo"/>
    <n v="2"/>
    <x v="18"/>
    <x v="5"/>
    <n v="8"/>
    <x v="5"/>
  </r>
  <r>
    <s v="Island Village"/>
    <s v="1245 Market Street"/>
    <n v="2385156"/>
    <d v="2026-01-22T00:00:00"/>
    <s v="09:00 am"/>
    <s v="IVA Remote Guard Perimeter Loiterer Report"/>
    <s v="01/22/2026 09:00am"/>
    <s v="Mark Raymond Alejandro"/>
    <m/>
    <s v="Island Village Adriana Diaz Del Castillo"/>
    <n v="1"/>
    <x v="18"/>
    <x v="5"/>
    <n v="9"/>
    <x v="7"/>
  </r>
  <r>
    <s v="Island Village"/>
    <s v="1245 Market Street"/>
    <n v="2385176"/>
    <d v="2026-01-22T00:00:00"/>
    <s v="09:51 am"/>
    <s v="IVA Remote Guard Perimeter Loiterer Report"/>
    <s v="01/22/2026 09:51am"/>
    <s v="Mark Raymond Alejandro"/>
    <m/>
    <s v="Island Village Adriana Diaz Del Castillo"/>
    <n v="2"/>
    <x v="18"/>
    <x v="5"/>
    <n v="9"/>
    <x v="7"/>
  </r>
  <r>
    <s v="Island Village"/>
    <s v="1245 Market Street"/>
    <n v="2385181"/>
    <d v="2026-01-22T00:00:00"/>
    <s v="10:14 am"/>
    <s v="IVA Remote Guard Perimeter Loiterer Report"/>
    <s v="01/22/2026 10:14am"/>
    <s v="Mark Raymond Alejandro"/>
    <m/>
    <s v="Island Village Adriana Diaz Del Castillo"/>
    <n v="0"/>
    <x v="18"/>
    <x v="5"/>
    <n v="10"/>
    <x v="8"/>
  </r>
  <r>
    <s v="Island Village"/>
    <s v="1245 Market Street"/>
    <n v="2385198"/>
    <d v="2026-01-22T00:00:00"/>
    <s v="11:26 am"/>
    <s v="IVA Remote Guard Perimeter Loiterer Report"/>
    <s v="01/22/2026 11:26am"/>
    <s v="Mark Raymond Alejandro"/>
    <m/>
    <s v="Island Village Adriana Diaz Del Castillo"/>
    <n v="0"/>
    <x v="18"/>
    <x v="5"/>
    <n v="11"/>
    <x v="1"/>
  </r>
  <r>
    <s v="Island Village"/>
    <s v="1245 Market Street"/>
    <n v="2385220"/>
    <d v="2026-01-22T00:00:00"/>
    <s v="12:11 pm"/>
    <s v="IVA Remote Guard Perimeter Loiterer Report"/>
    <s v="01/22/2026 12:11pm"/>
    <s v="Mark Raymond Alejandro"/>
    <m/>
    <s v="Island Village Adriana Diaz Del Castillo"/>
    <n v="0"/>
    <x v="18"/>
    <x v="5"/>
    <n v="12"/>
    <x v="2"/>
  </r>
  <r>
    <s v="Island Village"/>
    <s v="1245 Market Street"/>
    <n v="2385456"/>
    <d v="2026-01-22T00:00:00"/>
    <s v="05:01 pm"/>
    <s v="IVA Remote Guard Perimeter Loiterer Report"/>
    <s v="01/22/2026 05:01pm"/>
    <s v="Abby Gache"/>
    <m/>
    <s v="Island Village Adriana Diaz Del Castillo"/>
    <n v="2"/>
    <x v="18"/>
    <x v="5"/>
    <n v="17"/>
    <x v="14"/>
  </r>
  <r>
    <s v="Island Village"/>
    <s v="1245 Market Street"/>
    <n v="2385510"/>
    <d v="2026-01-22T00:00:00"/>
    <s v="05:43 pm"/>
    <s v="IVA Remote Guard Perimeter Loiterer Report"/>
    <s v="01/22/2026 05:43pm"/>
    <s v="Abby Gache"/>
    <m/>
    <s v="Island Village Adriana Diaz Del Castillo"/>
    <n v="3"/>
    <x v="18"/>
    <x v="5"/>
    <n v="17"/>
    <x v="14"/>
  </r>
  <r>
    <s v="Island Village"/>
    <s v="1245 Market Street"/>
    <n v="2385535"/>
    <d v="2026-01-22T00:00:00"/>
    <s v="06:10 pm"/>
    <s v="IVA Remote Guard Perimeter Loiterer Report"/>
    <s v="01/22/2026 06:10pm"/>
    <s v="Abby Gache"/>
    <m/>
    <s v="Island Village Adriana Diaz Del Castillo"/>
    <n v="2"/>
    <x v="18"/>
    <x v="5"/>
    <n v="18"/>
    <x v="4"/>
  </r>
  <r>
    <s v="Island Village"/>
    <s v="1245 Market Street"/>
    <n v="2385541"/>
    <d v="2026-01-22T00:00:00"/>
    <s v="06:20 pm"/>
    <s v="IVA Remote Guard Perimeter Loiterer Report"/>
    <s v="01/22/2026 06:20pm"/>
    <s v="Mark Raymond Alejandro"/>
    <m/>
    <s v="Island Village Adriana Diaz Del Castillo"/>
    <n v="0"/>
    <x v="18"/>
    <x v="5"/>
    <n v="18"/>
    <x v="4"/>
  </r>
  <r>
    <s v="Island Village"/>
    <s v="1245 Market Street"/>
    <n v="2385543"/>
    <d v="2026-01-22T00:00:00"/>
    <s v="06:23 pm"/>
    <s v="IVA Remote Guard Perimeter Loiterer Report"/>
    <s v="01/22/2026 06:23pm"/>
    <s v="Mark Raymond Alejandro"/>
    <m/>
    <s v="Island Village Adriana Diaz Del Castillo"/>
    <n v="0"/>
    <x v="18"/>
    <x v="5"/>
    <n v="18"/>
    <x v="4"/>
  </r>
  <r>
    <s v="Island Village"/>
    <s v="1245 Market Street"/>
    <n v="2387192"/>
    <d v="2026-01-23T00:00:00"/>
    <s v="08:41 am"/>
    <s v="IVA Remote Guard Perimeter Loiterer Report"/>
    <s v="01/23/2026 08:41am"/>
    <s v="Mark Raymond Alejandro"/>
    <m/>
    <s v="Island Village Adriana Diaz Del Castillo"/>
    <n v="0"/>
    <x v="18"/>
    <x v="6"/>
    <n v="8"/>
    <x v="5"/>
  </r>
  <r>
    <s v="Island Village"/>
    <s v="1245 Market Street"/>
    <n v="2387226"/>
    <d v="2026-01-23T00:00:00"/>
    <s v="09:54 am"/>
    <s v="IVA Remote Guard Perimeter Loiterer Report"/>
    <s v="01/23/2026 09:54am"/>
    <s v="Mark Raymond Alejandro"/>
    <m/>
    <s v="Island Village Adriana Diaz Del Castillo"/>
    <n v="0"/>
    <x v="18"/>
    <x v="6"/>
    <n v="9"/>
    <x v="7"/>
  </r>
  <r>
    <s v="Island Village"/>
    <s v="1245 Market Street"/>
    <n v="2387344"/>
    <d v="2026-01-23T00:00:00"/>
    <s v="02:20 pm"/>
    <s v="IVA Remote Guard Perimeter Loiterer Report"/>
    <s v="01/23/2026 02:20pm"/>
    <s v="Abby Gache"/>
    <m/>
    <s v="Island Village Adriana Diaz Del Castillo"/>
    <n v="1"/>
    <x v="18"/>
    <x v="6"/>
    <n v="14"/>
    <x v="0"/>
  </r>
  <r>
    <s v="Island Village"/>
    <s v="1245 Market Street"/>
    <n v="2387487"/>
    <d v="2026-01-23T00:00:00"/>
    <s v="04:06 pm"/>
    <s v="IVA Remote Guard Perimeter Loiterer Report"/>
    <s v="01/23/2026 04:06pm"/>
    <s v="Mark Raymond Alejandro"/>
    <m/>
    <s v="Island Village Adriana Diaz Del Castillo"/>
    <n v="0"/>
    <x v="18"/>
    <x v="6"/>
    <n v="16"/>
    <x v="12"/>
  </r>
  <r>
    <s v="Island Village"/>
    <s v="1245 Market Street"/>
    <n v="2387490"/>
    <d v="2026-01-23T00:00:00"/>
    <s v="04:08 pm"/>
    <s v="IVA Remote Guard Perimeter Loiterer Report"/>
    <s v="01/23/2026 04:08pm"/>
    <s v="Abby Gache"/>
    <m/>
    <s v="Island Village Adriana Diaz Del Castillo"/>
    <n v="2"/>
    <x v="18"/>
    <x v="6"/>
    <n v="16"/>
    <x v="12"/>
  </r>
  <r>
    <s v="Island Village"/>
    <s v="1245 Market Street"/>
    <n v="2387550"/>
    <d v="2026-01-23T00:00:00"/>
    <s v="05:21 pm"/>
    <s v="IVA Remote Guard Perimeter Loiterer Report"/>
    <s v="01/23/2026 05:21pm"/>
    <s v="Mark Raymond Alejandro"/>
    <m/>
    <s v="Island Village Adriana Diaz Del Castillo"/>
    <n v="0"/>
    <x v="18"/>
    <x v="6"/>
    <n v="17"/>
    <x v="14"/>
  </r>
  <r>
    <s v="Island Village"/>
    <s v="1245 Market Street"/>
    <n v="2387560"/>
    <d v="2026-01-23T00:00:00"/>
    <s v="05:29 pm"/>
    <s v="IVA Remote Guard Perimeter Loiterer Report"/>
    <s v="01/23/2026 05:29pm"/>
    <s v="Abby Gache"/>
    <m/>
    <s v="Island Village Adriana Diaz Del Castillo"/>
    <n v="1"/>
    <x v="18"/>
    <x v="6"/>
    <n v="17"/>
    <x v="14"/>
  </r>
  <r>
    <s v="Island Village"/>
    <s v="1245 Market Street"/>
    <n v="2387570"/>
    <d v="2026-01-23T00:00:00"/>
    <s v="05:33 pm"/>
    <s v="IVA Remote Guard Perimeter Loiterer Report"/>
    <s v="01/23/2026 05:33pm"/>
    <s v="Abby Gache"/>
    <m/>
    <s v="Island Village Adriana Diaz Del Castillo"/>
    <n v="1"/>
    <x v="18"/>
    <x v="6"/>
    <n v="17"/>
    <x v="14"/>
  </r>
  <r>
    <s v="Island Village"/>
    <s v="1245 Market Street"/>
    <n v="2387642"/>
    <d v="2026-01-23T00:00:00"/>
    <s v="06:38 pm"/>
    <s v="IVA Remote Guard Perimeter Loiterer Report"/>
    <s v="01/23/2026 06:38pm"/>
    <s v="Abby Gache"/>
    <m/>
    <s v="Island Village Adriana Diaz Del Castillo"/>
    <n v="1"/>
    <x v="18"/>
    <x v="6"/>
    <n v="18"/>
    <x v="4"/>
  </r>
  <r>
    <s v="Island Village"/>
    <s v="1245 Market Street"/>
    <n v="2387645"/>
    <d v="2026-01-23T00:00:00"/>
    <s v="06:43 pm"/>
    <s v="IVA Remote Guard Perimeter Loiterer Report"/>
    <s v="01/23/2026 06:43pm"/>
    <s v="Abby Gache"/>
    <m/>
    <s v="Island Village Adriana Diaz Del Castillo"/>
    <n v="5"/>
    <x v="18"/>
    <x v="6"/>
    <n v="18"/>
    <x v="4"/>
  </r>
  <r>
    <s v="Island Village"/>
    <s v="1245 Market Street"/>
    <n v="2387648"/>
    <d v="2026-01-23T00:00:00"/>
    <s v="06:54 pm"/>
    <s v="IVA Remote Guard Perimeter Loiterer Report"/>
    <s v="01/23/2026 06:54pm"/>
    <s v="Abby Gache"/>
    <m/>
    <s v="Island Village Adriana Diaz Del Castillo"/>
    <n v="1"/>
    <x v="18"/>
    <x v="6"/>
    <n v="18"/>
    <x v="4"/>
  </r>
  <r>
    <s v="Island Village"/>
    <s v="1245 Market Street"/>
    <n v="2387700"/>
    <d v="2026-01-23T00:00:00"/>
    <s v="07:46 pm"/>
    <s v="IVA Remote Guard Perimeter Loiterer Report"/>
    <s v="01/23/2026 07:46pm"/>
    <s v="Nine Rabago"/>
    <m/>
    <s v="Island Village Adriana Diaz Del Castillo"/>
    <n v="5"/>
    <x v="18"/>
    <x v="6"/>
    <n v="19"/>
    <x v="21"/>
  </r>
  <r>
    <s v="Island Village"/>
    <s v="1245 Market Street"/>
    <n v="2387705"/>
    <d v="2026-01-23T00:00:00"/>
    <s v="07:48 pm"/>
    <s v="IVA Remote Guard Perimeter Loiterer Report"/>
    <s v="01/23/2026 07:48pm"/>
    <s v="Lander Enriquez"/>
    <m/>
    <s v="Island Village Adriana Diaz Del Castillo"/>
    <n v="1"/>
    <x v="18"/>
    <x v="6"/>
    <n v="19"/>
    <x v="21"/>
  </r>
  <r>
    <s v="Island Village"/>
    <s v="1245 Market Street"/>
    <n v="2387706"/>
    <d v="2026-01-23T00:00:00"/>
    <s v="07:49 pm"/>
    <s v="IVA Remote Guard Perimeter Loiterer Report"/>
    <s v="01/23/2026 07:49pm"/>
    <s v="Nine Rabago"/>
    <m/>
    <s v="Island Village Adriana Diaz Del Castillo"/>
    <n v="5"/>
    <x v="18"/>
    <x v="6"/>
    <n v="19"/>
    <x v="21"/>
  </r>
  <r>
    <s v="Island Village"/>
    <s v="1245 Market Street"/>
    <n v="2387710"/>
    <d v="2026-01-23T00:00:00"/>
    <s v="07:51 pm"/>
    <s v="IVA Remote Guard Perimeter Loiterer Report"/>
    <s v="01/23/2026 07:51pm"/>
    <s v="Nine Rabago"/>
    <m/>
    <s v="Island Village Adriana Diaz Del Castillo"/>
    <n v="10"/>
    <x v="18"/>
    <x v="6"/>
    <n v="19"/>
    <x v="21"/>
  </r>
  <r>
    <s v="Island Village"/>
    <s v="1245 Market Street"/>
    <n v="2387714"/>
    <d v="2026-01-23T00:00:00"/>
    <s v="07:54 pm"/>
    <s v="IVA Remote Guard Perimeter Loiterer Report"/>
    <s v="01/23/2026 07:54pm"/>
    <s v="Lander Enriquez"/>
    <m/>
    <s v="Island Village Adriana Diaz Del Castillo"/>
    <n v="6"/>
    <x v="18"/>
    <x v="6"/>
    <n v="19"/>
    <x v="21"/>
  </r>
  <r>
    <s v="Island Village"/>
    <s v="1245 Market Street"/>
    <n v="2387742"/>
    <d v="2026-01-23T00:00:00"/>
    <s v="08:19 pm"/>
    <s v="IVA Remote Guard Perimeter Loiterer Report"/>
    <s v="01/23/2026 08:19pm"/>
    <s v="Lander Enriquez"/>
    <m/>
    <s v="Island Village Adriana Diaz Del Castillo"/>
    <n v="2"/>
    <x v="18"/>
    <x v="6"/>
    <n v="20"/>
    <x v="22"/>
  </r>
  <r>
    <s v="Island Village"/>
    <s v="1245 Market Street"/>
    <n v="2387776"/>
    <d v="2026-01-23T00:00:00"/>
    <s v="08:50 pm"/>
    <s v="IVA Remote Guard Perimeter Loiterer Report"/>
    <s v="01/23/2026 08:50pm"/>
    <s v="Nine Rabago"/>
    <m/>
    <s v="Island Village Adriana Diaz Del Castillo"/>
    <n v="8"/>
    <x v="18"/>
    <x v="6"/>
    <n v="20"/>
    <x v="22"/>
  </r>
  <r>
    <s v="Island Village"/>
    <s v="1245 Market Street"/>
    <n v="2387820"/>
    <d v="2026-01-23T00:00:00"/>
    <s v="09:04 pm"/>
    <s v="IVA Remote Guard Perimeter Loiterer Report"/>
    <s v="01/23/2026 09:04pm"/>
    <s v="Nine Rabago"/>
    <m/>
    <s v="Island Village Adriana Diaz Del Castillo"/>
    <n v="6"/>
    <x v="18"/>
    <x v="6"/>
    <n v="21"/>
    <x v="11"/>
  </r>
  <r>
    <s v="Island Village"/>
    <s v="1245 Market Street"/>
    <n v="2387847"/>
    <d v="2026-01-23T00:00:00"/>
    <s v="09:10 pm"/>
    <s v="IVA Remote Guard Perimeter Loiterer Report"/>
    <s v="01/23/2026 09:10pm"/>
    <s v="Lander Enriquez"/>
    <m/>
    <s v="Island Village Adriana Diaz Del Castillo"/>
    <n v="1"/>
    <x v="18"/>
    <x v="6"/>
    <n v="21"/>
    <x v="11"/>
  </r>
  <r>
    <s v="Island Village"/>
    <s v="1245 Market Street"/>
    <n v="2388776"/>
    <d v="2026-01-24T00:00:00"/>
    <s v="02:40 am"/>
    <s v="IVA Remote Guard Perimeter Loiterer Report"/>
    <s v="01/24/2026 02:40am"/>
    <s v="Lander Enriquez"/>
    <m/>
    <s v="Island Village Adriana Diaz Del Castillo"/>
    <n v="1"/>
    <x v="18"/>
    <x v="1"/>
    <n v="2"/>
    <x v="20"/>
  </r>
  <r>
    <s v="Island Village"/>
    <s v="1245 Market Street"/>
    <n v="2389371"/>
    <d v="2026-01-24T00:00:00"/>
    <s v="09:37 am"/>
    <s v="IVA Remote Guard Perimeter Loiterer Report"/>
    <s v="01/24/2026 09:37am"/>
    <s v="Jan Pineda"/>
    <m/>
    <s v="Island Village Adriana Diaz Del Castillo"/>
    <n v="1"/>
    <x v="18"/>
    <x v="1"/>
    <n v="9"/>
    <x v="7"/>
  </r>
  <r>
    <s v="Island Village"/>
    <s v="1245 Market Street"/>
    <n v="2389496"/>
    <d v="2026-01-24T00:00:00"/>
    <s v="11:29 am"/>
    <s v="IVA Remote Guard Perimeter Loiterer Report"/>
    <s v="01/24/2026 11:29am"/>
    <s v="Jan Pineda"/>
    <m/>
    <s v="Island Village Adriana Diaz Del Castillo"/>
    <n v="1"/>
    <x v="18"/>
    <x v="1"/>
    <n v="11"/>
    <x v="1"/>
  </r>
  <r>
    <s v="Island Village"/>
    <s v="1245 Market Street"/>
    <n v="2389560"/>
    <d v="2026-01-24T00:00:00"/>
    <s v="01:13 pm"/>
    <s v="IVA Remote Guard Perimeter Loiterer Report"/>
    <s v="01/24/2026 01:13pm"/>
    <s v="Jan Pineda"/>
    <m/>
    <s v="Island Village Adriana Diaz Del Castillo"/>
    <n v="2"/>
    <x v="18"/>
    <x v="1"/>
    <n v="13"/>
    <x v="3"/>
  </r>
  <r>
    <s v="Island Village"/>
    <s v="1245 Market Street"/>
    <n v="2389789"/>
    <d v="2026-01-24T00:00:00"/>
    <s v="05:03 pm"/>
    <s v="IVA Remote Guard Perimeter Loiterer Report"/>
    <s v="01/24/2026 05:03pm"/>
    <s v="Abby Gache"/>
    <m/>
    <s v="Island Village Adriana Diaz Del Castillo"/>
    <n v="1"/>
    <x v="18"/>
    <x v="1"/>
    <n v="17"/>
    <x v="14"/>
  </r>
  <r>
    <s v="Island Village"/>
    <s v="1245 Market Street"/>
    <n v="2389802"/>
    <d v="2026-01-24T00:00:00"/>
    <s v="05:09 pm"/>
    <s v="IVA Remote Guard Perimeter Loiterer Report"/>
    <s v="01/24/2026 05:09pm"/>
    <s v="Abby Gache"/>
    <m/>
    <s v="Island Village Adriana Diaz Del Castillo"/>
    <n v="6"/>
    <x v="18"/>
    <x v="1"/>
    <n v="17"/>
    <x v="14"/>
  </r>
  <r>
    <s v="Island Village"/>
    <s v="1245 Market Street"/>
    <n v="2389814"/>
    <d v="2026-01-24T00:00:00"/>
    <s v="05:20 pm"/>
    <s v="IVA Remote Guard Perimeter Loiterer Report"/>
    <s v="01/24/2026 05:20pm"/>
    <s v="Abby Gache"/>
    <m/>
    <s v="Island Village Adriana Diaz Del Castillo"/>
    <n v="2"/>
    <x v="18"/>
    <x v="1"/>
    <n v="17"/>
    <x v="14"/>
  </r>
  <r>
    <s v="Island Village"/>
    <s v="1245 Market Street"/>
    <n v="2389829"/>
    <d v="2026-01-24T00:00:00"/>
    <s v="05:30 pm"/>
    <s v="IVA Remote Guard Perimeter Loiterer Report"/>
    <s v="01/24/2026 05:30pm"/>
    <s v="Abby Gache"/>
    <m/>
    <s v="Island Village Adriana Diaz Del Castillo"/>
    <n v="8"/>
    <x v="18"/>
    <x v="1"/>
    <n v="17"/>
    <x v="14"/>
  </r>
  <r>
    <s v="Island Village"/>
    <s v="1245 Market Street"/>
    <n v="2389911"/>
    <d v="2026-01-24T00:00:00"/>
    <s v="06:58 pm"/>
    <s v="IVA Remote Guard Perimeter Loiterer Report"/>
    <s v="01/24/2026 06:58pm"/>
    <s v="Abby Gache"/>
    <m/>
    <s v="Island Village Adriana Diaz Del Castillo"/>
    <n v="2"/>
    <x v="18"/>
    <x v="1"/>
    <n v="18"/>
    <x v="4"/>
  </r>
  <r>
    <s v="Island Village"/>
    <s v="1245 Market Street"/>
    <n v="2389930"/>
    <d v="2026-01-24T00:00:00"/>
    <s v="07:10 pm"/>
    <s v="IVA Remote Guard Perimeter Loiterer Report"/>
    <s v="01/24/2026 07:10pm"/>
    <s v="Marianne Francisco"/>
    <m/>
    <s v="Island Village Adriana Diaz Del Castillo"/>
    <n v="1"/>
    <x v="18"/>
    <x v="1"/>
    <n v="19"/>
    <x v="21"/>
  </r>
  <r>
    <s v="Island Village"/>
    <s v="1245 Market Street"/>
    <n v="2389932"/>
    <d v="2026-01-24T00:00:00"/>
    <s v="07:12 pm"/>
    <s v="IVA Remote Guard Perimeter Loiterer Report"/>
    <s v="01/24/2026 07:12pm"/>
    <s v="Abby Gache"/>
    <m/>
    <s v="Island Village Adriana Diaz Del Castillo"/>
    <n v="2"/>
    <x v="18"/>
    <x v="1"/>
    <n v="19"/>
    <x v="21"/>
  </r>
  <r>
    <s v="Island Village"/>
    <s v="1245 Market Street"/>
    <n v="2389939"/>
    <d v="2026-01-24T00:00:00"/>
    <s v="07:18 pm"/>
    <s v="IVA Remote Guard Perimeter Loiterer Report"/>
    <s v="01/24/2026 07:18pm"/>
    <s v="Abby Gache"/>
    <m/>
    <s v="Island Village Adriana Diaz Del Castillo"/>
    <n v="5"/>
    <x v="18"/>
    <x v="1"/>
    <n v="19"/>
    <x v="21"/>
  </r>
  <r>
    <s v="Island Village"/>
    <s v="1245 Market Street"/>
    <n v="2389946"/>
    <d v="2026-01-24T00:00:00"/>
    <s v="07:21 pm"/>
    <s v="IVA Remote Guard Perimeter Loiterer Report"/>
    <s v="01/24/2026 07:21pm"/>
    <s v="Marianne Francisco"/>
    <m/>
    <s v="Island Village Adriana Diaz Del Castillo"/>
    <n v="1"/>
    <x v="18"/>
    <x v="1"/>
    <n v="19"/>
    <x v="21"/>
  </r>
  <r>
    <s v="Island Village"/>
    <s v="1245 Market Street"/>
    <n v="2389952"/>
    <d v="2026-01-24T00:00:00"/>
    <s v="07:25 pm"/>
    <s v="IVA Remote Guard Perimeter Loiterer Report"/>
    <s v="01/24/2026 07:25pm"/>
    <s v="Marianne Francisco"/>
    <m/>
    <s v="Island Village Adriana Diaz Del Castillo"/>
    <n v="1"/>
    <x v="18"/>
    <x v="1"/>
    <n v="19"/>
    <x v="21"/>
  </r>
  <r>
    <s v="Island Village"/>
    <s v="1245 Market Street"/>
    <n v="2389957"/>
    <d v="2026-01-24T00:00:00"/>
    <s v="07:29 pm"/>
    <s v="IVA Remote Guard Perimeter Loiterer Report"/>
    <s v="01/24/2026 07:29pm"/>
    <s v="Marianne Francisco"/>
    <m/>
    <s v="Island Village Adriana Diaz Del Castillo"/>
    <n v="1"/>
    <x v="18"/>
    <x v="1"/>
    <n v="19"/>
    <x v="21"/>
  </r>
  <r>
    <s v="Island Village"/>
    <s v="1245 Market Street"/>
    <n v="2389966"/>
    <d v="2026-01-24T00:00:00"/>
    <s v="07:34 pm"/>
    <s v="IVA Remote Guard Perimeter Loiterer Report"/>
    <s v="01/24/2026 07:34pm"/>
    <s v="Marianne Francisco"/>
    <m/>
    <s v="Island Village Adriana Diaz Del Castillo"/>
    <n v="1"/>
    <x v="18"/>
    <x v="1"/>
    <n v="19"/>
    <x v="21"/>
  </r>
  <r>
    <s v="Island Village"/>
    <s v="1245 Market Street"/>
    <n v="2389995"/>
    <d v="2026-01-24T00:00:00"/>
    <s v="07:59 pm"/>
    <s v="IVA Remote Guard Perimeter Loiterer Report"/>
    <s v="01/24/2026 07:59pm"/>
    <s v="Lander Enriquez"/>
    <m/>
    <s v="Island Village Adriana Diaz Del Castillo"/>
    <n v="7"/>
    <x v="18"/>
    <x v="1"/>
    <n v="19"/>
    <x v="21"/>
  </r>
  <r>
    <s v="Island Village"/>
    <s v="1245 Market Street"/>
    <n v="2390037"/>
    <d v="2026-01-24T00:00:00"/>
    <s v="08:31 pm"/>
    <s v="IVA Remote Guard Perimeter Loiterer Report"/>
    <s v="01/24/2026 08:31pm"/>
    <s v="Marianne Francisco"/>
    <m/>
    <s v="Island Village Adriana Diaz Del Castillo"/>
    <n v="5"/>
    <x v="18"/>
    <x v="1"/>
    <n v="20"/>
    <x v="22"/>
  </r>
  <r>
    <s v="Island Village"/>
    <s v="1245 Market Street"/>
    <n v="2390039"/>
    <d v="2026-01-24T00:00:00"/>
    <s v="08:32 pm"/>
    <s v="IVA Remote Guard Perimeter Loiterer Report"/>
    <s v="01/24/2026 08:32pm"/>
    <s v="Marianne Francisco"/>
    <m/>
    <s v="Island Village Adriana Diaz Del Castillo"/>
    <n v="4"/>
    <x v="18"/>
    <x v="1"/>
    <n v="20"/>
    <x v="22"/>
  </r>
  <r>
    <s v="Island Village"/>
    <s v="1245 Market Street"/>
    <n v="2390040"/>
    <d v="2026-01-24T00:00:00"/>
    <s v="08:33 pm"/>
    <s v="IVA Remote Guard Perimeter Loiterer Report"/>
    <s v="01/24/2026 08:33pm"/>
    <s v="Marianne Francisco"/>
    <m/>
    <s v="Island Village Adriana Diaz Del Castillo"/>
    <n v="2"/>
    <x v="18"/>
    <x v="1"/>
    <n v="20"/>
    <x v="22"/>
  </r>
  <r>
    <s v="Island Village"/>
    <s v="1245 Market Street"/>
    <n v="2390078"/>
    <d v="2026-01-24T00:00:00"/>
    <s v="08:46 pm"/>
    <s v="IVA Remote Guard Perimeter Loiterer Report"/>
    <s v="01/24/2026 08:46pm"/>
    <s v="Lander Enriquez"/>
    <m/>
    <s v="Island Village Adriana Diaz Del Castillo"/>
    <n v="1"/>
    <x v="18"/>
    <x v="1"/>
    <n v="20"/>
    <x v="22"/>
  </r>
  <r>
    <s v="Island Village"/>
    <s v="1245 Market Street"/>
    <n v="2390104"/>
    <d v="2026-01-24T00:00:00"/>
    <s v="08:52 pm"/>
    <s v="IVA Remote Guard Perimeter Loiterer Report"/>
    <s v="01/24/2026 08:52pm"/>
    <s v="Marianne Francisco"/>
    <m/>
    <s v="Island Village Adriana Diaz Del Castillo"/>
    <n v="2"/>
    <x v="18"/>
    <x v="1"/>
    <n v="20"/>
    <x v="22"/>
  </r>
  <r>
    <s v="Island Village"/>
    <s v="1245 Market Street"/>
    <n v="2390276"/>
    <d v="2026-01-24T00:00:00"/>
    <s v="10:10 pm"/>
    <s v="IVA Remote Guard Perimeter Loiterer Report"/>
    <s v="01/24/2026 10:10pm"/>
    <s v="Marianne Francisco"/>
    <m/>
    <s v="Island Village Adriana Diaz Del Castillo"/>
    <n v="4"/>
    <x v="18"/>
    <x v="1"/>
    <n v="22"/>
    <x v="15"/>
  </r>
  <r>
    <s v="Island Village"/>
    <s v="1245 Market Street"/>
    <n v="2390278"/>
    <d v="2026-01-24T00:00:00"/>
    <s v="10:11 pm"/>
    <s v="IVA Remote Guard Perimeter Loiterer Report"/>
    <s v="01/24/2026 10:11pm"/>
    <s v="Marianne Francisco"/>
    <m/>
    <s v="Island Village Adriana Diaz Del Castillo"/>
    <n v="1"/>
    <x v="18"/>
    <x v="1"/>
    <n v="22"/>
    <x v="15"/>
  </r>
  <r>
    <s v="Island Village"/>
    <s v="1245 Market Street"/>
    <n v="2390438"/>
    <d v="2026-01-24T00:00:00"/>
    <s v="11:03 pm"/>
    <s v="IVA Remote Guard Perimeter Loiterer Report"/>
    <s v="01/24/2026 11:03pm"/>
    <s v="Marianne Francisco"/>
    <m/>
    <s v="Island Village Adriana Diaz Del Castillo"/>
    <n v="1"/>
    <x v="18"/>
    <x v="1"/>
    <n v="23"/>
    <x v="23"/>
  </r>
  <r>
    <s v="Island Village"/>
    <s v="1245 Market Street"/>
    <n v="2390788"/>
    <d v="2026-01-25T00:00:00"/>
    <s v="12:47 am"/>
    <s v="IVA Remote Guard Perimeter Loiterer Report"/>
    <s v="01/25/2026 12:47am"/>
    <s v="Marianne Francisco"/>
    <m/>
    <s v="Island Village Adriana Diaz Del Castillo"/>
    <n v="1"/>
    <x v="18"/>
    <x v="2"/>
    <n v="0"/>
    <x v="13"/>
  </r>
  <r>
    <s v="Island Village"/>
    <s v="1245 Market Street"/>
    <n v="2391605"/>
    <d v="2026-01-25T00:00:00"/>
    <s v="06:10 am"/>
    <s v="IVA Remote Guard Perimeter Loiterer Report"/>
    <s v="01/25/2026 06:10am"/>
    <s v="Abby Gache"/>
    <m/>
    <s v="Island Village Adriana Diaz Del Castillo"/>
    <n v="4"/>
    <x v="18"/>
    <x v="2"/>
    <n v="6"/>
    <x v="16"/>
  </r>
  <r>
    <s v="Island Village"/>
    <s v="1245 Market Street"/>
    <n v="2391680"/>
    <d v="2026-01-25T00:00:00"/>
    <s v="07:13 am"/>
    <s v="IVA Remote Guard Perimeter Loiterer Report"/>
    <s v="01/25/2026 07:13am"/>
    <s v="Marianne Francisco"/>
    <m/>
    <s v="Island Village Adriana Diaz Del Castillo"/>
    <n v="1"/>
    <x v="18"/>
    <x v="2"/>
    <n v="7"/>
    <x v="17"/>
  </r>
  <r>
    <s v="Island Village"/>
    <s v="1245 Market Street"/>
    <n v="2391877"/>
    <d v="2026-01-25T00:00:00"/>
    <s v="11:31 am"/>
    <s v="IVA Remote Guard Perimeter Loiterer Report"/>
    <s v="01/25/2026 11:31am"/>
    <s v="Jan Pineda"/>
    <m/>
    <s v="Island Village Adriana Diaz Del Castillo"/>
    <n v="8"/>
    <x v="18"/>
    <x v="2"/>
    <n v="11"/>
    <x v="1"/>
  </r>
  <r>
    <s v="Island Village"/>
    <s v="1245 Market Street"/>
    <n v="2391882"/>
    <d v="2026-01-25T00:00:00"/>
    <s v="11:50 am"/>
    <s v="IVA Remote Guard Perimeter Loiterer Report"/>
    <s v="01/25/2026 11:50am"/>
    <s v="Jan Pineda"/>
    <m/>
    <s v="Island Village Adriana Diaz Del Castillo"/>
    <n v="1"/>
    <x v="18"/>
    <x v="2"/>
    <n v="11"/>
    <x v="1"/>
  </r>
  <r>
    <s v="Island Village"/>
    <s v="1245 Market Street"/>
    <n v="2391908"/>
    <d v="2026-01-25T00:00:00"/>
    <s v="12:46 pm"/>
    <s v="IVA Remote Guard Perimeter Loiterer Report"/>
    <s v="01/25/2026 12:46pm"/>
    <s v="Jan Pineda"/>
    <m/>
    <s v="Island Village Adriana Diaz Del Castillo"/>
    <n v="8"/>
    <x v="18"/>
    <x v="2"/>
    <n v="12"/>
    <x v="2"/>
  </r>
  <r>
    <s v="Island Village"/>
    <s v="1245 Market Street"/>
    <n v="2391940"/>
    <d v="2026-01-25T00:00:00"/>
    <s v="01:49 pm"/>
    <s v="IVA Remote Guard Perimeter Loiterer Report"/>
    <s v="01/25/2026 01:49pm"/>
    <s v="Jan Pineda"/>
    <m/>
    <s v="Island Village Adriana Diaz Del Castillo"/>
    <n v="8"/>
    <x v="18"/>
    <x v="2"/>
    <n v="13"/>
    <x v="3"/>
  </r>
  <r>
    <s v="Island Village"/>
    <s v="1245 Market Street"/>
    <n v="2391943"/>
    <d v="2026-01-25T00:00:00"/>
    <s v="01:55 pm"/>
    <s v="IVA Remote Guard Perimeter Loiterer Report"/>
    <s v="01/25/2026 01:55pm"/>
    <s v="Jan Pineda"/>
    <m/>
    <s v="Island Village Adriana Diaz Del Castillo"/>
    <n v="3"/>
    <x v="18"/>
    <x v="2"/>
    <n v="13"/>
    <x v="3"/>
  </r>
  <r>
    <s v="Island Village"/>
    <s v="1245 Market Street"/>
    <n v="2392000"/>
    <d v="2026-01-25T00:00:00"/>
    <s v="02:47 pm"/>
    <s v="IVA Remote Guard Perimeter Loiterer Report"/>
    <s v="01/25/2026 02:47pm"/>
    <s v="Jan Pineda"/>
    <m/>
    <s v="Island Village Adriana Diaz Del Castillo"/>
    <n v="11"/>
    <x v="18"/>
    <x v="2"/>
    <n v="14"/>
    <x v="0"/>
  </r>
  <r>
    <s v="Island Village"/>
    <s v="1245 Market Street"/>
    <n v="2392008"/>
    <d v="2026-01-25T00:00:00"/>
    <s v="02:57 pm"/>
    <s v="IVA Remote Guard Perimeter Loiterer Report"/>
    <s v="01/25/2026 02:57pm"/>
    <s v="Jan Pineda"/>
    <m/>
    <s v="Island Village Adriana Diaz Del Castillo"/>
    <n v="1"/>
    <x v="18"/>
    <x v="2"/>
    <n v="14"/>
    <x v="0"/>
  </r>
  <r>
    <s v="Island Village"/>
    <s v="1245 Market Street"/>
    <n v="2392229"/>
    <d v="2026-01-25T00:00:00"/>
    <s v="05:49 pm"/>
    <s v="IVA Remote Guard Perimeter Loiterer Report"/>
    <s v="01/25/2026 05:49pm"/>
    <s v="Jan Pineda"/>
    <m/>
    <s v="Island Village Adriana Diaz Del Castillo"/>
    <n v="10"/>
    <x v="18"/>
    <x v="2"/>
    <n v="17"/>
    <x v="14"/>
  </r>
  <r>
    <s v="Island Village"/>
    <s v="1245 Market Street"/>
    <n v="2392264"/>
    <d v="2026-01-25T00:00:00"/>
    <s v="06:31 pm"/>
    <s v="IVA Remote Guard Perimeter Loiterer Report"/>
    <s v="01/25/2026 06:31pm"/>
    <s v="Mark Raymond Alejandro"/>
    <m/>
    <s v="Island Village Adriana Diaz Del Castillo"/>
    <n v="0"/>
    <x v="18"/>
    <x v="2"/>
    <n v="18"/>
    <x v="4"/>
  </r>
  <r>
    <s v="Island Village"/>
    <s v="1245 Market Street"/>
    <n v="2392287"/>
    <d v="2026-01-25T00:00:00"/>
    <s v="06:53 pm"/>
    <s v="IVA Remote Guard Perimeter Loiterer Report"/>
    <s v="01/25/2026 06:53pm"/>
    <s v="Jan Pineda"/>
    <m/>
    <s v="Island Village Adriana Diaz Del Castillo"/>
    <n v="9"/>
    <x v="18"/>
    <x v="2"/>
    <n v="18"/>
    <x v="4"/>
  </r>
  <r>
    <s v="Island Village"/>
    <s v="1245 Market Street"/>
    <n v="2392335"/>
    <d v="2026-01-25T00:00:00"/>
    <s v="07:25 pm"/>
    <s v="IVA Remote Guard Perimeter Loiterer Report"/>
    <s v="01/25/2026 07:25pm"/>
    <s v="Lander Enriquez"/>
    <m/>
    <s v="Island Village Adriana Diaz Del Castillo"/>
    <n v="1"/>
    <x v="18"/>
    <x v="2"/>
    <n v="19"/>
    <x v="21"/>
  </r>
  <r>
    <s v="Island Village"/>
    <s v="1245 Market Street"/>
    <n v="2392352"/>
    <d v="2026-01-25T00:00:00"/>
    <s v="07:42 pm"/>
    <s v="IVA Remote Guard Perimeter Loiterer Report"/>
    <s v="01/25/2026 07:42pm"/>
    <s v="Lander Enriquez"/>
    <m/>
    <s v="Island Village Adriana Diaz Del Castillo"/>
    <n v="1"/>
    <x v="18"/>
    <x v="2"/>
    <n v="19"/>
    <x v="21"/>
  </r>
  <r>
    <s v="Island Village"/>
    <s v="1245 Market Street"/>
    <n v="2392389"/>
    <d v="2026-01-25T00:00:00"/>
    <s v="08:12 pm"/>
    <s v="IVA Remote Guard Perimeter Loiterer Report"/>
    <s v="01/25/2026 08:12pm"/>
    <s v="Lander Enriquez"/>
    <m/>
    <s v="Island Village Adriana Diaz Del Castillo"/>
    <n v="5"/>
    <x v="18"/>
    <x v="2"/>
    <n v="20"/>
    <x v="22"/>
  </r>
  <r>
    <s v="Island Village"/>
    <s v="1245 Market Street"/>
    <n v="2392390"/>
    <d v="2026-01-25T00:00:00"/>
    <s v="08:15 pm"/>
    <s v="IVA Remote Guard Perimeter Loiterer Report"/>
    <s v="01/25/2026 08:15pm"/>
    <s v="Abby Gache"/>
    <m/>
    <s v="Island Village Adriana Diaz Del Castillo"/>
    <n v="1"/>
    <x v="18"/>
    <x v="2"/>
    <n v="20"/>
    <x v="22"/>
  </r>
  <r>
    <s v="Island Village"/>
    <s v="1245 Market Street"/>
    <n v="2392874"/>
    <d v="2026-01-25T00:00:00"/>
    <s v="11:38 pm"/>
    <s v="IVA Remote Guard Perimeter Loiterer Report"/>
    <s v="01/25/2026 11:38pm"/>
    <s v="Marianne Francisco"/>
    <m/>
    <s v="Island Village Adriana Diaz Del Castillo"/>
    <n v="1"/>
    <x v="18"/>
    <x v="2"/>
    <n v="23"/>
    <x v="23"/>
  </r>
  <r>
    <s v="Island Village"/>
    <s v="1245 Market Street"/>
    <n v="2393038"/>
    <d v="2026-01-26T00:00:00"/>
    <s v="12:25 am"/>
    <s v="IVA Remote Guard Perimeter Loiterer Report"/>
    <s v="01/26/2026 12:25am"/>
    <s v="Lander Enriquez"/>
    <m/>
    <s v="Island Village Adriana Diaz Del Castillo"/>
    <n v="2"/>
    <x v="18"/>
    <x v="3"/>
    <n v="0"/>
    <x v="13"/>
  </r>
  <r>
    <s v="Island Village"/>
    <s v="1245 Market Street"/>
    <n v="2393047"/>
    <d v="2026-01-26T00:00:00"/>
    <s v="12:27 am"/>
    <s v="IVA Remote Guard Perimeter Loiterer Report"/>
    <s v="01/26/2026 12:27am"/>
    <s v="Lander Enriquez"/>
    <m/>
    <s v="Island Village Adriana Diaz Del Castillo"/>
    <n v="1"/>
    <x v="18"/>
    <x v="3"/>
    <n v="0"/>
    <x v="13"/>
  </r>
  <r>
    <s v="Island Village"/>
    <s v="1245 Market Street"/>
    <n v="2393059"/>
    <d v="2026-01-26T00:00:00"/>
    <s v="12:30 am"/>
    <s v="IVA Remote Guard Perimeter Loiterer Report"/>
    <s v="01/26/2026 12:30am"/>
    <s v="Marianne Francisco"/>
    <m/>
    <s v="Island Village Adriana Diaz Del Castillo"/>
    <n v="2"/>
    <x v="18"/>
    <x v="3"/>
    <n v="0"/>
    <x v="13"/>
  </r>
  <r>
    <s v="Island Village"/>
    <s v="1245 Market Street"/>
    <n v="2393139"/>
    <d v="2026-01-26T00:00:00"/>
    <s v="01:11 am"/>
    <s v="IVA Remote Guard Perimeter Loiterer Report"/>
    <s v="01/26/2026 01:11am"/>
    <s v="Marianne Francisco"/>
    <m/>
    <s v="Island Village Adriana Diaz Del Castillo"/>
    <n v="2"/>
    <x v="18"/>
    <x v="3"/>
    <n v="1"/>
    <x v="19"/>
  </r>
  <r>
    <s v="Island Village"/>
    <s v="1245 Market Street"/>
    <n v="2393188"/>
    <d v="2026-01-26T00:00:00"/>
    <s v="01:31 am"/>
    <s v="IVA Remote Guard Perimeter Loiterer Report"/>
    <s v="01/26/2026 01:31am"/>
    <s v="Lander Enriquez"/>
    <m/>
    <s v="Island Village Adriana Diaz Del Castillo"/>
    <n v="2"/>
    <x v="18"/>
    <x v="3"/>
    <n v="1"/>
    <x v="19"/>
  </r>
  <r>
    <s v="Island Village"/>
    <s v="1245 Market Street"/>
    <n v="2393613"/>
    <d v="2026-01-26T00:00:00"/>
    <s v="03:57 am"/>
    <s v="IVA Remote Guard Perimeter Loiterer Report"/>
    <s v="01/26/2026 03:57am"/>
    <s v="Lander Enriquez"/>
    <m/>
    <s v="Island Village Adriana Diaz Del Castillo"/>
    <n v="1"/>
    <x v="18"/>
    <x v="3"/>
    <n v="3"/>
    <x v="18"/>
  </r>
  <r>
    <s v="Island Village"/>
    <s v="1245 Market Street"/>
    <n v="2393620"/>
    <d v="2026-01-26T00:00:00"/>
    <s v="03:59 am"/>
    <s v="IVA Remote Guard Perimeter Loiterer Report"/>
    <s v="01/26/2026 03:59am"/>
    <s v="Lander Enriquez"/>
    <m/>
    <s v="Island Village Adriana Diaz Del Castillo"/>
    <n v="2"/>
    <x v="18"/>
    <x v="3"/>
    <n v="3"/>
    <x v="18"/>
  </r>
  <r>
    <s v="Island Village"/>
    <s v="1245 Market Street"/>
    <n v="2393625"/>
    <d v="2026-01-26T00:00:00"/>
    <s v="04:03 am"/>
    <s v="IVA Remote Guard Perimeter Loiterer Report"/>
    <s v="01/26/2026 04:03am"/>
    <s v="Marianne Francisco"/>
    <m/>
    <s v="Island Village Adriana Diaz Del Castillo"/>
    <n v="1"/>
    <x v="18"/>
    <x v="3"/>
    <n v="4"/>
    <x v="9"/>
  </r>
  <r>
    <s v="Island Village"/>
    <s v="1245 Market Street"/>
    <n v="2393680"/>
    <d v="2026-01-26T00:00:00"/>
    <s v="04:38 am"/>
    <s v="IVA Remote Guard Perimeter Loiterer Report"/>
    <s v="01/26/2026 04:38am"/>
    <s v="Lander Enriquez"/>
    <m/>
    <s v="Island Village Adriana Diaz Del Castillo"/>
    <n v="1"/>
    <x v="18"/>
    <x v="3"/>
    <n v="4"/>
    <x v="9"/>
  </r>
  <r>
    <s v="Island Village"/>
    <s v="1245 Market Street"/>
    <n v="2393760"/>
    <d v="2026-01-26T00:00:00"/>
    <s v="05:22 am"/>
    <s v="IVA Remote Guard Perimeter Loiterer Report"/>
    <s v="01/26/2026 05:22am"/>
    <s v="Marianne Francisco"/>
    <m/>
    <s v="Island Village Adriana Diaz Del Castillo"/>
    <n v="1"/>
    <x v="18"/>
    <x v="3"/>
    <n v="5"/>
    <x v="6"/>
  </r>
  <r>
    <s v="Island Village"/>
    <s v="1245 Market Street"/>
    <n v="2393900"/>
    <d v="2026-01-26T00:00:00"/>
    <s v="09:28 am"/>
    <s v="IVA Remote Guard Perimeter Loiterer Report"/>
    <s v="01/26/2026 09:28am"/>
    <s v="Abby Gache"/>
    <m/>
    <s v="Island Village Adriana Diaz Del Castillo"/>
    <n v="3"/>
    <x v="18"/>
    <x v="3"/>
    <n v="9"/>
    <x v="7"/>
  </r>
  <r>
    <s v="Island Village"/>
    <s v="1245 Market Street"/>
    <n v="2393901"/>
    <d v="2026-01-26T00:00:00"/>
    <s v="09:29 am"/>
    <s v="IVA Remote Guard Perimeter Loiterer Report"/>
    <s v="01/26/2026 09:29am"/>
    <s v="Mark Raymond Alejandro"/>
    <m/>
    <s v="Island Village Adriana Diaz Del Castillo"/>
    <n v="0"/>
    <x v="18"/>
    <x v="3"/>
    <n v="9"/>
    <x v="7"/>
  </r>
  <r>
    <s v="Island Village"/>
    <s v="1245 Market Street"/>
    <n v="2393904"/>
    <d v="2026-01-26T00:00:00"/>
    <s v="09:32 am"/>
    <s v="IVA Remote Guard Perimeter Loiterer Report"/>
    <s v="01/26/2026 09:32am"/>
    <s v="Mark Raymond Alejandro"/>
    <m/>
    <s v="Island Village Adriana Diaz Del Castillo"/>
    <n v="3"/>
    <x v="18"/>
    <x v="3"/>
    <n v="9"/>
    <x v="7"/>
  </r>
  <r>
    <s v="Island Village"/>
    <s v="1245 Market Street"/>
    <n v="2393906"/>
    <d v="2026-01-26T00:00:00"/>
    <s v="09:35 am"/>
    <s v="IVA Remote Guard Perimeter Loiterer Report"/>
    <s v="01/26/2026 09:35am"/>
    <s v="Abby Gache"/>
    <m/>
    <s v="Island Village Adriana Diaz Del Castillo"/>
    <n v="1"/>
    <x v="18"/>
    <x v="3"/>
    <n v="9"/>
    <x v="7"/>
  </r>
  <r>
    <s v="Island Village"/>
    <s v="1245 Market Street"/>
    <n v="2393907"/>
    <d v="2026-01-26T00:00:00"/>
    <s v="09:36 am"/>
    <s v="IVA Remote Guard Perimeter Loiterer Report"/>
    <s v="01/26/2026 09:36am"/>
    <s v="Abby Gache"/>
    <m/>
    <s v="Island Village Adriana Diaz Del Castillo"/>
    <n v="2"/>
    <x v="18"/>
    <x v="3"/>
    <n v="9"/>
    <x v="7"/>
  </r>
  <r>
    <s v="Island Village"/>
    <s v="1245 Market Street"/>
    <n v="2393908"/>
    <d v="2026-01-26T00:00:00"/>
    <s v="09:38 am"/>
    <s v="IVA Remote Guard Perimeter Loiterer Report"/>
    <s v="01/26/2026 09:38am"/>
    <s v="Mark Raymond Alejandro"/>
    <m/>
    <s v="Island Village Adriana Diaz Del Castillo"/>
    <n v="0"/>
    <x v="18"/>
    <x v="3"/>
    <n v="9"/>
    <x v="7"/>
  </r>
  <r>
    <s v="Island Village"/>
    <s v="1245 Market Street"/>
    <n v="2393910"/>
    <d v="2026-01-26T00:00:00"/>
    <s v="09:43 am"/>
    <s v="IVA Remote Guard Perimeter Loiterer Report"/>
    <s v="01/26/2026 09:43am"/>
    <s v="Abby Gache"/>
    <m/>
    <s v="Island Village Adriana Diaz Del Castillo"/>
    <n v="1"/>
    <x v="18"/>
    <x v="3"/>
    <n v="9"/>
    <x v="7"/>
  </r>
  <r>
    <s v="Island Village"/>
    <s v="1245 Market Street"/>
    <n v="2393913"/>
    <d v="2026-01-26T00:00:00"/>
    <s v="09:51 am"/>
    <s v="IVA Remote Guard Perimeter Loiterer Report"/>
    <s v="01/26/2026 09:51am"/>
    <s v="Abby Gache"/>
    <m/>
    <s v="Island Village Adriana Diaz Del Castillo"/>
    <n v="1"/>
    <x v="18"/>
    <x v="3"/>
    <n v="9"/>
    <x v="7"/>
  </r>
  <r>
    <s v="Island Village"/>
    <s v="1245 Market Street"/>
    <n v="2393920"/>
    <d v="2026-01-26T00:00:00"/>
    <s v="10:23 am"/>
    <s v="IVA Remote Guard Perimeter Loiterer Report"/>
    <s v="01/26/2026 10:23am"/>
    <s v="Mark Raymond Alejandro"/>
    <m/>
    <s v="Island Village Adriana Diaz Del Castillo"/>
    <n v="0"/>
    <x v="18"/>
    <x v="3"/>
    <n v="10"/>
    <x v="8"/>
  </r>
  <r>
    <s v="Island Village"/>
    <s v="1245 Market Street"/>
    <n v="2393922"/>
    <d v="2026-01-26T00:00:00"/>
    <s v="10:27 am"/>
    <s v="IVA Remote Guard Perimeter Loiterer Report"/>
    <s v="01/26/2026 10:27am"/>
    <s v="Abby Gache"/>
    <m/>
    <s v="Island Village Adriana Diaz Del Castillo"/>
    <n v="3"/>
    <x v="18"/>
    <x v="3"/>
    <n v="10"/>
    <x v="8"/>
  </r>
  <r>
    <s v="Island Village"/>
    <s v="1245 Market Street"/>
    <n v="2393923"/>
    <d v="2026-01-26T00:00:00"/>
    <s v="10:27 am"/>
    <s v="IVA Remote Guard Perimeter Loiterer Report"/>
    <s v="01/26/2026 10:27am"/>
    <s v="Mark Raymond Alejandro"/>
    <m/>
    <s v="Island Village Adriana Diaz Del Castillo"/>
    <n v="0"/>
    <x v="18"/>
    <x v="3"/>
    <n v="10"/>
    <x v="8"/>
  </r>
  <r>
    <s v="Island Village"/>
    <s v="1245 Market Street"/>
    <n v="2393927"/>
    <d v="2026-01-26T00:00:00"/>
    <s v="10:53 am"/>
    <s v="IVA Remote Guard Perimeter Loiterer Report"/>
    <s v="01/26/2026 10:53am"/>
    <s v="Abby Gache"/>
    <m/>
    <s v="Island Village Adriana Diaz Del Castillo"/>
    <n v="1"/>
    <x v="18"/>
    <x v="3"/>
    <n v="10"/>
    <x v="8"/>
  </r>
  <r>
    <s v="Island Village"/>
    <s v="1245 Market Street"/>
    <n v="2393932"/>
    <d v="2026-01-26T00:00:00"/>
    <s v="10:59 am"/>
    <s v="IVA Remote Guard Perimeter Loiterer Report"/>
    <s v="01/26/2026 10:59am"/>
    <s v="Abby Gache"/>
    <m/>
    <s v="Island Village Adriana Diaz Del Castillo"/>
    <n v="7"/>
    <x v="18"/>
    <x v="3"/>
    <n v="10"/>
    <x v="8"/>
  </r>
  <r>
    <s v="Island Village"/>
    <s v="1245 Market Street"/>
    <n v="2393996"/>
    <d v="2026-01-26T00:00:00"/>
    <s v="12:40 pm"/>
    <s v="IVA Remote Guard Perimeter Loiterer Report"/>
    <s v="01/26/2026 12:40pm"/>
    <s v="Abby Gache"/>
    <m/>
    <s v="Island Village Adriana Diaz Del Castillo"/>
    <n v="10"/>
    <x v="18"/>
    <x v="3"/>
    <n v="12"/>
    <x v="2"/>
  </r>
  <r>
    <s v="Island Village"/>
    <s v="1245 Market Street"/>
    <n v="2394000"/>
    <d v="2026-01-26T00:00:00"/>
    <s v="01:03 pm"/>
    <s v="IVA Remote Guard Perimeter Loiterer Report"/>
    <s v="01/26/2026 01:03pm"/>
    <s v="Abby Gache"/>
    <m/>
    <s v="Island Village Adriana Diaz Del Castillo"/>
    <n v="2"/>
    <x v="18"/>
    <x v="3"/>
    <n v="13"/>
    <x v="3"/>
  </r>
  <r>
    <s v="Island Village"/>
    <s v="1245 Market Street"/>
    <n v="2394005"/>
    <d v="2026-01-26T00:00:00"/>
    <s v="01:14 pm"/>
    <s v="IVA Remote Guard Perimeter Loiterer Report"/>
    <s v="01/26/2026 01:14pm"/>
    <s v="Mark Raymond Alejandro"/>
    <m/>
    <s v="Island Village Adriana Diaz Del Castillo"/>
    <n v="0"/>
    <x v="18"/>
    <x v="3"/>
    <n v="13"/>
    <x v="3"/>
  </r>
  <r>
    <s v="Island Village"/>
    <s v="1245 Market Street"/>
    <n v="2394011"/>
    <d v="2026-01-26T00:00:00"/>
    <s v="01:30 pm"/>
    <s v="IVA Remote Guard Perimeter Loiterer Report"/>
    <s v="01/26/2026 01:30pm"/>
    <s v="Abby Gache"/>
    <m/>
    <s v="Island Village Adriana Diaz Del Castillo"/>
    <n v="1"/>
    <x v="18"/>
    <x v="3"/>
    <n v="13"/>
    <x v="3"/>
  </r>
  <r>
    <s v="Island Village"/>
    <s v="1245 Market Street"/>
    <n v="2394043"/>
    <d v="2026-01-26T00:00:00"/>
    <s v="02:31 pm"/>
    <s v="IVA Remote Guard Perimeter Loiterer Report"/>
    <s v="01/26/2026 02:31pm"/>
    <s v="Russell Sevilla"/>
    <m/>
    <s v="Island Village Adriana Diaz Del Castillo"/>
    <n v="0"/>
    <x v="18"/>
    <x v="3"/>
    <n v="14"/>
    <x v="0"/>
  </r>
  <r>
    <s v="Island Village"/>
    <s v="1245 Market Street"/>
    <n v="2394082"/>
    <d v="2026-01-26T00:00:00"/>
    <s v="03:10 pm"/>
    <s v="IVA Remote Guard Perimeter Loiterer Report"/>
    <s v="01/26/2026 03:10pm"/>
    <s v="Abby Gache"/>
    <m/>
    <s v="Island Village Adriana Diaz Del Castillo"/>
    <n v="12"/>
    <x v="18"/>
    <x v="3"/>
    <n v="15"/>
    <x v="10"/>
  </r>
  <r>
    <s v="Island Village"/>
    <s v="1245 Market Street"/>
    <n v="2394098"/>
    <d v="2026-01-26T00:00:00"/>
    <s v="03:30 pm"/>
    <s v="IVA Remote Guard Perimeter Loiterer Report"/>
    <s v="01/26/2026 03:30pm"/>
    <s v="Mark Raymond Alejandro"/>
    <m/>
    <s v="Island Village Adriana Diaz Del Castillo"/>
    <n v="0"/>
    <x v="18"/>
    <x v="3"/>
    <n v="15"/>
    <x v="10"/>
  </r>
  <r>
    <s v="Island Village"/>
    <s v="1245 Market Street"/>
    <n v="2394145"/>
    <d v="2026-01-26T00:00:00"/>
    <s v="04:02 pm"/>
    <s v="IVA Remote Guard Perimeter Loiterer Report"/>
    <s v="01/26/2026 04:02pm"/>
    <s v="Jan Blaire  Omambac"/>
    <m/>
    <s v="Island Village Adriana Diaz Del Castillo"/>
    <n v="5"/>
    <x v="18"/>
    <x v="3"/>
    <n v="16"/>
    <x v="12"/>
  </r>
  <r>
    <s v="Island Village"/>
    <s v="1245 Market Street"/>
    <n v="2394150"/>
    <d v="2026-01-26T00:00:00"/>
    <s v="04:08 pm"/>
    <s v="IVA Remote Guard Perimeter Loiterer Report"/>
    <s v="01/26/2026 04:08pm"/>
    <s v="Jan Blaire  Omambac"/>
    <m/>
    <s v="Island Village Adriana Diaz Del Castillo"/>
    <n v="5"/>
    <x v="18"/>
    <x v="3"/>
    <n v="16"/>
    <x v="12"/>
  </r>
  <r>
    <s v="Island Village"/>
    <s v="1245 Market Street"/>
    <n v="2394159"/>
    <d v="2026-01-26T00:00:00"/>
    <s v="04:18 pm"/>
    <s v="IVA Remote Guard Perimeter Loiterer Report"/>
    <s v="01/26/2026 04:18pm"/>
    <s v="Abby Gache"/>
    <m/>
    <s v="Island Village Adriana Diaz Del Castillo"/>
    <n v="2"/>
    <x v="18"/>
    <x v="3"/>
    <n v="16"/>
    <x v="12"/>
  </r>
  <r>
    <s v="Island Village"/>
    <s v="1245 Market Street"/>
    <n v="2394182"/>
    <d v="2026-01-26T00:00:00"/>
    <s v="04:37 pm"/>
    <s v="IVA Remote Guard Perimeter Loiterer Report"/>
    <s v="01/26/2026 04:37pm"/>
    <s v="Abby Gache"/>
    <m/>
    <s v="Island Village Adriana Diaz Del Castillo"/>
    <n v="2"/>
    <x v="18"/>
    <x v="3"/>
    <n v="16"/>
    <x v="12"/>
  </r>
  <r>
    <s v="Island Village"/>
    <s v="1245 Market Street"/>
    <n v="2394349"/>
    <d v="2026-01-26T00:00:00"/>
    <s v="07:07 pm"/>
    <s v="IVA Remote Guard Perimeter Loiterer Report"/>
    <s v="01/26/2026 07:07pm"/>
    <s v="Jan Blaire  Omambac"/>
    <m/>
    <s v="Island Village Adriana Diaz Del Castillo"/>
    <n v="6"/>
    <x v="18"/>
    <x v="3"/>
    <n v="19"/>
    <x v="21"/>
  </r>
  <r>
    <s v="Island Village"/>
    <s v="1245 Market Street"/>
    <n v="2394456"/>
    <d v="2026-01-26T00:00:00"/>
    <s v="08:16 pm"/>
    <s v="IVA Remote Guard Perimeter Loiterer Report"/>
    <s v="01/26/2026 08:16pm"/>
    <s v="Nine Rabago"/>
    <m/>
    <s v="Island Village Adriana Diaz Del Castillo"/>
    <n v="2"/>
    <x v="18"/>
    <x v="3"/>
    <n v="20"/>
    <x v="22"/>
  </r>
  <r>
    <s v="Island Village"/>
    <s v="1245 Market Street"/>
    <n v="2394457"/>
    <d v="2026-01-26T00:00:00"/>
    <s v="08:16 pm"/>
    <s v="IVA Remote Guard Perimeter Loiterer Report"/>
    <s v="01/26/2026 08:16pm"/>
    <s v="Jan Pineda"/>
    <m/>
    <s v="Island Village Adriana Diaz Del Castillo"/>
    <n v="2"/>
    <x v="18"/>
    <x v="3"/>
    <n v="20"/>
    <x v="22"/>
  </r>
  <r>
    <s v="Island Village"/>
    <s v="1245 Market Street"/>
    <n v="2394490"/>
    <d v="2026-01-26T00:00:00"/>
    <s v="08:31 pm"/>
    <s v="IVA Remote Guard Perimeter Loiterer Report"/>
    <s v="01/26/2026 08:31pm"/>
    <s v="Nine Rabago"/>
    <m/>
    <s v="Island Village Adriana Diaz Del Castillo"/>
    <n v="1"/>
    <x v="18"/>
    <x v="3"/>
    <n v="20"/>
    <x v="22"/>
  </r>
  <r>
    <s v="Island Village"/>
    <s v="1245 Market Street"/>
    <n v="2394650"/>
    <d v="2026-01-26T00:00:00"/>
    <s v="09:42 pm"/>
    <s v="IVA Remote Guard Perimeter Loiterer Report"/>
    <s v="01/26/2026 09:42pm"/>
    <s v="Nine Rabago"/>
    <m/>
    <s v="Island Village Adriana Diaz Del Castillo"/>
    <n v="1"/>
    <x v="18"/>
    <x v="3"/>
    <n v="21"/>
    <x v="11"/>
  </r>
  <r>
    <s v="Island Village"/>
    <s v="1245 Market Street"/>
    <n v="2396124"/>
    <d v="2026-01-27T00:00:00"/>
    <s v="09:52 am"/>
    <s v="IVA Remote Guard Perimeter Loiterer Report"/>
    <s v="01/27/2026 09:52am"/>
    <s v="Abby Gache"/>
    <m/>
    <s v="Island Village Adriana Diaz Del Castillo"/>
    <n v="4"/>
    <x v="18"/>
    <x v="4"/>
    <n v="9"/>
    <x v="7"/>
  </r>
  <r>
    <s v="Island Village"/>
    <s v="1245 Market Street"/>
    <n v="2396126"/>
    <d v="2026-01-27T00:00:00"/>
    <s v="09:54 am"/>
    <s v="IVA Remote Guard Perimeter Loiterer Report"/>
    <s v="01/27/2026 09:54am"/>
    <s v="Abby Gache"/>
    <m/>
    <s v="Island Village Adriana Diaz Del Castillo"/>
    <n v="1"/>
    <x v="18"/>
    <x v="4"/>
    <n v="9"/>
    <x v="7"/>
  </r>
  <r>
    <s v="Island Village"/>
    <s v="1245 Market Street"/>
    <n v="2396186"/>
    <d v="2026-01-27T00:00:00"/>
    <s v="11:48 am"/>
    <s v="IVA Remote Guard Perimeter Loiterer Report"/>
    <s v="01/27/2026 11:48am"/>
    <s v="Abby Gache"/>
    <m/>
    <s v="Island Village Adriana Diaz Del Castillo"/>
    <n v="5"/>
    <x v="18"/>
    <x v="4"/>
    <n v="11"/>
    <x v="1"/>
  </r>
  <r>
    <s v="Island Village"/>
    <s v="1245 Market Street"/>
    <n v="2396221"/>
    <d v="2026-01-27T00:00:00"/>
    <s v="12:41 pm"/>
    <s v="IVA Remote Guard Perimeter Loiterer Report"/>
    <s v="01/27/2026 12:41pm"/>
    <s v="Russell Sevilla"/>
    <m/>
    <s v="Island Village Adriana Diaz Del Castillo"/>
    <n v="8"/>
    <x v="18"/>
    <x v="4"/>
    <n v="12"/>
    <x v="2"/>
  </r>
  <r>
    <s v="Island Village"/>
    <s v="1245 Market Street"/>
    <n v="2396231"/>
    <d v="2026-01-27T00:00:00"/>
    <s v="12:50 pm"/>
    <s v="IVA Remote Guard Perimeter Loiterer Report"/>
    <s v="01/27/2026 12:50pm"/>
    <s v="Abby Gache"/>
    <m/>
    <s v="Island Village Adriana Diaz Del Castillo"/>
    <n v="2"/>
    <x v="18"/>
    <x v="4"/>
    <n v="12"/>
    <x v="2"/>
  </r>
  <r>
    <s v="Island Village"/>
    <s v="1245 Market Street"/>
    <n v="2396232"/>
    <d v="2026-01-27T00:00:00"/>
    <s v="12:52 pm"/>
    <s v="IVA Remote Guard Perimeter Loiterer Report"/>
    <s v="01/27/2026 12:52pm"/>
    <s v="Abby Gache"/>
    <m/>
    <s v="Island Village Adriana Diaz Del Castillo"/>
    <n v="2"/>
    <x v="18"/>
    <x v="4"/>
    <n v="12"/>
    <x v="2"/>
  </r>
  <r>
    <s v="Island Village"/>
    <s v="1245 Market Street"/>
    <n v="2396252"/>
    <d v="2026-01-27T00:00:00"/>
    <s v="01:36 pm"/>
    <s v="IVA Remote Guard Perimeter Loiterer Report"/>
    <s v="01/27/2026 01:36pm"/>
    <s v="Abby Gache"/>
    <m/>
    <s v="Island Village Adriana Diaz Del Castillo"/>
    <n v="4"/>
    <x v="18"/>
    <x v="4"/>
    <n v="13"/>
    <x v="3"/>
  </r>
  <r>
    <s v="Island Village"/>
    <s v="1245 Market Street"/>
    <n v="2396355"/>
    <d v="2026-01-27T00:00:00"/>
    <s v="03:40 pm"/>
    <s v="IVA Remote Guard Perimeter Loiterer Report"/>
    <s v="01/27/2026 03:40pm"/>
    <s v="Jan Blaire  Omambac"/>
    <m/>
    <s v="Island Village Adriana Diaz Del Castillo"/>
    <n v="7"/>
    <x v="18"/>
    <x v="4"/>
    <n v="15"/>
    <x v="10"/>
  </r>
  <r>
    <s v="Island Village"/>
    <s v="1245 Market Street"/>
    <n v="2396412"/>
    <d v="2026-01-27T00:00:00"/>
    <s v="04:38 pm"/>
    <s v="IVA Remote Guard Perimeter Loiterer Report"/>
    <s v="01/27/2026 04:38pm"/>
    <s v="Jan Blaire  Omambac"/>
    <m/>
    <s v="Island Village Adriana Diaz Del Castillo"/>
    <n v="6"/>
    <x v="18"/>
    <x v="4"/>
    <n v="16"/>
    <x v="12"/>
  </r>
  <r>
    <s v="Island Village"/>
    <s v="1245 Market Street"/>
    <n v="2396537"/>
    <d v="2026-01-27T00:00:00"/>
    <s v="05:50 pm"/>
    <s v="IVA Remote Guard Perimeter Loiterer Report"/>
    <s v="01/27/2026 05:50pm"/>
    <s v="Jan Blaire  Omambac"/>
    <m/>
    <s v="Island Village Adriana Diaz Del Castillo"/>
    <n v="8"/>
    <x v="18"/>
    <x v="4"/>
    <n v="17"/>
    <x v="14"/>
  </r>
  <r>
    <s v="Island Village"/>
    <s v="1245 Market Street"/>
    <n v="2396541"/>
    <d v="2026-01-27T00:00:00"/>
    <s v="05:53 pm"/>
    <s v="IVA Remote Guard Perimeter Loiterer Report"/>
    <s v="01/27/2026 05:53pm"/>
    <s v="Jan Blaire  Omambac"/>
    <m/>
    <s v="Island Village Adriana Diaz Del Castillo"/>
    <n v="5"/>
    <x v="18"/>
    <x v="4"/>
    <n v="17"/>
    <x v="14"/>
  </r>
  <r>
    <s v="Island Village"/>
    <s v="1245 Market Street"/>
    <n v="2396611"/>
    <d v="2026-01-27T00:00:00"/>
    <s v="07:23 pm"/>
    <s v="IVA Remote Guard Perimeter Loiterer Report"/>
    <s v="01/27/2026 07:23pm"/>
    <s v="Nine Rabago"/>
    <m/>
    <s v="Island Village Adriana Diaz Del Castillo"/>
    <n v="6"/>
    <x v="18"/>
    <x v="4"/>
    <n v="19"/>
    <x v="21"/>
  </r>
  <r>
    <s v="Island Village"/>
    <s v="1245 Market Street"/>
    <n v="2396648"/>
    <d v="2026-01-27T00:00:00"/>
    <s v="07:51 pm"/>
    <s v="IVA Remote Guard Perimeter Loiterer Report"/>
    <s v="01/27/2026 07:51pm"/>
    <s v="Jan Blaire  Omambac"/>
    <m/>
    <s v="Island Village Adriana Diaz Del Castillo"/>
    <n v="7"/>
    <x v="18"/>
    <x v="4"/>
    <n v="19"/>
    <x v="21"/>
  </r>
  <r>
    <s v="Island Village"/>
    <s v="1245 Market Street"/>
    <n v="2396746"/>
    <d v="2026-01-27T00:00:00"/>
    <s v="09:01 pm"/>
    <s v="IVA Remote Guard Perimeter Loiterer Report"/>
    <s v="01/27/2026 09:01pm"/>
    <s v="Nine Rabago"/>
    <m/>
    <s v="Island Village Adriana Diaz Del Castillo"/>
    <n v="5"/>
    <x v="18"/>
    <x v="4"/>
    <n v="21"/>
    <x v="11"/>
  </r>
  <r>
    <s v="Island Village"/>
    <s v="1245 Market Street"/>
    <n v="2396758"/>
    <d v="2026-01-27T00:00:00"/>
    <s v="09:03 pm"/>
    <s v="IVA Remote Guard Perimeter Loiterer Report"/>
    <s v="01/27/2026 09:03pm"/>
    <s v="Nine Rabago"/>
    <m/>
    <s v="Island Village Adriana Diaz Del Castillo"/>
    <n v="4"/>
    <x v="18"/>
    <x v="4"/>
    <n v="21"/>
    <x v="11"/>
  </r>
  <r>
    <s v="Island Village"/>
    <s v="1245 Market Street"/>
    <n v="2396764"/>
    <d v="2026-01-27T00:00:00"/>
    <s v="09:05 pm"/>
    <s v="IVA Remote Guard Perimeter Loiterer Report"/>
    <s v="01/27/2026 09:05pm"/>
    <s v="Nine Rabago"/>
    <m/>
    <s v="Island Village Adriana Diaz Del Castillo"/>
    <n v="5"/>
    <x v="18"/>
    <x v="4"/>
    <n v="21"/>
    <x v="11"/>
  </r>
  <r>
    <s v="Island Village"/>
    <s v="1245 Market Street"/>
    <n v="2396770"/>
    <d v="2026-01-27T00:00:00"/>
    <s v="09:06 pm"/>
    <s v="IVA Remote Guard Perimeter Loiterer Report"/>
    <s v="01/27/2026 09:06pm"/>
    <s v="Nine Rabago"/>
    <m/>
    <s v="Island Village Adriana Diaz Del Castillo"/>
    <n v="4"/>
    <x v="18"/>
    <x v="4"/>
    <n v="21"/>
    <x v="11"/>
  </r>
  <r>
    <s v="Island Village"/>
    <s v="1245 Market Street"/>
    <n v="2397527"/>
    <d v="2026-01-28T00:00:00"/>
    <s v="01:15 am"/>
    <s v="IVA Remote Guard Perimeter Loiterer Report"/>
    <s v="01/28/2026 01:15am"/>
    <s v="Nine Rabago"/>
    <m/>
    <s v="Island Village Adriana Diaz Del Castillo"/>
    <n v="1"/>
    <x v="18"/>
    <x v="0"/>
    <n v="1"/>
    <x v="19"/>
  </r>
  <r>
    <s v="Island Village"/>
    <s v="1245 Market Street"/>
    <n v="2398304"/>
    <d v="2026-01-28T00:00:00"/>
    <s v="09:42 am"/>
    <s v="IVA Remote Guard Perimeter Loiterer Report"/>
    <s v="01/28/2026 09:42am"/>
    <s v="Russell Sevilla"/>
    <m/>
    <s v="Island Village Adriana Diaz Del Castillo"/>
    <n v="0"/>
    <x v="18"/>
    <x v="0"/>
    <n v="9"/>
    <x v="7"/>
  </r>
  <r>
    <s v="Island Village"/>
    <s v="1245 Market Street"/>
    <n v="2398317"/>
    <d v="2026-01-28T00:00:00"/>
    <s v="09:58 am"/>
    <s v="IVA Remote Guard Perimeter Loiterer Report"/>
    <s v="01/28/2026 09:58am"/>
    <s v="Abby Gache"/>
    <m/>
    <s v="Island Village Adriana Diaz Del Castillo"/>
    <n v="1"/>
    <x v="18"/>
    <x v="0"/>
    <n v="9"/>
    <x v="7"/>
  </r>
  <r>
    <s v="Island Village"/>
    <s v="1245 Market Street"/>
    <n v="2398321"/>
    <d v="2026-01-28T00:00:00"/>
    <s v="10:23 am"/>
    <s v="IVA Remote Guard Perimeter Loiterer Report"/>
    <s v="01/28/2026 10:23am"/>
    <s v="Abby Gache"/>
    <m/>
    <s v="Island Village Adriana Diaz Del Castillo"/>
    <n v="5"/>
    <x v="18"/>
    <x v="0"/>
    <n v="10"/>
    <x v="8"/>
  </r>
  <r>
    <s v="Island Village"/>
    <s v="1245 Market Street"/>
    <n v="2398373"/>
    <d v="2026-01-28T00:00:00"/>
    <s v="01:03 pm"/>
    <s v="IVA Remote Guard Perimeter Loiterer Report"/>
    <s v="01/28/2026 01:03pm"/>
    <s v="Abby Gache"/>
    <m/>
    <s v="Island Village Adriana Diaz Del Castillo"/>
    <n v="6"/>
    <x v="18"/>
    <x v="0"/>
    <n v="13"/>
    <x v="3"/>
  </r>
  <r>
    <s v="Island Village"/>
    <s v="1245 Market Street"/>
    <n v="2398389"/>
    <d v="2026-01-28T00:00:00"/>
    <s v="01:44 pm"/>
    <s v="IVA Remote Guard Perimeter Loiterer Report"/>
    <s v="01/28/2026 01:44pm"/>
    <s v="Russell Sevilla"/>
    <m/>
    <s v="Island Village Adriana Diaz Del Castillo"/>
    <n v="0"/>
    <x v="18"/>
    <x v="0"/>
    <n v="13"/>
    <x v="3"/>
  </r>
  <r>
    <s v="Island Village"/>
    <s v="1245 Market Street"/>
    <n v="2398412"/>
    <d v="2026-01-28T00:00:00"/>
    <s v="02:27 pm"/>
    <s v="IVA Remote Guard Perimeter Loiterer Report"/>
    <s v="01/28/2026 02:27pm"/>
    <s v="Abby Gache"/>
    <m/>
    <s v="Island Village Adriana Diaz Del Castillo"/>
    <n v="1"/>
    <x v="18"/>
    <x v="0"/>
    <n v="14"/>
    <x v="0"/>
  </r>
  <r>
    <s v="Island Village"/>
    <s v="1245 Market Street"/>
    <n v="2398414"/>
    <d v="2026-01-28T00:00:00"/>
    <s v="02:32 pm"/>
    <s v="IVA Remote Guard Perimeter Loiterer Report"/>
    <s v="01/28/2026 02:32pm"/>
    <s v="Abby Gache"/>
    <m/>
    <s v="Island Village Adriana Diaz Del Castillo"/>
    <n v="1"/>
    <x v="18"/>
    <x v="0"/>
    <n v="14"/>
    <x v="0"/>
  </r>
  <r>
    <s v="Island Village"/>
    <s v="1245 Market Street"/>
    <n v="2398428"/>
    <d v="2026-01-28T00:00:00"/>
    <s v="02:56 pm"/>
    <s v="IVA Remote Guard Perimeter Loiterer Report"/>
    <s v="01/28/2026 02:56pm"/>
    <s v="Abby Gache"/>
    <m/>
    <s v="Island Village Adriana Diaz Del Castillo"/>
    <n v="1"/>
    <x v="18"/>
    <x v="0"/>
    <n v="14"/>
    <x v="0"/>
  </r>
  <r>
    <s v="Island Village"/>
    <s v="1245 Market Street"/>
    <n v="2398520"/>
    <d v="2026-01-28T00:00:00"/>
    <s v="05:20 pm"/>
    <s v="IVA Remote Guard Perimeter Loiterer Report"/>
    <s v="01/28/2026 05:20pm"/>
    <s v="Abby Gache"/>
    <m/>
    <s v="Island Village Adriana Diaz Del Castillo"/>
    <n v="6"/>
    <x v="18"/>
    <x v="0"/>
    <n v="17"/>
    <x v="14"/>
  </r>
  <r>
    <s v="Island Village"/>
    <s v="1245 Market Street"/>
    <n v="2398569"/>
    <d v="2026-01-28T00:00:00"/>
    <s v="05:40 pm"/>
    <s v="IVA Remote Guard Perimeter Loiterer Report"/>
    <s v="01/28/2026 05:40pm"/>
    <s v="Jan Blaire  Omambac"/>
    <m/>
    <s v="Island Village Adriana Diaz Del Castillo"/>
    <n v="9"/>
    <x v="18"/>
    <x v="0"/>
    <n v="17"/>
    <x v="14"/>
  </r>
  <r>
    <s v="Island Village"/>
    <s v="1245 Market Street"/>
    <n v="2398652"/>
    <d v="2026-01-28T00:00:00"/>
    <s v="07:08 pm"/>
    <s v="IVA Remote Guard Perimeter Loiterer Report"/>
    <s v="01/28/2026 07:08pm"/>
    <s v="Jan Blaire  Omambac"/>
    <m/>
    <s v="Island Village Adriana Diaz Del Castillo"/>
    <n v="8"/>
    <x v="18"/>
    <x v="0"/>
    <n v="19"/>
    <x v="21"/>
  </r>
  <r>
    <s v="Island Village"/>
    <s v="1245 Market Street"/>
    <n v="2398762"/>
    <d v="2026-01-28T00:00:00"/>
    <s v="08:36 pm"/>
    <s v="IVA Remote Guard Perimeter Loiterer Report"/>
    <s v="01/28/2026 08:36pm"/>
    <s v="Marianne Francisco"/>
    <m/>
    <s v="Island Village Adriana Diaz Del Castillo"/>
    <n v="3"/>
    <x v="18"/>
    <x v="0"/>
    <n v="20"/>
    <x v="22"/>
  </r>
  <r>
    <s v="Island Village"/>
    <s v="1245 Market Street"/>
    <n v="2398801"/>
    <d v="2026-01-28T00:00:00"/>
    <s v="08:59 pm"/>
    <s v="IVA Remote Guard Perimeter Loiterer Report"/>
    <s v="01/28/2026 08:59pm"/>
    <s v="Jan Blaire  Omambac"/>
    <m/>
    <s v="Island Village Adriana Diaz Del Castillo"/>
    <n v="7"/>
    <x v="18"/>
    <x v="0"/>
    <n v="20"/>
    <x v="22"/>
  </r>
  <r>
    <s v="Island Village"/>
    <s v="1245 Market Street"/>
    <n v="2398803"/>
    <d v="2026-01-28T00:00:00"/>
    <s v="09:00 pm"/>
    <s v="IVA Remote Guard Perimeter Loiterer Report"/>
    <s v="01/28/2026 09:00pm"/>
    <s v="Marianne Francisco"/>
    <m/>
    <s v="Island Village Adriana Diaz Del Castillo"/>
    <n v="4"/>
    <x v="18"/>
    <x v="0"/>
    <n v="21"/>
    <x v="11"/>
  </r>
  <r>
    <s v="Island Village"/>
    <s v="1245 Market Street"/>
    <n v="2398813"/>
    <d v="2026-01-28T00:00:00"/>
    <s v="09:02 pm"/>
    <s v="IVA Remote Guard Perimeter Loiterer Report"/>
    <s v="01/28/2026 09:02pm"/>
    <s v="Marianne Francisco"/>
    <m/>
    <s v="Island Village Adriana Diaz Del Castillo"/>
    <n v="7"/>
    <x v="18"/>
    <x v="0"/>
    <n v="21"/>
    <x v="11"/>
  </r>
  <r>
    <s v="Island Village"/>
    <s v="1245 Market Street"/>
    <n v="2398894"/>
    <d v="2026-01-28T00:00:00"/>
    <s v="09:36 pm"/>
    <s v="IVA Remote Guard Perimeter Loiterer Report"/>
    <s v="01/28/2026 09:36pm"/>
    <s v="Marianne Francisco"/>
    <m/>
    <s v="Island Village Adriana Diaz Del Castillo"/>
    <n v="5"/>
    <x v="18"/>
    <x v="0"/>
    <n v="21"/>
    <x v="11"/>
  </r>
  <r>
    <s v="Island Village"/>
    <s v="1245 Market Street"/>
    <n v="2400053"/>
    <d v="2026-01-29T00:00:00"/>
    <s v="06:35 am"/>
    <s v="IVA Remote Guard Perimeter Loiterer Report"/>
    <s v="01/29/2026 06:35am"/>
    <s v="Lander Enriquez"/>
    <m/>
    <s v="Island Village Adriana Diaz Del Castillo"/>
    <n v="1"/>
    <x v="18"/>
    <x v="5"/>
    <n v="6"/>
    <x v="16"/>
  </r>
  <r>
    <s v="Island Village"/>
    <s v="1245 Market Street"/>
    <n v="2400178"/>
    <d v="2026-01-29T00:00:00"/>
    <s v="11:11 am"/>
    <s v="IVA Remote Guard Perimeter Loiterer Report"/>
    <s v="01/29/2026 11:11am"/>
    <s v="Mark Raymond Alejandro"/>
    <m/>
    <s v="Island Village Adriana Diaz Del Castillo"/>
    <n v="0"/>
    <x v="18"/>
    <x v="5"/>
    <n v="11"/>
    <x v="1"/>
  </r>
  <r>
    <s v="Island Village"/>
    <s v="1245 Market Street"/>
    <n v="2400190"/>
    <d v="2026-01-29T00:00:00"/>
    <s v="11:59 am"/>
    <s v="IVA Remote Guard Perimeter Loiterer Report"/>
    <s v="01/29/2026 11:59am"/>
    <s v="Mark Raymond Alejandro"/>
    <m/>
    <s v="Island Village Adriana Diaz Del Castillo"/>
    <n v="0"/>
    <x v="18"/>
    <x v="5"/>
    <n v="11"/>
    <x v="1"/>
  </r>
  <r>
    <s v="Island Village"/>
    <s v="1245 Market Street"/>
    <n v="2400213"/>
    <d v="2026-01-29T00:00:00"/>
    <s v="01:06 pm"/>
    <s v="IVA Remote Guard Perimeter Loiterer Report"/>
    <s v="01/29/2026 01:06pm"/>
    <s v="Russell Sevilla"/>
    <m/>
    <s v="Island Village Adriana Diaz Del Castillo"/>
    <n v="10"/>
    <x v="18"/>
    <x v="5"/>
    <n v="13"/>
    <x v="3"/>
  </r>
  <r>
    <s v="Island Village"/>
    <s v="1245 Market Street"/>
    <n v="2400240"/>
    <d v="2026-01-29T00:00:00"/>
    <s v="02:15 pm"/>
    <s v="IVA Remote Guard Perimeter Loiterer Report"/>
    <s v="01/29/2026 02:15pm"/>
    <s v="Mark Raymond Alejandro"/>
    <m/>
    <s v="Island Village Adriana Diaz Del Castillo"/>
    <n v="0"/>
    <x v="18"/>
    <x v="5"/>
    <n v="14"/>
    <x v="0"/>
  </r>
  <r>
    <s v="Island Village"/>
    <s v="1245 Market Street"/>
    <n v="2400305"/>
    <d v="2026-01-29T00:00:00"/>
    <s v="03:24 pm"/>
    <s v="IVA Remote Guard Perimeter Loiterer Report"/>
    <s v="01/29/2026 03:24pm"/>
    <s v="Jan Blaire  Omambac"/>
    <m/>
    <s v="Island Village Adriana Diaz Del Castillo"/>
    <n v="8"/>
    <x v="18"/>
    <x v="5"/>
    <n v="15"/>
    <x v="10"/>
  </r>
  <r>
    <s v="Island Village"/>
    <s v="1245 Market Street"/>
    <n v="2400348"/>
    <d v="2026-01-29T00:00:00"/>
    <s v="04:31 pm"/>
    <s v="IVA Remote Guard Perimeter Loiterer Report"/>
    <s v="01/29/2026 04:31pm"/>
    <s v="Jan Blaire  Omambac"/>
    <m/>
    <s v="Island Village Adriana Diaz Del Castillo"/>
    <n v="5"/>
    <x v="18"/>
    <x v="5"/>
    <n v="16"/>
    <x v="12"/>
  </r>
  <r>
    <s v="Island Village"/>
    <s v="1245 Market Street"/>
    <n v="2400474"/>
    <d v="2026-01-29T00:00:00"/>
    <s v="06:03 pm"/>
    <s v="IVA Remote Guard Perimeter Loiterer Report"/>
    <s v="01/29/2026 06:03pm"/>
    <s v="Jan Blaire  Omambac"/>
    <m/>
    <s v="Island Village Adriana Diaz Del Castillo"/>
    <n v="8"/>
    <x v="18"/>
    <x v="5"/>
    <n v="18"/>
    <x v="4"/>
  </r>
  <r>
    <s v="Island Village"/>
    <s v="1245 Market Street"/>
    <n v="2400515"/>
    <d v="2026-01-29T00:00:00"/>
    <s v="07:14 pm"/>
    <s v="IVA Remote Guard Perimeter Loiterer Report"/>
    <s v="01/29/2026 07:14pm"/>
    <s v="Marianne Francisco"/>
    <m/>
    <s v="Island Village Adriana Diaz Del Castillo"/>
    <n v="3"/>
    <x v="18"/>
    <x v="5"/>
    <n v="19"/>
    <x v="21"/>
  </r>
  <r>
    <s v="Island Village"/>
    <s v="1245 Market Street"/>
    <n v="2400522"/>
    <d v="2026-01-29T00:00:00"/>
    <s v="07:20 pm"/>
    <s v="IVA Remote Guard Perimeter Loiterer Report"/>
    <s v="01/29/2026 07:20pm"/>
    <s v="Nine Rabago"/>
    <m/>
    <s v="Island Village Adriana Diaz Del Castillo"/>
    <n v="3"/>
    <x v="18"/>
    <x v="5"/>
    <n v="19"/>
    <x v="21"/>
  </r>
  <r>
    <s v="Island Village"/>
    <s v="1245 Market Street"/>
    <n v="2400534"/>
    <d v="2026-01-29T00:00:00"/>
    <s v="07:25 pm"/>
    <s v="IVA Remote Guard Perimeter Loiterer Report"/>
    <s v="01/29/2026 07:25pm"/>
    <s v="Jan Blaire  Omambac"/>
    <m/>
    <s v="Island Village Adriana Diaz Del Castillo"/>
    <n v="6"/>
    <x v="18"/>
    <x v="5"/>
    <n v="19"/>
    <x v="21"/>
  </r>
  <r>
    <s v="Island Village"/>
    <s v="1245 Market Street"/>
    <n v="2400614"/>
    <d v="2026-01-29T00:00:00"/>
    <s v="08:05 pm"/>
    <s v="IVA Remote Guard Perimeter Loiterer Report"/>
    <s v="01/29/2026 08:05pm"/>
    <s v="Nine Rabago"/>
    <m/>
    <s v="Island Village Adriana Diaz Del Castillo"/>
    <n v="1"/>
    <x v="18"/>
    <x v="5"/>
    <n v="20"/>
    <x v="22"/>
  </r>
  <r>
    <s v="Island Village"/>
    <s v="1245 Market Street"/>
    <n v="2400621"/>
    <d v="2026-01-29T00:00:00"/>
    <s v="08:09 pm"/>
    <s v="IVA Remote Guard Perimeter Loiterer Report"/>
    <s v="01/29/2026 08:09pm"/>
    <s v="Nine Rabago"/>
    <m/>
    <s v="Island Village Adriana Diaz Del Castillo"/>
    <n v="3"/>
    <x v="18"/>
    <x v="5"/>
    <n v="20"/>
    <x v="22"/>
  </r>
  <r>
    <s v="Island Village"/>
    <s v="1245 Market Street"/>
    <n v="2400820"/>
    <d v="2026-01-29T00:00:00"/>
    <s v="09:29 pm"/>
    <s v="IVA Remote Guard Perimeter Loiterer Report"/>
    <s v="01/29/2026 09:29pm"/>
    <s v="Nine Rabago"/>
    <m/>
    <s v="Island Village Adriana Diaz Del Castillo"/>
    <n v="2"/>
    <x v="18"/>
    <x v="5"/>
    <n v="21"/>
    <x v="11"/>
  </r>
  <r>
    <s v="Island Village"/>
    <s v="1245 Market Street"/>
    <n v="2400839"/>
    <d v="2026-01-29T00:00:00"/>
    <s v="09:35 pm"/>
    <s v="IVA Remote Guard Perimeter Loiterer Report"/>
    <s v="01/29/2026 09:35pm"/>
    <s v="Nine Rabago"/>
    <m/>
    <s v="Island Village Adriana Diaz Del Castillo"/>
    <n v="8"/>
    <x v="18"/>
    <x v="5"/>
    <n v="21"/>
    <x v="11"/>
  </r>
  <r>
    <s v="Island Village"/>
    <s v="1245 Market Street"/>
    <n v="2400853"/>
    <d v="2026-01-29T00:00:00"/>
    <s v="09:46 pm"/>
    <s v="IVA Remote Guard Perimeter Loiterer Report"/>
    <s v="01/29/2026 09:46pm"/>
    <s v="Marianne Francisco"/>
    <m/>
    <s v="Island Village Adriana Diaz Del Castillo"/>
    <n v="7"/>
    <x v="18"/>
    <x v="5"/>
    <n v="21"/>
    <x v="11"/>
  </r>
  <r>
    <s v="Island Village"/>
    <s v="1245 Market Street"/>
    <n v="2401123"/>
    <d v="2026-01-29T00:00:00"/>
    <s v="11:22 pm"/>
    <s v="IVA Remote Guard Perimeter Loiterer Report"/>
    <s v="01/29/2026 11:22pm"/>
    <s v="Marianne Francisco"/>
    <m/>
    <s v="Island Village Adriana Diaz Del Castillo"/>
    <n v="1"/>
    <x v="18"/>
    <x v="5"/>
    <n v="23"/>
    <x v="23"/>
  </r>
  <r>
    <s v="Island Village"/>
    <s v="1245 Market Street"/>
    <n v="2402288"/>
    <d v="2026-01-30T00:00:00"/>
    <s v="08:21 am"/>
    <s v="IVA Remote Guard Perimeter Loiterer Report"/>
    <s v="01/30/2026 08:21am"/>
    <s v="Mark Raymond Alejandro"/>
    <m/>
    <s v="Island Village Adriana Diaz Del Castillo"/>
    <n v="0"/>
    <x v="18"/>
    <x v="6"/>
    <n v="8"/>
    <x v="5"/>
  </r>
  <r>
    <s v="Island Village"/>
    <s v="1245 Market Street"/>
    <n v="2402341"/>
    <d v="2026-01-30T00:00:00"/>
    <s v="10:40 am"/>
    <s v="IVA Remote Guard Perimeter Loiterer Report"/>
    <s v="01/30/2026 10:40am"/>
    <s v="Abby Gache"/>
    <m/>
    <s v="Island Village Adriana Diaz Del Castillo"/>
    <n v="3"/>
    <x v="18"/>
    <x v="6"/>
    <n v="10"/>
    <x v="8"/>
  </r>
  <r>
    <s v="Island Village"/>
    <s v="1245 Market Street"/>
    <n v="2402344"/>
    <d v="2026-01-30T00:00:00"/>
    <s v="10:49 am"/>
    <s v="IVA Remote Guard Perimeter Loiterer Report"/>
    <s v="01/30/2026 10:49am"/>
    <s v="Abby Gache"/>
    <m/>
    <s v="Island Village Adriana Diaz Del Castillo"/>
    <n v="5"/>
    <x v="18"/>
    <x v="6"/>
    <n v="10"/>
    <x v="8"/>
  </r>
  <r>
    <s v="Island Village"/>
    <s v="1245 Market Street"/>
    <n v="2402345"/>
    <d v="2026-01-30T00:00:00"/>
    <s v="10:51 am"/>
    <s v="IVA Remote Guard Perimeter Loiterer Report"/>
    <s v="01/30/2026 10:51am"/>
    <s v="Abby Gache"/>
    <m/>
    <s v="Island Village Adriana Diaz Del Castillo"/>
    <n v="1"/>
    <x v="18"/>
    <x v="6"/>
    <n v="10"/>
    <x v="8"/>
  </r>
  <r>
    <s v="Island Village"/>
    <s v="1245 Market Street"/>
    <n v="2402384"/>
    <d v="2026-01-30T00:00:00"/>
    <s v="12:14 pm"/>
    <s v="IVA Remote Guard Perimeter Loiterer Report"/>
    <s v="01/30/2026 12:14pm"/>
    <s v="Mark Raymond Alejandro"/>
    <m/>
    <s v="Island Village Adriana Diaz Del Castillo"/>
    <n v="0"/>
    <x v="18"/>
    <x v="6"/>
    <n v="12"/>
    <x v="2"/>
  </r>
  <r>
    <s v="Island Village"/>
    <s v="1245 Market Street"/>
    <n v="2402386"/>
    <d v="2026-01-30T00:00:00"/>
    <s v="12:31 pm"/>
    <s v="IVA Remote Guard Perimeter Loiterer Report"/>
    <s v="01/30/2026 12:31pm"/>
    <s v="Mark Raymond Alejandro"/>
    <m/>
    <s v="Island Village Adriana Diaz Del Castillo"/>
    <n v="0"/>
    <x v="18"/>
    <x v="6"/>
    <n v="12"/>
    <x v="2"/>
  </r>
  <r>
    <s v="Island Village"/>
    <s v="1245 Market Street"/>
    <n v="2402440"/>
    <d v="2026-01-30T00:00:00"/>
    <s v="02:39 pm"/>
    <s v="IVA Remote Guard Perimeter Loiterer Report"/>
    <s v="01/30/2026 02:39pm"/>
    <s v="Abby Gache"/>
    <m/>
    <s v="Island Village Adriana Diaz Del Castillo"/>
    <n v="4"/>
    <x v="18"/>
    <x v="6"/>
    <n v="14"/>
    <x v="0"/>
  </r>
  <r>
    <s v="Island Village"/>
    <s v="1245 Market Street"/>
    <n v="2402484"/>
    <d v="2026-01-30T00:00:00"/>
    <s v="03:08 pm"/>
    <s v="IVA Remote Guard Perimeter Loiterer Report"/>
    <s v="01/30/2026 03:08pm"/>
    <s v="Jan Blaire  Omambac"/>
    <m/>
    <s v="Island Village Adriana Diaz Del Castillo"/>
    <n v="6"/>
    <x v="18"/>
    <x v="6"/>
    <n v="15"/>
    <x v="10"/>
  </r>
  <r>
    <s v="Island Village"/>
    <s v="1245 Market Street"/>
    <n v="2402524"/>
    <d v="2026-01-30T00:00:00"/>
    <s v="03:48 pm"/>
    <s v="IVA Remote Guard Perimeter Loiterer Report"/>
    <s v="01/30/2026 03:48pm"/>
    <s v="Jan Blaire  Omambac"/>
    <m/>
    <s v="Island Village Adriana Diaz Del Castillo"/>
    <n v="7"/>
    <x v="18"/>
    <x v="6"/>
    <n v="15"/>
    <x v="10"/>
  </r>
  <r>
    <s v="Island Village"/>
    <s v="1245 Market Street"/>
    <n v="2402533"/>
    <d v="2026-01-30T00:00:00"/>
    <s v="04:12 pm"/>
    <s v="IVA Remote Guard Perimeter Loiterer Report"/>
    <s v="01/30/2026 04:12pm"/>
    <s v="Abby Gache"/>
    <m/>
    <s v="Island Village Adriana Diaz Del Castillo"/>
    <n v="2"/>
    <x v="18"/>
    <x v="6"/>
    <n v="16"/>
    <x v="12"/>
  </r>
  <r>
    <s v="Island Village"/>
    <s v="1245 Market Street"/>
    <n v="2402638"/>
    <d v="2026-01-30T00:00:00"/>
    <s v="06:09 pm"/>
    <s v="IVA Remote Guard Perimeter Loiterer Report"/>
    <s v="01/30/2026 06:09pm"/>
    <s v="Mark Raymond Alejandro"/>
    <m/>
    <s v="Island Village Adriana Diaz Del Castillo"/>
    <n v="1"/>
    <x v="18"/>
    <x v="6"/>
    <n v="18"/>
    <x v="4"/>
  </r>
  <r>
    <s v="Island Village"/>
    <s v="1245 Market Street"/>
    <n v="2402679"/>
    <d v="2026-01-30T00:00:00"/>
    <s v="06:57 pm"/>
    <s v="IVA Remote Guard Perimeter Loiterer Report"/>
    <s v="01/30/2026 06:57pm"/>
    <s v="Abby Gache"/>
    <m/>
    <s v="Island Village Adriana Diaz Del Castillo"/>
    <n v="4"/>
    <x v="18"/>
    <x v="6"/>
    <n v="18"/>
    <x v="4"/>
  </r>
  <r>
    <s v="Island Village"/>
    <s v="1245 Market Street"/>
    <n v="2402680"/>
    <d v="2026-01-30T00:00:00"/>
    <s v="06:58 pm"/>
    <s v="IVA Remote Guard Perimeter Loiterer Report"/>
    <s v="01/30/2026 06:58pm"/>
    <s v="Abby Gache"/>
    <m/>
    <s v="Island Village Adriana Diaz Del Castillo"/>
    <n v="1"/>
    <x v="18"/>
    <x v="6"/>
    <n v="18"/>
    <x v="4"/>
  </r>
  <r>
    <s v="Island Village"/>
    <s v="1245 Market Street"/>
    <n v="2402759"/>
    <d v="2026-01-30T00:00:00"/>
    <s v="08:00 pm"/>
    <s v="IVA Remote Guard Perimeter Loiterer Report"/>
    <s v="01/30/2026 08:00pm"/>
    <s v="Lander Enriquez"/>
    <m/>
    <s v="Island Village Adriana Diaz Del Castillo"/>
    <n v="2"/>
    <x v="18"/>
    <x v="6"/>
    <n v="20"/>
    <x v="22"/>
  </r>
  <r>
    <s v="Island Village"/>
    <s v="1245 Market Street"/>
    <n v="2402770"/>
    <d v="2026-01-30T00:00:00"/>
    <s v="08:16 pm"/>
    <s v="IVA Remote Guard Perimeter Loiterer Report"/>
    <s v="01/30/2026 08:16pm"/>
    <s v="Lander Enriquez"/>
    <m/>
    <s v="Island Village Adriana Diaz Del Castillo"/>
    <n v="2"/>
    <x v="18"/>
    <x v="6"/>
    <n v="20"/>
    <x v="22"/>
  </r>
  <r>
    <s v="Island Village"/>
    <s v="1245 Market Street"/>
    <n v="2402784"/>
    <d v="2026-01-30T00:00:00"/>
    <s v="08:32 pm"/>
    <s v="IVA Remote Guard Perimeter Loiterer Report"/>
    <s v="01/30/2026 08:32pm"/>
    <s v="Jan Blaire  Omambac"/>
    <m/>
    <s v="Island Village Adriana Diaz Del Castillo"/>
    <n v="7"/>
    <x v="18"/>
    <x v="6"/>
    <n v="20"/>
    <x v="22"/>
  </r>
  <r>
    <s v="Island Village"/>
    <s v="1245 Market Street"/>
    <n v="2402792"/>
    <d v="2026-01-30T00:00:00"/>
    <s v="08:36 pm"/>
    <s v="IVA Remote Guard Perimeter Loiterer Report"/>
    <s v="01/30/2026 08:36pm"/>
    <s v="Nine Rabago"/>
    <m/>
    <s v="Island Village Adriana Diaz Del Castillo"/>
    <n v="1"/>
    <x v="18"/>
    <x v="6"/>
    <n v="20"/>
    <x v="22"/>
  </r>
  <r>
    <s v="Island Village"/>
    <s v="1245 Market Street"/>
    <n v="2402795"/>
    <d v="2026-01-30T00:00:00"/>
    <s v="08:37 pm"/>
    <s v="IVA Remote Guard Perimeter Loiterer Report"/>
    <s v="01/30/2026 08:37pm"/>
    <s v="Nine Rabago"/>
    <m/>
    <s v="Island Village Adriana Diaz Del Castillo"/>
    <n v="6"/>
    <x v="18"/>
    <x v="6"/>
    <n v="20"/>
    <x v="22"/>
  </r>
  <r>
    <s v="Island Village"/>
    <s v="1245 Market Street"/>
    <n v="2403634"/>
    <d v="2026-01-31T00:00:00"/>
    <s v="01:45 am"/>
    <s v="IVA Remote Guard Perimeter Loiterer Report"/>
    <s v="01/31/2026 01:45am"/>
    <s v="Lander Enriquez"/>
    <m/>
    <s v="Island Village Adriana Diaz Del Castillo"/>
    <n v="1"/>
    <x v="18"/>
    <x v="1"/>
    <n v="1"/>
    <x v="19"/>
  </r>
  <r>
    <s v="Island Village"/>
    <s v="1245 Market Street"/>
    <n v="2404160"/>
    <d v="2026-01-31T00:00:00"/>
    <s v="05:20 am"/>
    <s v="IVA Remote Guard Perimeter Loiterer Report"/>
    <s v="01/31/2026 05:20am"/>
    <s v="Lander Enriquez"/>
    <m/>
    <s v="Island Village Adriana Diaz Del Castillo"/>
    <n v="1"/>
    <x v="18"/>
    <x v="1"/>
    <n v="5"/>
    <x v="6"/>
  </r>
  <r>
    <s v="Island Village"/>
    <s v="1245 Market Street"/>
    <n v="2404479"/>
    <d v="2026-01-31T00:00:00"/>
    <s v="11:57 am"/>
    <s v="IVA Remote Guard Perimeter Loiterer Report"/>
    <s v="01/31/2026 11:57am"/>
    <s v="Russell Sevilla"/>
    <m/>
    <s v="Island Village Adriana Diaz Del Castillo"/>
    <n v="7"/>
    <x v="18"/>
    <x v="1"/>
    <n v="11"/>
    <x v="1"/>
  </r>
  <r>
    <s v="Island Village"/>
    <s v="1245 Market Street"/>
    <n v="2404497"/>
    <d v="2026-01-31T00:00:00"/>
    <s v="12:00 pm"/>
    <s v="IVA Remote Guard Perimeter Loiterer Report"/>
    <s v="01/31/2026 12:00pm"/>
    <s v="Jan Pineda"/>
    <m/>
    <s v="Island Village Adriana Diaz Del Castillo"/>
    <n v="6"/>
    <x v="18"/>
    <x v="1"/>
    <n v="12"/>
    <x v="2"/>
  </r>
  <r>
    <s v="Island Village"/>
    <s v="1245 Market Street"/>
    <n v="2404537"/>
    <d v="2026-01-31T00:00:00"/>
    <s v="01:24 pm"/>
    <s v="IVA Remote Guard Perimeter Loiterer Report"/>
    <s v="01/31/2026 01:24pm"/>
    <s v="Jan Pineda"/>
    <m/>
    <s v="Island Village Adriana Diaz Del Castillo"/>
    <n v="6"/>
    <x v="18"/>
    <x v="1"/>
    <n v="13"/>
    <x v="3"/>
  </r>
  <r>
    <s v="Island Village"/>
    <s v="1245 Market Street"/>
    <n v="2404698"/>
    <d v="2026-01-31T00:00:00"/>
    <s v="04:26 pm"/>
    <s v="IVA Remote Guard Perimeter Loiterer Report"/>
    <s v="01/31/2026 04:26pm"/>
    <s v="Abby Gache"/>
    <m/>
    <s v="Island Village Adriana Diaz Del Castillo"/>
    <n v="6"/>
    <x v="18"/>
    <x v="1"/>
    <n v="16"/>
    <x v="12"/>
  </r>
  <r>
    <s v="Island Village"/>
    <s v="1245 Market Street"/>
    <n v="2404774"/>
    <d v="2026-01-31T00:00:00"/>
    <s v="05:51 pm"/>
    <s v="IVA Remote Guard Perimeter Loiterer Report"/>
    <s v="01/31/2026 05:51pm"/>
    <s v="Abby Gache"/>
    <m/>
    <s v="Island Village Adriana Diaz Del Castillo"/>
    <n v="1"/>
    <x v="18"/>
    <x v="1"/>
    <n v="17"/>
    <x v="14"/>
  </r>
  <r>
    <s v="Island Village"/>
    <s v="1245 Market Street"/>
    <n v="2404775"/>
    <d v="2026-01-31T00:00:00"/>
    <s v="05:52 pm"/>
    <s v="IVA Remote Guard Perimeter Loiterer Report"/>
    <s v="01/31/2026 05:52pm"/>
    <s v="Abby Gache"/>
    <m/>
    <s v="Island Village Adriana Diaz Del Castillo"/>
    <n v="2"/>
    <x v="18"/>
    <x v="1"/>
    <n v="17"/>
    <x v="14"/>
  </r>
  <r>
    <s v="Island Village"/>
    <s v="1245 Market Street"/>
    <n v="2404788"/>
    <d v="2026-01-31T00:00:00"/>
    <s v="06:19 pm"/>
    <s v="IVA Remote Guard Perimeter Loiterer Report"/>
    <s v="01/31/2026 06:19pm"/>
    <s v="Abby Gache"/>
    <m/>
    <s v="Island Village Adriana Diaz Del Castillo"/>
    <n v="7"/>
    <x v="18"/>
    <x v="1"/>
    <n v="18"/>
    <x v="4"/>
  </r>
  <r>
    <s v="Island Village"/>
    <s v="1245 Market Street"/>
    <n v="2404826"/>
    <d v="2026-01-31T00:00:00"/>
    <s v="07:06 pm"/>
    <s v="IVA Remote Guard Perimeter Loiterer Report"/>
    <s v="01/31/2026 07:06pm"/>
    <s v="Marianne Francisco"/>
    <m/>
    <s v="Island Village Adriana Diaz Del Castillo"/>
    <n v="5"/>
    <x v="18"/>
    <x v="1"/>
    <n v="19"/>
    <x v="21"/>
  </r>
  <r>
    <s v="Island Village"/>
    <s v="1245 Market Street"/>
    <n v="2404848"/>
    <d v="2026-01-31T00:00:00"/>
    <s v="07:22 pm"/>
    <s v="IVA Remote Guard Perimeter Loiterer Report"/>
    <s v="01/31/2026 07:22pm"/>
    <s v="Marianne Francisco"/>
    <m/>
    <s v="Island Village Adriana Diaz Del Castillo"/>
    <n v="3"/>
    <x v="18"/>
    <x v="1"/>
    <n v="19"/>
    <x v="21"/>
  </r>
  <r>
    <s v="Island Village"/>
    <s v="1245 Market Street"/>
    <n v="2404865"/>
    <d v="2026-01-31T00:00:00"/>
    <s v="07:28 pm"/>
    <s v="IVA Remote Guard Perimeter Loiterer Report"/>
    <s v="01/31/2026 07:28pm"/>
    <s v="Lander Enriquez"/>
    <m/>
    <s v="Island Village Adriana Diaz Del Castillo"/>
    <n v="1"/>
    <x v="18"/>
    <x v="1"/>
    <n v="19"/>
    <x v="21"/>
  </r>
  <r>
    <s v="Island Village"/>
    <s v="1245 Market Street"/>
    <n v="2404890"/>
    <d v="2026-01-31T00:00:00"/>
    <s v="07:40 pm"/>
    <s v="IVA Remote Guard Perimeter Loiterer Report"/>
    <s v="01/31/2026 07:40pm"/>
    <s v="Lander Enriquez"/>
    <m/>
    <s v="Island Village Adriana Diaz Del Castillo"/>
    <n v="10"/>
    <x v="18"/>
    <x v="1"/>
    <n v="19"/>
    <x v="21"/>
  </r>
  <r>
    <s v="Island Village"/>
    <s v="1245 Market Street"/>
    <n v="2404937"/>
    <d v="2026-01-31T00:00:00"/>
    <s v="08:28 pm"/>
    <s v="IVA Remote Guard Perimeter Loiterer Report"/>
    <s v="01/31/2026 08:28pm"/>
    <s v="Lander Enriquez"/>
    <m/>
    <s v="Island Village Adriana Diaz Del Castillo"/>
    <n v="1"/>
    <x v="18"/>
    <x v="1"/>
    <n v="20"/>
    <x v="22"/>
  </r>
  <r>
    <s v="Island Village"/>
    <s v="1245 Market Street"/>
    <n v="2404962"/>
    <d v="2026-01-31T00:00:00"/>
    <s v="08:41 pm"/>
    <s v="IVA Remote Guard Perimeter Loiterer Report"/>
    <s v="01/31/2026 08:41pm"/>
    <s v="Marianne Francisco"/>
    <m/>
    <s v="Island Village Adriana Diaz Del Castillo"/>
    <n v="3"/>
    <x v="18"/>
    <x v="1"/>
    <n v="20"/>
    <x v="22"/>
  </r>
  <r>
    <s v="Island Village"/>
    <s v="1245 Market Street"/>
    <n v="2405062"/>
    <d v="2026-01-31T00:00:00"/>
    <s v="09:10 pm"/>
    <s v="IVA Remote Guard Perimeter Loiterer Report"/>
    <s v="01/31/2026 09:10pm"/>
    <s v="Lander Enriquez"/>
    <m/>
    <s v="Island Village Adriana Diaz Del Castillo"/>
    <n v="1"/>
    <x v="18"/>
    <x v="1"/>
    <n v="21"/>
    <x v="11"/>
  </r>
  <r>
    <s v="Island Village"/>
    <s v="1245 Market Street"/>
    <n v="2405130"/>
    <d v="2026-01-31T00:00:00"/>
    <s v="09:33 pm"/>
    <s v="IVA Remote Guard Perimeter Loiterer Report"/>
    <s v="01/31/2026 09:33pm"/>
    <s v="Lander Enriquez"/>
    <m/>
    <s v="Island Village Adriana Diaz Del Castillo"/>
    <n v="10"/>
    <x v="18"/>
    <x v="1"/>
    <n v="21"/>
    <x v="11"/>
  </r>
  <r>
    <s v="Island Village"/>
    <s v="1245 Market Street"/>
    <n v="2405148"/>
    <d v="2026-01-31T00:00:00"/>
    <s v="09:39 pm"/>
    <s v="IVA Remote Guard Perimeter Loiterer Report"/>
    <s v="01/31/2026 09:39pm"/>
    <s v="Marianne Francisco"/>
    <m/>
    <s v="Island Village Adriana Diaz Del Castillo"/>
    <n v="5"/>
    <x v="18"/>
    <x v="1"/>
    <n v="21"/>
    <x v="11"/>
  </r>
  <r>
    <s v="Island Village"/>
    <s v="1245 Market Street"/>
    <n v="2405229"/>
    <d v="2026-01-31T00:00:00"/>
    <s v="10:21 pm"/>
    <s v="IVA Remote Guard Perimeter Loiterer Report"/>
    <s v="01/31/2026 10:21pm"/>
    <s v="Marianne Francisco"/>
    <m/>
    <s v="Island Village Adriana Diaz Del Castillo"/>
    <n v="5"/>
    <x v="18"/>
    <x v="1"/>
    <n v="22"/>
    <x v="15"/>
  </r>
  <r>
    <s v="Island Village"/>
    <s v="1245 Market Street"/>
    <n v="2405296"/>
    <d v="2026-01-31T00:00:00"/>
    <s v="10:45 pm"/>
    <s v="IVA Remote Guard Perimeter Loiterer Report"/>
    <s v="01/31/2026 10:45pm"/>
    <s v="Marianne Francisco"/>
    <m/>
    <s v="Island Village Adriana Diaz Del Castillo"/>
    <n v="2"/>
    <x v="18"/>
    <x v="1"/>
    <n v="22"/>
    <x v="15"/>
  </r>
  <r>
    <s v="Island Village"/>
    <s v="1245 Market Street"/>
    <n v="2405368"/>
    <d v="2026-01-31T00:00:00"/>
    <s v="11:02 pm"/>
    <s v="IVA Remote Guard Perimeter Loiterer Report"/>
    <s v="01/31/2026 11:02pm"/>
    <s v="Lander Enriquez"/>
    <m/>
    <s v="Island Village Adriana Diaz Del Castillo"/>
    <n v="2"/>
    <x v="18"/>
    <x v="1"/>
    <n v="23"/>
    <x v="23"/>
  </r>
  <r>
    <s v="Island Village"/>
    <s v="1245 Market Street"/>
    <n v="2405396"/>
    <d v="2026-01-31T00:00:00"/>
    <s v="11:09 pm"/>
    <s v="IVA Remote Guard Perimeter Loiterer Report"/>
    <s v="01/31/2026 11:09pm"/>
    <s v="Lander Enriquez"/>
    <m/>
    <s v="Island Village Adriana Diaz Del Castillo"/>
    <n v="1"/>
    <x v="18"/>
    <x v="1"/>
    <n v="23"/>
    <x v="23"/>
  </r>
  <r>
    <s v="Island Village"/>
    <s v="1245 Market Street"/>
    <n v="2405497"/>
    <d v="2026-01-31T00:00:00"/>
    <s v="11:38 pm"/>
    <s v="IVA Remote Guard Perimeter Loiterer Report"/>
    <s v="01/31/2026 11:38pm"/>
    <s v="Lander Enriquez"/>
    <m/>
    <s v="Island Village Adriana Diaz Del Castillo"/>
    <n v="2"/>
    <x v="18"/>
    <x v="1"/>
    <n v="23"/>
    <x v="23"/>
  </r>
  <r>
    <s v="Island Village"/>
    <s v="1245 Market Street"/>
    <n v="2405657"/>
    <d v="2026-02-01T00:00:00"/>
    <s v="12:30 am"/>
    <s v="IVA Remote Guard Perimeter Loiterer Report"/>
    <s v="02/01/2026 12:30am"/>
    <s v="Lander Enriquez"/>
    <m/>
    <s v="Island Village Adriana Diaz Del Castillo"/>
    <n v="2"/>
    <x v="19"/>
    <x v="2"/>
    <n v="0"/>
    <x v="13"/>
  </r>
  <r>
    <s v="Island Village"/>
    <s v="1245 Market Street"/>
    <n v="2405672"/>
    <d v="2026-02-01T00:00:00"/>
    <s v="12:37 am"/>
    <s v="IVA Remote Guard Perimeter Loiterer Report"/>
    <s v="02/01/2026 12:37am"/>
    <s v="Marianne Francisco"/>
    <m/>
    <s v="Island Village Adriana Diaz Del Castillo"/>
    <n v="1"/>
    <x v="19"/>
    <x v="2"/>
    <n v="0"/>
    <x v="13"/>
  </r>
  <r>
    <s v="Island Village"/>
    <s v="1245 Market Street"/>
    <n v="2406021"/>
    <d v="2026-02-01T00:00:00"/>
    <s v="02:24 am"/>
    <s v="IVA Remote Guard Perimeter Loiterer Report"/>
    <s v="02/01/2026 02:24am"/>
    <s v="Lander Enriquez"/>
    <m/>
    <s v="Island Village Adriana Diaz Del Castillo"/>
    <n v="2"/>
    <x v="19"/>
    <x v="2"/>
    <n v="2"/>
    <x v="20"/>
  </r>
  <r>
    <s v="Island Village"/>
    <s v="1245 Market Street"/>
    <n v="2406103"/>
    <d v="2026-02-01T00:00:00"/>
    <s v="02:43 am"/>
    <s v="IVA Remote Guard Perimeter Loiterer Report"/>
    <s v="02/01/2026 02:43am"/>
    <s v="Marianne Francisco"/>
    <m/>
    <s v="Island Village Adriana Diaz Del Castillo"/>
    <n v="1"/>
    <x v="19"/>
    <x v="2"/>
    <n v="2"/>
    <x v="20"/>
  </r>
  <r>
    <s v="Island Village"/>
    <s v="1245 Market Street"/>
    <n v="2406625"/>
    <d v="2026-02-01T00:00:00"/>
    <s v="08:27 am"/>
    <s v="IVA Remote Guard Perimeter Loiterer Report"/>
    <s v="02/01/2026 08:27am"/>
    <s v="Abby Gache"/>
    <m/>
    <s v="Island Village Adriana Diaz Del Castillo"/>
    <n v="1"/>
    <x v="19"/>
    <x v="2"/>
    <n v="8"/>
    <x v="5"/>
  </r>
  <r>
    <s v="Island Village"/>
    <s v="1245 Market Street"/>
    <n v="2406634"/>
    <d v="2026-02-01T00:00:00"/>
    <s v="08:48 am"/>
    <s v="IVA Remote Guard Perimeter Loiterer Report"/>
    <s v="02/01/2026 08:48am"/>
    <s v="Abby Gache"/>
    <m/>
    <s v="Island Village Adriana Diaz Del Castillo"/>
    <n v="5"/>
    <x v="19"/>
    <x v="2"/>
    <n v="8"/>
    <x v="5"/>
  </r>
  <r>
    <s v="Island Village"/>
    <s v="1245 Market Street"/>
    <n v="2406664"/>
    <d v="2026-02-01T00:00:00"/>
    <s v="09:37 am"/>
    <s v="IVA Remote Guard Perimeter Loiterer Report"/>
    <s v="02/01/2026 09:37am"/>
    <s v="Abby Gache"/>
    <m/>
    <s v="Island Village Adriana Diaz Del Castillo"/>
    <n v="1"/>
    <x v="19"/>
    <x v="2"/>
    <n v="9"/>
    <x v="7"/>
  </r>
  <r>
    <s v="Island Village"/>
    <s v="1245 Market Street"/>
    <n v="2406768"/>
    <d v="2026-02-01T00:00:00"/>
    <s v="11:42 am"/>
    <s v="IVA Remote Guard Perimeter Loiterer Report"/>
    <s v="02/01/2026 11:42am"/>
    <s v="Abby Gache"/>
    <m/>
    <s v="Island Village Adriana Diaz Del Castillo"/>
    <n v="4"/>
    <x v="19"/>
    <x v="2"/>
    <n v="11"/>
    <x v="1"/>
  </r>
  <r>
    <s v="Island Village"/>
    <s v="1245 Market Street"/>
    <n v="2406809"/>
    <d v="2026-02-01T00:00:00"/>
    <s v="12:42 pm"/>
    <s v="IVA Remote Guard Perimeter Loiterer Report"/>
    <s v="02/01/2026 12:42pm"/>
    <s v="Abby Gache"/>
    <m/>
    <s v="Island Village Adriana Diaz Del Castillo"/>
    <n v="2"/>
    <x v="19"/>
    <x v="2"/>
    <n v="12"/>
    <x v="2"/>
  </r>
  <r>
    <s v="Island Village"/>
    <s v="1245 Market Street"/>
    <n v="2406828"/>
    <d v="2026-02-01T00:00:00"/>
    <s v="01:20 pm"/>
    <s v="IVA Remote Guard Perimeter Loiterer Report"/>
    <s v="02/01/2026 01:20pm"/>
    <s v="Abby Gache"/>
    <m/>
    <s v="Island Village Adriana Diaz Del Castillo"/>
    <n v="4"/>
    <x v="19"/>
    <x v="2"/>
    <n v="13"/>
    <x v="3"/>
  </r>
  <r>
    <s v="Island Village"/>
    <s v="1245 Market Street"/>
    <n v="2406831"/>
    <d v="2026-02-01T00:00:00"/>
    <s v="01:37 pm"/>
    <s v="IVA Remote Guard Perimeter Loiterer Report"/>
    <s v="02/01/2026 01:37pm"/>
    <s v="Mark Raymond Alejandro"/>
    <m/>
    <s v="Island Village Adriana Diaz Del Castillo"/>
    <n v="0"/>
    <x v="19"/>
    <x v="2"/>
    <n v="13"/>
    <x v="3"/>
  </r>
  <r>
    <s v="Island Village"/>
    <s v="1245 Market Street"/>
    <n v="2406834"/>
    <d v="2026-02-01T00:00:00"/>
    <s v="01:44 pm"/>
    <s v="IVA Remote Guard Perimeter Loiterer Report"/>
    <s v="02/01/2026 01:44pm"/>
    <s v="Abby Gache"/>
    <m/>
    <s v="Island Village Adriana Diaz Del Castillo"/>
    <n v="6"/>
    <x v="19"/>
    <x v="2"/>
    <n v="13"/>
    <x v="3"/>
  </r>
  <r>
    <s v="Island Village"/>
    <s v="1245 Market Street"/>
    <n v="2406836"/>
    <d v="2026-02-01T00:00:00"/>
    <s v="01:48 pm"/>
    <s v="IVA Remote Guard Perimeter Loiterer Report"/>
    <s v="02/01/2026 01:48pm"/>
    <s v="Abby Gache"/>
    <m/>
    <s v="Island Village Adriana Diaz Del Castillo"/>
    <n v="1"/>
    <x v="19"/>
    <x v="2"/>
    <n v="13"/>
    <x v="3"/>
  </r>
  <r>
    <s v="Island Village"/>
    <s v="1245 Market Street"/>
    <n v="2406863"/>
    <d v="2026-02-01T00:00:00"/>
    <s v="02:14 pm"/>
    <s v="IVA Remote Guard Perimeter Loiterer Report"/>
    <s v="02/01/2026 02:14pm"/>
    <s v="Abby Gache"/>
    <m/>
    <s v="Island Village Adriana Diaz Del Castillo"/>
    <n v="2"/>
    <x v="19"/>
    <x v="2"/>
    <n v="14"/>
    <x v="0"/>
  </r>
  <r>
    <s v="Island Village"/>
    <s v="1245 Market Street"/>
    <n v="2406907"/>
    <d v="2026-02-01T00:00:00"/>
    <s v="03:01 pm"/>
    <s v="IVA Remote Guard Perimeter Loiterer Report"/>
    <s v="02/01/2026 03:01pm"/>
    <s v="Jan Blaire  Omambac"/>
    <m/>
    <s v="Island Village Adriana Diaz Del Castillo"/>
    <n v="7"/>
    <x v="19"/>
    <x v="2"/>
    <n v="15"/>
    <x v="10"/>
  </r>
  <r>
    <s v="Island Village"/>
    <s v="1245 Market Street"/>
    <n v="2406972"/>
    <d v="2026-02-01T00:00:00"/>
    <s v="03:57 pm"/>
    <s v="IVA Remote Guard Perimeter Loiterer Report"/>
    <s v="02/01/2026 03:57pm"/>
    <s v="Jan Pineda"/>
    <m/>
    <s v="Island Village Adriana Diaz Del Castillo"/>
    <n v="9"/>
    <x v="19"/>
    <x v="2"/>
    <n v="15"/>
    <x v="10"/>
  </r>
  <r>
    <s v="Island Village"/>
    <s v="1245 Market Street"/>
    <n v="2407022"/>
    <d v="2026-02-01T00:00:00"/>
    <s v="04:36 pm"/>
    <s v="IVA Remote Guard Perimeter Loiterer Report"/>
    <s v="02/01/2026 04:36pm"/>
    <s v="Jan Blaire  Omambac"/>
    <m/>
    <s v="Island Village Adriana Diaz Del Castillo"/>
    <n v="8"/>
    <x v="19"/>
    <x v="2"/>
    <n v="16"/>
    <x v="12"/>
  </r>
  <r>
    <s v="Island Village"/>
    <s v="1245 Market Street"/>
    <n v="2407088"/>
    <d v="2026-02-01T00:00:00"/>
    <s v="05:28 pm"/>
    <s v="IVA Remote Guard Perimeter Loiterer Report"/>
    <s v="02/01/2026 05:28pm"/>
    <s v="Jan Pineda"/>
    <m/>
    <s v="Island Village Adriana Diaz Del Castillo"/>
    <n v="9"/>
    <x v="19"/>
    <x v="2"/>
    <n v="17"/>
    <x v="14"/>
  </r>
  <r>
    <s v="Island Village"/>
    <s v="1245 Market Street"/>
    <n v="2407169"/>
    <d v="2026-02-01T00:00:00"/>
    <s v="07:04 pm"/>
    <s v="IVA Remote Guard Perimeter Loiterer Report"/>
    <s v="02/01/2026 07:04pm"/>
    <s v="Jan Pineda"/>
    <m/>
    <s v="Island Village Adriana Diaz Del Castillo"/>
    <n v="10"/>
    <x v="19"/>
    <x v="2"/>
    <n v="19"/>
    <x v="21"/>
  </r>
  <r>
    <s v="Island Village"/>
    <s v="1245 Market Street"/>
    <n v="2407927"/>
    <d v="2026-02-02T00:00:00"/>
    <s v="12:00 am"/>
    <s v="IVA Remote Guard Perimeter Loiterer Report"/>
    <s v="02/02/2026 12:00am"/>
    <s v="Marianne Francisco"/>
    <m/>
    <s v="Island Village Adriana Diaz Del Castillo"/>
    <n v="3"/>
    <x v="19"/>
    <x v="3"/>
    <n v="0"/>
    <x v="13"/>
  </r>
  <r>
    <s v="Island Village"/>
    <s v="1245 Market Street"/>
    <n v="2407943"/>
    <d v="2026-02-02T00:00:00"/>
    <s v="12:06 am"/>
    <s v="IVA Remote Guard Perimeter Loiterer Report"/>
    <s v="02/02/2026 12:06am"/>
    <s v="Lander Enriquez"/>
    <m/>
    <s v="Island Village Adriana Diaz Del Castillo"/>
    <n v="2"/>
    <x v="19"/>
    <x v="3"/>
    <n v="0"/>
    <x v="13"/>
  </r>
  <r>
    <s v="Island Village"/>
    <s v="1245 Market Street"/>
    <n v="2408338"/>
    <d v="2026-02-02T00:00:00"/>
    <s v="02:03 am"/>
    <s v="IVA Remote Guard Perimeter Loiterer Report"/>
    <s v="02/02/2026 02:03am"/>
    <s v="Lander Enriquez"/>
    <m/>
    <s v="Island Village Adriana Diaz Del Castillo"/>
    <n v="1"/>
    <x v="19"/>
    <x v="3"/>
    <n v="2"/>
    <x v="20"/>
  </r>
  <r>
    <s v="Island Village"/>
    <s v="1245 Market Street"/>
    <n v="2408589"/>
    <d v="2026-02-02T00:00:00"/>
    <s v="03:45 am"/>
    <s v="IVA Remote Guard Perimeter Loiterer Report"/>
    <s v="02/02/2026 03:45am"/>
    <s v="Marianne Francisco"/>
    <m/>
    <s v="Island Village Adriana Diaz Del Castillo"/>
    <n v="1"/>
    <x v="19"/>
    <x v="3"/>
    <n v="3"/>
    <x v="18"/>
  </r>
  <r>
    <s v="Island Village"/>
    <s v="1245 Market Street"/>
    <n v="2408942"/>
    <d v="2026-02-02T00:00:00"/>
    <s v="11:15 am"/>
    <s v="IVA Remote Guard Perimeter Loiterer Report"/>
    <s v="02/02/2026 11:15am"/>
    <s v="Abby Gache"/>
    <m/>
    <s v="Island Village Adriana Diaz Del Castillo"/>
    <n v="1"/>
    <x v="19"/>
    <x v="3"/>
    <n v="11"/>
    <x v="1"/>
  </r>
  <r>
    <s v="Island Village"/>
    <s v="1245 Market Street"/>
    <n v="2408944"/>
    <d v="2026-02-02T00:00:00"/>
    <s v="11:22 am"/>
    <s v="IVA Remote Guard Perimeter Loiterer Report"/>
    <s v="02/02/2026 11:22am"/>
    <s v="Abby Gache"/>
    <m/>
    <s v="Island Village Adriana Diaz Del Castillo"/>
    <n v="3"/>
    <x v="19"/>
    <x v="3"/>
    <n v="11"/>
    <x v="1"/>
  </r>
  <r>
    <s v="Island Village"/>
    <s v="1245 Market Street"/>
    <n v="2408948"/>
    <d v="2026-02-02T00:00:00"/>
    <s v="11:46 am"/>
    <s v="IVA Remote Guard Perimeter Loiterer Report"/>
    <s v="02/02/2026 11:46am"/>
    <s v="Mark Raymond Alejandro"/>
    <m/>
    <s v="Island Village Adriana Diaz Del Castillo"/>
    <n v="0"/>
    <x v="19"/>
    <x v="3"/>
    <n v="11"/>
    <x v="1"/>
  </r>
  <r>
    <s v="Island Village"/>
    <s v="1245 Market Street"/>
    <n v="2408950"/>
    <d v="2026-02-02T00:00:00"/>
    <s v="11:53 am"/>
    <s v="IVA Remote Guard Perimeter Loiterer Report"/>
    <s v="02/02/2026 11:53am"/>
    <s v="Abby Gache"/>
    <m/>
    <s v="Island Village Adriana Diaz Del Castillo"/>
    <n v="7"/>
    <x v="19"/>
    <x v="3"/>
    <n v="11"/>
    <x v="1"/>
  </r>
  <r>
    <s v="Island Village"/>
    <s v="1245 Market Street"/>
    <n v="2408977"/>
    <d v="2026-02-02T00:00:00"/>
    <s v="01:03 pm"/>
    <s v="IVA Remote Guard Perimeter Loiterer Report"/>
    <s v="02/02/2026 01:03pm"/>
    <s v="Abby Gache"/>
    <m/>
    <s v="Island Village Adriana Diaz Del Castillo"/>
    <n v="5"/>
    <x v="19"/>
    <x v="3"/>
    <n v="13"/>
    <x v="3"/>
  </r>
  <r>
    <s v="Island Village"/>
    <s v="1245 Market Street"/>
    <n v="2408980"/>
    <d v="2026-02-02T00:00:00"/>
    <s v="01:16 pm"/>
    <s v="IVA Remote Guard Perimeter Loiterer Report"/>
    <s v="02/02/2026 01:16pm"/>
    <s v="Abby Gache"/>
    <m/>
    <s v="Island Village Adriana Diaz Del Castillo"/>
    <n v="1"/>
    <x v="19"/>
    <x v="3"/>
    <n v="13"/>
    <x v="3"/>
  </r>
  <r>
    <s v="Island Village"/>
    <s v="1245 Market Street"/>
    <n v="2408982"/>
    <d v="2026-02-02T00:00:00"/>
    <s v="01:21 pm"/>
    <s v="IVA Remote Guard Perimeter Loiterer Report"/>
    <s v="02/02/2026 01:21pm"/>
    <s v="Abby Gache"/>
    <m/>
    <s v="Island Village Adriana Diaz Del Castillo"/>
    <n v="3"/>
    <x v="19"/>
    <x v="3"/>
    <n v="13"/>
    <x v="3"/>
  </r>
  <r>
    <s v="Island Village"/>
    <s v="1245 Market Street"/>
    <n v="2408983"/>
    <d v="2026-02-02T00:00:00"/>
    <s v="01:26 pm"/>
    <s v="IVA Remote Guard Perimeter Loiterer Report"/>
    <s v="02/02/2026 01:26pm"/>
    <s v="Abby Gache"/>
    <m/>
    <s v="Island Village Adriana Diaz Del Castillo"/>
    <n v="3"/>
    <x v="19"/>
    <x v="3"/>
    <n v="13"/>
    <x v="3"/>
  </r>
  <r>
    <s v="Island Village"/>
    <s v="1245 Market Street"/>
    <n v="2409056"/>
    <d v="2026-02-02T00:00:00"/>
    <s v="03:15 pm"/>
    <s v="IVA Remote Guard Perimeter Loiterer Report"/>
    <s v="02/02/2026 03:15pm"/>
    <s v="Abby Gache"/>
    <m/>
    <s v="Island Village Adriana Diaz Del Castillo"/>
    <n v="6"/>
    <x v="19"/>
    <x v="3"/>
    <n v="15"/>
    <x v="10"/>
  </r>
  <r>
    <s v="Island Village"/>
    <s v="1245 Market Street"/>
    <n v="2409063"/>
    <d v="2026-02-02T00:00:00"/>
    <s v="03:21 pm"/>
    <s v="IVA Remote Guard Perimeter Loiterer Report"/>
    <s v="02/02/2026 03:21pm"/>
    <s v="Abby Gache"/>
    <m/>
    <s v="Island Village Adriana Diaz Del Castillo"/>
    <n v="9"/>
    <x v="19"/>
    <x v="3"/>
    <n v="15"/>
    <x v="10"/>
  </r>
  <r>
    <s v="Island Village"/>
    <s v="1245 Market Street"/>
    <n v="2409136"/>
    <d v="2026-02-02T00:00:00"/>
    <s v="04:20 pm"/>
    <s v="IVA Remote Guard Perimeter Loiterer Report"/>
    <s v="02/02/2026 04:20pm"/>
    <s v="Jan Pineda"/>
    <m/>
    <s v="Island Village Adriana Diaz Del Castillo"/>
    <n v="8"/>
    <x v="19"/>
    <x v="3"/>
    <n v="16"/>
    <x v="12"/>
  </r>
  <r>
    <s v="Island Village"/>
    <s v="1245 Market Street"/>
    <n v="2409139"/>
    <d v="2026-02-02T00:00:00"/>
    <s v="04:22 pm"/>
    <s v="IVA Remote Guard Perimeter Loiterer Report"/>
    <s v="02/02/2026 04:22pm"/>
    <s v="Nine Rabago"/>
    <m/>
    <s v="Island Village Adriana Diaz Del Castillo"/>
    <n v="5"/>
    <x v="19"/>
    <x v="3"/>
    <n v="16"/>
    <x v="12"/>
  </r>
  <r>
    <s v="Island Village"/>
    <s v="1245 Market Street"/>
    <n v="2409145"/>
    <d v="2026-02-02T00:00:00"/>
    <s v="04:25 pm"/>
    <s v="IVA Remote Guard Perimeter Loiterer Report"/>
    <s v="02/02/2026 04:25pm"/>
    <s v="Nine Rabago"/>
    <m/>
    <s v="Island Village Adriana Diaz Del Castillo"/>
    <n v="5"/>
    <x v="19"/>
    <x v="3"/>
    <n v="16"/>
    <x v="12"/>
  </r>
  <r>
    <s v="Island Village"/>
    <s v="1245 Market Street"/>
    <n v="2409150"/>
    <d v="2026-02-02T00:00:00"/>
    <s v="04:26 pm"/>
    <s v="IVA Remote Guard Perimeter Loiterer Report"/>
    <s v="02/02/2026 04:26pm"/>
    <s v="Nine Rabago"/>
    <m/>
    <s v="Island Village Adriana Diaz Del Castillo"/>
    <n v="1"/>
    <x v="19"/>
    <x v="3"/>
    <n v="16"/>
    <x v="12"/>
  </r>
  <r>
    <s v="Island Village"/>
    <s v="1245 Market Street"/>
    <n v="2409225"/>
    <d v="2026-02-02T00:00:00"/>
    <s v="05:26 pm"/>
    <s v="IVA Remote Guard Perimeter Loiterer Report"/>
    <s v="02/02/2026 05:26pm"/>
    <s v="Jan Pineda"/>
    <m/>
    <s v="Island Village Adriana Diaz Del Castillo"/>
    <n v="9"/>
    <x v="19"/>
    <x v="3"/>
    <n v="17"/>
    <x v="14"/>
  </r>
  <r>
    <s v="Island Village"/>
    <s v="1245 Market Street"/>
    <n v="2409282"/>
    <d v="2026-02-02T00:00:00"/>
    <s v="06:17 pm"/>
    <s v="IVA Remote Guard Perimeter Loiterer Report"/>
    <s v="02/02/2026 06:17pm"/>
    <s v="Jan Pineda"/>
    <m/>
    <s v="Island Village Adriana Diaz Del Castillo"/>
    <n v="10"/>
    <x v="19"/>
    <x v="3"/>
    <n v="18"/>
    <x v="4"/>
  </r>
  <r>
    <s v="Island Village"/>
    <s v="1245 Market Street"/>
    <n v="2409283"/>
    <d v="2026-02-02T00:00:00"/>
    <s v="06:21 pm"/>
    <s v="IVA Remote Guard Perimeter Loiterer Report"/>
    <s v="02/02/2026 06:21pm"/>
    <s v="Nine Rabago"/>
    <m/>
    <s v="Island Village Adriana Diaz Del Castillo"/>
    <n v="8"/>
    <x v="19"/>
    <x v="3"/>
    <n v="18"/>
    <x v="4"/>
  </r>
  <r>
    <s v="Island Village"/>
    <s v="1245 Market Street"/>
    <n v="2409424"/>
    <d v="2026-02-02T00:00:00"/>
    <s v="08:00 pm"/>
    <s v="IVA Remote Guard Perimeter Loiterer Report"/>
    <s v="02/02/2026 08:00pm"/>
    <s v="Jan Pineda"/>
    <m/>
    <s v="Island Village Adriana Diaz Del Castillo"/>
    <n v="10"/>
    <x v="19"/>
    <x v="3"/>
    <n v="20"/>
    <x v="22"/>
  </r>
  <r>
    <s v="Island Village"/>
    <s v="1245 Market Street"/>
    <n v="2409904"/>
    <d v="2026-02-02T00:00:00"/>
    <s v="11:23 pm"/>
    <s v="IVA Remote Guard Perimeter Loiterer Report"/>
    <s v="02/02/2026 11:23pm"/>
    <s v="Marianne Francisco"/>
    <m/>
    <s v="Island Village Adriana Diaz Del Castillo"/>
    <n v="1"/>
    <x v="19"/>
    <x v="3"/>
    <n v="23"/>
    <x v="23"/>
  </r>
  <r>
    <s v="Island Village"/>
    <s v="1245 Market Street"/>
    <n v="2410097"/>
    <d v="2026-02-03T00:00:00"/>
    <s v="12:34 am"/>
    <s v="IVA Remote Guard Perimeter Loiterer Report"/>
    <s v="02/03/2026 12:34am"/>
    <s v="Lander Enriquez"/>
    <m/>
    <s v="Island Village Adriana Diaz Del Castillo"/>
    <n v="1"/>
    <x v="19"/>
    <x v="4"/>
    <n v="0"/>
    <x v="13"/>
  </r>
  <r>
    <s v="Island Village"/>
    <s v="1245 Market Street"/>
    <n v="2410425"/>
    <d v="2026-02-03T00:00:00"/>
    <s v="01:56 am"/>
    <s v="IVA Remote Guard Perimeter Loiterer Report"/>
    <s v="02/03/2026 01:56am"/>
    <s v="Lander Enriquez"/>
    <m/>
    <s v="Island Village Adriana Diaz Del Castillo"/>
    <n v="1"/>
    <x v="19"/>
    <x v="4"/>
    <n v="1"/>
    <x v="19"/>
  </r>
  <r>
    <s v="Island Village"/>
    <s v="1245 Market Street"/>
    <n v="2410489"/>
    <d v="2026-02-03T00:00:00"/>
    <s v="02:15 am"/>
    <s v="IVA Remote Guard Perimeter Loiterer Report"/>
    <s v="02/03/2026 02:15am"/>
    <s v="Marianne Francisco"/>
    <m/>
    <s v="Island Village Adriana Diaz Del Castillo"/>
    <n v="3"/>
    <x v="19"/>
    <x v="4"/>
    <n v="2"/>
    <x v="20"/>
  </r>
  <r>
    <s v="Island Village"/>
    <s v="1245 Market Street"/>
    <n v="2410903"/>
    <d v="2026-02-03T00:00:00"/>
    <s v="05:21 am"/>
    <s v="IVA Remote Guard Perimeter Loiterer Report"/>
    <s v="02/03/2026 05:21am"/>
    <s v="Lander Enriquez"/>
    <m/>
    <s v="Island Village Adriana Diaz Del Castillo"/>
    <n v="4"/>
    <x v="19"/>
    <x v="4"/>
    <n v="5"/>
    <x v="6"/>
  </r>
  <r>
    <s v="Island Village"/>
    <s v="1245 Market Street"/>
    <n v="2410933"/>
    <d v="2026-02-03T00:00:00"/>
    <s v="05:55 am"/>
    <s v="IVA Remote Guard Perimeter Loiterer Report"/>
    <s v="02/03/2026 05:55am"/>
    <s v="Marianne Francisco"/>
    <m/>
    <s v="Island Village Adriana Diaz Del Castillo"/>
    <n v="1"/>
    <x v="19"/>
    <x v="4"/>
    <n v="5"/>
    <x v="6"/>
  </r>
  <r>
    <s v="Island Village"/>
    <s v="1245 Market Street"/>
    <n v="2410936"/>
    <d v="2026-02-03T00:00:00"/>
    <s v="05:59 am"/>
    <s v="IVA Remote Guard Perimeter Loiterer Report"/>
    <s v="02/03/2026 05:59am"/>
    <s v="Marianne Francisco"/>
    <m/>
    <s v="Island Village Adriana Diaz Del Castillo"/>
    <n v="2"/>
    <x v="19"/>
    <x v="4"/>
    <n v="5"/>
    <x v="6"/>
  </r>
  <r>
    <s v="Island Village"/>
    <s v="1245 Market Street"/>
    <n v="2411100"/>
    <d v="2026-02-03T00:00:00"/>
    <s v="09:12 am"/>
    <s v="IVA Remote Guard Perimeter Loiterer Report"/>
    <s v="02/03/2026 09:12am"/>
    <s v="Abby Gache"/>
    <m/>
    <s v="Island Village Adriana Diaz Del Castillo"/>
    <n v="1"/>
    <x v="19"/>
    <x v="4"/>
    <n v="9"/>
    <x v="7"/>
  </r>
  <r>
    <s v="Island Village"/>
    <s v="1245 Market Street"/>
    <n v="2411104"/>
    <d v="2026-02-03T00:00:00"/>
    <s v="09:18 am"/>
    <s v="IVA Remote Guard Perimeter Loiterer Report"/>
    <s v="02/03/2026 09:18am"/>
    <s v="Abby Gache"/>
    <m/>
    <s v="Island Village Adriana Diaz Del Castillo"/>
    <n v="2"/>
    <x v="19"/>
    <x v="4"/>
    <n v="9"/>
    <x v="7"/>
  </r>
  <r>
    <s v="Island Village"/>
    <s v="1245 Market Street"/>
    <n v="2411121"/>
    <d v="2026-02-03T00:00:00"/>
    <s v="09:41 am"/>
    <s v="IVA Remote Guard Perimeter Loiterer Report"/>
    <s v="02/03/2026 09:41am"/>
    <s v="Abby Gache"/>
    <m/>
    <s v="Island Village Adriana Diaz Del Castillo"/>
    <n v="4"/>
    <x v="19"/>
    <x v="4"/>
    <n v="9"/>
    <x v="7"/>
  </r>
  <r>
    <s v="Island Village"/>
    <s v="1245 Market Street"/>
    <n v="2411234"/>
    <d v="2026-02-03T00:00:00"/>
    <s v="01:27 pm"/>
    <s v="IVA Remote Guard Perimeter Loiterer Report"/>
    <s v="02/03/2026 01:27pm"/>
    <s v="Mark Raymond Alejandro"/>
    <m/>
    <s v="Island Village Adriana Diaz Del Castillo"/>
    <n v="3"/>
    <x v="19"/>
    <x v="4"/>
    <n v="13"/>
    <x v="3"/>
  </r>
  <r>
    <s v="Island Village"/>
    <s v="1245 Market Street"/>
    <n v="2411235"/>
    <d v="2026-02-03T00:00:00"/>
    <s v="01:30 pm"/>
    <s v="IVA Remote Guard Perimeter Loiterer Report"/>
    <s v="02/03/2026 01:30pm"/>
    <s v="Mark Raymond Alejandro"/>
    <m/>
    <s v="Island Village Adriana Diaz Del Castillo"/>
    <n v="0"/>
    <x v="19"/>
    <x v="4"/>
    <n v="13"/>
    <x v="3"/>
  </r>
  <r>
    <s v="Island Village"/>
    <s v="1245 Market Street"/>
    <n v="2411328"/>
    <d v="2026-02-03T00:00:00"/>
    <s v="03:36 pm"/>
    <s v="IVA Remote Guard Perimeter Loiterer Report"/>
    <s v="02/03/2026 03:36pm"/>
    <s v="Nine Rabago"/>
    <m/>
    <s v="Island Village Adriana Diaz Del Castillo"/>
    <n v="8"/>
    <x v="19"/>
    <x v="4"/>
    <n v="15"/>
    <x v="10"/>
  </r>
  <r>
    <s v="Island Village"/>
    <s v="1245 Market Street"/>
    <n v="2411331"/>
    <d v="2026-02-03T00:00:00"/>
    <s v="03:37 pm"/>
    <s v="IVA Remote Guard Perimeter Loiterer Report"/>
    <s v="02/03/2026 03:37pm"/>
    <s v="Nine Rabago"/>
    <m/>
    <s v="Island Village Adriana Diaz Del Castillo"/>
    <n v="3"/>
    <x v="19"/>
    <x v="4"/>
    <n v="15"/>
    <x v="10"/>
  </r>
  <r>
    <s v="Island Village"/>
    <s v="1245 Market Street"/>
    <n v="2411363"/>
    <d v="2026-02-03T00:00:00"/>
    <s v="04:09 pm"/>
    <s v="IVA Remote Guard Perimeter Loiterer Report"/>
    <s v="02/03/2026 04:09pm"/>
    <s v="Nine Rabago"/>
    <m/>
    <s v="Island Village Adriana Diaz Del Castillo"/>
    <n v="5"/>
    <x v="19"/>
    <x v="4"/>
    <n v="16"/>
    <x v="12"/>
  </r>
  <r>
    <s v="Island Village"/>
    <s v="1245 Market Street"/>
    <n v="2411366"/>
    <d v="2026-02-03T00:00:00"/>
    <s v="04:11 pm"/>
    <s v="IVA Remote Guard Perimeter Loiterer Report"/>
    <s v="02/03/2026 04:11pm"/>
    <s v="Nine Rabago"/>
    <m/>
    <s v="Island Village Adriana Diaz Del Castillo"/>
    <n v="4"/>
    <x v="19"/>
    <x v="4"/>
    <n v="16"/>
    <x v="12"/>
  </r>
  <r>
    <s v="Island Village"/>
    <s v="1245 Market Street"/>
    <n v="2411414"/>
    <d v="2026-02-03T00:00:00"/>
    <s v="04:54 pm"/>
    <s v="IVA Remote Guard Perimeter Loiterer Report"/>
    <s v="02/03/2026 04:54pm"/>
    <s v="Nine Rabago"/>
    <m/>
    <s v="Island Village Adriana Diaz Del Castillo"/>
    <n v="1"/>
    <x v="19"/>
    <x v="4"/>
    <n v="16"/>
    <x v="12"/>
  </r>
  <r>
    <s v="Island Village"/>
    <s v="1245 Market Street"/>
    <n v="2411519"/>
    <d v="2026-02-03T00:00:00"/>
    <s v="06:35 pm"/>
    <s v="IVA Remote Guard Perimeter Loiterer Report"/>
    <s v="02/03/2026 06:35pm"/>
    <s v="Nine Rabago"/>
    <m/>
    <s v="Island Village Adriana Diaz Del Castillo"/>
    <n v="1"/>
    <x v="19"/>
    <x v="4"/>
    <n v="18"/>
    <x v="4"/>
  </r>
  <r>
    <s v="Island Village"/>
    <s v="1245 Market Street"/>
    <n v="2411537"/>
    <d v="2026-02-03T00:00:00"/>
    <s v="06:46 pm"/>
    <s v="IVA Remote Guard Perimeter Loiterer Report"/>
    <s v="02/03/2026 06:46pm"/>
    <s v="Nine Rabago"/>
    <m/>
    <s v="Island Village Adriana Diaz Del Castillo"/>
    <n v="7"/>
    <x v="19"/>
    <x v="4"/>
    <n v="18"/>
    <x v="4"/>
  </r>
  <r>
    <s v="Island Village"/>
    <s v="1245 Market Street"/>
    <n v="2411658"/>
    <d v="2026-02-03T00:00:00"/>
    <s v="08:10 pm"/>
    <s v="IVA Remote Guard Perimeter Loiterer Report"/>
    <s v="02/03/2026 08:10pm"/>
    <s v="Nine Rabago"/>
    <m/>
    <s v="Island Village Adriana Diaz Del Castillo"/>
    <n v="5"/>
    <x v="19"/>
    <x v="4"/>
    <n v="20"/>
    <x v="22"/>
  </r>
  <r>
    <s v="Island Village"/>
    <s v="1245 Market Street"/>
    <n v="2411661"/>
    <d v="2026-02-03T00:00:00"/>
    <s v="08:12 pm"/>
    <s v="IVA Remote Guard Perimeter Loiterer Report"/>
    <s v="02/03/2026 08:12pm"/>
    <s v="Nine Rabago"/>
    <m/>
    <s v="Island Village Adriana Diaz Del Castillo"/>
    <n v="5"/>
    <x v="19"/>
    <x v="4"/>
    <n v="20"/>
    <x v="22"/>
  </r>
  <r>
    <s v="Island Village"/>
    <s v="1245 Market Street"/>
    <n v="2411921"/>
    <d v="2026-02-03T00:00:00"/>
    <s v="10:11 pm"/>
    <s v="IVA Remote Guard Perimeter Loiterer Report"/>
    <s v="02/03/2026 10:11pm"/>
    <s v="Nine Rabago"/>
    <m/>
    <s v="Island Village Adriana Diaz Del Castillo"/>
    <n v="4"/>
    <x v="19"/>
    <x v="4"/>
    <n v="22"/>
    <x v="15"/>
  </r>
  <r>
    <s v="Island Village"/>
    <s v="1245 Market Street"/>
    <n v="2411973"/>
    <d v="2026-02-03T00:00:00"/>
    <s v="10:39 pm"/>
    <s v="IVA Remote Guard Perimeter Loiterer Report"/>
    <s v="02/03/2026 10:39pm"/>
    <s v="Nine Rabago"/>
    <m/>
    <s v="Island Village Adriana Diaz Del Castillo"/>
    <n v="2"/>
    <x v="19"/>
    <x v="4"/>
    <n v="22"/>
    <x v="15"/>
  </r>
  <r>
    <s v="Island Village"/>
    <s v="1245 Market Street"/>
    <n v="2412347"/>
    <d v="2026-02-04T00:00:00"/>
    <s v="12:23 am"/>
    <s v="IVA Remote Guard Perimeter Loiterer Report"/>
    <s v="02/04/2026 12:23am"/>
    <s v="Marianne Francisco"/>
    <m/>
    <s v="Island Village Adriana Diaz Del Castillo"/>
    <n v="1"/>
    <x v="19"/>
    <x v="0"/>
    <n v="0"/>
    <x v="13"/>
  </r>
  <r>
    <s v="Island Village"/>
    <s v="1245 Market Street"/>
    <n v="2412895"/>
    <d v="2026-02-04T00:00:00"/>
    <s v="03:13 am"/>
    <s v="IVA Remote Guard Perimeter Loiterer Report"/>
    <s v="02/04/2026 03:13am"/>
    <s v="Marianne Francisco"/>
    <m/>
    <s v="Island Village Adriana Diaz Del Castillo"/>
    <n v="1"/>
    <x v="19"/>
    <x v="0"/>
    <n v="3"/>
    <x v="18"/>
  </r>
  <r>
    <s v="Island Village"/>
    <s v="1245 Market Street"/>
    <n v="2413301"/>
    <d v="2026-02-04T00:00:00"/>
    <s v="08:39 am"/>
    <s v="IVA Remote Guard Perimeter Loiterer Report"/>
    <s v="02/04/2026 08:39am"/>
    <s v="Abby Gache"/>
    <m/>
    <s v="Island Village Adriana Diaz Del Castillo"/>
    <n v="3"/>
    <x v="19"/>
    <x v="0"/>
    <n v="8"/>
    <x v="5"/>
  </r>
  <r>
    <s v="Island Village"/>
    <s v="1245 Market Street"/>
    <n v="2413379"/>
    <d v="2026-02-04T00:00:00"/>
    <s v="10:34 am"/>
    <s v="IVA Remote Guard Perimeter Loiterer Report"/>
    <s v="02/04/2026 10:34am"/>
    <s v="Abby Gache"/>
    <m/>
    <s v="Island Village Adriana Diaz Del Castillo"/>
    <n v="3"/>
    <x v="19"/>
    <x v="0"/>
    <n v="10"/>
    <x v="8"/>
  </r>
  <r>
    <s v="Island Village"/>
    <s v="1245 Market Street"/>
    <n v="2413484"/>
    <d v="2026-02-04T00:00:00"/>
    <s v="01:36 pm"/>
    <s v="IVA Remote Guard Perimeter Loiterer Report"/>
    <s v="02/04/2026 01:36pm"/>
    <s v="Abby Gache"/>
    <m/>
    <s v="Island Village Adriana Diaz Del Castillo"/>
    <n v="6"/>
    <x v="19"/>
    <x v="0"/>
    <n v="13"/>
    <x v="3"/>
  </r>
  <r>
    <s v="Island Village"/>
    <s v="1245 Market Street"/>
    <n v="2413549"/>
    <d v="2026-02-04T00:00:00"/>
    <s v="03:07 pm"/>
    <s v="IVA Remote Guard Perimeter Loiterer Report"/>
    <s v="02/04/2026 03:07pm"/>
    <s v="Jan Pineda"/>
    <m/>
    <s v="Island Village Adriana Diaz Del Castillo"/>
    <n v="7"/>
    <x v="19"/>
    <x v="0"/>
    <n v="15"/>
    <x v="10"/>
  </r>
  <r>
    <s v="Island Village"/>
    <s v="1245 Market Street"/>
    <n v="2413604"/>
    <d v="2026-02-04T00:00:00"/>
    <s v="03:47 pm"/>
    <s v="IVA Remote Guard Perimeter Loiterer Report"/>
    <s v="02/04/2026 03:47pm"/>
    <s v="Nine Rabago"/>
    <m/>
    <s v="Island Village Adriana Diaz Del Castillo"/>
    <n v="1"/>
    <x v="19"/>
    <x v="0"/>
    <n v="15"/>
    <x v="10"/>
  </r>
  <r>
    <s v="Island Village"/>
    <s v="1245 Market Street"/>
    <n v="2413734"/>
    <d v="2026-02-04T00:00:00"/>
    <s v="06:12 pm"/>
    <s v="IVA Remote Guard Perimeter Loiterer Report"/>
    <s v="02/04/2026 06:12pm"/>
    <s v="Jan Blaire  Omambac"/>
    <m/>
    <s v="Island Village Adriana Diaz Del Castillo"/>
    <n v="7"/>
    <x v="19"/>
    <x v="0"/>
    <n v="18"/>
    <x v="4"/>
  </r>
  <r>
    <s v="Island Village"/>
    <s v="1245 Market Street"/>
    <n v="2413776"/>
    <d v="2026-02-04T00:00:00"/>
    <s v="07:15 pm"/>
    <s v="IVA Remote Guard Perimeter Loiterer Report"/>
    <s v="02/04/2026 07:15pm"/>
    <s v="Jan Blaire  Omambac"/>
    <m/>
    <s v="Island Village Adriana Diaz Del Castillo"/>
    <n v="8"/>
    <x v="19"/>
    <x v="0"/>
    <n v="19"/>
    <x v="21"/>
  </r>
  <r>
    <s v="Island Village"/>
    <s v="1245 Market Street"/>
    <n v="2413783"/>
    <d v="2026-02-04T00:00:00"/>
    <s v="07:19 pm"/>
    <s v="IVA Remote Guard Perimeter Loiterer Report"/>
    <s v="02/04/2026 07:19pm"/>
    <s v="Nine Rabago"/>
    <m/>
    <s v="Island Village Adriana Diaz Del Castillo"/>
    <n v="1"/>
    <x v="19"/>
    <x v="0"/>
    <n v="19"/>
    <x v="21"/>
  </r>
  <r>
    <s v="Island Village"/>
    <s v="1245 Market Street"/>
    <n v="2413885"/>
    <d v="2026-02-04T00:00:00"/>
    <s v="08:40 pm"/>
    <s v="IVA Remote Guard Perimeter Loiterer Report"/>
    <s v="02/04/2026 08:40pm"/>
    <s v="Nine Rabago"/>
    <m/>
    <s v="Island Village Adriana Diaz Del Castillo"/>
    <n v="4"/>
    <x v="19"/>
    <x v="0"/>
    <n v="20"/>
    <x v="22"/>
  </r>
  <r>
    <s v="Island Village"/>
    <s v="1245 Market Street"/>
    <n v="2414573"/>
    <d v="2026-02-05T00:00:00"/>
    <s v="12:26 am"/>
    <s v="IVA Remote Guard Perimeter Loiterer Report"/>
    <s v="02/05/2026 12:26am"/>
    <s v="Marianne Francisco"/>
    <m/>
    <s v="Island Village Adriana Diaz Del Castillo"/>
    <n v="1"/>
    <x v="19"/>
    <x v="5"/>
    <n v="0"/>
    <x v="13"/>
  </r>
  <r>
    <s v="Island Village"/>
    <s v="1245 Market Street"/>
    <n v="2414719"/>
    <d v="2026-02-05T00:00:00"/>
    <s v="01:06 am"/>
    <s v="IVA Remote Guard Perimeter Loiterer Report"/>
    <s v="02/05/2026 01:06am"/>
    <s v="Marianne Francisco"/>
    <m/>
    <s v="Island Village Adriana Diaz Del Castillo"/>
    <n v="10"/>
    <x v="19"/>
    <x v="5"/>
    <n v="1"/>
    <x v="19"/>
  </r>
  <r>
    <s v="Island Village"/>
    <s v="1245 Market Street"/>
    <n v="2414919"/>
    <d v="2026-02-05T00:00:00"/>
    <s v="02:10 am"/>
    <s v="IVA Remote Guard Perimeter Loiterer Report"/>
    <s v="02/05/2026 02:10am"/>
    <s v="Marianne Francisco"/>
    <m/>
    <s v="Island Village Adriana Diaz Del Castillo"/>
    <n v="1"/>
    <x v="19"/>
    <x v="5"/>
    <n v="2"/>
    <x v="20"/>
  </r>
  <r>
    <s v="Island Village"/>
    <s v="1245 Market Street"/>
    <n v="2415084"/>
    <d v="2026-02-05T00:00:00"/>
    <s v="03:04 am"/>
    <s v="IVA Remote Guard Perimeter Loiterer Report"/>
    <s v="02/05/2026 03:04am"/>
    <s v="Marianne Francisco"/>
    <m/>
    <s v="Island Village Adriana Diaz Del Castillo"/>
    <n v="5"/>
    <x v="19"/>
    <x v="5"/>
    <n v="3"/>
    <x v="18"/>
  </r>
  <r>
    <s v="Island Village"/>
    <s v="1245 Market Street"/>
    <n v="2415560"/>
    <d v="2026-02-05T00:00:00"/>
    <s v="10:34 am"/>
    <s v="IVA Remote Guard Perimeter Loiterer Report"/>
    <s v="02/05/2026 10:34am"/>
    <s v="Russell Sevilla"/>
    <m/>
    <s v="Island Village Adriana Diaz Del Castillo"/>
    <n v="3"/>
    <x v="19"/>
    <x v="5"/>
    <n v="10"/>
    <x v="8"/>
  </r>
  <r>
    <s v="Island Village"/>
    <s v="1245 Market Street"/>
    <n v="2415789"/>
    <d v="2026-02-05T00:00:00"/>
    <s v="05:01 pm"/>
    <s v="IVA Remote Guard Perimeter Loiterer Report"/>
    <s v="02/05/2026 05:01pm"/>
    <s v="Jan Blaire  Omambac"/>
    <m/>
    <s v="Island Village Adriana Diaz Del Castillo"/>
    <n v="10"/>
    <x v="19"/>
    <x v="5"/>
    <n v="17"/>
    <x v="14"/>
  </r>
  <r>
    <s v="Island Village"/>
    <s v="1245 Market Street"/>
    <n v="2415801"/>
    <d v="2026-02-05T00:00:00"/>
    <s v="05:09 pm"/>
    <s v="IVA Remote Guard Perimeter Loiterer Report"/>
    <s v="02/05/2026 05:09pm"/>
    <s v="Nine Rabago"/>
    <m/>
    <s v="Island Village Adriana Diaz Del Castillo"/>
    <n v="1"/>
    <x v="19"/>
    <x v="5"/>
    <n v="17"/>
    <x v="14"/>
  </r>
  <r>
    <s v="Island Village"/>
    <s v="1245 Market Street"/>
    <n v="2415803"/>
    <d v="2026-02-05T00:00:00"/>
    <s v="05:14 pm"/>
    <s v="IVA Remote Guard Perimeter Loiterer Report"/>
    <s v="02/05/2026 05:14pm"/>
    <s v="Nine Rabago"/>
    <m/>
    <s v="Island Village Adriana Diaz Del Castillo"/>
    <n v="5"/>
    <x v="19"/>
    <x v="5"/>
    <n v="17"/>
    <x v="14"/>
  </r>
  <r>
    <s v="Island Village"/>
    <s v="1245 Market Street"/>
    <n v="2415970"/>
    <d v="2026-02-05T00:00:00"/>
    <s v="07:45 pm"/>
    <s v="IVA Remote Guard Perimeter Loiterer Report"/>
    <s v="02/05/2026 07:45pm"/>
    <s v="Nine Rabago"/>
    <m/>
    <s v="Island Village Adriana Diaz Del Castillo"/>
    <n v="1"/>
    <x v="19"/>
    <x v="5"/>
    <n v="19"/>
    <x v="21"/>
  </r>
  <r>
    <s v="Island Village"/>
    <s v="1245 Market Street"/>
    <n v="2415992"/>
    <d v="2026-02-05T00:00:00"/>
    <s v="07:57 pm"/>
    <s v="IVA Remote Guard Perimeter Loiterer Report"/>
    <s v="02/05/2026 07:57pm"/>
    <s v="Nine Rabago"/>
    <m/>
    <s v="Island Village Adriana Diaz Del Castillo"/>
    <n v="1"/>
    <x v="19"/>
    <x v="5"/>
    <n v="19"/>
    <x v="21"/>
  </r>
  <r>
    <s v="Island Village"/>
    <s v="1245 Market Street"/>
    <n v="2415997"/>
    <d v="2026-02-05T00:00:00"/>
    <s v="08:00 pm"/>
    <s v="IVA Remote Guard Perimeter Loiterer Report"/>
    <s v="02/05/2026 08:00pm"/>
    <s v="Nine Rabago"/>
    <m/>
    <s v="Island Village Adriana Diaz Del Castillo"/>
    <n v="1"/>
    <x v="19"/>
    <x v="5"/>
    <n v="20"/>
    <x v="22"/>
  </r>
  <r>
    <s v="Island Village"/>
    <s v="1245 Market Street"/>
    <n v="2416049"/>
    <d v="2026-02-05T00:00:00"/>
    <s v="08:48 pm"/>
    <s v="IVA Remote Guard Perimeter Loiterer Report"/>
    <s v="02/05/2026 08:48pm"/>
    <s v="Nine Rabago"/>
    <m/>
    <s v="Island Village Adriana Diaz Del Castillo"/>
    <n v="3"/>
    <x v="19"/>
    <x v="5"/>
    <n v="20"/>
    <x v="22"/>
  </r>
  <r>
    <s v="Island Village"/>
    <s v="1245 Market Street"/>
    <n v="2416127"/>
    <d v="2026-02-05T00:00:00"/>
    <s v="09:17 pm"/>
    <s v="IVA Remote Guard Perimeter Loiterer Report"/>
    <s v="02/05/2026 09:17pm"/>
    <s v="Nine Rabago"/>
    <m/>
    <s v="Island Village Adriana Diaz Del Castillo"/>
    <n v="1"/>
    <x v="19"/>
    <x v="5"/>
    <n v="21"/>
    <x v="11"/>
  </r>
  <r>
    <s v="Island Village"/>
    <s v="1245 Market Street"/>
    <n v="2416765"/>
    <d v="2026-02-06T00:00:00"/>
    <s v="01:13 am"/>
    <s v="IVA Remote Guard Perimeter Loiterer Report"/>
    <s v="02/06/2026 01:13am"/>
    <s v="Lander Enriquez"/>
    <m/>
    <s v="Island Village Adriana Diaz Del Castillo"/>
    <n v="2"/>
    <x v="19"/>
    <x v="6"/>
    <n v="1"/>
    <x v="19"/>
  </r>
  <r>
    <s v="Island Village"/>
    <s v="1245 Market Street"/>
    <n v="2416775"/>
    <d v="2026-02-06T00:00:00"/>
    <s v="01:17 am"/>
    <s v="IVA Remote Guard Perimeter Loiterer Report"/>
    <s v="02/06/2026 01:17am"/>
    <s v="Lander Enriquez"/>
    <m/>
    <s v="Island Village Adriana Diaz Del Castillo"/>
    <n v="1"/>
    <x v="19"/>
    <x v="6"/>
    <n v="1"/>
    <x v="19"/>
  </r>
  <r>
    <s v="Island Village"/>
    <s v="1245 Market Street"/>
    <n v="2417156"/>
    <d v="2026-02-06T00:00:00"/>
    <s v="02:50 am"/>
    <s v="IVA Remote Guard Perimeter Loiterer Report"/>
    <s v="02/06/2026 02:50am"/>
    <s v="Lander Enriquez"/>
    <m/>
    <s v="Island Village Adriana Diaz Del Castillo"/>
    <n v="1"/>
    <x v="19"/>
    <x v="6"/>
    <n v="2"/>
    <x v="20"/>
  </r>
  <r>
    <s v="Island Village"/>
    <s v="1245 Market Street"/>
    <n v="2417622"/>
    <d v="2026-02-06T00:00:00"/>
    <s v="06:50 am"/>
    <s v="IVA Remote Guard Perimeter Loiterer Report"/>
    <s v="02/06/2026 06:50am"/>
    <s v="Lander Enriquez"/>
    <m/>
    <s v="Island Village Adriana Diaz Del Castillo"/>
    <n v="2"/>
    <x v="19"/>
    <x v="6"/>
    <n v="6"/>
    <x v="16"/>
  </r>
  <r>
    <s v="Island Village"/>
    <s v="1245 Market Street"/>
    <n v="2417881"/>
    <d v="2026-02-06T00:00:00"/>
    <s v="12:38 pm"/>
    <s v="IVA Remote Guard Perimeter Loiterer Report"/>
    <s v="02/06/2026 12:38pm"/>
    <s v="Abby Gache"/>
    <m/>
    <s v="Island Village Adriana Diaz Del Castillo"/>
    <n v="1"/>
    <x v="19"/>
    <x v="6"/>
    <n v="12"/>
    <x v="2"/>
  </r>
  <r>
    <s v="Island Village"/>
    <s v="1245 Market Street"/>
    <n v="2417886"/>
    <d v="2026-02-06T00:00:00"/>
    <s v="12:53 pm"/>
    <s v="IVA Remote Guard Perimeter Loiterer Report"/>
    <s v="02/06/2026 12:53pm"/>
    <s v="Russell Sevilla"/>
    <m/>
    <s v="Island Village Adriana Diaz Del Castillo"/>
    <n v="3"/>
    <x v="19"/>
    <x v="6"/>
    <n v="12"/>
    <x v="2"/>
  </r>
  <r>
    <s v="Island Village"/>
    <s v="1245 Market Street"/>
    <n v="2417945"/>
    <d v="2026-02-06T00:00:00"/>
    <s v="02:52 pm"/>
    <s v="IVA Remote Guard Perimeter Loiterer Report"/>
    <s v="02/06/2026 02:52pm"/>
    <s v="Russell Sevilla"/>
    <m/>
    <s v="Island Village Adriana Diaz Del Castillo"/>
    <n v="5"/>
    <x v="19"/>
    <x v="6"/>
    <n v="14"/>
    <x v="0"/>
  </r>
  <r>
    <s v="Island Village"/>
    <s v="1245 Market Street"/>
    <n v="2417980"/>
    <d v="2026-02-06T00:00:00"/>
    <s v="03:20 pm"/>
    <s v="IVA Remote Guard Perimeter Loiterer Report"/>
    <s v="02/06/2026 03:20pm"/>
    <s v="Abby Gache"/>
    <m/>
    <s v="Island Village Adriana Diaz Del Castillo"/>
    <n v="1"/>
    <x v="19"/>
    <x v="6"/>
    <n v="15"/>
    <x v="10"/>
  </r>
  <r>
    <s v="Island Village"/>
    <s v="1245 Market Street"/>
    <n v="2418025"/>
    <d v="2026-02-06T00:00:00"/>
    <s v="03:52 pm"/>
    <s v="IVA Remote Guard Perimeter Loiterer Report"/>
    <s v="02/06/2026 03:52pm"/>
    <s v="Nine Rabago"/>
    <m/>
    <s v="Island Village Adriana Diaz Del Castillo"/>
    <n v="5"/>
    <x v="19"/>
    <x v="6"/>
    <n v="15"/>
    <x v="10"/>
  </r>
  <r>
    <s v="Island Village"/>
    <s v="1245 Market Street"/>
    <n v="2418207"/>
    <d v="2026-02-06T00:00:00"/>
    <s v="06:39 pm"/>
    <s v="IVA Remote Guard Perimeter Loiterer Report"/>
    <s v="02/06/2026 06:39pm"/>
    <s v="Nine Rabago"/>
    <m/>
    <s v="Island Village Adriana Diaz Del Castillo"/>
    <n v="8"/>
    <x v="19"/>
    <x v="6"/>
    <n v="18"/>
    <x v="4"/>
  </r>
  <r>
    <s v="Island Village"/>
    <s v="1245 Market Street"/>
    <n v="2418208"/>
    <d v="2026-02-06T00:00:00"/>
    <s v="06:41 pm"/>
    <s v="IVA Remote Guard Perimeter Loiterer Report"/>
    <s v="02/06/2026 06:41pm"/>
    <s v="Nine Rabago"/>
    <m/>
    <s v="Island Village Adriana Diaz Del Castillo"/>
    <n v="5"/>
    <x v="19"/>
    <x v="6"/>
    <n v="18"/>
    <x v="4"/>
  </r>
  <r>
    <s v="Island Village"/>
    <s v="1245 Market Street"/>
    <n v="2418215"/>
    <d v="2026-02-06T00:00:00"/>
    <s v="06:49 pm"/>
    <s v="IVA Remote Guard Perimeter Loiterer Report"/>
    <s v="02/06/2026 06:49pm"/>
    <s v="Nine Rabago"/>
    <m/>
    <s v="Island Village Adriana Diaz Del Castillo"/>
    <n v="2"/>
    <x v="19"/>
    <x v="6"/>
    <n v="18"/>
    <x v="4"/>
  </r>
  <r>
    <s v="Island Village"/>
    <s v="1245 Market Street"/>
    <n v="2418256"/>
    <d v="2026-02-06T00:00:00"/>
    <s v="07:30 pm"/>
    <s v="IVA Remote Guard Perimeter Loiterer Report"/>
    <s v="02/06/2026 07:30pm"/>
    <s v="Nine Rabago"/>
    <m/>
    <s v="Island Village Adriana Diaz Del Castillo"/>
    <n v="1"/>
    <x v="19"/>
    <x v="6"/>
    <n v="19"/>
    <x v="21"/>
  </r>
  <r>
    <s v="Island Village"/>
    <s v="1245 Market Street"/>
    <n v="2418271"/>
    <d v="2026-02-06T00:00:00"/>
    <s v="07:41 pm"/>
    <s v="IVA Remote Guard Perimeter Loiterer Report"/>
    <s v="02/06/2026 07:41pm"/>
    <s v="Nine Rabago"/>
    <m/>
    <s v="Island Village Adriana Diaz Del Castillo"/>
    <n v="8"/>
    <x v="19"/>
    <x v="6"/>
    <n v="19"/>
    <x v="21"/>
  </r>
  <r>
    <s v="Island Village"/>
    <s v="1245 Market Street"/>
    <n v="2420008"/>
    <d v="2026-02-07T00:00:00"/>
    <s v="12:15 pm"/>
    <s v="IVA Remote Guard Perimeter Loiterer Report"/>
    <s v="02/07/2026 12:15pm"/>
    <s v="Russell Sevilla"/>
    <m/>
    <s v="Island Village Adriana Diaz Del Castillo"/>
    <n v="0"/>
    <x v="19"/>
    <x v="1"/>
    <n v="12"/>
    <x v="2"/>
  </r>
  <r>
    <s v="Island Village"/>
    <s v="1245 Market Street"/>
    <n v="2420252"/>
    <d v="2026-02-07T00:00:00"/>
    <s v="04:01 pm"/>
    <s v="IVA Remote Guard Perimeter Loiterer Report"/>
    <s v="02/07/2026 04:01pm"/>
    <s v="Jan Blaire  Omambac"/>
    <m/>
    <s v="Island Village Adriana Diaz Del Castillo"/>
    <n v="5"/>
    <x v="19"/>
    <x v="1"/>
    <n v="16"/>
    <x v="12"/>
  </r>
  <r>
    <s v="Island Village"/>
    <s v="1245 Market Street"/>
    <n v="2420313"/>
    <d v="2026-02-07T00:00:00"/>
    <s v="05:01 pm"/>
    <s v="IVA Remote Guard Perimeter Loiterer Report"/>
    <s v="02/07/2026 05:01pm"/>
    <s v="Jan Blaire  Omambac"/>
    <m/>
    <s v="Island Village Adriana Diaz Del Castillo"/>
    <n v="8"/>
    <x v="19"/>
    <x v="1"/>
    <n v="17"/>
    <x v="14"/>
  </r>
  <r>
    <s v="Island Village"/>
    <s v="1245 Market Street"/>
    <n v="2420391"/>
    <d v="2026-02-07T00:00:00"/>
    <s v="06:55 pm"/>
    <s v="IVA Remote Guard Perimeter Loiterer Report"/>
    <s v="02/07/2026 06:55pm"/>
    <s v="Jan Blaire  Omambac"/>
    <m/>
    <s v="Island Village Adriana Diaz Del Castillo"/>
    <n v="7"/>
    <x v="19"/>
    <x v="1"/>
    <n v="18"/>
    <x v="4"/>
  </r>
  <r>
    <s v="Island Village"/>
    <s v="1245 Market Street"/>
    <n v="2420619"/>
    <d v="2026-02-07T00:00:00"/>
    <s v="09:11 pm"/>
    <s v="IVA Remote Guard Perimeter Loiterer Report"/>
    <s v="02/07/2026 09:11pm"/>
    <s v="Jan Blaire  Omambac"/>
    <m/>
    <s v="Island Village Adriana Diaz Del Castillo"/>
    <n v="8"/>
    <x v="19"/>
    <x v="1"/>
    <n v="21"/>
    <x v="11"/>
  </r>
  <r>
    <s v="Island Village"/>
    <s v="1245 Market Street"/>
    <n v="2421049"/>
    <d v="2026-02-07T00:00:00"/>
    <s v="11:28 pm"/>
    <s v="IVA Remote Guard Perimeter Loiterer Report"/>
    <s v="02/07/2026 11:28pm"/>
    <s v="Marianne Francisco"/>
    <m/>
    <s v="Island Village Adriana Diaz Del Castillo"/>
    <n v="2"/>
    <x v="19"/>
    <x v="1"/>
    <n v="23"/>
    <x v="23"/>
  </r>
  <r>
    <s v="Island Village"/>
    <s v="1245 Market Street"/>
    <n v="2421188"/>
    <d v="2026-02-08T00:00:00"/>
    <s v="12:06 am"/>
    <s v="IVA Remote Guard Perimeter Loiterer Report"/>
    <s v="02/08/2026 12:06am"/>
    <s v="Marianne Francisco"/>
    <m/>
    <s v="Island Village Adriana Diaz Del Castillo"/>
    <n v="1"/>
    <x v="19"/>
    <x v="2"/>
    <n v="0"/>
    <x v="13"/>
  </r>
  <r>
    <s v="Island Village"/>
    <s v="1245 Market Street"/>
    <n v="2421253"/>
    <d v="2026-02-08T00:00:00"/>
    <s v="12:38 am"/>
    <s v="IVA Remote Guard Perimeter Loiterer Report"/>
    <s v="02/08/2026 12:38am"/>
    <s v="Marianne Francisco"/>
    <m/>
    <s v="Island Village Adriana Diaz Del Castillo"/>
    <n v="1"/>
    <x v="19"/>
    <x v="2"/>
    <n v="0"/>
    <x v="13"/>
  </r>
  <r>
    <s v="Island Village"/>
    <s v="1245 Market Street"/>
    <n v="2421266"/>
    <d v="2026-02-08T00:00:00"/>
    <s v="12:49 am"/>
    <s v="IVA Remote Guard Perimeter Loiterer Report"/>
    <s v="02/08/2026 12:49am"/>
    <s v="Lander Enriquez"/>
    <m/>
    <s v="Island Village Adriana Diaz Del Castillo"/>
    <n v="1"/>
    <x v="19"/>
    <x v="2"/>
    <n v="0"/>
    <x v="13"/>
  </r>
  <r>
    <s v="Island Village"/>
    <s v="1245 Market Street"/>
    <n v="2421508"/>
    <d v="2026-02-08T00:00:00"/>
    <s v="02:19 am"/>
    <s v="IVA Remote Guard Perimeter Loiterer Report"/>
    <s v="02/08/2026 02:19am"/>
    <s v="Marianne Francisco"/>
    <m/>
    <s v="Island Village Adriana Diaz Del Castillo"/>
    <n v="2"/>
    <x v="19"/>
    <x v="2"/>
    <n v="2"/>
    <x v="20"/>
  </r>
  <r>
    <s v="Island Village"/>
    <s v="1245 Market Street"/>
    <n v="2421537"/>
    <d v="2026-02-08T00:00:00"/>
    <s v="02:30 am"/>
    <s v="IVA Remote Guard Perimeter Loiterer Report"/>
    <s v="02/08/2026 02:30am"/>
    <s v="Lander Enriquez"/>
    <m/>
    <s v="Island Village Adriana Diaz Del Castillo"/>
    <n v="2"/>
    <x v="19"/>
    <x v="2"/>
    <n v="2"/>
    <x v="20"/>
  </r>
  <r>
    <s v="Island Village"/>
    <s v="1245 Market Street"/>
    <n v="2421599"/>
    <d v="2026-02-08T00:00:00"/>
    <s v="02:53 am"/>
    <s v="IVA Remote Guard Perimeter Loiterer Report"/>
    <s v="02/08/2026 02:53am"/>
    <s v="Marianne Francisco"/>
    <m/>
    <s v="Island Village Adriana Diaz Del Castillo"/>
    <n v="2"/>
    <x v="19"/>
    <x v="2"/>
    <n v="2"/>
    <x v="20"/>
  </r>
  <r>
    <s v="Island Village"/>
    <s v="1245 Market Street"/>
    <n v="2421608"/>
    <d v="2026-02-08T00:00:00"/>
    <s v="02:55 am"/>
    <s v="IVA Remote Guard Perimeter Loiterer Report"/>
    <s v="02/08/2026 02:55am"/>
    <s v="Marianne Francisco"/>
    <m/>
    <s v="Island Village Adriana Diaz Del Castillo"/>
    <n v="1"/>
    <x v="19"/>
    <x v="2"/>
    <n v="2"/>
    <x v="20"/>
  </r>
  <r>
    <s v="Island Village"/>
    <s v="1245 Market Street"/>
    <n v="2421622"/>
    <d v="2026-02-08T00:00:00"/>
    <s v="02:59 am"/>
    <s v="IVA Remote Guard Perimeter Loiterer Report"/>
    <s v="02/08/2026 02:59am"/>
    <s v="Lander Enriquez"/>
    <m/>
    <s v="Island Village Adriana Diaz Del Castillo"/>
    <n v="2"/>
    <x v="19"/>
    <x v="2"/>
    <n v="2"/>
    <x v="20"/>
  </r>
  <r>
    <s v="Island Village"/>
    <s v="1245 Market Street"/>
    <n v="2422028"/>
    <d v="2026-02-08T00:00:00"/>
    <s v="06:55 am"/>
    <s v="IVA Remote Guard Perimeter Loiterer Report"/>
    <s v="02/08/2026 06:55am"/>
    <s v="Marianne Francisco"/>
    <m/>
    <s v="Island Village Adriana Diaz Del Castillo"/>
    <n v="2"/>
    <x v="19"/>
    <x v="2"/>
    <n v="6"/>
    <x v="16"/>
  </r>
  <r>
    <s v="Island Village"/>
    <s v="1245 Market Street"/>
    <n v="2422036"/>
    <d v="2026-02-08T00:00:00"/>
    <s v="07:00 am"/>
    <s v="IVA Remote Guard Perimeter Loiterer Report"/>
    <s v="02/08/2026 07:00am"/>
    <s v="Marianne Francisco"/>
    <m/>
    <s v="Island Village Adriana Diaz Del Castillo"/>
    <n v="1"/>
    <x v="19"/>
    <x v="2"/>
    <n v="7"/>
    <x v="17"/>
  </r>
  <r>
    <s v="Island Village"/>
    <s v="1245 Market Street"/>
    <n v="2422300"/>
    <d v="2026-02-08T00:00:00"/>
    <s v="11:20 am"/>
    <s v="IVA Remote Guard Perimeter Loiterer Report"/>
    <s v="02/08/2026 11:20am"/>
    <s v="Russell Sevilla"/>
    <m/>
    <s v="Island Village Adriana Diaz Del Castillo"/>
    <n v="0"/>
    <x v="19"/>
    <x v="2"/>
    <n v="11"/>
    <x v="1"/>
  </r>
  <r>
    <s v="Island Village"/>
    <s v="1245 Market Street"/>
    <n v="2422362"/>
    <d v="2026-02-08T00:00:00"/>
    <s v="12:28 pm"/>
    <s v="IVA Remote Guard Perimeter Loiterer Report"/>
    <s v="02/08/2026 12:28pm"/>
    <s v="Mark Raymond Alejandro"/>
    <m/>
    <s v="Island Village Adriana Diaz Del Castillo"/>
    <n v="0"/>
    <x v="19"/>
    <x v="2"/>
    <n v="12"/>
    <x v="2"/>
  </r>
  <r>
    <s v="Island Village"/>
    <s v="1245 Market Street"/>
    <n v="2422580"/>
    <d v="2026-02-08T00:00:00"/>
    <s v="04:50 pm"/>
    <s v="IVA Remote Guard Perimeter Loiterer Report"/>
    <s v="02/08/2026 04:50pm"/>
    <s v="Jan Pineda"/>
    <m/>
    <s v="Island Village Adriana Diaz Del Castillo"/>
    <n v="4"/>
    <x v="19"/>
    <x v="2"/>
    <n v="16"/>
    <x v="12"/>
  </r>
  <r>
    <s v="Island Village"/>
    <s v="1245 Market Street"/>
    <n v="2422688"/>
    <d v="2026-02-08T00:00:00"/>
    <s v="06:54 pm"/>
    <s v="IVA Remote Guard Perimeter Loiterer Report"/>
    <s v="02/08/2026 06:54pm"/>
    <s v="Jan Blaire  Omambac"/>
    <m/>
    <s v="Island Village Adriana Diaz Del Castillo"/>
    <n v="8"/>
    <x v="19"/>
    <x v="2"/>
    <n v="18"/>
    <x v="4"/>
  </r>
  <r>
    <s v="Island Village"/>
    <s v="1245 Market Street"/>
    <n v="2424114"/>
    <d v="2026-02-09T00:00:00"/>
    <s v="03:06 am"/>
    <s v="IVA Remote Guard Perimeter Loiterer Report"/>
    <s v="02/09/2026 03:06am"/>
    <s v="Lander Enriquez"/>
    <m/>
    <s v="Island Village Adriana Diaz Del Castillo"/>
    <n v="2"/>
    <x v="19"/>
    <x v="3"/>
    <n v="3"/>
    <x v="18"/>
  </r>
  <r>
    <s v="Island Village"/>
    <s v="1245 Market Street"/>
    <n v="2424236"/>
    <d v="2026-02-09T00:00:00"/>
    <s v="04:31 am"/>
    <s v="IVA Remote Guard Perimeter Loiterer Report"/>
    <s v="02/09/2026 04:31am"/>
    <s v="Marianne Francisco"/>
    <m/>
    <s v="Island Village Adriana Diaz Del Castillo"/>
    <n v="1"/>
    <x v="19"/>
    <x v="3"/>
    <n v="4"/>
    <x v="9"/>
  </r>
  <r>
    <s v="Island Village"/>
    <s v="1245 Market Street"/>
    <n v="2424585"/>
    <d v="2026-02-09T00:00:00"/>
    <s v="10:08 am"/>
    <s v="IVA Remote Guard Perimeter Loiterer Report"/>
    <s v="02/09/2026 10:08am"/>
    <s v="Abby Gache"/>
    <m/>
    <s v="Island Village Adriana Diaz Del Castillo"/>
    <n v="1"/>
    <x v="19"/>
    <x v="3"/>
    <n v="10"/>
    <x v="8"/>
  </r>
  <r>
    <s v="Island Village"/>
    <s v="1245 Market Street"/>
    <n v="2424791"/>
    <d v="2026-02-09T00:00:00"/>
    <s v="03:56 pm"/>
    <s v="IVA Remote Guard Perimeter Loiterer Report"/>
    <s v="02/09/2026 03:56pm"/>
    <s v="Nine Rabago"/>
    <m/>
    <s v="Island Village Adriana Diaz Del Castillo"/>
    <n v="2"/>
    <x v="19"/>
    <x v="3"/>
    <n v="15"/>
    <x v="10"/>
  </r>
  <r>
    <s v="Island Village"/>
    <s v="1245 Market Street"/>
    <n v="2424793"/>
    <d v="2026-02-09T00:00:00"/>
    <s v="03:58 pm"/>
    <s v="IVA Remote Guard Perimeter Loiterer Report"/>
    <s v="02/09/2026 03:58pm"/>
    <s v="Nine Rabago"/>
    <m/>
    <s v="Island Village Adriana Diaz Del Castillo"/>
    <n v="5"/>
    <x v="19"/>
    <x v="3"/>
    <n v="15"/>
    <x v="10"/>
  </r>
  <r>
    <s v="Island Village"/>
    <s v="1245 Market Street"/>
    <n v="2424827"/>
    <d v="2026-02-09T00:00:00"/>
    <s v="04:42 pm"/>
    <s v="IVA Remote Guard Perimeter Loiterer Report"/>
    <s v="02/09/2026 04:42pm"/>
    <s v="Nine Rabago"/>
    <m/>
    <s v="Island Village Adriana Diaz Del Castillo"/>
    <n v="9"/>
    <x v="19"/>
    <x v="3"/>
    <n v="16"/>
    <x v="12"/>
  </r>
  <r>
    <s v="Island Village"/>
    <s v="1245 Market Street"/>
    <n v="2424833"/>
    <d v="2026-02-09T00:00:00"/>
    <s v="04:45 pm"/>
    <s v="IVA Remote Guard Perimeter Loiterer Report"/>
    <s v="02/09/2026 04:45pm"/>
    <s v="Nine Rabago"/>
    <m/>
    <s v="Island Village Adriana Diaz Del Castillo"/>
    <n v="5"/>
    <x v="19"/>
    <x v="3"/>
    <n v="16"/>
    <x v="12"/>
  </r>
  <r>
    <s v="Island Village"/>
    <s v="1245 Market Street"/>
    <n v="2424875"/>
    <d v="2026-02-09T00:00:00"/>
    <s v="05:31 pm"/>
    <s v="IVA Remote Guard Perimeter Loiterer Report"/>
    <s v="02/09/2026 05:31pm"/>
    <s v="Nine Rabago"/>
    <m/>
    <s v="Island Village Adriana Diaz Del Castillo"/>
    <n v="7"/>
    <x v="19"/>
    <x v="3"/>
    <n v="17"/>
    <x v="14"/>
  </r>
  <r>
    <s v="Island Village"/>
    <s v="1245 Market Street"/>
    <n v="2424878"/>
    <d v="2026-02-09T00:00:00"/>
    <s v="05:33 pm"/>
    <s v="IVA Remote Guard Perimeter Loiterer Report"/>
    <s v="02/09/2026 05:33pm"/>
    <s v="Nine Rabago"/>
    <m/>
    <s v="Island Village Adriana Diaz Del Castillo"/>
    <n v="4"/>
    <x v="19"/>
    <x v="3"/>
    <n v="17"/>
    <x v="14"/>
  </r>
  <r>
    <s v="Island Village"/>
    <s v="1245 Market Street"/>
    <n v="2424886"/>
    <d v="2026-02-09T00:00:00"/>
    <s v="05:41 pm"/>
    <s v="IVA Remote Guard Perimeter Loiterer Report"/>
    <s v="02/09/2026 05:41pm"/>
    <s v="Nine Rabago"/>
    <m/>
    <s v="Island Village Adriana Diaz Del Castillo"/>
    <n v="5"/>
    <x v="19"/>
    <x v="3"/>
    <n v="17"/>
    <x v="14"/>
  </r>
  <r>
    <s v="Island Village"/>
    <s v="1245 Market Street"/>
    <n v="2425337"/>
    <d v="2026-02-09T00:00:00"/>
    <s v="10:20 pm"/>
    <s v="IVA Remote Guard Perimeter Loiterer Report"/>
    <s v="02/09/2026 10:20pm"/>
    <s v="Nine Rabago"/>
    <m/>
    <s v="Island Village Adriana Diaz Del Castillo"/>
    <n v="7"/>
    <x v="19"/>
    <x v="3"/>
    <n v="22"/>
    <x v="15"/>
  </r>
  <r>
    <s v="Island Village"/>
    <s v="1245 Market Street"/>
    <n v="2426721"/>
    <d v="2026-02-10T00:00:00"/>
    <s v="10:52 am"/>
    <s v="IVA Remote Guard Perimeter Loiterer Report"/>
    <s v="02/10/2026 10:52am"/>
    <s v="Abby Gache"/>
    <m/>
    <s v="Island Village Adriana Diaz Del Castillo"/>
    <n v="1"/>
    <x v="19"/>
    <x v="4"/>
    <n v="10"/>
    <x v="8"/>
  </r>
  <r>
    <s v="Island Village"/>
    <s v="1245 Market Street"/>
    <n v="2426733"/>
    <d v="2026-02-10T00:00:00"/>
    <s v="11:19 am"/>
    <s v="IVA Remote Guard Perimeter Loiterer Report"/>
    <s v="02/10/2026 11:19am"/>
    <s v="Mark Raymond Alejandro"/>
    <m/>
    <s v="Island Village Adriana Diaz Del Castillo"/>
    <n v="0"/>
    <x v="19"/>
    <x v="4"/>
    <n v="11"/>
    <x v="1"/>
  </r>
  <r>
    <s v="Island Village"/>
    <s v="1245 Market Street"/>
    <n v="2426835"/>
    <d v="2026-02-10T00:00:00"/>
    <s v="01:29 pm"/>
    <s v="IVA Remote Guard Perimeter Loiterer Report"/>
    <s v="02/10/2026 01:29pm"/>
    <s v="Abby Gache"/>
    <m/>
    <s v="Island Village Adriana Diaz Del Castillo"/>
    <n v="7"/>
    <x v="19"/>
    <x v="4"/>
    <n v="13"/>
    <x v="3"/>
  </r>
  <r>
    <s v="Island Village"/>
    <s v="1245 Market Street"/>
    <n v="2426879"/>
    <d v="2026-02-10T00:00:00"/>
    <s v="02:24 pm"/>
    <s v="IVA Remote Guard Perimeter Loiterer Report"/>
    <s v="02/10/2026 02:24pm"/>
    <s v="Abby Gache"/>
    <m/>
    <s v="Island Village Adriana Diaz Del Castillo"/>
    <n v="1"/>
    <x v="19"/>
    <x v="4"/>
    <n v="14"/>
    <x v="0"/>
  </r>
  <r>
    <s v="Island Village"/>
    <s v="1245 Market Street"/>
    <n v="2427006"/>
    <d v="2026-02-10T00:00:00"/>
    <s v="04:19 pm"/>
    <s v="IVA Remote Guard Perimeter Loiterer Report"/>
    <s v="02/10/2026 04:19pm"/>
    <s v="Jan Pineda"/>
    <m/>
    <s v="Island Village Adriana Diaz Del Castillo"/>
    <n v="10"/>
    <x v="19"/>
    <x v="4"/>
    <n v="16"/>
    <x v="12"/>
  </r>
  <r>
    <s v="Island Village"/>
    <s v="1245 Market Street"/>
    <n v="2427030"/>
    <d v="2026-02-10T00:00:00"/>
    <s v="04:44 pm"/>
    <s v="IVA Remote Guard Perimeter Loiterer Report"/>
    <s v="02/10/2026 04:44pm"/>
    <s v="Nine Rabago"/>
    <m/>
    <s v="Island Village Adriana Diaz Del Castillo"/>
    <n v="5"/>
    <x v="19"/>
    <x v="4"/>
    <n v="16"/>
    <x v="12"/>
  </r>
  <r>
    <s v="Island Village"/>
    <s v="1245 Market Street"/>
    <n v="2427060"/>
    <d v="2026-02-10T00:00:00"/>
    <s v="05:15 pm"/>
    <s v="IVA Remote Guard Perimeter Loiterer Report"/>
    <s v="02/10/2026 05:15pm"/>
    <s v="Jan Pineda"/>
    <m/>
    <s v="Island Village Adriana Diaz Del Castillo"/>
    <n v="9"/>
    <x v="19"/>
    <x v="4"/>
    <n v="17"/>
    <x v="14"/>
  </r>
  <r>
    <s v="Island Village"/>
    <s v="1245 Market Street"/>
    <n v="2427070"/>
    <d v="2026-02-10T00:00:00"/>
    <s v="05:29 pm"/>
    <s v="IVA Remote Guard Perimeter Loiterer Report"/>
    <s v="02/10/2026 05:29pm"/>
    <s v="Jan Pineda"/>
    <m/>
    <s v="Island Village Adriana Diaz Del Castillo"/>
    <n v="2"/>
    <x v="19"/>
    <x v="4"/>
    <n v="17"/>
    <x v="14"/>
  </r>
  <r>
    <s v="Island Village"/>
    <s v="1245 Market Street"/>
    <n v="2427131"/>
    <d v="2026-02-10T00:00:00"/>
    <s v="06:26 pm"/>
    <s v="IVA Remote Guard Perimeter Loiterer Report"/>
    <s v="02/10/2026 06:26pm"/>
    <s v="Nine Rabago"/>
    <m/>
    <s v="Island Village Adriana Diaz Del Castillo"/>
    <n v="6"/>
    <x v="19"/>
    <x v="4"/>
    <n v="18"/>
    <x v="4"/>
  </r>
  <r>
    <s v="Island Village"/>
    <s v="1245 Market Street"/>
    <n v="2427141"/>
    <d v="2026-02-10T00:00:00"/>
    <s v="06:35 pm"/>
    <s v="IVA Remote Guard Perimeter Loiterer Report"/>
    <s v="02/10/2026 06:35pm"/>
    <s v="Jan Pineda"/>
    <m/>
    <s v="Island Village Adriana Diaz Del Castillo"/>
    <n v="10"/>
    <x v="19"/>
    <x v="4"/>
    <n v="18"/>
    <x v="4"/>
  </r>
  <r>
    <s v="Island Village"/>
    <s v="1245 Market Street"/>
    <n v="2427257"/>
    <d v="2026-02-10T00:00:00"/>
    <s v="08:17 pm"/>
    <s v="IVA Remote Guard Perimeter Loiterer Report"/>
    <s v="02/10/2026 08:17pm"/>
    <s v="Nine Rabago"/>
    <m/>
    <s v="Island Village Adriana Diaz Del Castillo"/>
    <n v="5"/>
    <x v="19"/>
    <x v="4"/>
    <n v="20"/>
    <x v="22"/>
  </r>
  <r>
    <s v="Island Village"/>
    <s v="1245 Market Street"/>
    <n v="2427260"/>
    <d v="2026-02-10T00:00:00"/>
    <s v="08:20 pm"/>
    <s v="IVA Remote Guard Perimeter Loiterer Report"/>
    <s v="02/10/2026 08:20pm"/>
    <s v="Nine Rabago"/>
    <m/>
    <s v="Island Village Adriana Diaz Del Castillo"/>
    <n v="8"/>
    <x v="19"/>
    <x v="4"/>
    <n v="20"/>
    <x v="22"/>
  </r>
  <r>
    <s v="Island Village"/>
    <s v="1245 Market Street"/>
    <n v="2427379"/>
    <d v="2026-02-10T00:00:00"/>
    <s v="09:13 pm"/>
    <s v="IVA Remote Guard Perimeter Loiterer Report"/>
    <s v="02/10/2026 09:13pm"/>
    <s v="Jan Pineda"/>
    <m/>
    <s v="Island Village Adriana Diaz Del Castillo"/>
    <n v="5"/>
    <x v="19"/>
    <x v="4"/>
    <n v="21"/>
    <x v="11"/>
  </r>
  <r>
    <s v="Island Village"/>
    <s v="1245 Market Street"/>
    <n v="2427985"/>
    <d v="2026-02-11T00:00:00"/>
    <s v="12:42 am"/>
    <s v="IVA Remote Guard Perimeter Loiterer Report"/>
    <s v="02/11/2026 12:42am"/>
    <s v="Marianne Francisco"/>
    <m/>
    <s v="Island Village Adriana Diaz Del Castillo"/>
    <n v="2"/>
    <x v="19"/>
    <x v="0"/>
    <n v="0"/>
    <x v="13"/>
  </r>
  <r>
    <s v="Island Village"/>
    <s v="1245 Market Street"/>
    <n v="2428211"/>
    <d v="2026-02-11T00:00:00"/>
    <s v="01:59 am"/>
    <s v="IVA Remote Guard Perimeter Loiterer Report"/>
    <s v="02/11/2026 01:59am"/>
    <s v="Marianne Francisco"/>
    <m/>
    <s v="Island Village Adriana Diaz Del Castillo"/>
    <n v="1"/>
    <x v="19"/>
    <x v="0"/>
    <n v="1"/>
    <x v="19"/>
  </r>
  <r>
    <s v="Island Village"/>
    <s v="1245 Market Street"/>
    <n v="2428213"/>
    <d v="2026-02-11T00:00:00"/>
    <s v="02:00 am"/>
    <s v="IVA Remote Guard Perimeter Loiterer Report"/>
    <s v="02/11/2026 02:00am"/>
    <s v="Marianne Francisco"/>
    <m/>
    <s v="Island Village Adriana Diaz Del Castillo"/>
    <n v="5"/>
    <x v="19"/>
    <x v="0"/>
    <n v="2"/>
    <x v="20"/>
  </r>
  <r>
    <s v="Island Village"/>
    <s v="1245 Market Street"/>
    <n v="2428344"/>
    <d v="2026-02-11T00:00:00"/>
    <s v="02:52 am"/>
    <s v="IVA Remote Guard Perimeter Loiterer Report"/>
    <s v="02/11/2026 02:52am"/>
    <s v="Marianne Francisco"/>
    <m/>
    <s v="Island Village Adriana Diaz Del Castillo"/>
    <n v="1"/>
    <x v="19"/>
    <x v="0"/>
    <n v="2"/>
    <x v="20"/>
  </r>
  <r>
    <s v="Island Village"/>
    <s v="1245 Market Street"/>
    <n v="2428722"/>
    <d v="2026-02-11T00:00:00"/>
    <s v="06:53 am"/>
    <s v="IVA Remote Guard Perimeter Loiterer Report"/>
    <s v="02/11/2026 06:53am"/>
    <s v="Marianne Francisco"/>
    <m/>
    <s v="Island Village Adriana Diaz Del Castillo"/>
    <n v="4"/>
    <x v="19"/>
    <x v="0"/>
    <n v="6"/>
    <x v="16"/>
  </r>
  <r>
    <s v="Island Village"/>
    <s v="1245 Market Street"/>
    <n v="2428927"/>
    <d v="2026-02-11T00:00:00"/>
    <s v="11:38 am"/>
    <s v="IVA Remote Guard Perimeter Loiterer Report"/>
    <s v="02/11/2026 11:38am"/>
    <s v="Mark Raymond Alejandro"/>
    <m/>
    <s v="Island Village Adriana Diaz Del Castillo"/>
    <n v="1"/>
    <x v="19"/>
    <x v="0"/>
    <n v="11"/>
    <x v="1"/>
  </r>
  <r>
    <s v="Island Village"/>
    <s v="1245 Market Street"/>
    <n v="2428943"/>
    <d v="2026-02-11T00:00:00"/>
    <s v="11:48 am"/>
    <s v="IVA Remote Guard Perimeter Loiterer Report"/>
    <s v="02/11/2026 11:48am"/>
    <s v="Mark Raymond Alejandro"/>
    <m/>
    <s v="Island Village Adriana Diaz Del Castillo"/>
    <n v="0"/>
    <x v="19"/>
    <x v="0"/>
    <n v="11"/>
    <x v="1"/>
  </r>
  <r>
    <s v="Island Village"/>
    <s v="1245 Market Street"/>
    <n v="2429106"/>
    <d v="2026-02-11T00:00:00"/>
    <s v="02:50 pm"/>
    <s v="IVA Remote Guard Perimeter Loiterer Report"/>
    <s v="02/11/2026 02:50pm"/>
    <s v="Abby Gache"/>
    <m/>
    <s v="Island Village Adriana Diaz Del Castillo"/>
    <n v="1"/>
    <x v="19"/>
    <x v="0"/>
    <n v="14"/>
    <x v="0"/>
  </r>
  <r>
    <s v="Island Village"/>
    <s v="1245 Market Street"/>
    <n v="2429121"/>
    <d v="2026-02-11T00:00:00"/>
    <s v="03:02 pm"/>
    <s v="IVA Remote Guard Perimeter Loiterer Report"/>
    <s v="02/11/2026 03:02pm"/>
    <s v="Abby Gache"/>
    <m/>
    <s v="Island Village Adriana Diaz Del Castillo"/>
    <n v="1"/>
    <x v="19"/>
    <x v="0"/>
    <n v="15"/>
    <x v="10"/>
  </r>
  <r>
    <s v="Island Village"/>
    <s v="1245 Market Street"/>
    <n v="2429122"/>
    <d v="2026-02-11T00:00:00"/>
    <s v="03:03 pm"/>
    <s v="IVA Remote Guard Perimeter Loiterer Report"/>
    <s v="02/11/2026 03:03pm"/>
    <s v="Abby Gache"/>
    <m/>
    <s v="Island Village Adriana Diaz Del Castillo"/>
    <n v="1"/>
    <x v="19"/>
    <x v="0"/>
    <n v="15"/>
    <x v="10"/>
  </r>
  <r>
    <s v="Island Village"/>
    <s v="1245 Market Street"/>
    <n v="2429196"/>
    <d v="2026-02-11T00:00:00"/>
    <s v="04:19 pm"/>
    <s v="IVA Remote Guard Perimeter Loiterer Report"/>
    <s v="02/11/2026 04:19pm"/>
    <s v="Jan Blaire  Omambac"/>
    <m/>
    <s v="Island Village Adriana Diaz Del Castillo"/>
    <n v="6"/>
    <x v="19"/>
    <x v="0"/>
    <n v="16"/>
    <x v="12"/>
  </r>
  <r>
    <s v="Island Village"/>
    <s v="1245 Market Street"/>
    <n v="2429208"/>
    <d v="2026-02-11T00:00:00"/>
    <s v="04:40 pm"/>
    <s v="IVA Remote Guard Perimeter Loiterer Report"/>
    <s v="02/11/2026 04:40pm"/>
    <s v="Nine Rabago"/>
    <m/>
    <s v="Island Village Adriana Diaz Del Castillo"/>
    <n v="2"/>
    <x v="19"/>
    <x v="0"/>
    <n v="16"/>
    <x v="12"/>
  </r>
  <r>
    <s v="Island Village"/>
    <s v="1245 Market Street"/>
    <n v="2429210"/>
    <d v="2026-02-11T00:00:00"/>
    <s v="04:42 pm"/>
    <s v="IVA Remote Guard Perimeter Loiterer Report"/>
    <s v="02/11/2026 04:42pm"/>
    <s v="Nine Rabago"/>
    <m/>
    <s v="Island Village Adriana Diaz Del Castillo"/>
    <n v="5"/>
    <x v="19"/>
    <x v="0"/>
    <n v="16"/>
    <x v="12"/>
  </r>
  <r>
    <s v="Island Village"/>
    <s v="1245 Market Street"/>
    <n v="2429214"/>
    <d v="2026-02-11T00:00:00"/>
    <s v="04:48 pm"/>
    <s v="IVA Remote Guard Perimeter Loiterer Report"/>
    <s v="02/11/2026 04:48pm"/>
    <s v="Nine Rabago"/>
    <m/>
    <s v="Island Village Adriana Diaz Del Castillo"/>
    <n v="6"/>
    <x v="19"/>
    <x v="0"/>
    <n v="16"/>
    <x v="12"/>
  </r>
  <r>
    <s v="Island Village"/>
    <s v="1245 Market Street"/>
    <n v="2429290"/>
    <d v="2026-02-11T00:00:00"/>
    <s v="05:52 pm"/>
    <s v="IVA Remote Guard Perimeter Loiterer Report"/>
    <s v="02/11/2026 05:52pm"/>
    <s v="Nine Rabago"/>
    <m/>
    <s v="Island Village Adriana Diaz Del Castillo"/>
    <n v="8"/>
    <x v="19"/>
    <x v="0"/>
    <n v="17"/>
    <x v="14"/>
  </r>
  <r>
    <s v="Island Village"/>
    <s v="1245 Market Street"/>
    <n v="2429294"/>
    <d v="2026-02-11T00:00:00"/>
    <s v="05:55 pm"/>
    <s v="IVA Remote Guard Perimeter Loiterer Report"/>
    <s v="02/11/2026 05:55pm"/>
    <s v="Nine Rabago"/>
    <m/>
    <s v="Island Village Adriana Diaz Del Castillo"/>
    <n v="5"/>
    <x v="19"/>
    <x v="0"/>
    <n v="17"/>
    <x v="14"/>
  </r>
  <r>
    <s v="Island Village"/>
    <s v="1245 Market Street"/>
    <n v="2429369"/>
    <d v="2026-02-11T00:00:00"/>
    <s v="07:56 pm"/>
    <s v="IVA Remote Guard Perimeter Loiterer Report"/>
    <s v="02/11/2026 07:56pm"/>
    <s v="Jan Blaire  Omambac"/>
    <m/>
    <s v="Island Village Adriana Diaz Del Castillo"/>
    <n v="8"/>
    <x v="19"/>
    <x v="0"/>
    <n v="19"/>
    <x v="21"/>
  </r>
  <r>
    <s v="Island Village"/>
    <s v="1245 Market Street"/>
    <n v="2429390"/>
    <d v="2026-02-11T00:00:00"/>
    <s v="08:07 pm"/>
    <s v="IVA Remote Guard Perimeter Loiterer Report"/>
    <s v="02/11/2026 08:07pm"/>
    <s v="Nine Rabago"/>
    <m/>
    <s v="Island Village Adriana Diaz Del Castillo"/>
    <n v="2"/>
    <x v="19"/>
    <x v="0"/>
    <n v="20"/>
    <x v="22"/>
  </r>
  <r>
    <s v="Island Village"/>
    <s v="1245 Market Street"/>
    <n v="2429483"/>
    <d v="2026-02-11T00:00:00"/>
    <s v="09:14 pm"/>
    <s v="IVA Remote Guard Perimeter Loiterer Report"/>
    <s v="02/11/2026 09:14pm"/>
    <s v="Nine Rabago"/>
    <m/>
    <s v="Island Village Adriana Diaz Del Castillo"/>
    <n v="1"/>
    <x v="19"/>
    <x v="0"/>
    <n v="21"/>
    <x v="11"/>
  </r>
  <r>
    <s v="Island Village"/>
    <s v="1245 Market Street"/>
    <n v="2429485"/>
    <d v="2026-02-11T00:00:00"/>
    <s v="09:15 pm"/>
    <s v="IVA Remote Guard Perimeter Loiterer Report"/>
    <s v="02/11/2026 09:15pm"/>
    <s v="Nine Rabago"/>
    <m/>
    <s v="Island Village Adriana Diaz Del Castillo"/>
    <n v="5"/>
    <x v="19"/>
    <x v="0"/>
    <n v="21"/>
    <x v="11"/>
  </r>
  <r>
    <s v="Island Village"/>
    <s v="1245 Market Street"/>
    <n v="2429994"/>
    <d v="2026-02-12T00:00:00"/>
    <s v="12:52 am"/>
    <s v="IVA Remote Guard Perimeter Loiterer Report"/>
    <s v="02/12/2026 12:52am"/>
    <s v="Marianne Francisco"/>
    <m/>
    <s v="Island Village Adriana Diaz Del Castillo"/>
    <n v="1"/>
    <x v="19"/>
    <x v="5"/>
    <n v="0"/>
    <x v="13"/>
  </r>
  <r>
    <s v="Island Village"/>
    <s v="1245 Market Street"/>
    <n v="2430939"/>
    <d v="2026-02-12T00:00:00"/>
    <s v="11:34 am"/>
    <s v="IVA Remote Guard Perimeter Loiterer Report"/>
    <s v="02/12/2026 11:34am"/>
    <s v="Russell Sevilla"/>
    <m/>
    <s v="Island Village Adriana Diaz Del Castillo"/>
    <n v="2"/>
    <x v="19"/>
    <x v="5"/>
    <n v="11"/>
    <x v="1"/>
  </r>
  <r>
    <s v="Island Village"/>
    <s v="1245 Market Street"/>
    <n v="2431336"/>
    <d v="2026-02-12T00:00:00"/>
    <s v="03:25 pm"/>
    <s v="IVA Remote Guard Perimeter Loiterer Report"/>
    <s v="02/12/2026 03:25pm"/>
    <s v="Nine Rabago"/>
    <m/>
    <s v="Island Village Adriana Diaz Del Castillo"/>
    <n v="3"/>
    <x v="19"/>
    <x v="5"/>
    <n v="15"/>
    <x v="10"/>
  </r>
  <r>
    <s v="Island Village"/>
    <s v="1245 Market Street"/>
    <n v="2431338"/>
    <d v="2026-02-12T00:00:00"/>
    <s v="03:23 pm"/>
    <s v="IVA Remote Guard Perimeter Loiterer Report"/>
    <s v="02/12/2026 03:23pm"/>
    <s v="Nine Rabago"/>
    <m/>
    <s v="Island Village Adriana Diaz Del Castillo"/>
    <n v="5"/>
    <x v="19"/>
    <x v="5"/>
    <n v="15"/>
    <x v="10"/>
  </r>
  <r>
    <s v="Island Village"/>
    <s v="1245 Market Street"/>
    <n v="2431340"/>
    <d v="2026-02-12T00:00:00"/>
    <s v="04:20 pm"/>
    <s v="IVA Remote Guard Perimeter Loiterer Report"/>
    <s v="02/12/2026 04:20pm"/>
    <s v="Nine Rabago"/>
    <m/>
    <s v="Island Village Adriana Diaz Del Castillo"/>
    <n v="6"/>
    <x v="19"/>
    <x v="5"/>
    <n v="16"/>
    <x v="12"/>
  </r>
  <r>
    <s v="Island Village"/>
    <s v="1245 Market Street"/>
    <n v="2431341"/>
    <d v="2026-02-12T00:00:00"/>
    <s v="04:20 pm"/>
    <s v="IVA Remote Guard Perimeter Loiterer Report"/>
    <s v="02/12/2026 04:20pm"/>
    <s v="Nine Rabago"/>
    <m/>
    <s v="Island Village Adriana Diaz Del Castillo"/>
    <n v="3"/>
    <x v="19"/>
    <x v="5"/>
    <n v="16"/>
    <x v="12"/>
  </r>
  <r>
    <s v="Island Village"/>
    <s v="1245 Market Street"/>
    <n v="2431345"/>
    <d v="2026-02-12T00:00:00"/>
    <s v="06:51 pm"/>
    <s v="IVA Remote Guard Perimeter Loiterer Report"/>
    <s v="02/12/2026 06:51pm"/>
    <s v="Nine Rabago"/>
    <m/>
    <s v="Island Village Adriana Diaz Del Castillo"/>
    <n v="6"/>
    <x v="19"/>
    <x v="5"/>
    <n v="18"/>
    <x v="4"/>
  </r>
  <r>
    <s v="Island Village"/>
    <s v="1245 Market Street"/>
    <n v="2431347"/>
    <d v="2026-02-12T00:00:00"/>
    <s v="07:10 pm"/>
    <s v="IVA Remote Guard Perimeter Loiterer Report"/>
    <s v="02/12/2026 07:10pm"/>
    <s v="Nine Rabago"/>
    <m/>
    <s v="Island Village Adriana Diaz Del Castillo"/>
    <n v="2"/>
    <x v="19"/>
    <x v="5"/>
    <n v="19"/>
    <x v="21"/>
  </r>
  <r>
    <s v="Island Village"/>
    <s v="1245 Market Street"/>
    <n v="2431358"/>
    <d v="2026-02-12T00:00:00"/>
    <s v="07:30 pm"/>
    <s v="IVA Remote Guard Perimeter Loiterer Report"/>
    <s v="02/12/2026 07:30pm"/>
    <s v="Nine Rabago"/>
    <m/>
    <s v="Island Village Adriana Diaz Del Castillo"/>
    <n v="4"/>
    <x v="19"/>
    <x v="5"/>
    <n v="19"/>
    <x v="21"/>
  </r>
  <r>
    <s v="Island Village"/>
    <s v="1245 Market Street"/>
    <n v="2431359"/>
    <d v="2026-02-12T00:00:00"/>
    <s v="08:24 pm"/>
    <s v="IVA Remote Guard Perimeter Loiterer Report"/>
    <s v="02/12/2026 08:24pm"/>
    <s v="Nine Rabago"/>
    <m/>
    <s v="Island Village Adriana Diaz Del Castillo"/>
    <n v="5"/>
    <x v="19"/>
    <x v="5"/>
    <n v="20"/>
    <x v="22"/>
  </r>
  <r>
    <s v="Island Village"/>
    <s v="1245 Market Street"/>
    <n v="2432180"/>
    <d v="2026-02-13T00:00:00"/>
    <s v="01:47 am"/>
    <s v="IVA Remote Guard Perimeter Loiterer Report"/>
    <s v="02/13/2026 01:47am"/>
    <s v="Jan Pineda"/>
    <m/>
    <s v="Island Village Adriana Diaz Del Castillo"/>
    <n v="1"/>
    <x v="19"/>
    <x v="6"/>
    <n v="1"/>
    <x v="19"/>
  </r>
  <r>
    <s v="Island Village"/>
    <s v="1245 Market Street"/>
    <n v="2432888"/>
    <d v="2026-02-13T00:00:00"/>
    <s v="02:46 pm"/>
    <s v="IVA Remote Guard Perimeter Loiterer Report"/>
    <s v="02/13/2026 02:46pm"/>
    <s v="Russell Sevilla"/>
    <m/>
    <s v="Island Village Adriana Diaz Del Castillo"/>
    <n v="2"/>
    <x v="19"/>
    <x v="6"/>
    <n v="14"/>
    <x v="0"/>
  </r>
  <r>
    <s v="Island Village"/>
    <s v="1245 Market Street"/>
    <n v="2432943"/>
    <d v="2026-02-13T00:00:00"/>
    <s v="03:42 pm"/>
    <s v="IVA Remote Guard Perimeter Loiterer Report"/>
    <s v="02/13/2026 03:42pm"/>
    <s v="Nine Rabago"/>
    <m/>
    <s v="Island Village Adriana Diaz Del Castillo"/>
    <n v="7"/>
    <x v="19"/>
    <x v="6"/>
    <n v="15"/>
    <x v="10"/>
  </r>
  <r>
    <s v="Island Village"/>
    <s v="1245 Market Street"/>
    <n v="2432945"/>
    <d v="2026-02-13T00:00:00"/>
    <s v="03:42 pm"/>
    <s v="IVA Remote Guard Perimeter Loiterer Report"/>
    <s v="02/13/2026 03:42pm"/>
    <s v="Nine Rabago"/>
    <m/>
    <s v="Island Village Adriana Diaz Del Castillo"/>
    <n v="5"/>
    <x v="19"/>
    <x v="6"/>
    <n v="15"/>
    <x v="10"/>
  </r>
  <r>
    <s v="Island Village"/>
    <s v="1245 Market Street"/>
    <n v="2433135"/>
    <d v="2026-02-13T00:00:00"/>
    <s v="07:31 pm"/>
    <s v="IVA Remote Guard Perimeter Loiterer Report"/>
    <s v="02/13/2026 07:31pm"/>
    <s v="Jan Blaire  Omambac"/>
    <m/>
    <s v="Island Village Adriana Diaz Del Castillo"/>
    <n v="10"/>
    <x v="19"/>
    <x v="6"/>
    <n v="19"/>
    <x v="21"/>
  </r>
  <r>
    <s v="Island Village"/>
    <s v="1245 Market Street"/>
    <n v="2434138"/>
    <d v="2026-02-14T00:00:00"/>
    <s v="01:11 am"/>
    <s v="IVA Remote Guard Perimeter Loiterer Report"/>
    <s v="02/14/2026 01:11am"/>
    <s v="Abby Gache"/>
    <m/>
    <s v="Island Village Adriana Diaz Del Castillo"/>
    <n v="1"/>
    <x v="19"/>
    <x v="1"/>
    <n v="1"/>
    <x v="19"/>
  </r>
  <r>
    <s v="Island Village"/>
    <s v="1245 Market Street"/>
    <n v="2434161"/>
    <d v="2026-02-14T00:00:00"/>
    <s v="01:18 am"/>
    <s v="IVA Remote Guard Perimeter Loiterer Report"/>
    <s v="02/14/2026 01:18am"/>
    <s v="Lander Enriquez"/>
    <m/>
    <s v="Island Village Adriana Diaz Del Castillo"/>
    <n v="3"/>
    <x v="19"/>
    <x v="1"/>
    <n v="1"/>
    <x v="19"/>
  </r>
  <r>
    <s v="Island Village"/>
    <s v="1245 Market Street"/>
    <n v="2434164"/>
    <d v="2026-02-14T00:00:00"/>
    <s v="01:20 am"/>
    <s v="IVA Remote Guard Perimeter Loiterer Report"/>
    <s v="02/14/2026 01:20am"/>
    <s v="Lander Enriquez"/>
    <m/>
    <s v="Island Village Adriana Diaz Del Castillo"/>
    <n v="1"/>
    <x v="19"/>
    <x v="1"/>
    <n v="1"/>
    <x v="19"/>
  </r>
  <r>
    <s v="Island Village"/>
    <s v="1245 Market Street"/>
    <n v="2434283"/>
    <d v="2026-02-14T00:00:00"/>
    <s v="01:49 am"/>
    <s v="IVA Remote Guard Perimeter Loiterer Report"/>
    <s v="02/14/2026 01:49am"/>
    <s v="Lander Enriquez"/>
    <m/>
    <s v="Island Village Adriana Diaz Del Castillo"/>
    <n v="1"/>
    <x v="19"/>
    <x v="1"/>
    <n v="1"/>
    <x v="19"/>
  </r>
  <r>
    <s v="Island Village"/>
    <s v="1245 Market Street"/>
    <n v="2434305"/>
    <d v="2026-02-14T00:00:00"/>
    <s v="01:57 am"/>
    <s v="IVA Remote Guard Perimeter Loiterer Report"/>
    <s v="02/14/2026 01:57am"/>
    <s v="Lander Enriquez"/>
    <m/>
    <s v="Island Village Adriana Diaz Del Castillo"/>
    <n v="1"/>
    <x v="19"/>
    <x v="1"/>
    <n v="1"/>
    <x v="19"/>
  </r>
  <r>
    <s v="Island Village"/>
    <s v="1245 Market Street"/>
    <n v="2434940"/>
    <d v="2026-02-14T00:00:00"/>
    <s v="06:45 am"/>
    <s v="IVA Remote Guard Perimeter Loiterer Report"/>
    <s v="02/14/2026 06:45am"/>
    <s v="Abby Gache"/>
    <m/>
    <s v="Island Village Adriana Diaz Del Castillo"/>
    <n v="1"/>
    <x v="19"/>
    <x v="1"/>
    <n v="6"/>
    <x v="16"/>
  </r>
  <r>
    <s v="Island Village"/>
    <s v="1245 Market Street"/>
    <n v="2434943"/>
    <d v="2026-02-14T00:00:00"/>
    <s v="06:47 am"/>
    <s v="IVA Remote Guard Perimeter Loiterer Report"/>
    <s v="02/14/2026 06:47am"/>
    <s v="Abby Gache"/>
    <m/>
    <s v="Island Village Adriana Diaz Del Castillo"/>
    <n v="1"/>
    <x v="19"/>
    <x v="1"/>
    <n v="6"/>
    <x v="16"/>
  </r>
  <r>
    <s v="Island Village"/>
    <s v="1245 Market Street"/>
    <n v="2435108"/>
    <d v="2026-02-14T00:00:00"/>
    <s v="09:08 am"/>
    <s v="IVA Remote Guard Perimeter Loiterer Report"/>
    <s v="02/14/2026 09:08am"/>
    <s v="Russell Sevilla"/>
    <m/>
    <s v="Island Village Adriana Diaz Del Castillo"/>
    <n v="5"/>
    <x v="19"/>
    <x v="1"/>
    <n v="9"/>
    <x v="7"/>
  </r>
  <r>
    <s v="Island Village"/>
    <s v="1245 Market Street"/>
    <n v="2435138"/>
    <d v="2026-02-14T00:00:00"/>
    <s v="09:52 am"/>
    <s v="IVA Remote Guard Perimeter Loiterer Report"/>
    <s v="02/14/2026 09:52am"/>
    <s v="Jan Pineda"/>
    <m/>
    <s v="Island Village Adriana Diaz Del Castillo"/>
    <n v="10"/>
    <x v="19"/>
    <x v="1"/>
    <n v="9"/>
    <x v="7"/>
  </r>
  <r>
    <s v="Island Village"/>
    <s v="1245 Market Street"/>
    <n v="2435143"/>
    <d v="2026-02-14T00:00:00"/>
    <s v="10:12 am"/>
    <s v="IVA Remote Guard Perimeter Loiterer Report"/>
    <s v="02/14/2026 10:12am"/>
    <s v="Jan Pineda"/>
    <m/>
    <s v="Island Village Adriana Diaz Del Castillo"/>
    <n v="1"/>
    <x v="19"/>
    <x v="1"/>
    <n v="10"/>
    <x v="8"/>
  </r>
  <r>
    <s v="Island Village"/>
    <s v="1245 Market Street"/>
    <n v="2435145"/>
    <d v="2026-02-14T00:00:00"/>
    <s v="10:15 am"/>
    <s v="IVA Remote Guard Perimeter Loiterer Report"/>
    <s v="02/14/2026 10:15am"/>
    <s v="Russell Sevilla"/>
    <m/>
    <s v="Island Village Adriana Diaz Del Castillo"/>
    <n v="0"/>
    <x v="19"/>
    <x v="1"/>
    <n v="10"/>
    <x v="8"/>
  </r>
  <r>
    <s v="Island Village"/>
    <s v="1245 Market Street"/>
    <n v="2435292"/>
    <d v="2026-02-14T00:00:00"/>
    <s v="12:27 pm"/>
    <s v="IVA Remote Guard Perimeter Loiterer Report"/>
    <s v="02/14/2026 12:27pm"/>
    <s v="Jan Pineda"/>
    <m/>
    <s v="Island Village Adriana Diaz Del Castillo"/>
    <n v="7"/>
    <x v="19"/>
    <x v="1"/>
    <n v="12"/>
    <x v="2"/>
  </r>
  <r>
    <s v="Island Village"/>
    <s v="1245 Market Street"/>
    <n v="2435351"/>
    <d v="2026-02-14T00:00:00"/>
    <s v="02:00 pm"/>
    <s v="IVA Remote Guard Perimeter Loiterer Report"/>
    <s v="02/14/2026 02:00pm"/>
    <s v="Jan Pineda"/>
    <m/>
    <s v="Island Village Adriana Diaz Del Castillo"/>
    <n v="10"/>
    <x v="19"/>
    <x v="1"/>
    <n v="14"/>
    <x v="0"/>
  </r>
  <r>
    <s v="Island Village"/>
    <s v="1245 Market Street"/>
    <n v="2435502"/>
    <d v="2026-02-14T00:00:00"/>
    <s v="04:28 pm"/>
    <s v="IVA Remote Guard Perimeter Loiterer Report"/>
    <s v="02/14/2026 04:28pm"/>
    <s v="Jan Blaire  Omambac"/>
    <m/>
    <s v="Island Village Adriana Diaz Del Castillo"/>
    <n v="10"/>
    <x v="19"/>
    <x v="1"/>
    <n v="16"/>
    <x v="12"/>
  </r>
  <r>
    <s v="Island Village"/>
    <s v="1245 Market Street"/>
    <n v="2436271"/>
    <d v="2026-02-14T00:00:00"/>
    <s v="11:16 pm"/>
    <s v="IVA Remote Guard Perimeter Loiterer Report"/>
    <s v="02/14/2026 11:16pm"/>
    <s v="Marianne Francisco"/>
    <m/>
    <s v="Island Village Adriana Diaz Del Castillo"/>
    <n v="1"/>
    <x v="19"/>
    <x v="1"/>
    <n v="23"/>
    <x v="23"/>
  </r>
  <r>
    <s v="Island Village"/>
    <s v="1245 Market Street"/>
    <n v="2436436"/>
    <d v="2026-02-14T00:00:00"/>
    <s v="11:59 pm"/>
    <s v="IVA Remote Guard Perimeter Loiterer Report"/>
    <s v="02/14/2026 11:59pm"/>
    <s v="Lander Enriquez"/>
    <m/>
    <s v="Island Village Adriana Diaz Del Castillo"/>
    <n v="1"/>
    <x v="19"/>
    <x v="1"/>
    <n v="23"/>
    <x v="23"/>
  </r>
  <r>
    <s v="Island Village"/>
    <s v="1245 Market Street"/>
    <n v="2436460"/>
    <d v="2026-02-15T00:00:00"/>
    <s v="12:08 am"/>
    <s v="IVA Remote Guard Perimeter Loiterer Report"/>
    <s v="02/15/2026 12:08am"/>
    <s v="Lander Enriquez"/>
    <m/>
    <s v="Island Village Adriana Diaz Del Castillo"/>
    <n v="1"/>
    <x v="19"/>
    <x v="2"/>
    <n v="0"/>
    <x v="13"/>
  </r>
  <r>
    <s v="Island Village"/>
    <s v="1245 Market Street"/>
    <n v="2436612"/>
    <d v="2026-02-15T00:00:00"/>
    <s v="12:54 am"/>
    <s v="IVA Remote Guard Perimeter Loiterer Report"/>
    <s v="02/15/2026 12:54am"/>
    <s v="Lander Enriquez"/>
    <m/>
    <s v="Island Village Adriana Diaz Del Castillo"/>
    <n v="1"/>
    <x v="19"/>
    <x v="2"/>
    <n v="0"/>
    <x v="13"/>
  </r>
  <r>
    <s v="Island Village"/>
    <s v="1245 Market Street"/>
    <n v="2437418"/>
    <d v="2026-02-15T00:00:00"/>
    <s v="06:32 am"/>
    <s v="IVA Remote Guard Perimeter Loiterer Report"/>
    <s v="02/15/2026 06:32am"/>
    <s v="Marianne Francisco"/>
    <m/>
    <s v="Island Village Adriana Diaz Del Castillo"/>
    <n v="1"/>
    <x v="19"/>
    <x v="2"/>
    <n v="6"/>
    <x v="16"/>
  </r>
  <r>
    <s v="Island Village"/>
    <s v="1245 Market Street"/>
    <n v="2437580"/>
    <d v="2026-02-15T00:00:00"/>
    <s v="09:20 am"/>
    <s v="IVA Remote Guard Perimeter Loiterer Report"/>
    <s v="02/15/2026 09:20am"/>
    <s v="Russell Sevilla"/>
    <m/>
    <s v="Island Village Adriana Diaz Del Castillo"/>
    <n v="0"/>
    <x v="19"/>
    <x v="2"/>
    <n v="9"/>
    <x v="7"/>
  </r>
  <r>
    <s v="Island Village"/>
    <s v="1245 Market Street"/>
    <n v="2437585"/>
    <d v="2026-02-15T00:00:00"/>
    <s v="09:26 am"/>
    <s v="IVA Remote Guard Perimeter Loiterer Report"/>
    <s v="02/15/2026 09:26am"/>
    <s v="Abby Gache"/>
    <m/>
    <s v="Island Village Adriana Diaz Del Castillo"/>
    <n v="1"/>
    <x v="19"/>
    <x v="2"/>
    <n v="9"/>
    <x v="7"/>
  </r>
  <r>
    <s v="Island Village"/>
    <s v="1245 Market Street"/>
    <n v="2437780"/>
    <d v="2026-02-15T00:00:00"/>
    <s v="01:38 pm"/>
    <s v="IVA Remote Guard Perimeter Loiterer Report"/>
    <s v="02/15/2026 01:38pm"/>
    <s v="Abby Gache"/>
    <m/>
    <s v="Island Village Adriana Diaz Del Castillo"/>
    <n v="4"/>
    <x v="19"/>
    <x v="2"/>
    <n v="13"/>
    <x v="3"/>
  </r>
  <r>
    <s v="Island Village"/>
    <s v="1245 Market Street"/>
    <n v="2437948"/>
    <d v="2026-02-15T00:00:00"/>
    <s v="04:23 pm"/>
    <s v="IVA Remote Guard Perimeter Loiterer Report"/>
    <s v="02/15/2026 04:23pm"/>
    <s v="Jan Pineda"/>
    <m/>
    <s v="Island Village Adriana Diaz Del Castillo"/>
    <n v="3"/>
    <x v="19"/>
    <x v="2"/>
    <n v="16"/>
    <x v="12"/>
  </r>
  <r>
    <s v="Island Village"/>
    <s v="1245 Market Street"/>
    <n v="2438126"/>
    <d v="2026-02-15T00:00:00"/>
    <s v="08:25 pm"/>
    <s v="IVA Remote Guard Perimeter Loiterer Report"/>
    <s v="02/15/2026 08:25pm"/>
    <s v="Jan Pineda"/>
    <m/>
    <s v="Island Village Adriana Diaz Del Castillo"/>
    <n v="7"/>
    <x v="19"/>
    <x v="2"/>
    <n v="20"/>
    <x v="22"/>
  </r>
  <r>
    <s v="Island Village"/>
    <s v="1245 Market Street"/>
    <n v="2439264"/>
    <d v="2026-02-16T00:00:00"/>
    <s v="02:53 am"/>
    <s v="IVA Remote Guard Perimeter Loiterer Report"/>
    <s v="02/16/2026 02:53am"/>
    <s v="Lander Enriquez"/>
    <m/>
    <s v="Island Village Adriana Diaz Del Castillo"/>
    <n v="1"/>
    <x v="19"/>
    <x v="3"/>
    <n v="2"/>
    <x v="20"/>
  </r>
  <r>
    <s v="Island Village"/>
    <s v="1245 Market Street"/>
    <n v="2439702"/>
    <d v="2026-02-16T00:00:00"/>
    <s v="06:10 am"/>
    <s v="IVA Remote Guard Perimeter Loiterer Report"/>
    <s v="02/16/2026 06:10am"/>
    <s v="Marianne Francisco"/>
    <m/>
    <s v="Island Village Adriana Diaz Del Castillo"/>
    <n v="2"/>
    <x v="19"/>
    <x v="3"/>
    <n v="6"/>
    <x v="16"/>
  </r>
  <r>
    <s v="Island Village"/>
    <s v="1245 Market Street"/>
    <n v="2439704"/>
    <d v="2026-02-16T00:00:00"/>
    <s v="06:13 am"/>
    <s v="IVA Remote Guard Perimeter Loiterer Report"/>
    <s v="02/16/2026 06:13am"/>
    <s v="Marianne Francisco"/>
    <m/>
    <s v="Island Village Adriana Diaz Del Castillo"/>
    <n v="1"/>
    <x v="19"/>
    <x v="3"/>
    <n v="6"/>
    <x v="16"/>
  </r>
  <r>
    <s v="Island Village"/>
    <s v="1245 Market Street"/>
    <n v="2440015"/>
    <d v="2026-02-16T00:00:00"/>
    <s v="11:52 am"/>
    <s v="IVA Remote Guard Perimeter Loiterer Report"/>
    <s v="02/16/2026 11:52am"/>
    <s v="Mark Raymond Alejandro"/>
    <m/>
    <s v="Island Village Adriana Diaz Del Castillo"/>
    <n v="0"/>
    <x v="19"/>
    <x v="3"/>
    <n v="11"/>
    <x v="1"/>
  </r>
  <r>
    <s v="Island Village"/>
    <s v="1245 Market Street"/>
    <n v="2440045"/>
    <d v="2026-02-16T00:00:00"/>
    <s v="01:18 pm"/>
    <s v="IVA Remote Guard Perimeter Loiterer Report"/>
    <s v="02/16/2026 01:18pm"/>
    <s v="Abby Gache"/>
    <m/>
    <s v="Island Village Adriana Diaz Del Castillo"/>
    <n v="6"/>
    <x v="19"/>
    <x v="3"/>
    <n v="13"/>
    <x v="3"/>
  </r>
  <r>
    <s v="Island Village"/>
    <s v="1245 Market Street"/>
    <n v="2440243"/>
    <d v="2026-02-16T00:00:00"/>
    <s v="04:58 pm"/>
    <s v="IVA Remote Guard Perimeter Loiterer Report"/>
    <s v="02/16/2026 04:58pm"/>
    <s v="Nine Rabago"/>
    <m/>
    <s v="Island Village Adriana Diaz Del Castillo"/>
    <n v="1"/>
    <x v="19"/>
    <x v="3"/>
    <n v="16"/>
    <x v="12"/>
  </r>
  <r>
    <s v="Island Village"/>
    <s v="1245 Market Street"/>
    <n v="2440244"/>
    <d v="2026-02-16T00:00:00"/>
    <s v="04:59 pm"/>
    <s v="IVA Remote Guard Perimeter Loiterer Report"/>
    <s v="02/16/2026 04:59pm"/>
    <s v="Nine Rabago"/>
    <m/>
    <s v="Island Village Adriana Diaz Del Castillo"/>
    <n v="8"/>
    <x v="19"/>
    <x v="3"/>
    <n v="16"/>
    <x v="12"/>
  </r>
  <r>
    <s v="Island Village"/>
    <s v="1245 Market Street"/>
    <n v="2440251"/>
    <d v="2026-02-16T00:00:00"/>
    <s v="05:02 pm"/>
    <s v="IVA Remote Guard Perimeter Loiterer Report"/>
    <s v="02/16/2026 05:02pm"/>
    <s v="Nine Rabago"/>
    <m/>
    <s v="Island Village Adriana Diaz Del Castillo"/>
    <n v="3"/>
    <x v="19"/>
    <x v="3"/>
    <n v="17"/>
    <x v="14"/>
  </r>
  <r>
    <s v="Island Village"/>
    <s v="1245 Market Street"/>
    <n v="2440313"/>
    <d v="2026-02-16T00:00:00"/>
    <s v="06:51 pm"/>
    <s v="IVA Remote Guard Perimeter Loiterer Report"/>
    <s v="02/16/2026 06:51pm"/>
    <s v="Jan Pineda"/>
    <m/>
    <s v="Island Village Adriana Diaz Del Castillo"/>
    <n v="10"/>
    <x v="19"/>
    <x v="3"/>
    <n v="18"/>
    <x v="4"/>
  </r>
  <r>
    <s v="Island Village"/>
    <s v="1245 Market Street"/>
    <n v="2440462"/>
    <d v="2026-02-16T00:00:00"/>
    <s v="08:47 pm"/>
    <s v="IVA Remote Guard Perimeter Loiterer Report"/>
    <s v="02/16/2026 08:47pm"/>
    <s v="Jan Pineda"/>
    <m/>
    <s v="Island Village Adriana Diaz Del Castillo"/>
    <n v="10"/>
    <x v="19"/>
    <x v="3"/>
    <n v="20"/>
    <x v="22"/>
  </r>
  <r>
    <s v="Island Village"/>
    <s v="1245 Market Street"/>
    <n v="2440485"/>
    <d v="2026-02-16T00:00:00"/>
    <s v="08:57 pm"/>
    <s v="IVA Remote Guard Perimeter Loiterer Report"/>
    <s v="02/16/2026 08:57pm"/>
    <s v="Nine Rabago"/>
    <m/>
    <s v="Island Village Adriana Diaz Del Castillo"/>
    <n v="8"/>
    <x v="19"/>
    <x v="3"/>
    <n v="20"/>
    <x v="22"/>
  </r>
  <r>
    <s v="Island Village"/>
    <s v="1245 Market Street"/>
    <n v="2440490"/>
    <d v="2026-02-16T00:00:00"/>
    <s v="08:59 pm"/>
    <s v="IVA Remote Guard Perimeter Loiterer Report"/>
    <s v="02/16/2026 08:59pm"/>
    <s v="Nine Rabago"/>
    <m/>
    <s v="Island Village Adriana Diaz Del Castillo"/>
    <n v="2"/>
    <x v="19"/>
    <x v="3"/>
    <n v="20"/>
    <x v="22"/>
  </r>
  <r>
    <s v="Island Village"/>
    <s v="1245 Market Street"/>
    <n v="2440730"/>
    <d v="2026-02-16T00:00:00"/>
    <s v="10:22 pm"/>
    <s v="IVA Remote Guard Perimeter Loiterer Report"/>
    <s v="02/16/2026 10:22pm"/>
    <s v="Nine Rabago"/>
    <m/>
    <s v="Island Village Adriana Diaz Del Castillo"/>
    <n v="7"/>
    <x v="19"/>
    <x v="3"/>
    <n v="22"/>
    <x v="15"/>
  </r>
  <r>
    <s v="Island Village"/>
    <s v="1245 Market Street"/>
    <n v="2441047"/>
    <d v="2026-02-16T00:00:00"/>
    <s v="11:52 pm"/>
    <s v="IVA Remote Guard Perimeter Loiterer Report"/>
    <s v="02/16/2026 11:52pm"/>
    <s v="Lander Enriquez"/>
    <m/>
    <s v="Island Village Adriana Diaz Del Castillo"/>
    <n v="1"/>
    <x v="19"/>
    <x v="3"/>
    <n v="23"/>
    <x v="23"/>
  </r>
  <r>
    <s v="Island Village"/>
    <s v="1245 Market Street"/>
    <n v="2441048"/>
    <d v="2026-02-16T00:00:00"/>
    <s v="11:52 pm"/>
    <s v="IVA Remote Guard Perimeter Loiterer Report"/>
    <s v="02/16/2026 11:52pm"/>
    <s v="Marianne Francisco"/>
    <m/>
    <s v="Island Village Adriana Diaz Del Castillo"/>
    <n v="1"/>
    <x v="19"/>
    <x v="3"/>
    <n v="23"/>
    <x v="23"/>
  </r>
  <r>
    <s v="Island Village"/>
    <s v="1245 Market Street"/>
    <n v="2441795"/>
    <d v="2026-02-17T00:00:00"/>
    <s v="03:34 am"/>
    <s v="IVA Remote Guard Perimeter Loiterer Report"/>
    <s v="02/17/2026 03:34am"/>
    <s v="Lander Enriquez"/>
    <m/>
    <s v="Island Village Adriana Diaz Del Castillo"/>
    <n v="2"/>
    <x v="19"/>
    <x v="4"/>
    <n v="3"/>
    <x v="18"/>
  </r>
  <r>
    <s v="Island Village"/>
    <s v="1245 Market Street"/>
    <n v="2442059"/>
    <d v="2026-02-17T00:00:00"/>
    <s v="05:55 am"/>
    <s v="IVA Remote Guard Perimeter Loiterer Report"/>
    <s v="02/17/2026 05:55am"/>
    <s v="Lander Enriquez"/>
    <m/>
    <s v="Island Village Adriana Diaz Del Castillo"/>
    <n v="1"/>
    <x v="19"/>
    <x v="4"/>
    <n v="5"/>
    <x v="6"/>
  </r>
  <r>
    <s v="Island Village"/>
    <s v="1245 Market Street"/>
    <n v="2442164"/>
    <d v="2026-02-17T00:00:00"/>
    <s v="09:29 am"/>
    <s v="IVA Remote Guard Perimeter Loiterer Report"/>
    <s v="02/17/2026 09:29am"/>
    <s v="Abby Gache"/>
    <m/>
    <s v="Island Village Adriana Diaz Del Castillo"/>
    <n v="1"/>
    <x v="19"/>
    <x v="4"/>
    <n v="9"/>
    <x v="7"/>
  </r>
  <r>
    <s v="Island Village"/>
    <s v="1245 Market Street"/>
    <n v="2442303"/>
    <d v="2026-02-17T00:00:00"/>
    <s v="01:43 pm"/>
    <s v="IVA Remote Guard Perimeter Loiterer Report"/>
    <s v="02/17/2026 01:43pm"/>
    <s v="Abby Gache"/>
    <m/>
    <s v="Island Village Adriana Diaz Del Castillo"/>
    <n v="1"/>
    <x v="19"/>
    <x v="4"/>
    <n v="13"/>
    <x v="3"/>
  </r>
  <r>
    <s v="Island Village"/>
    <s v="1245 Market Street"/>
    <n v="2442318"/>
    <d v="2026-02-17T00:00:00"/>
    <s v="01:58 pm"/>
    <s v="IVA Remote Guard Perimeter Loiterer Report"/>
    <s v="02/17/2026 01:58pm"/>
    <s v="Abby Gache"/>
    <m/>
    <s v="Island Village Adriana Diaz Del Castillo"/>
    <n v="1"/>
    <x v="19"/>
    <x v="4"/>
    <n v="13"/>
    <x v="3"/>
  </r>
  <r>
    <s v="Island Village"/>
    <s v="1245 Market Street"/>
    <n v="2442336"/>
    <d v="2026-02-17T00:00:00"/>
    <s v="02:32 pm"/>
    <s v="IVA Remote Guard Perimeter Loiterer Report"/>
    <s v="02/17/2026 02:32pm"/>
    <s v="Abby Gache"/>
    <m/>
    <s v="Island Village Adriana Diaz Del Castillo"/>
    <n v="1"/>
    <x v="19"/>
    <x v="4"/>
    <n v="14"/>
    <x v="0"/>
  </r>
  <r>
    <s v="Island Village"/>
    <s v="1245 Market Street"/>
    <n v="2442419"/>
    <d v="2026-02-17T00:00:00"/>
    <s v="03:42 pm"/>
    <s v="IVA Remote Guard Perimeter Loiterer Report"/>
    <s v="02/17/2026 03:42pm"/>
    <s v="Nine Rabago"/>
    <m/>
    <s v="Island Village Adriana Diaz Del Castillo"/>
    <n v="5"/>
    <x v="19"/>
    <x v="4"/>
    <n v="15"/>
    <x v="10"/>
  </r>
  <r>
    <s v="Island Village"/>
    <s v="1245 Market Street"/>
    <n v="2442440"/>
    <d v="2026-02-17T00:00:00"/>
    <s v="03:55 pm"/>
    <s v="IVA Remote Guard Perimeter Loiterer Report"/>
    <s v="02/17/2026 03:55pm"/>
    <s v="Nine Rabago"/>
    <m/>
    <s v="Island Village Adriana Diaz Del Castillo"/>
    <n v="6"/>
    <x v="19"/>
    <x v="4"/>
    <n v="15"/>
    <x v="10"/>
  </r>
  <r>
    <s v="Island Village"/>
    <s v="1245 Market Street"/>
    <n v="2442577"/>
    <d v="2026-02-17T00:00:00"/>
    <s v="06:00 pm"/>
    <s v="IVA Remote Guard Perimeter Loiterer Report"/>
    <s v="02/17/2026 06:00pm"/>
    <s v="Jan Pineda"/>
    <m/>
    <s v="Island Village Adriana Diaz Del Castillo"/>
    <n v="6"/>
    <x v="19"/>
    <x v="4"/>
    <n v="18"/>
    <x v="4"/>
  </r>
  <r>
    <s v="Island Village"/>
    <s v="1245 Market Street"/>
    <n v="2442643"/>
    <d v="2026-02-17T00:00:00"/>
    <s v="07:20 pm"/>
    <s v="IVA Remote Guard Perimeter Loiterer Report"/>
    <s v="02/17/2026 07:20pm"/>
    <s v="Nine Rabago"/>
    <m/>
    <s v="Island Village Adriana Diaz Del Castillo"/>
    <n v="7"/>
    <x v="19"/>
    <x v="4"/>
    <n v="19"/>
    <x v="21"/>
  </r>
  <r>
    <s v="Island Village"/>
    <s v="1245 Market Street"/>
    <n v="2442719"/>
    <d v="2026-02-17T00:00:00"/>
    <s v="08:07 pm"/>
    <s v="IVA Remote Guard Perimeter Loiterer Report"/>
    <s v="02/17/2026 08:07pm"/>
    <s v="Jan Pineda"/>
    <m/>
    <s v="Island Village Adriana Diaz Del Castillo"/>
    <n v="9"/>
    <x v="19"/>
    <x v="4"/>
    <n v="20"/>
    <x v="22"/>
  </r>
  <r>
    <s v="Island Village"/>
    <s v="1245 Market Street"/>
    <n v="2443749"/>
    <d v="2026-02-18T00:00:00"/>
    <s v="01:28 am"/>
    <s v="IVA Remote Guard Perimeter Loiterer Report"/>
    <s v="02/18/2026 01:28am"/>
    <s v="Marianne Francisco"/>
    <m/>
    <s v="Island Village Adriana Diaz Del Castillo"/>
    <n v="1"/>
    <x v="19"/>
    <x v="0"/>
    <n v="1"/>
    <x v="19"/>
  </r>
  <r>
    <s v="Island Village"/>
    <s v="1245 Market Street"/>
    <n v="2443879"/>
    <d v="2026-02-18T00:00:00"/>
    <s v="02:08 am"/>
    <s v="IVA Remote Guard Perimeter Loiterer Report"/>
    <s v="02/18/2026 02:08am"/>
    <s v="Marianne Francisco"/>
    <m/>
    <s v="Island Village Adriana Diaz Del Castillo"/>
    <n v="1"/>
    <x v="19"/>
    <x v="0"/>
    <n v="2"/>
    <x v="20"/>
  </r>
  <r>
    <s v="Island Village"/>
    <s v="1245 Market Street"/>
    <n v="2444078"/>
    <d v="2026-02-18T00:00:00"/>
    <s v="03:22 am"/>
    <s v="IVA Remote Guard Perimeter Loiterer Report"/>
    <s v="02/18/2026 03:22am"/>
    <s v="Marianne Francisco"/>
    <m/>
    <s v="Island Village Adriana Diaz Del Castillo"/>
    <n v="1"/>
    <x v="19"/>
    <x v="0"/>
    <n v="3"/>
    <x v="18"/>
  </r>
  <r>
    <s v="Island Village"/>
    <s v="1245 Market Street"/>
    <n v="2444244"/>
    <d v="2026-02-18T00:00:00"/>
    <s v="04:41 am"/>
    <s v="IVA Remote Guard Perimeter Loiterer Report"/>
    <s v="02/18/2026 04:41am"/>
    <s v="Marianne Francisco"/>
    <m/>
    <s v="Island Village Adriana Diaz Del Castillo"/>
    <n v="1"/>
    <x v="19"/>
    <x v="0"/>
    <n v="4"/>
    <x v="9"/>
  </r>
  <r>
    <s v="Island Village"/>
    <s v="1245 Market Street"/>
    <n v="2444441"/>
    <d v="2026-02-18T00:00:00"/>
    <s v="06:48 am"/>
    <s v="IVA Remote Guard Perimeter Loiterer Report"/>
    <s v="02/18/2026 06:48am"/>
    <s v="Marianne Francisco"/>
    <m/>
    <s v="Island Village Adriana Diaz Del Castillo"/>
    <n v="1"/>
    <x v="19"/>
    <x v="0"/>
    <n v="6"/>
    <x v="16"/>
  </r>
  <r>
    <s v="Island Village"/>
    <s v="1245 Market Street"/>
    <n v="2444671"/>
    <d v="2026-02-18T00:00:00"/>
    <s v="03:14 pm"/>
    <s v="IVA Remote Guard Perimeter Loiterer Report"/>
    <s v="02/18/2026 03:14pm"/>
    <s v="Jan Blaire  Omambac"/>
    <m/>
    <s v="Island Village Adriana Diaz Del Castillo"/>
    <n v="9"/>
    <x v="19"/>
    <x v="0"/>
    <n v="15"/>
    <x v="10"/>
  </r>
  <r>
    <s v="Island Village"/>
    <s v="1245 Market Street"/>
    <n v="2444709"/>
    <d v="2026-02-18T00:00:00"/>
    <s v="03:48 pm"/>
    <s v="IVA Remote Guard Perimeter Loiterer Report"/>
    <s v="02/18/2026 03:48pm"/>
    <s v="Nine Rabago"/>
    <m/>
    <s v="Island Village Adriana Diaz Del Castillo"/>
    <n v="4"/>
    <x v="19"/>
    <x v="0"/>
    <n v="15"/>
    <x v="10"/>
  </r>
  <r>
    <s v="Island Village"/>
    <s v="1245 Market Street"/>
    <n v="2444710"/>
    <d v="2026-02-18T00:00:00"/>
    <s v="03:49 pm"/>
    <s v="IVA Remote Guard Perimeter Loiterer Report"/>
    <s v="02/18/2026 03:49pm"/>
    <s v="Nine Rabago"/>
    <m/>
    <s v="Island Village Adriana Diaz Del Castillo"/>
    <n v="4"/>
    <x v="19"/>
    <x v="0"/>
    <n v="15"/>
    <x v="10"/>
  </r>
  <r>
    <s v="Island Village"/>
    <s v="1245 Market Street"/>
    <n v="2444721"/>
    <d v="2026-02-18T00:00:00"/>
    <s v="04:06 pm"/>
    <s v="IVA Remote Guard Perimeter Loiterer Report"/>
    <s v="02/18/2026 04:06pm"/>
    <s v="Jan Blaire  Omambac"/>
    <m/>
    <s v="Island Village Adriana Diaz Del Castillo"/>
    <n v="5"/>
    <x v="19"/>
    <x v="0"/>
    <n v="16"/>
    <x v="12"/>
  </r>
  <r>
    <s v="Island Village"/>
    <s v="1245 Market Street"/>
    <n v="2444745"/>
    <d v="2026-02-18T00:00:00"/>
    <s v="04:56 pm"/>
    <s v="IVA Remote Guard Perimeter Loiterer Report"/>
    <s v="02/18/2026 04:56pm"/>
    <s v="Nine Rabago"/>
    <m/>
    <s v="Island Village Adriana Diaz Del Castillo"/>
    <n v="7"/>
    <x v="19"/>
    <x v="0"/>
    <n v="16"/>
    <x v="12"/>
  </r>
  <r>
    <s v="Island Village"/>
    <s v="1245 Market Street"/>
    <n v="2444747"/>
    <d v="2026-02-18T00:00:00"/>
    <s v="04:58 pm"/>
    <s v="IVA Remote Guard Perimeter Loiterer Report"/>
    <s v="02/18/2026 04:58pm"/>
    <s v="Nine Rabago"/>
    <m/>
    <s v="Island Village Adriana Diaz Del Castillo"/>
    <n v="3"/>
    <x v="19"/>
    <x v="0"/>
    <n v="16"/>
    <x v="12"/>
  </r>
  <r>
    <s v="Island Village"/>
    <s v="1245 Market Street"/>
    <n v="2444748"/>
    <d v="2026-02-18T00:00:00"/>
    <s v="05:03 pm"/>
    <s v="IVA Remote Guard Perimeter Loiterer Report"/>
    <s v="02/18/2026 05:03pm"/>
    <s v="Nine Rabago"/>
    <m/>
    <s v="Island Village Adriana Diaz Del Castillo"/>
    <n v="1"/>
    <x v="19"/>
    <x v="0"/>
    <n v="17"/>
    <x v="14"/>
  </r>
  <r>
    <s v="Island Village"/>
    <s v="1245 Market Street"/>
    <n v="2444807"/>
    <d v="2026-02-18T00:00:00"/>
    <s v="05:56 pm"/>
    <s v="IVA Remote Guard Perimeter Loiterer Report"/>
    <s v="02/18/2026 05:56pm"/>
    <s v="Jan Blaire  Omambac"/>
    <m/>
    <s v="Island Village Adriana Diaz Del Castillo"/>
    <n v="7"/>
    <x v="19"/>
    <x v="0"/>
    <n v="17"/>
    <x v="14"/>
  </r>
  <r>
    <s v="Island Village"/>
    <s v="1245 Market Street"/>
    <n v="2444851"/>
    <d v="2026-02-18T00:00:00"/>
    <s v="06:57 pm"/>
    <s v="IVA Remote Guard Perimeter Loiterer Report"/>
    <s v="02/18/2026 06:57pm"/>
    <s v="Jan Blaire  Omambac"/>
    <m/>
    <s v="Island Village Adriana Diaz Del Castillo"/>
    <n v="11"/>
    <x v="19"/>
    <x v="0"/>
    <n v="18"/>
    <x v="4"/>
  </r>
  <r>
    <s v="Island Village"/>
    <s v="1245 Market Street"/>
    <n v="2444907"/>
    <d v="2026-02-18T00:00:00"/>
    <s v="07:42 pm"/>
    <s v="IVA Remote Guard Perimeter Loiterer Report"/>
    <s v="02/18/2026 07:42pm"/>
    <s v="Nine Rabago"/>
    <m/>
    <s v="Island Village Adriana Diaz Del Castillo"/>
    <n v="10"/>
    <x v="19"/>
    <x v="0"/>
    <n v="19"/>
    <x v="21"/>
  </r>
  <r>
    <s v="Island Village"/>
    <s v="1245 Market Street"/>
    <n v="2444914"/>
    <d v="2026-02-18T00:00:00"/>
    <s v="07:45 pm"/>
    <s v="IVA Remote Guard Perimeter Loiterer Report"/>
    <s v="02/18/2026 07:45pm"/>
    <s v="Nine Rabago"/>
    <m/>
    <s v="Island Village Adriana Diaz Del Castillo"/>
    <n v="6"/>
    <x v="19"/>
    <x v="0"/>
    <n v="19"/>
    <x v="21"/>
  </r>
  <r>
    <s v="Island Village"/>
    <s v="1245 Market Street"/>
    <n v="2445125"/>
    <d v="2026-02-18T00:00:00"/>
    <s v="09:25 pm"/>
    <s v="IVA Remote Guard Perimeter Loiterer Report"/>
    <s v="02/18/2026 09:25pm"/>
    <s v="Nine Rabago"/>
    <m/>
    <s v="Island Village Adriana Diaz Del Castillo"/>
    <n v="6"/>
    <x v="19"/>
    <x v="0"/>
    <n v="21"/>
    <x v="11"/>
  </r>
  <r>
    <s v="Island Village"/>
    <s v="1245 Market Street"/>
    <n v="2445233"/>
    <d v="2026-02-18T00:00:00"/>
    <s v="10:20 pm"/>
    <s v="IVA Remote Guard Perimeter Loiterer Report"/>
    <s v="02/18/2026 10:20pm"/>
    <s v="Nine Rabago"/>
    <m/>
    <s v="Island Village Adriana Diaz Del Castillo"/>
    <n v="2"/>
    <x v="19"/>
    <x v="0"/>
    <n v="22"/>
    <x v="15"/>
  </r>
  <r>
    <s v="Island Village"/>
    <s v="1245 Market Street"/>
    <n v="2445956"/>
    <d v="2026-02-19T00:00:00"/>
    <s v="01:42 am"/>
    <s v="IVA Remote Guard Perimeter Loiterer Report"/>
    <s v="02/19/2026 01:42am"/>
    <s v="Marianne Francisco"/>
    <m/>
    <s v="Island Village Adriana Diaz Del Castillo"/>
    <n v="2"/>
    <x v="19"/>
    <x v="5"/>
    <n v="1"/>
    <x v="19"/>
  </r>
  <r>
    <s v="Island Village"/>
    <s v="1245 Market Street"/>
    <n v="2446146"/>
    <d v="2026-02-19T00:00:00"/>
    <s v="02:36 am"/>
    <s v="IVA Remote Guard Perimeter Loiterer Report"/>
    <s v="02/19/2026 02:36am"/>
    <s v="Marianne Francisco"/>
    <m/>
    <s v="Island Village Adriana Diaz Del Castillo"/>
    <n v="2"/>
    <x v="19"/>
    <x v="5"/>
    <n v="2"/>
    <x v="20"/>
  </r>
  <r>
    <s v="Island Village"/>
    <s v="1245 Market Street"/>
    <n v="2446656"/>
    <d v="2026-02-19T00:00:00"/>
    <s v="07:05 am"/>
    <s v="IVA Remote Guard Perimeter Loiterer Report"/>
    <s v="02/19/2026 07:05am"/>
    <s v="Marianne Francisco"/>
    <m/>
    <s v="Island Village Adriana Diaz Del Castillo"/>
    <n v="2"/>
    <x v="19"/>
    <x v="5"/>
    <n v="7"/>
    <x v="17"/>
  </r>
  <r>
    <s v="Island Village"/>
    <s v="1245 Market Street"/>
    <n v="2446678"/>
    <d v="2026-02-19T00:00:00"/>
    <s v="08:23 am"/>
    <s v="IVA Remote Guard Perimeter Loiterer Report"/>
    <s v="02/19/2026 08:23am"/>
    <s v="Abby Gache"/>
    <m/>
    <s v="Island Village Adriana Diaz Del Castillo"/>
    <n v="6"/>
    <x v="19"/>
    <x v="5"/>
    <n v="8"/>
    <x v="5"/>
  </r>
  <r>
    <s v="Island Village"/>
    <s v="1245 Market Street"/>
    <n v="2446680"/>
    <d v="2026-02-19T00:00:00"/>
    <s v="08:32 am"/>
    <s v="IVA Remote Guard Perimeter Loiterer Report"/>
    <s v="02/19/2026 08:32am"/>
    <s v="Abby Gache"/>
    <m/>
    <s v="Island Village Adriana Diaz Del Castillo"/>
    <n v="5"/>
    <x v="19"/>
    <x v="5"/>
    <n v="8"/>
    <x v="5"/>
  </r>
  <r>
    <s v="Island Village"/>
    <s v="1245 Market Street"/>
    <n v="2446684"/>
    <d v="2026-02-19T00:00:00"/>
    <s v="08:40 am"/>
    <s v="IVA Remote Guard Perimeter Loiterer Report"/>
    <s v="02/19/2026 08:40am"/>
    <s v="Abby Gache"/>
    <m/>
    <s v="Island Village Adriana Diaz Del Castillo"/>
    <n v="7"/>
    <x v="19"/>
    <x v="5"/>
    <n v="8"/>
    <x v="5"/>
  </r>
  <r>
    <s v="Island Village"/>
    <s v="1245 Market Street"/>
    <n v="2446687"/>
    <d v="2026-02-19T00:00:00"/>
    <s v="08:41 am"/>
    <s v="IVA Remote Guard Perimeter Loiterer Report"/>
    <s v="02/19/2026 08:41am"/>
    <s v="Abby Gache"/>
    <m/>
    <s v="Island Village Adriana Diaz Del Castillo"/>
    <n v="2"/>
    <x v="19"/>
    <x v="5"/>
    <n v="8"/>
    <x v="5"/>
  </r>
  <r>
    <s v="Island Village"/>
    <s v="1245 Market Street"/>
    <n v="2446748"/>
    <d v="2026-02-19T00:00:00"/>
    <s v="10:00 am"/>
    <s v="IVA Remote Guard Perimeter Loiterer Report"/>
    <s v="02/19/2026 10:00am"/>
    <s v="Abby Gache"/>
    <m/>
    <s v="Island Village Adriana Diaz Del Castillo"/>
    <n v="2"/>
    <x v="19"/>
    <x v="5"/>
    <n v="10"/>
    <x v="8"/>
  </r>
  <r>
    <s v="Island Village"/>
    <s v="1245 Market Street"/>
    <n v="2446749"/>
    <d v="2026-02-19T00:00:00"/>
    <s v="10:02 am"/>
    <s v="IVA Remote Guard Perimeter Loiterer Report"/>
    <s v="02/19/2026 10:02am"/>
    <s v="Abby Gache"/>
    <m/>
    <s v="Island Village Adriana Diaz Del Castillo"/>
    <n v="2"/>
    <x v="19"/>
    <x v="5"/>
    <n v="10"/>
    <x v="8"/>
  </r>
  <r>
    <s v="Island Village"/>
    <s v="1245 Market Street"/>
    <n v="2446780"/>
    <d v="2026-02-19T00:00:00"/>
    <s v="11:24 am"/>
    <s v="IVA Remote Guard Perimeter Loiterer Report"/>
    <s v="02/19/2026 11:24am"/>
    <s v="Russell Sevilla"/>
    <m/>
    <s v="Island Village Adriana Diaz Del Castillo"/>
    <n v="0"/>
    <x v="19"/>
    <x v="5"/>
    <n v="11"/>
    <x v="1"/>
  </r>
  <r>
    <s v="Island Village"/>
    <s v="1245 Market Street"/>
    <n v="2446887"/>
    <d v="2026-02-19T00:00:00"/>
    <s v="03:16 pm"/>
    <s v="IVA Remote Guard Perimeter Loiterer Report"/>
    <s v="02/19/2026 03:16pm"/>
    <s v="Nine Rabago"/>
    <m/>
    <s v="Island Village Adriana Diaz Del Castillo"/>
    <n v="1"/>
    <x v="19"/>
    <x v="5"/>
    <n v="15"/>
    <x v="10"/>
  </r>
  <r>
    <s v="Island Village"/>
    <s v="1245 Market Street"/>
    <n v="2446993"/>
    <d v="2026-02-19T00:00:00"/>
    <s v="06:06 pm"/>
    <s v="IVA Remote Guard Perimeter Loiterer Report"/>
    <s v="02/19/2026 06:06pm"/>
    <s v="Nine Rabago"/>
    <m/>
    <s v="Island Village Adriana Diaz Del Castillo"/>
    <n v="5"/>
    <x v="19"/>
    <x v="5"/>
    <n v="18"/>
    <x v="4"/>
  </r>
  <r>
    <s v="Island Village"/>
    <s v="1245 Market Street"/>
    <n v="2447000"/>
    <d v="2026-02-19T00:00:00"/>
    <s v="06:13 pm"/>
    <s v="IVA Remote Guard Perimeter Loiterer Report"/>
    <s v="02/19/2026 06:13pm"/>
    <s v="Nine Rabago"/>
    <m/>
    <s v="Island Village Adriana Diaz Del Castillo"/>
    <n v="3"/>
    <x v="19"/>
    <x v="5"/>
    <n v="18"/>
    <x v="4"/>
  </r>
  <r>
    <s v="Island Village"/>
    <s v="1245 Market Street"/>
    <n v="2447001"/>
    <d v="2026-02-19T00:00:00"/>
    <s v="06:14 pm"/>
    <s v="IVA Remote Guard Perimeter Loiterer Report"/>
    <s v="02/19/2026 06:14pm"/>
    <s v="Nine Rabago"/>
    <m/>
    <s v="Island Village Adriana Diaz Del Castillo"/>
    <n v="4"/>
    <x v="19"/>
    <x v="5"/>
    <n v="18"/>
    <x v="4"/>
  </r>
  <r>
    <s v="Island Village"/>
    <s v="1245 Market Street"/>
    <n v="2447041"/>
    <d v="2026-02-19T00:00:00"/>
    <s v="06:54 pm"/>
    <s v="IVA Remote Guard Perimeter Loiterer Report"/>
    <s v="02/19/2026 06:54pm"/>
    <s v="Nine Rabago"/>
    <m/>
    <s v="Island Village Adriana Diaz Del Castillo"/>
    <n v="4"/>
    <x v="19"/>
    <x v="5"/>
    <n v="18"/>
    <x v="4"/>
  </r>
  <r>
    <s v="Island Village"/>
    <s v="1245 Market Street"/>
    <n v="2447317"/>
    <d v="2026-02-19T00:00:00"/>
    <s v="09:45 pm"/>
    <s v="IVA Remote Guard Perimeter Loiterer Report"/>
    <s v="02/19/2026 09:45pm"/>
    <s v="Nine Rabago"/>
    <m/>
    <s v="Island Village Adriana Diaz Del Castillo"/>
    <n v="5"/>
    <x v="19"/>
    <x v="5"/>
    <n v="21"/>
    <x v="11"/>
  </r>
  <r>
    <s v="Island Village"/>
    <s v="1245 Market Street"/>
    <n v="2447329"/>
    <d v="2026-02-19T00:00:00"/>
    <s v="09:50 pm"/>
    <s v="IVA Remote Guard Perimeter Loiterer Report"/>
    <s v="02/19/2026 09:50pm"/>
    <s v="Nine Rabago"/>
    <m/>
    <s v="Island Village Adriana Diaz Del Castillo"/>
    <n v="5"/>
    <x v="19"/>
    <x v="5"/>
    <n v="21"/>
    <x v="11"/>
  </r>
  <r>
    <s v="Island Village"/>
    <s v="1245 Market Street"/>
    <n v="2447330"/>
    <d v="2026-02-19T00:00:00"/>
    <s v="09:51 pm"/>
    <s v="IVA Remote Guard Perimeter Loiterer Report"/>
    <s v="02/19/2026 09:51pm"/>
    <s v="Nine Rabago"/>
    <m/>
    <s v="Island Village Adriana Diaz Del Castillo"/>
    <n v="5"/>
    <x v="19"/>
    <x v="5"/>
    <n v="21"/>
    <x v="11"/>
  </r>
  <r>
    <s v="Island Village"/>
    <s v="1245 Market Street"/>
    <n v="2448597"/>
    <d v="2026-02-20T00:00:00"/>
    <s v="04:31 am"/>
    <s v="IVA Remote Guard Perimeter Loiterer Report"/>
    <s v="02/20/2026 04:31am"/>
    <s v="Lander Enriquez"/>
    <m/>
    <s v="Island Village Adriana Diaz Del Castillo"/>
    <n v="1"/>
    <x v="19"/>
    <x v="6"/>
    <n v="4"/>
    <x v="9"/>
  </r>
  <r>
    <s v="Island Village"/>
    <s v="1245 Market Street"/>
    <n v="2448647"/>
    <d v="2026-02-20T00:00:00"/>
    <s v="05:03 am"/>
    <s v="IVA Remote Guard Perimeter Loiterer Report"/>
    <s v="02/20/2026 05:03am"/>
    <s v="Lander Enriquez"/>
    <m/>
    <s v="Island Village Adriana Diaz Del Castillo"/>
    <n v="3"/>
    <x v="19"/>
    <x v="6"/>
    <n v="5"/>
    <x v="6"/>
  </r>
  <r>
    <s v="Island Village"/>
    <s v="1245 Market Street"/>
    <n v="2449027"/>
    <d v="2026-02-20T00:00:00"/>
    <s v="04:05 pm"/>
    <s v="IVA Remote Guard Perimeter Loiterer Report"/>
    <s v="02/20/2026 04:05pm"/>
    <s v="Nine Rabago"/>
    <m/>
    <s v="Island Village Adriana Diaz Del Castillo"/>
    <n v="1"/>
    <x v="19"/>
    <x v="6"/>
    <n v="16"/>
    <x v="12"/>
  </r>
  <r>
    <s v="Island Village"/>
    <s v="1245 Market Street"/>
    <n v="2449028"/>
    <d v="2026-02-20T00:00:00"/>
    <s v="04:07 pm"/>
    <s v="IVA Remote Guard Perimeter Loiterer Report"/>
    <s v="02/20/2026 04:07pm"/>
    <s v="Nine Rabago"/>
    <m/>
    <s v="Island Village Adriana Diaz Del Castillo"/>
    <n v="2"/>
    <x v="19"/>
    <x v="6"/>
    <n v="16"/>
    <x v="12"/>
  </r>
  <r>
    <s v="Island Village"/>
    <s v="1245 Market Street"/>
    <n v="2449034"/>
    <d v="2026-02-20T00:00:00"/>
    <s v="04:18 pm"/>
    <s v="IVA Remote Guard Perimeter Loiterer Report"/>
    <s v="02/20/2026 04:18pm"/>
    <s v="Nine Rabago"/>
    <m/>
    <s v="Island Village Adriana Diaz Del Castillo"/>
    <n v="10"/>
    <x v="19"/>
    <x v="6"/>
    <n v="16"/>
    <x v="12"/>
  </r>
  <r>
    <s v="Island Village"/>
    <s v="1245 Market Street"/>
    <n v="2449086"/>
    <d v="2026-02-20T00:00:00"/>
    <s v="05:06 pm"/>
    <s v="IVA Remote Guard Perimeter Loiterer Report"/>
    <s v="02/20/2026 05:06pm"/>
    <s v="Nine Rabago"/>
    <m/>
    <s v="Island Village Adriana Diaz Del Castillo"/>
    <n v="3"/>
    <x v="19"/>
    <x v="6"/>
    <n v="17"/>
    <x v="14"/>
  </r>
  <r>
    <s v="Island Village"/>
    <s v="1245 Market Street"/>
    <n v="2449228"/>
    <d v="2026-02-20T00:00:00"/>
    <s v="06:57 pm"/>
    <s v="IVA Remote Guard Perimeter Loiterer Report"/>
    <s v="02/20/2026 06:57pm"/>
    <s v="Nine Rabago"/>
    <m/>
    <s v="Island Village Adriana Diaz Del Castillo"/>
    <n v="3"/>
    <x v="19"/>
    <x v="6"/>
    <n v="18"/>
    <x v="4"/>
  </r>
  <r>
    <s v="Island Village"/>
    <s v="1245 Market Street"/>
    <n v="2449237"/>
    <d v="2026-02-20T00:00:00"/>
    <s v="07:11 pm"/>
    <s v="IVA Remote Guard Perimeter Loiterer Report"/>
    <s v="02/20/2026 07:11pm"/>
    <s v="Nine Rabago"/>
    <m/>
    <s v="Island Village Adriana Diaz Del Castillo"/>
    <n v="9"/>
    <x v="19"/>
    <x v="6"/>
    <n v="19"/>
    <x v="21"/>
  </r>
  <r>
    <s v="Island Village"/>
    <s v="1245 Market Street"/>
    <n v="2449468"/>
    <d v="2026-02-20T00:00:00"/>
    <s v="09:11 pm"/>
    <s v="IVA Remote Guard Perimeter Loiterer Report"/>
    <s v="02/20/2026 09:11pm"/>
    <s v="Nine Rabago"/>
    <m/>
    <s v="Island Village Adriana Diaz Del Castillo"/>
    <n v="4"/>
    <x v="19"/>
    <x v="6"/>
    <n v="21"/>
    <x v="11"/>
  </r>
  <r>
    <s v="Island Village"/>
    <s v="1245 Market Street"/>
    <n v="2449485"/>
    <d v="2026-02-20T00:00:00"/>
    <s v="09:16 pm"/>
    <s v="IVA Remote Guard Perimeter Loiterer Report"/>
    <s v="02/20/2026 09:16pm"/>
    <s v="Nine Rabago"/>
    <m/>
    <s v="Island Village Adriana Diaz Del Castillo"/>
    <n v="3"/>
    <x v="19"/>
    <x v="6"/>
    <n v="21"/>
    <x v="11"/>
  </r>
  <r>
    <s v="Island Village"/>
    <s v="1245 Market Street"/>
    <n v="2449553"/>
    <d v="2026-02-20T00:00:00"/>
    <s v="09:36 pm"/>
    <s v="IVA Remote Guard Perimeter Loiterer Report"/>
    <s v="02/20/2026 09:36pm"/>
    <s v="Nine Rabago"/>
    <m/>
    <s v="Island Village Adriana Diaz Del Castillo"/>
    <n v="3"/>
    <x v="19"/>
    <x v="6"/>
    <n v="21"/>
    <x v="11"/>
  </r>
  <r>
    <s v="Island Village"/>
    <s v="1245 Market Street"/>
    <n v="2450023"/>
    <d v="2026-02-21T00:00:00"/>
    <s v="12:13 am"/>
    <s v="IVA Remote Guard Perimeter Loiterer Report"/>
    <s v="02/21/2026 12:13am"/>
    <s v="Lander Enriquez"/>
    <m/>
    <s v="Island Village Adriana Diaz Del Castillo"/>
    <n v="6"/>
    <x v="19"/>
    <x v="1"/>
    <n v="0"/>
    <x v="13"/>
  </r>
  <r>
    <s v="Island Village"/>
    <s v="1245 Market Street"/>
    <n v="2450157"/>
    <d v="2026-02-21T00:00:00"/>
    <s v="01:00 am"/>
    <s v="IVA Remote Guard Perimeter Loiterer Report"/>
    <s v="02/21/2026 01:00am"/>
    <s v="Lander Enriquez"/>
    <m/>
    <s v="Island Village Adriana Diaz Del Castillo"/>
    <n v="2"/>
    <x v="19"/>
    <x v="1"/>
    <n v="1"/>
    <x v="19"/>
  </r>
  <r>
    <s v="Island Village"/>
    <s v="1245 Market Street"/>
    <n v="2450333"/>
    <d v="2026-02-21T00:00:00"/>
    <s v="01:52 am"/>
    <s v="IVA Remote Guard Perimeter Loiterer Report"/>
    <s v="02/21/2026 01:52am"/>
    <s v="Lander Enriquez"/>
    <m/>
    <s v="Island Village Adriana Diaz Del Castillo"/>
    <n v="1"/>
    <x v="19"/>
    <x v="1"/>
    <n v="1"/>
    <x v="19"/>
  </r>
  <r>
    <s v="Island Village"/>
    <s v="1245 Market Street"/>
    <n v="2450651"/>
    <d v="2026-02-21T00:00:00"/>
    <s v="03:31 am"/>
    <s v="IVA Remote Guard Perimeter Loiterer Report"/>
    <s v="02/21/2026 03:31am"/>
    <s v="Lander Enriquez"/>
    <m/>
    <s v="Island Village Adriana Diaz Del Castillo"/>
    <n v="3"/>
    <x v="19"/>
    <x v="1"/>
    <n v="3"/>
    <x v="18"/>
  </r>
  <r>
    <s v="Island Village"/>
    <s v="1245 Market Street"/>
    <n v="2451090"/>
    <d v="2026-02-21T00:00:00"/>
    <s v="08:39 am"/>
    <s v="IVA Remote Guard Perimeter Loiterer Report"/>
    <s v="02/21/2026 08:39am"/>
    <s v="Jan Pineda"/>
    <m/>
    <s v="Island Village Adriana Diaz Del Castillo"/>
    <n v="1"/>
    <x v="19"/>
    <x v="1"/>
    <n v="8"/>
    <x v="5"/>
  </r>
  <r>
    <s v="Island Village"/>
    <s v="1245 Market Street"/>
    <n v="2451250"/>
    <d v="2026-02-21T00:00:00"/>
    <s v="11:12 am"/>
    <s v="IVA Remote Guard Perimeter Loiterer Report"/>
    <s v="02/21/2026 11:12am"/>
    <s v="Russell Sevilla"/>
    <m/>
    <s v="Island Village Adriana Diaz Del Castillo"/>
    <n v="0"/>
    <x v="19"/>
    <x v="1"/>
    <n v="11"/>
    <x v="1"/>
  </r>
  <r>
    <s v="Island Village"/>
    <s v="1245 Market Street"/>
    <n v="2451302"/>
    <d v="2026-02-21T00:00:00"/>
    <s v="12:32 pm"/>
    <s v="IVA Remote Guard Perimeter Loiterer Report"/>
    <s v="02/21/2026 12:32pm"/>
    <s v="Russell Sevilla"/>
    <m/>
    <s v="Island Village Adriana Diaz Del Castillo"/>
    <n v="0"/>
    <x v="19"/>
    <x v="1"/>
    <n v="12"/>
    <x v="2"/>
  </r>
  <r>
    <s v="Island Village"/>
    <s v="1245 Market Street"/>
    <n v="2451303"/>
    <d v="2026-02-21T00:00:00"/>
    <s v="12:33 pm"/>
    <s v="IVA Remote Guard Perimeter Loiterer Report"/>
    <s v="02/21/2026 12:33pm"/>
    <s v="Jan Pineda"/>
    <m/>
    <s v="Island Village Adriana Diaz Del Castillo"/>
    <n v="5"/>
    <x v="19"/>
    <x v="1"/>
    <n v="12"/>
    <x v="2"/>
  </r>
  <r>
    <s v="Island Village"/>
    <s v="1245 Market Street"/>
    <n v="2451522"/>
    <d v="2026-02-21T00:00:00"/>
    <s v="04:29 pm"/>
    <s v="IVA Remote Guard Perimeter Loiterer Report"/>
    <s v="02/21/2026 04:29pm"/>
    <s v="Jan Pineda"/>
    <m/>
    <s v="Island Village Adriana Diaz Del Castillo"/>
    <n v="10"/>
    <x v="19"/>
    <x v="1"/>
    <n v="16"/>
    <x v="12"/>
  </r>
  <r>
    <s v="Island Village"/>
    <s v="1245 Market Street"/>
    <n v="2451652"/>
    <d v="2026-02-21T00:00:00"/>
    <s v="06:49 pm"/>
    <s v="IVA Remote Guard Perimeter Loiterer Report"/>
    <s v="02/21/2026 06:49pm"/>
    <s v="Jan Blaire  Omambac"/>
    <m/>
    <s v="Island Village Adriana Diaz Del Castillo"/>
    <n v="10"/>
    <x v="19"/>
    <x v="1"/>
    <n v="18"/>
    <x v="4"/>
  </r>
  <r>
    <s v="Island Village"/>
    <s v="1245 Market Street"/>
    <n v="2452437"/>
    <d v="2026-02-22T00:00:00"/>
    <s v="12:06 am"/>
    <s v="IVA Remote Guard Perimeter Loiterer Report"/>
    <s v="02/22/2026 12:06am"/>
    <s v="Marianne Francisco"/>
    <m/>
    <s v="Island Village Adriana Diaz Del Castillo"/>
    <n v="2"/>
    <x v="19"/>
    <x v="2"/>
    <n v="0"/>
    <x v="13"/>
  </r>
  <r>
    <s v="Island Village"/>
    <s v="1245 Market Street"/>
    <n v="2452515"/>
    <d v="2026-02-22T00:00:00"/>
    <s v="12:24 am"/>
    <s v="IVA Remote Guard Perimeter Loiterer Report"/>
    <s v="02/22/2026 12:24am"/>
    <s v="Lander Enriquez"/>
    <m/>
    <s v="Island Village Adriana Diaz Del Castillo"/>
    <n v="2"/>
    <x v="19"/>
    <x v="2"/>
    <n v="0"/>
    <x v="13"/>
  </r>
  <r>
    <s v="Island Village"/>
    <s v="1245 Market Street"/>
    <n v="2453220"/>
    <d v="2026-02-22T00:00:00"/>
    <s v="04:01 am"/>
    <s v="IVA Remote Guard Perimeter Loiterer Report"/>
    <s v="02/22/2026 04:01am"/>
    <s v="Marianne Francisco"/>
    <m/>
    <s v="Island Village Adriana Diaz Del Castillo"/>
    <n v="2"/>
    <x v="19"/>
    <x v="2"/>
    <n v="4"/>
    <x v="9"/>
  </r>
  <r>
    <s v="Island Village"/>
    <s v="1245 Market Street"/>
    <n v="2453466"/>
    <d v="2026-02-22T00:00:00"/>
    <s v="06:57 am"/>
    <s v="IVA Remote Guard Perimeter Loiterer Report"/>
    <s v="02/22/2026 06:57am"/>
    <s v="Marianne Francisco"/>
    <m/>
    <s v="Island Village Adriana Diaz Del Castillo"/>
    <n v="1"/>
    <x v="19"/>
    <x v="2"/>
    <n v="6"/>
    <x v="16"/>
  </r>
  <r>
    <s v="Island Village"/>
    <s v="1245 Market Street"/>
    <n v="2453677"/>
    <d v="2026-02-22T00:00:00"/>
    <s v="11:30 am"/>
    <s v="IVA Remote Guard Perimeter Loiterer Report"/>
    <s v="02/22/2026 11:30am"/>
    <s v="Mark Raymond Alejandro"/>
    <m/>
    <s v="Island Village Adriana Diaz Del Castillo"/>
    <n v="1"/>
    <x v="19"/>
    <x v="2"/>
    <n v="11"/>
    <x v="1"/>
  </r>
  <r>
    <s v="Island Village"/>
    <s v="1245 Market Street"/>
    <n v="2453722"/>
    <d v="2026-02-22T00:00:00"/>
    <s v="12:28 pm"/>
    <s v="IVA Remote Guard Perimeter Loiterer Report"/>
    <s v="02/22/2026 12:28pm"/>
    <s v="Mark Raymond Alejandro"/>
    <m/>
    <s v="Island Village Adriana Diaz Del Castillo"/>
    <n v="0"/>
    <x v="19"/>
    <x v="2"/>
    <n v="12"/>
    <x v="2"/>
  </r>
  <r>
    <s v="Island Village"/>
    <s v="1245 Market Street"/>
    <n v="2453869"/>
    <d v="2026-02-22T00:00:00"/>
    <s v="03:39 pm"/>
    <s v="IVA Remote Guard Perimeter Loiterer Report"/>
    <s v="02/22/2026 03:39pm"/>
    <s v="Jan Pineda"/>
    <m/>
    <s v="Island Village Adriana Diaz Del Castillo"/>
    <n v="8"/>
    <x v="19"/>
    <x v="2"/>
    <n v="15"/>
    <x v="10"/>
  </r>
  <r>
    <s v="Island Village"/>
    <s v="1245 Market Street"/>
    <n v="2453976"/>
    <d v="2026-02-22T00:00:00"/>
    <s v="05:23 pm"/>
    <s v="IVA Remote Guard Perimeter Loiterer Report"/>
    <s v="02/22/2026 05:23pm"/>
    <s v="Jan Pineda"/>
    <m/>
    <s v="Island Village Adriana Diaz Del Castillo"/>
    <n v="10"/>
    <x v="19"/>
    <x v="2"/>
    <n v="17"/>
    <x v="14"/>
  </r>
  <r>
    <s v="Island Village"/>
    <s v="1245 Market Street"/>
    <n v="2454610"/>
    <d v="2026-02-22T00:00:00"/>
    <s v="11:36 pm"/>
    <s v="IVA Remote Guard Perimeter Loiterer Report"/>
    <s v="02/22/2026 11:36pm"/>
    <s v="Marianne Francisco"/>
    <m/>
    <s v="Island Village Adriana Diaz Del Castillo"/>
    <n v="1"/>
    <x v="19"/>
    <x v="2"/>
    <n v="23"/>
    <x v="23"/>
  </r>
  <r>
    <s v="Island Village"/>
    <s v="1245 Market Street"/>
    <n v="2454924"/>
    <d v="2026-02-23T00:00:00"/>
    <s v="01:53 am"/>
    <s v="IVA Remote Guard Perimeter Loiterer Report"/>
    <s v="02/23/2026 01:53am"/>
    <s v="Lander Enriquez"/>
    <m/>
    <s v="Island Village Adriana Diaz Del Castillo"/>
    <n v="1"/>
    <x v="19"/>
    <x v="3"/>
    <n v="1"/>
    <x v="19"/>
  </r>
  <r>
    <s v="Island Village"/>
    <s v="1245 Market Street"/>
    <n v="2455391"/>
    <d v="2026-02-23T00:00:00"/>
    <s v="05:12 am"/>
    <s v="IVA Remote Guard Perimeter Loiterer Report"/>
    <s v="02/23/2026 05:12am"/>
    <s v="Marianne Francisco"/>
    <m/>
    <s v="Island Village Adriana Diaz Del Castillo"/>
    <n v="1"/>
    <x v="19"/>
    <x v="3"/>
    <n v="5"/>
    <x v="6"/>
  </r>
  <r>
    <s v="Island Village"/>
    <s v="1245 Market Street"/>
    <n v="2455444"/>
    <d v="2026-02-23T00:00:00"/>
    <s v="05:49 am"/>
    <s v="IVA Remote Guard Perimeter Loiterer Report"/>
    <s v="02/23/2026 05:49am"/>
    <s v="Marianne Francisco"/>
    <m/>
    <s v="Island Village Adriana Diaz Del Castillo"/>
    <n v="2"/>
    <x v="19"/>
    <x v="3"/>
    <n v="5"/>
    <x v="6"/>
  </r>
  <r>
    <s v="Island Village"/>
    <s v="1245 Market Street"/>
    <n v="2455478"/>
    <d v="2026-02-23T00:00:00"/>
    <s v="06:29 am"/>
    <s v="IVA Remote Guard Perimeter Loiterer Report"/>
    <s v="02/23/2026 06:29am"/>
    <s v="Lander Enriquez"/>
    <m/>
    <s v="Island Village Adriana Diaz Del Castillo"/>
    <n v="1"/>
    <x v="19"/>
    <x v="3"/>
    <n v="6"/>
    <x v="16"/>
  </r>
  <r>
    <s v="Island Village"/>
    <s v="1245 Market Street"/>
    <n v="2455552"/>
    <d v="2026-02-23T00:00:00"/>
    <s v="07:23 am"/>
    <s v="IVA Remote Guard Perimeter Loiterer Report"/>
    <s v="02/23/2026 07:23am"/>
    <s v="Abby Gache"/>
    <m/>
    <s v="Island Village Adriana Diaz Del Castillo"/>
    <n v="2"/>
    <x v="19"/>
    <x v="3"/>
    <n v="7"/>
    <x v="17"/>
  </r>
  <r>
    <s v="Island Village"/>
    <s v="1245 Market Street"/>
    <n v="2455577"/>
    <d v="2026-02-23T00:00:00"/>
    <s v="08:05 am"/>
    <s v="IVA Remote Guard Perimeter Loiterer Report"/>
    <s v="02/23/2026 08:05am"/>
    <s v="Abby Gache"/>
    <m/>
    <s v="Island Village Adriana Diaz Del Castillo"/>
    <n v="3"/>
    <x v="19"/>
    <x v="3"/>
    <n v="8"/>
    <x v="5"/>
  </r>
  <r>
    <s v="Island Village"/>
    <s v="1245 Market Street"/>
    <n v="2455589"/>
    <d v="2026-02-23T00:00:00"/>
    <s v="08:26 am"/>
    <s v="IVA Remote Guard Perimeter Loiterer Report"/>
    <s v="02/23/2026 08:26am"/>
    <s v="Abby Gache"/>
    <m/>
    <s v="Island Village Adriana Diaz Del Castillo"/>
    <n v="1"/>
    <x v="19"/>
    <x v="3"/>
    <n v="8"/>
    <x v="5"/>
  </r>
  <r>
    <s v="Island Village"/>
    <s v="1245 Market Street"/>
    <n v="2455593"/>
    <d v="2026-02-23T00:00:00"/>
    <s v="08:43 am"/>
    <s v="IVA Remote Guard Perimeter Loiterer Report"/>
    <s v="02/23/2026 08:43am"/>
    <s v="Abby Gache"/>
    <m/>
    <s v="Island Village Adriana Diaz Del Castillo"/>
    <n v="5"/>
    <x v="19"/>
    <x v="3"/>
    <n v="8"/>
    <x v="5"/>
  </r>
  <r>
    <s v="Island Village"/>
    <s v="1245 Market Street"/>
    <n v="2455598"/>
    <d v="2026-02-23T00:00:00"/>
    <s v="08:52 am"/>
    <s v="IVA Remote Guard Perimeter Loiterer Report"/>
    <s v="02/23/2026 08:52am"/>
    <s v="Abby Gache"/>
    <m/>
    <s v="Island Village Adriana Diaz Del Castillo"/>
    <n v="3"/>
    <x v="19"/>
    <x v="3"/>
    <n v="8"/>
    <x v="5"/>
  </r>
  <r>
    <s v="Island Village"/>
    <s v="1245 Market Street"/>
    <n v="2455600"/>
    <d v="2026-02-23T00:00:00"/>
    <s v="08:52 am"/>
    <s v="IVA Remote Guard Perimeter Loiterer Report"/>
    <s v="02/23/2026 08:52am"/>
    <s v="Abby Gache"/>
    <m/>
    <s v="Island Village Adriana Diaz Del Castillo"/>
    <n v="2"/>
    <x v="19"/>
    <x v="3"/>
    <n v="8"/>
    <x v="5"/>
  </r>
  <r>
    <s v="Island Village"/>
    <s v="1245 Market Street"/>
    <n v="2455609"/>
    <d v="2026-02-23T00:00:00"/>
    <s v="09:27 am"/>
    <s v="IVA Remote Guard Perimeter Loiterer Report"/>
    <s v="02/23/2026 09:27am"/>
    <s v="Abby Gache"/>
    <m/>
    <s v="Island Village Adriana Diaz Del Castillo"/>
    <n v="8"/>
    <x v="19"/>
    <x v="3"/>
    <n v="9"/>
    <x v="7"/>
  </r>
  <r>
    <s v="Island Village"/>
    <s v="1245 Market Street"/>
    <n v="2455612"/>
    <d v="2026-02-23T00:00:00"/>
    <s v="09:31 am"/>
    <s v="IVA Remote Guard Perimeter Loiterer Report"/>
    <s v="02/23/2026 09:31am"/>
    <s v="Abby Gache"/>
    <m/>
    <s v="Island Village Adriana Diaz Del Castillo"/>
    <n v="3"/>
    <x v="19"/>
    <x v="3"/>
    <n v="9"/>
    <x v="7"/>
  </r>
  <r>
    <s v="Island Village"/>
    <s v="1245 Market Street"/>
    <n v="2455760"/>
    <d v="2026-02-23T00:00:00"/>
    <s v="03:21 pm"/>
    <s v="IVA Remote Guard Perimeter Loiterer Report"/>
    <s v="02/23/2026 03:21pm"/>
    <s v="Jan Pineda"/>
    <m/>
    <s v="Island Village Adriana Diaz Del Castillo"/>
    <n v="9"/>
    <x v="19"/>
    <x v="3"/>
    <n v="15"/>
    <x v="10"/>
  </r>
  <r>
    <s v="Island Village"/>
    <s v="1245 Market Street"/>
    <n v="2455824"/>
    <d v="2026-02-23T00:00:00"/>
    <s v="04:05 pm"/>
    <s v="IVA Remote Guard Perimeter Loiterer Report"/>
    <s v="02/23/2026 04:05pm"/>
    <s v="Nine Rabago"/>
    <m/>
    <s v="Island Village Adriana Diaz Del Castillo"/>
    <n v="4"/>
    <x v="19"/>
    <x v="3"/>
    <n v="16"/>
    <x v="12"/>
  </r>
  <r>
    <s v="Island Village"/>
    <s v="1245 Market Street"/>
    <n v="2455829"/>
    <d v="2026-02-23T00:00:00"/>
    <s v="04:10 pm"/>
    <s v="IVA Remote Guard Perimeter Loiterer Report"/>
    <s v="02/23/2026 04:10pm"/>
    <s v="Nine Rabago"/>
    <m/>
    <s v="Island Village Adriana Diaz Del Castillo"/>
    <n v="3"/>
    <x v="19"/>
    <x v="3"/>
    <n v="16"/>
    <x v="12"/>
  </r>
  <r>
    <s v="Island Village"/>
    <s v="1245 Market Street"/>
    <n v="2455837"/>
    <d v="2026-02-23T00:00:00"/>
    <s v="04:16 pm"/>
    <s v="IVA Remote Guard Perimeter Loiterer Report"/>
    <s v="02/23/2026 04:16pm"/>
    <s v="Nine Rabago"/>
    <m/>
    <s v="Island Village Adriana Diaz Del Castillo"/>
    <n v="2"/>
    <x v="19"/>
    <x v="3"/>
    <n v="16"/>
    <x v="12"/>
  </r>
  <r>
    <s v="Island Village"/>
    <s v="1245 Market Street"/>
    <n v="2455848"/>
    <d v="2026-02-23T00:00:00"/>
    <s v="04:38 pm"/>
    <s v="IVA Remote Guard Perimeter Loiterer Report"/>
    <s v="02/23/2026 04:38pm"/>
    <s v="Jan Pineda"/>
    <m/>
    <s v="Island Village Adriana Diaz Del Castillo"/>
    <n v="10"/>
    <x v="19"/>
    <x v="3"/>
    <n v="16"/>
    <x v="12"/>
  </r>
  <r>
    <s v="Island Village"/>
    <s v="1245 Market Street"/>
    <n v="2455905"/>
    <d v="2026-02-23T00:00:00"/>
    <s v="06:04 pm"/>
    <s v="IVA Remote Guard Perimeter Loiterer Report"/>
    <s v="02/23/2026 06:04pm"/>
    <s v="Jan Pineda"/>
    <m/>
    <s v="Island Village Adriana Diaz Del Castillo"/>
    <n v="10"/>
    <x v="19"/>
    <x v="3"/>
    <n v="18"/>
    <x v="4"/>
  </r>
  <r>
    <s v="Island Village"/>
    <s v="1245 Market Street"/>
    <n v="2455991"/>
    <d v="2026-02-23T00:00:00"/>
    <s v="07:36 pm"/>
    <s v="IVA Remote Guard Perimeter Loiterer Report"/>
    <s v="02/23/2026 07:36pm"/>
    <s v="Nine Rabago"/>
    <m/>
    <s v="Island Village Adriana Diaz Del Castillo"/>
    <n v="11"/>
    <x v="19"/>
    <x v="3"/>
    <n v="19"/>
    <x v="21"/>
  </r>
  <r>
    <s v="Island Village"/>
    <s v="1245 Market Street"/>
    <n v="2456022"/>
    <d v="2026-02-23T00:00:00"/>
    <s v="07:58 pm"/>
    <s v="IVA Remote Guard Perimeter Loiterer Report"/>
    <s v="02/23/2026 07:58pm"/>
    <s v="Jan Pineda"/>
    <m/>
    <s v="Island Village Adriana Diaz Del Castillo"/>
    <n v="9"/>
    <x v="19"/>
    <x v="3"/>
    <n v="19"/>
    <x v="21"/>
  </r>
  <r>
    <s v="Island Village"/>
    <s v="1245 Market Street"/>
    <n v="2457111"/>
    <d v="2026-02-24T00:00:00"/>
    <s v="01:53 am"/>
    <s v="IVA Remote Guard Perimeter Loiterer Report"/>
    <s v="02/24/2026 01:53am"/>
    <s v="Lander Enriquez"/>
    <m/>
    <s v="Island Village Adriana Diaz Del Castillo"/>
    <n v="1"/>
    <x v="19"/>
    <x v="4"/>
    <n v="1"/>
    <x v="19"/>
  </r>
  <r>
    <s v="Island Village"/>
    <s v="1245 Market Street"/>
    <n v="2457173"/>
    <d v="2026-02-24T00:00:00"/>
    <s v="02:21 am"/>
    <s v="IVA Remote Guard Perimeter Loiterer Report"/>
    <s v="02/24/2026 02:21am"/>
    <s v="Marianne Francisco"/>
    <m/>
    <s v="Island Village Adriana Diaz Del Castillo"/>
    <n v="3"/>
    <x v="19"/>
    <x v="4"/>
    <n v="2"/>
    <x v="20"/>
  </r>
  <r>
    <s v="Island Village"/>
    <s v="1245 Market Street"/>
    <n v="2457792"/>
    <d v="2026-02-24T00:00:00"/>
    <s v="08:01 am"/>
    <s v="IVA Remote Guard Perimeter Loiterer Report"/>
    <s v="02/24/2026 08:01am"/>
    <s v="Abby Gache"/>
    <m/>
    <s v="Island Village Adriana Diaz Del Castillo"/>
    <n v="3"/>
    <x v="19"/>
    <x v="4"/>
    <n v="8"/>
    <x v="5"/>
  </r>
  <r>
    <s v="Island Village"/>
    <s v="1245 Market Street"/>
    <n v="2457838"/>
    <d v="2026-02-24T00:00:00"/>
    <s v="10:03 am"/>
    <s v="IVA Remote Guard Perimeter Loiterer Report"/>
    <s v="02/24/2026 10:03am"/>
    <s v="Mark Raymond Alejandro"/>
    <m/>
    <s v="Island Village Adriana Diaz Del Castillo"/>
    <n v="0"/>
    <x v="19"/>
    <x v="4"/>
    <n v="10"/>
    <x v="8"/>
  </r>
  <r>
    <s v="Island Village"/>
    <s v="1245 Market Street"/>
    <n v="2457867"/>
    <d v="2026-02-24T00:00:00"/>
    <s v="11:06 am"/>
    <s v="IVA Remote Guard Perimeter Loiterer Report"/>
    <s v="02/24/2026 11:06am"/>
    <s v="Mark Raymond Alejandro"/>
    <m/>
    <s v="Island Village Adriana Diaz Del Castillo"/>
    <n v="3"/>
    <x v="19"/>
    <x v="4"/>
    <n v="11"/>
    <x v="1"/>
  </r>
  <r>
    <s v="Island Village"/>
    <s v="1245 Market Street"/>
    <n v="2457885"/>
    <d v="2026-02-24T00:00:00"/>
    <s v="11:57 am"/>
    <s v="IVA Remote Guard Perimeter Loiterer Report"/>
    <s v="02/24/2026 11:57am"/>
    <s v="Mark Raymond Alejandro"/>
    <m/>
    <s v="Island Village Adriana Diaz Del Castillo"/>
    <n v="0"/>
    <x v="19"/>
    <x v="4"/>
    <n v="11"/>
    <x v="1"/>
  </r>
  <r>
    <s v="Island Village"/>
    <s v="1245 Market Street"/>
    <n v="2458021"/>
    <d v="2026-02-24T00:00:00"/>
    <s v="03:26 pm"/>
    <s v="IVA Remote Guard Perimeter Loiterer Report"/>
    <s v="02/24/2026 03:26pm"/>
    <s v="Nine Rabago"/>
    <m/>
    <s v="Island Village Adriana Diaz Del Castillo"/>
    <n v="6"/>
    <x v="19"/>
    <x v="4"/>
    <n v="15"/>
    <x v="10"/>
  </r>
  <r>
    <s v="Island Village"/>
    <s v="1245 Market Street"/>
    <n v="2458209"/>
    <d v="2026-02-24T00:00:00"/>
    <s v="06:06 pm"/>
    <s v="IVA Remote Guard Perimeter Loiterer Report"/>
    <s v="02/24/2026 06:06pm"/>
    <s v="Nine Rabago"/>
    <m/>
    <s v="Island Village Adriana Diaz Del Castillo"/>
    <n v="5"/>
    <x v="19"/>
    <x v="4"/>
    <n v="18"/>
    <x v="4"/>
  </r>
  <r>
    <s v="Island Village"/>
    <s v="1245 Market Street"/>
    <n v="2458214"/>
    <d v="2026-02-24T00:00:00"/>
    <s v="06:09 pm"/>
    <s v="IVA Remote Guard Perimeter Loiterer Report"/>
    <s v="02/24/2026 06:09pm"/>
    <s v="Nine Rabago"/>
    <m/>
    <s v="Island Village Adriana Diaz Del Castillo"/>
    <n v="5"/>
    <x v="19"/>
    <x v="4"/>
    <n v="18"/>
    <x v="4"/>
  </r>
  <r>
    <s v="Island Village"/>
    <s v="1245 Market Street"/>
    <n v="2458238"/>
    <d v="2026-02-24T00:00:00"/>
    <s v="06:48 pm"/>
    <s v="IVA Remote Guard Perimeter Loiterer Report"/>
    <s v="02/24/2026 06:48pm"/>
    <s v="Nine Rabago"/>
    <m/>
    <s v="Island Village Adriana Diaz Del Castillo"/>
    <n v="4"/>
    <x v="19"/>
    <x v="4"/>
    <n v="18"/>
    <x v="4"/>
  </r>
  <r>
    <s v="Island Village"/>
    <s v="1245 Market Street"/>
    <n v="2458349"/>
    <d v="2026-02-24T00:00:00"/>
    <s v="08:03 pm"/>
    <s v="IVA Remote Guard Perimeter Loiterer Report"/>
    <s v="02/24/2026 08:03pm"/>
    <s v="Nine Rabago"/>
    <m/>
    <s v="Island Village Adriana Diaz Del Castillo"/>
    <n v="10"/>
    <x v="19"/>
    <x v="4"/>
    <n v="20"/>
    <x v="22"/>
  </r>
  <r>
    <s v="Island Village"/>
    <s v="1245 Market Street"/>
    <n v="2458516"/>
    <d v="2026-02-24T00:00:00"/>
    <s v="09:17 pm"/>
    <s v="IVA Remote Guard Perimeter Loiterer Report"/>
    <s v="02/24/2026 09:17pm"/>
    <s v="Nine Rabago"/>
    <m/>
    <s v="Island Village Adriana Diaz Del Castillo"/>
    <n v="1"/>
    <x v="19"/>
    <x v="4"/>
    <n v="21"/>
    <x v="11"/>
  </r>
  <r>
    <s v="Island Village"/>
    <s v="1245 Market Street"/>
    <n v="2458740"/>
    <d v="2026-02-24T00:00:00"/>
    <s v="10:42 pm"/>
    <s v="IVA Remote Guard Perimeter Loiterer Report"/>
    <s v="02/24/2026 10:42pm"/>
    <s v="Nine Rabago"/>
    <m/>
    <s v="Island Village Adriana Diaz Del Castillo"/>
    <n v="6"/>
    <x v="19"/>
    <x v="4"/>
    <n v="22"/>
    <x v="15"/>
  </r>
  <r>
    <s v="Island Village"/>
    <s v="1245 Market Street"/>
    <n v="2459012"/>
    <d v="2026-02-24T00:00:00"/>
    <s v="11:45 pm"/>
    <s v="IVA Remote Guard Perimeter Loiterer Report"/>
    <s v="02/24/2026 11:45pm"/>
    <s v="Marianne Francisco"/>
    <m/>
    <s v="Island Village Adriana Diaz Del Castillo"/>
    <n v="1"/>
    <x v="19"/>
    <x v="4"/>
    <n v="23"/>
    <x v="23"/>
  </r>
  <r>
    <s v="Island Village"/>
    <s v="1245 Market Street"/>
    <n v="2459788"/>
    <d v="2026-02-25T00:00:00"/>
    <s v="03:59 am"/>
    <s v="IVA Remote Guard Perimeter Loiterer Report"/>
    <s v="02/25/2026 03:59am"/>
    <s v="Marianne Francisco"/>
    <m/>
    <s v="Island Village Adriana Diaz Del Castillo"/>
    <n v="2"/>
    <x v="19"/>
    <x v="0"/>
    <n v="3"/>
    <x v="18"/>
  </r>
  <r>
    <s v="Island Village"/>
    <s v="1245 Market Street"/>
    <n v="2459970"/>
    <d v="2026-02-25T00:00:00"/>
    <s v="05:37 am"/>
    <s v="IVA Remote Guard Perimeter Loiterer Report"/>
    <s v="02/25/2026 05:37am"/>
    <s v="Marianne Francisco"/>
    <m/>
    <s v="Island Village Adriana Diaz Del Castillo"/>
    <n v="1"/>
    <x v="19"/>
    <x v="0"/>
    <n v="5"/>
    <x v="6"/>
  </r>
  <r>
    <s v="Island Village"/>
    <s v="1245 Market Street"/>
    <n v="2460027"/>
    <d v="2026-02-25T00:00:00"/>
    <s v="06:19 am"/>
    <s v="IVA Remote Guard Perimeter Loiterer Report"/>
    <s v="02/25/2026 06:19am"/>
    <s v="Marianne Francisco"/>
    <m/>
    <s v="Island Village Adriana Diaz Del Castillo"/>
    <n v="1"/>
    <x v="19"/>
    <x v="0"/>
    <n v="6"/>
    <x v="16"/>
  </r>
  <r>
    <s v="Island Village"/>
    <s v="1245 Market Street"/>
    <n v="2460103"/>
    <d v="2026-02-25T00:00:00"/>
    <s v="08:26 am"/>
    <s v="IVA Remote Guard Perimeter Loiterer Report"/>
    <s v="02/25/2026 08:26am"/>
    <s v="Abby Gache"/>
    <m/>
    <s v="Island Village Adriana Diaz Del Castillo"/>
    <n v="1"/>
    <x v="19"/>
    <x v="0"/>
    <n v="8"/>
    <x v="5"/>
  </r>
  <r>
    <s v="Island Village"/>
    <s v="1245 Market Street"/>
    <n v="2460362"/>
    <d v="2026-02-25T00:00:00"/>
    <s v="03:44 pm"/>
    <s v="IVA Remote Guard Perimeter Loiterer Report"/>
    <s v="02/25/2026 03:44pm"/>
    <s v="Jan Blaire  Omambac"/>
    <m/>
    <s v="Island Village Adriana Diaz Del Castillo"/>
    <n v="10"/>
    <x v="19"/>
    <x v="0"/>
    <n v="15"/>
    <x v="10"/>
  </r>
  <r>
    <s v="Island Village"/>
    <s v="1245 Market Street"/>
    <n v="2460405"/>
    <d v="2026-02-25T00:00:00"/>
    <s v="04:34 pm"/>
    <s v="IVA Remote Guard Perimeter Loiterer Report"/>
    <s v="02/25/2026 04:34pm"/>
    <s v="Nine Rabago"/>
    <m/>
    <s v="Island Village Adriana Diaz Del Castillo"/>
    <n v="11"/>
    <x v="19"/>
    <x v="0"/>
    <n v="16"/>
    <x v="12"/>
  </r>
  <r>
    <s v="Island Village"/>
    <s v="1245 Market Street"/>
    <n v="2460465"/>
    <d v="2026-02-25T00:00:00"/>
    <s v="05:47 pm"/>
    <s v="IVA Remote Guard Perimeter Loiterer Report"/>
    <s v="02/25/2026 05:47pm"/>
    <s v="Jan Blaire  Omambac"/>
    <m/>
    <s v="Island Village Adriana Diaz Del Castillo"/>
    <n v="8"/>
    <x v="19"/>
    <x v="0"/>
    <n v="17"/>
    <x v="14"/>
  </r>
  <r>
    <s v="Island Village"/>
    <s v="1245 Market Street"/>
    <n v="2460558"/>
    <d v="2026-02-25T00:00:00"/>
    <s v="07:37 pm"/>
    <s v="IVA Remote Guard Perimeter Loiterer Report"/>
    <s v="02/25/2026 07:37pm"/>
    <s v="Nine Rabago"/>
    <m/>
    <s v="Island Village Adriana Diaz Del Castillo"/>
    <n v="10"/>
    <x v="19"/>
    <x v="0"/>
    <n v="19"/>
    <x v="21"/>
  </r>
  <r>
    <s v="Island Village"/>
    <s v="1245 Market Street"/>
    <n v="2460559"/>
    <d v="2026-02-25T00:00:00"/>
    <s v="07:39 pm"/>
    <s v="IVA Remote Guard Perimeter Loiterer Report"/>
    <s v="02/25/2026 07:39pm"/>
    <s v="Nine Rabago"/>
    <m/>
    <s v="Island Village Adriana Diaz Del Castillo"/>
    <n v="10"/>
    <x v="19"/>
    <x v="0"/>
    <n v="19"/>
    <x v="21"/>
  </r>
  <r>
    <s v="Island Village"/>
    <s v="1245 Market Street"/>
    <n v="2460752"/>
    <d v="2026-02-25T00:00:00"/>
    <s v="09:20 pm"/>
    <s v="IVA Remote Guard Perimeter Loiterer Report"/>
    <s v="02/25/2026 09:20pm"/>
    <s v="Nine Rabago"/>
    <m/>
    <s v="Island Village Adriana Diaz Del Castillo"/>
    <n v="5"/>
    <x v="19"/>
    <x v="0"/>
    <n v="21"/>
    <x v="11"/>
  </r>
  <r>
    <s v="Island Village"/>
    <s v="1245 Market Street"/>
    <n v="2462560"/>
    <d v="2026-02-26T00:00:00"/>
    <s v="10:17 am"/>
    <s v="IVA Remote Guard Perimeter Loiterer Report"/>
    <s v="02/26/2026 10:17am"/>
    <s v="Abby Gache"/>
    <m/>
    <s v="Island Village Adriana Diaz Del Castillo"/>
    <n v="3"/>
    <x v="19"/>
    <x v="5"/>
    <n v="10"/>
    <x v="8"/>
  </r>
  <r>
    <s v="Island Village"/>
    <s v="1245 Market Street"/>
    <n v="2462567"/>
    <d v="2026-02-26T00:00:00"/>
    <s v="10:24 am"/>
    <s v="IVA Remote Guard Perimeter Loiterer Report"/>
    <s v="02/26/2026 10:24am"/>
    <s v="Abby Gache"/>
    <m/>
    <s v="Island Village Adriana Diaz Del Castillo"/>
    <n v="5"/>
    <x v="19"/>
    <x v="5"/>
    <n v="10"/>
    <x v="8"/>
  </r>
  <r>
    <s v="Island Village"/>
    <s v="1245 Market Street"/>
    <n v="2462665"/>
    <d v="2026-02-26T00:00:00"/>
    <s v="02:03 pm"/>
    <s v="IVA Remote Guard Perimeter Loiterer Report"/>
    <s v="02/26/2026 02:03pm"/>
    <s v="Abby Gache"/>
    <m/>
    <s v="Island Village Adriana Diaz Del Castillo"/>
    <n v="9"/>
    <x v="19"/>
    <x v="5"/>
    <n v="14"/>
    <x v="0"/>
  </r>
  <r>
    <s v="Island Village"/>
    <s v="1245 Market Street"/>
    <n v="2462675"/>
    <d v="2026-02-26T00:00:00"/>
    <s v="02:17 pm"/>
    <s v="IVA Remote Guard Perimeter Loiterer Report"/>
    <s v="02/26/2026 02:17pm"/>
    <s v="Abby Gache"/>
    <m/>
    <s v="Island Village Adriana Diaz Del Castillo"/>
    <n v="17"/>
    <x v="19"/>
    <x v="5"/>
    <n v="14"/>
    <x v="0"/>
  </r>
  <r>
    <s v="Island Village"/>
    <s v="1245 Market Street"/>
    <n v="2464704"/>
    <d v="2026-02-27T00:00:00"/>
    <s v="11:25 am"/>
    <s v="IVA Remote Guard Perimeter Loiterer Report"/>
    <s v="02/27/2026 11:25am"/>
    <s v="Abby Gache"/>
    <m/>
    <s v="Island Village Adriana Diaz Del Castillo"/>
    <n v="1"/>
    <x v="19"/>
    <x v="6"/>
    <n v="11"/>
    <x v="1"/>
  </r>
  <r>
    <s v="Island Village"/>
    <s v="1245 Market Street"/>
    <n v="2464713"/>
    <d v="2026-02-27T00:00:00"/>
    <s v="11:35 am"/>
    <s v="IVA Remote Guard Perimeter Loiterer Report"/>
    <s v="02/27/2026 11:35am"/>
    <s v="Abby Gache"/>
    <m/>
    <s v="Island Village Adriana Diaz Del Castillo"/>
    <n v="2"/>
    <x v="19"/>
    <x v="6"/>
    <n v="11"/>
    <x v="1"/>
  </r>
  <r>
    <s v="Island Village"/>
    <s v="1245 Market Street"/>
    <n v="2464757"/>
    <d v="2026-02-27T00:00:00"/>
    <s v="01:15 pm"/>
    <s v="IVA Remote Guard Perimeter Loiterer Report"/>
    <s v="02/27/2026 01:15pm"/>
    <s v="Abby Gache"/>
    <m/>
    <s v="Island Village Adriana Diaz Del Castillo"/>
    <n v="10"/>
    <x v="19"/>
    <x v="6"/>
    <n v="13"/>
    <x v="3"/>
  </r>
  <r>
    <s v="Island Village"/>
    <s v="1245 Market Street"/>
    <n v="2464762"/>
    <d v="2026-02-27T00:00:00"/>
    <s v="01:41 pm"/>
    <s v="IVA Remote Guard Perimeter Loiterer Report"/>
    <s v="02/27/2026 01:41pm"/>
    <s v="Russell Sevilla"/>
    <m/>
    <s v="Island Village Adriana Diaz Del Castillo"/>
    <n v="0"/>
    <x v="19"/>
    <x v="6"/>
    <n v="13"/>
    <x v="3"/>
  </r>
  <r>
    <s v="Island Village"/>
    <s v="1245 Market Street"/>
    <n v="2464899"/>
    <d v="2026-02-26T00:00:00"/>
    <s v="04:05 pm"/>
    <s v="IVA Remote Guard Perimeter Loiterer Report"/>
    <s v="02/26/2026 04:05pm"/>
    <s v="Nine Rabago"/>
    <m/>
    <s v="Island Village Adriana Diaz Del Castillo"/>
    <n v="6"/>
    <x v="19"/>
    <x v="5"/>
    <n v="16"/>
    <x v="12"/>
  </r>
  <r>
    <s v="Island Village"/>
    <s v="1245 Market Street"/>
    <n v="2464906"/>
    <d v="2026-02-26T00:00:00"/>
    <s v="04:10 pm"/>
    <s v="IVA Remote Guard Perimeter Loiterer Report"/>
    <s v="02/26/2026 04:10pm"/>
    <s v="Nine Rabago"/>
    <m/>
    <s v="Island Village Adriana Diaz Del Castillo"/>
    <n v="9"/>
    <x v="19"/>
    <x v="5"/>
    <n v="16"/>
    <x v="12"/>
  </r>
  <r>
    <s v="Island Village"/>
    <s v="1245 Market Street"/>
    <n v="2465008"/>
    <d v="2026-02-27T00:00:00"/>
    <s v="05:46 pm"/>
    <s v="IVA Remote Guard Perimeter Loiterer Report"/>
    <s v="02/27/2026 05:46pm"/>
    <s v="Abby Gache"/>
    <m/>
    <s v="Island Village Adriana Diaz Del Castillo"/>
    <n v="5"/>
    <x v="19"/>
    <x v="6"/>
    <n v="17"/>
    <x v="14"/>
  </r>
  <r>
    <s v="Island Village"/>
    <s v="1245 Market Street"/>
    <n v="2465028"/>
    <d v="2026-02-27T00:00:00"/>
    <s v="06:08 pm"/>
    <s v="IVA Remote Guard Perimeter Loiterer Report"/>
    <s v="02/27/2026 06:08pm"/>
    <s v="Abby Gache"/>
    <m/>
    <s v="Island Village Adriana Diaz Del Castillo"/>
    <n v="1"/>
    <x v="19"/>
    <x v="6"/>
    <n v="18"/>
    <x v="4"/>
  </r>
  <r>
    <s v="Island Village"/>
    <s v="1245 Market Street"/>
    <n v="2465040"/>
    <d v="2026-02-27T00:00:00"/>
    <s v="06:30 pm"/>
    <s v="IVA Remote Guard Perimeter Loiterer Report"/>
    <s v="02/27/2026 06:30pm"/>
    <s v="Abby Gache"/>
    <m/>
    <s v="Island Village Adriana Diaz Del Castillo"/>
    <n v="11"/>
    <x v="19"/>
    <x v="6"/>
    <n v="18"/>
    <x v="4"/>
  </r>
  <r>
    <s v="Island Village"/>
    <s v="1245 Market Street"/>
    <n v="2465041"/>
    <d v="2026-02-27T00:00:00"/>
    <s v="06:32 pm"/>
    <s v="IVA Remote Guard Perimeter Loiterer Report"/>
    <s v="02/27/2026 06:32pm"/>
    <s v="Abby Gache"/>
    <m/>
    <s v="Island Village Adriana Diaz Del Castillo"/>
    <n v="7"/>
    <x v="19"/>
    <x v="6"/>
    <n v="18"/>
    <x v="4"/>
  </r>
  <r>
    <s v="Island Village"/>
    <s v="1245 Market Street"/>
    <n v="2465262"/>
    <d v="2026-02-27T00:00:00"/>
    <s v="08:53 pm"/>
    <s v="IVA Remote Guard Perimeter Loiterer Report"/>
    <s v="02/27/2026 08:53pm"/>
    <s v="Nine Rabago"/>
    <m/>
    <s v="Island Village Adriana Diaz Del Castillo"/>
    <n v="6"/>
    <x v="19"/>
    <x v="6"/>
    <n v="20"/>
    <x v="22"/>
  </r>
  <r>
    <s v="Island Village"/>
    <s v="1245 Market Street"/>
    <n v="2465461"/>
    <d v="2026-02-27T00:00:00"/>
    <s v="10:06 pm"/>
    <s v="IVA Remote Guard Perimeter Loiterer Report"/>
    <s v="02/27/2026 10:06pm"/>
    <s v="Nine Rabago"/>
    <m/>
    <s v="Island Village Adriana Diaz Del Castillo"/>
    <n v="8"/>
    <x v="19"/>
    <x v="6"/>
    <n v="22"/>
    <x v="15"/>
  </r>
  <r>
    <s v="Island Village"/>
    <s v="1245 Market Street"/>
    <n v="2466960"/>
    <d v="2026-02-28T00:00:00"/>
    <s v="09:53 am"/>
    <s v="IVA Remote Guard Perimeter Loiterer Report"/>
    <s v="02/28/2026 09:53am"/>
    <s v="Mark Raymond Alejandro"/>
    <m/>
    <s v="Island Village Adriana Diaz Del Castillo"/>
    <n v="0"/>
    <x v="19"/>
    <x v="1"/>
    <n v="9"/>
    <x v="7"/>
  </r>
  <r>
    <s v="Island Village"/>
    <s v="1245 Market Street"/>
    <n v="2466978"/>
    <d v="2026-02-28T00:00:00"/>
    <s v="10:32 am"/>
    <s v="IVA Remote Guard Perimeter Loiterer Report"/>
    <s v="02/28/2026 10:32am"/>
    <s v="Russell Sevilla"/>
    <m/>
    <s v="Island Village Adriana Diaz Del Castillo"/>
    <n v="0"/>
    <x v="19"/>
    <x v="1"/>
    <n v="10"/>
    <x v="8"/>
  </r>
  <r>
    <s v="Island Village"/>
    <s v="1245 Market Street"/>
    <n v="2467067"/>
    <d v="2026-02-28T00:00:00"/>
    <s v="11:28 am"/>
    <s v="IVA Remote Guard Perimeter Loiterer Report"/>
    <s v="02/28/2026 11:28am"/>
    <s v="Russell Sevilla"/>
    <m/>
    <s v="Island Village Adriana Diaz Del Castillo"/>
    <n v="0"/>
    <x v="19"/>
    <x v="1"/>
    <n v="11"/>
    <x v="1"/>
  </r>
  <r>
    <s v="Island Village"/>
    <s v="1245 Market Street"/>
    <n v="2467100"/>
    <d v="2026-02-28T00:00:00"/>
    <s v="12:26 pm"/>
    <s v="IVA Remote Guard Perimeter Loiterer Report"/>
    <s v="02/28/2026 12:26pm"/>
    <s v="Russell Sevilla"/>
    <m/>
    <s v="Island Village Adriana Diaz Del Castillo"/>
    <n v="0"/>
    <x v="19"/>
    <x v="1"/>
    <n v="12"/>
    <x v="2"/>
  </r>
  <r>
    <s v="Island Village"/>
    <s v="1245 Market Street"/>
    <n v="2467295"/>
    <d v="2026-02-28T00:00:00"/>
    <s v="03:50 pm"/>
    <s v="IVA Remote Guard Perimeter Loiterer Report"/>
    <s v="02/28/2026 03:50pm"/>
    <s v="Jan Blaire  Omambac"/>
    <m/>
    <s v="Island Village Adriana Diaz Del Castillo"/>
    <n v="11"/>
    <x v="19"/>
    <x v="1"/>
    <n v="15"/>
    <x v="10"/>
  </r>
  <r>
    <s v="Island Village"/>
    <s v="1245 Market Street"/>
    <n v="2467397"/>
    <d v="2026-02-28T00:00:00"/>
    <s v="05:19 pm"/>
    <s v="IVA Remote Guard Perimeter Loiterer Report"/>
    <s v="02/28/2026 05:19pm"/>
    <s v="Jan Blaire  Omambac"/>
    <m/>
    <s v="Island Village Adriana Diaz Del Castillo"/>
    <n v="10"/>
    <x v="19"/>
    <x v="1"/>
    <n v="17"/>
    <x v="14"/>
  </r>
  <r>
    <s v="Island Village"/>
    <s v="1245 Market Street"/>
    <n v="2467450"/>
    <d v="2026-02-28T00:00:00"/>
    <s v="06:15 pm"/>
    <s v="IVA Remote Guard Perimeter Loiterer Report"/>
    <s v="02/28/2026 06:15pm"/>
    <s v="Jan Blaire  Omambac"/>
    <m/>
    <s v="Island Village Adriana Diaz Del Castillo"/>
    <n v="8"/>
    <x v="19"/>
    <x v="1"/>
    <n v="18"/>
    <x v="4"/>
  </r>
  <r>
    <s v="Island Village"/>
    <s v="1245 Market Street"/>
    <n v="2467497"/>
    <d v="2026-02-28T00:00:00"/>
    <s v="07:05 pm"/>
    <s v="IVA Remote Guard Perimeter Loiterer Report"/>
    <s v="02/28/2026 07:05pm"/>
    <s v="Jan Blaire  Omambac"/>
    <m/>
    <s v="Island Village Adriana Diaz Del Castillo"/>
    <n v="10"/>
    <x v="19"/>
    <x v="1"/>
    <n v="19"/>
    <x v="21"/>
  </r>
  <r>
    <s v="Island Village"/>
    <s v="1245 Market Street"/>
    <n v="2467589"/>
    <d v="2026-02-28T00:00:00"/>
    <s v="08:22 pm"/>
    <s v="IVA Remote Guard Perimeter Loiterer Report"/>
    <s v="02/28/2026 08:22pm"/>
    <s v="Jan Blaire  Omambac"/>
    <m/>
    <s v="Island Village Adriana Diaz Del Castillo"/>
    <n v="10"/>
    <x v="19"/>
    <x v="1"/>
    <n v="20"/>
    <x v="22"/>
  </r>
  <r>
    <s v="Island Village"/>
    <s v="1245 Market Street"/>
    <n v="2468075"/>
    <d v="2026-02-28T00:00:00"/>
    <s v="11:13 pm"/>
    <s v="IVA Remote Guard Perimeter Loiterer Report"/>
    <s v="02/28/2026 11:13pm"/>
    <s v="Abby Gache"/>
    <m/>
    <s v="Island Village Adriana Diaz Del Castillo"/>
    <n v="5"/>
    <x v="19"/>
    <x v="1"/>
    <n v="23"/>
    <x v="23"/>
  </r>
  <r>
    <s v="Island Village"/>
    <s v="1245 Market Street"/>
    <n v="2468856"/>
    <d v="2026-03-01T00:00:00"/>
    <s v="03:04 am"/>
    <s v="IVA Remote Guard Perimeter Loiterer Report"/>
    <s v="03/01/2026 03:04am"/>
    <s v="Abby Gache"/>
    <m/>
    <s v="Island Village Adriana Diaz Del Castillo"/>
    <n v="2"/>
    <x v="20"/>
    <x v="2"/>
    <n v="3"/>
    <x v="18"/>
  </r>
  <r>
    <s v="Island Village"/>
    <s v="1245 Market Street"/>
    <n v="2469145"/>
    <d v="2026-03-01T00:00:00"/>
    <s v="05:15 am"/>
    <s v="IVA Remote Guard Perimeter Loiterer Report"/>
    <s v="03/01/2026 05:15am"/>
    <s v="Marianne Francisco"/>
    <m/>
    <s v="Island Village Adriana Diaz Del Castillo"/>
    <n v="1"/>
    <x v="20"/>
    <x v="2"/>
    <n v="5"/>
    <x v="6"/>
  </r>
  <r>
    <s v="Island Village"/>
    <s v="1245 Market Street"/>
    <n v="2469178"/>
    <d v="2026-03-01T00:00:00"/>
    <s v="05:48 am"/>
    <s v="IVA Remote Guard Perimeter Loiterer Report"/>
    <s v="03/01/2026 05:48am"/>
    <s v="Marianne Francisco"/>
    <m/>
    <s v="Island Village Adriana Diaz Del Castillo"/>
    <n v="4"/>
    <x v="20"/>
    <x v="2"/>
    <n v="5"/>
    <x v="6"/>
  </r>
  <r>
    <s v="Island Village"/>
    <s v="1245 Market Street"/>
    <n v="2469273"/>
    <d v="2026-03-01T00:00:00"/>
    <s v="07:20 am"/>
    <s v="IVA Remote Guard Perimeter Loiterer Report"/>
    <s v="03/01/2026 07:20am"/>
    <s v="Mark Raymond Alejandro"/>
    <m/>
    <s v="Island Village Adriana Diaz Del Castillo"/>
    <n v="0"/>
    <x v="20"/>
    <x v="2"/>
    <n v="7"/>
    <x v="17"/>
  </r>
  <r>
    <s v="Island Village"/>
    <s v="1245 Market Street"/>
    <n v="2469356"/>
    <d v="2026-03-01T00:00:00"/>
    <s v="08:38 am"/>
    <s v="IVA Remote Guard Perimeter Loiterer Report"/>
    <s v="03/01/2026 08:38am"/>
    <s v="Mark Raymond Alejandro"/>
    <m/>
    <s v="Island Village Adriana Diaz Del Castillo"/>
    <n v="0"/>
    <x v="20"/>
    <x v="2"/>
    <n v="8"/>
    <x v="5"/>
  </r>
  <r>
    <s v="Island Village"/>
    <s v="1245 Market Street"/>
    <n v="2469395"/>
    <d v="2026-03-01T00:00:00"/>
    <s v="09:56 am"/>
    <s v="IVA Remote Guard Perimeter Loiterer Report"/>
    <s v="03/01/2026 09:56am"/>
    <s v="Abby Gache"/>
    <m/>
    <s v="Island Village Adriana Diaz Del Castillo"/>
    <n v="3"/>
    <x v="20"/>
    <x v="2"/>
    <n v="9"/>
    <x v="7"/>
  </r>
  <r>
    <s v="Island Village"/>
    <s v="1245 Market Street"/>
    <n v="2469397"/>
    <d v="2026-03-01T00:00:00"/>
    <s v="10:01 am"/>
    <s v="IVA Remote Guard Perimeter Loiterer Report"/>
    <s v="03/01/2026 10:01am"/>
    <s v="Abby Gache"/>
    <m/>
    <s v="Island Village Adriana Diaz Del Castillo"/>
    <n v="4"/>
    <x v="20"/>
    <x v="2"/>
    <n v="10"/>
    <x v="8"/>
  </r>
  <r>
    <s v="Island Village"/>
    <s v="1245 Market Street"/>
    <n v="2469398"/>
    <d v="2026-03-01T00:00:00"/>
    <s v="10:07 am"/>
    <s v="IVA Remote Guard Perimeter Loiterer Report"/>
    <s v="03/01/2026 10:07am"/>
    <s v="Abby Gache"/>
    <m/>
    <s v="Island Village Adriana Diaz Del Castillo"/>
    <n v="5"/>
    <x v="20"/>
    <x v="2"/>
    <n v="10"/>
    <x v="8"/>
  </r>
  <r>
    <s v="Island Village"/>
    <s v="1245 Market Street"/>
    <n v="2469413"/>
    <d v="2026-03-01T00:00:00"/>
    <s v="10:31 am"/>
    <s v="IVA Remote Guard Perimeter Loiterer Report"/>
    <s v="03/01/2026 10:31am"/>
    <s v="Abby Gache"/>
    <m/>
    <s v="Island Village Adriana Diaz Del Castillo"/>
    <n v="1"/>
    <x v="20"/>
    <x v="2"/>
    <n v="10"/>
    <x v="8"/>
  </r>
  <r>
    <s v="Island Village"/>
    <s v="1245 Market Street"/>
    <n v="2469435"/>
    <d v="2026-03-01T00:00:00"/>
    <s v="10:40 am"/>
    <s v="IVA Remote Guard Perimeter Loiterer Report"/>
    <s v="03/01/2026 10:40am"/>
    <s v="Abby Gache"/>
    <m/>
    <s v="Island Village Adriana Diaz Del Castillo"/>
    <n v="1"/>
    <x v="20"/>
    <x v="2"/>
    <n v="10"/>
    <x v="8"/>
  </r>
  <r>
    <s v="Island Village"/>
    <s v="1245 Market Street"/>
    <n v="2469517"/>
    <d v="2026-03-01T00:00:00"/>
    <s v="12:07 pm"/>
    <s v="IVA Remote Guard Perimeter Loiterer Report"/>
    <s v="03/01/2026 12:07pm"/>
    <s v="Mark Raymond Alejandro"/>
    <m/>
    <s v="Island Village Adriana Diaz Del Castillo"/>
    <n v="0"/>
    <x v="20"/>
    <x v="2"/>
    <n v="12"/>
    <x v="2"/>
  </r>
  <r>
    <s v="Island Village"/>
    <s v="1245 Market Street"/>
    <n v="2469792"/>
    <d v="2026-03-01T00:00:00"/>
    <s v="05:23 pm"/>
    <s v="IVA Remote Guard Perimeter Loiterer Report"/>
    <s v="03/01/2026 05:23pm"/>
    <s v="Jan Blaire  Omambac"/>
    <m/>
    <s v="Island Village Adriana Diaz Del Castillo"/>
    <n v="5"/>
    <x v="20"/>
    <x v="2"/>
    <n v="17"/>
    <x v="14"/>
  </r>
  <r>
    <s v="Island Village"/>
    <s v="1245 Market Street"/>
    <n v="2471032"/>
    <d v="2026-03-02T00:00:00"/>
    <s v="02:34 am"/>
    <s v="IVA Remote Guard Perimeter Loiterer Report"/>
    <s v="03/02/2026 02:34am"/>
    <s v="Marianne Francisco"/>
    <m/>
    <s v="Island Village Adriana Diaz Del Castillo"/>
    <n v="3"/>
    <x v="20"/>
    <x v="3"/>
    <n v="2"/>
    <x v="20"/>
  </r>
  <r>
    <s v="Island Village"/>
    <s v="1245 Market Street"/>
    <n v="2471632"/>
    <d v="2026-03-02T00:00:00"/>
    <s v="09:12 am"/>
    <s v="IVA Remote Guard Perimeter Loiterer Report"/>
    <s v="03/02/2026 09:12am"/>
    <s v="Abby Gache"/>
    <m/>
    <s v="Island Village Adriana Diaz Del Castillo"/>
    <n v="2"/>
    <x v="20"/>
    <x v="3"/>
    <n v="9"/>
    <x v="7"/>
  </r>
  <r>
    <s v="Island Village"/>
    <s v="1245 Market Street"/>
    <n v="2471668"/>
    <d v="2026-03-02T00:00:00"/>
    <s v="10:03 am"/>
    <s v="IVA Remote Guard Perimeter Loiterer Report"/>
    <s v="03/02/2026 10:03am"/>
    <s v="Abby Gache"/>
    <m/>
    <s v="Island Village Adriana Diaz Del Castillo"/>
    <n v="1"/>
    <x v="20"/>
    <x v="3"/>
    <n v="10"/>
    <x v="8"/>
  </r>
  <r>
    <s v="Island Village"/>
    <s v="1245 Market Street"/>
    <n v="2471737"/>
    <d v="2026-03-02T00:00:00"/>
    <s v="01:38 pm"/>
    <s v="IVA Remote Guard Perimeter Loiterer Report"/>
    <s v="03/02/2026 01:38pm"/>
    <s v="Abby Gache"/>
    <m/>
    <s v="Island Village Adriana Diaz Del Castillo"/>
    <n v="10"/>
    <x v="20"/>
    <x v="3"/>
    <n v="13"/>
    <x v="3"/>
  </r>
  <r>
    <s v="Island Village"/>
    <s v="1245 Market Street"/>
    <n v="2471834"/>
    <d v="2026-03-02T00:00:00"/>
    <s v="03:47 pm"/>
    <s v="IVA Remote Guard Perimeter Loiterer Report"/>
    <s v="03/02/2026 03:47pm"/>
    <s v="Jan Pineda"/>
    <m/>
    <s v="Island Village Adriana Diaz Del Castillo"/>
    <n v="8"/>
    <x v="20"/>
    <x v="3"/>
    <n v="15"/>
    <x v="10"/>
  </r>
  <r>
    <s v="Island Village"/>
    <s v="1245 Market Street"/>
    <n v="2471841"/>
    <d v="2026-03-02T00:00:00"/>
    <s v="04:03 pm"/>
    <s v="IVA Remote Guard Perimeter Loiterer Report"/>
    <s v="03/02/2026 04:03pm"/>
    <s v="Nine Rabago"/>
    <m/>
    <s v="Island Village Adriana Diaz Del Castillo"/>
    <n v="1"/>
    <x v="20"/>
    <x v="3"/>
    <n v="16"/>
    <x v="12"/>
  </r>
  <r>
    <s v="Island Village"/>
    <s v="1245 Market Street"/>
    <n v="2471845"/>
    <d v="2026-03-02T00:00:00"/>
    <s v="04:13 pm"/>
    <s v="IVA Remote Guard Perimeter Loiterer Report"/>
    <s v="03/02/2026 04:13pm"/>
    <s v="Nine Rabago"/>
    <m/>
    <s v="Island Village Adriana Diaz Del Castillo"/>
    <n v="6"/>
    <x v="20"/>
    <x v="3"/>
    <n v="16"/>
    <x v="12"/>
  </r>
  <r>
    <s v="Island Village"/>
    <s v="1245 Market Street"/>
    <n v="2471858"/>
    <d v="2026-03-02T00:00:00"/>
    <s v="04:22 pm"/>
    <s v="IVA Remote Guard Perimeter Loiterer Report"/>
    <s v="03/02/2026 04:22pm"/>
    <s v="Nine Rabago"/>
    <m/>
    <s v="Island Village Adriana Diaz Del Castillo"/>
    <n v="7"/>
    <x v="20"/>
    <x v="3"/>
    <n v="16"/>
    <x v="12"/>
  </r>
  <r>
    <s v="Island Village"/>
    <s v="1245 Market Street"/>
    <n v="2471860"/>
    <d v="2026-03-02T00:00:00"/>
    <s v="04:27 pm"/>
    <s v="IVA Remote Guard Perimeter Loiterer Report"/>
    <s v="03/02/2026 04:27pm"/>
    <s v="Nine Rabago"/>
    <m/>
    <s v="Island Village Adriana Diaz Del Castillo"/>
    <n v="1"/>
    <x v="20"/>
    <x v="3"/>
    <n v="16"/>
    <x v="12"/>
  </r>
  <r>
    <s v="Island Village"/>
    <s v="1245 Market Street"/>
    <n v="2471867"/>
    <d v="2026-03-02T00:00:00"/>
    <s v="04:40 pm"/>
    <s v="IVA Remote Guard Perimeter Loiterer Report"/>
    <s v="03/02/2026 04:40pm"/>
    <s v="Nine Rabago"/>
    <m/>
    <s v="Island Village Adriana Diaz Del Castillo"/>
    <n v="1"/>
    <x v="20"/>
    <x v="3"/>
    <n v="16"/>
    <x v="12"/>
  </r>
  <r>
    <s v="Island Village"/>
    <s v="1245 Market Street"/>
    <n v="2471870"/>
    <d v="2026-03-02T00:00:00"/>
    <s v="04:47 pm"/>
    <s v="IVA Remote Guard Perimeter Loiterer Report"/>
    <s v="03/02/2026 04:47pm"/>
    <s v="Nine Rabago"/>
    <m/>
    <s v="Island Village Adriana Diaz Del Castillo"/>
    <n v="2"/>
    <x v="20"/>
    <x v="3"/>
    <n v="16"/>
    <x v="12"/>
  </r>
  <r>
    <s v="Island Village"/>
    <s v="1245 Market Street"/>
    <n v="2471909"/>
    <d v="2026-03-02T00:00:00"/>
    <s v="05:49 pm"/>
    <s v="IVA Remote Guard Perimeter Loiterer Report"/>
    <s v="03/02/2026 05:49pm"/>
    <s v="Nine Rabago"/>
    <m/>
    <s v="Island Village Adriana Diaz Del Castillo"/>
    <n v="12"/>
    <x v="20"/>
    <x v="3"/>
    <n v="17"/>
    <x v="14"/>
  </r>
  <r>
    <s v="Island Village"/>
    <s v="1245 Market Street"/>
    <n v="2471916"/>
    <d v="2026-03-02T00:00:00"/>
    <s v="06:05 pm"/>
    <s v="IVA Remote Guard Perimeter Loiterer Report"/>
    <s v="03/02/2026 06:05pm"/>
    <s v="Nine Rabago"/>
    <m/>
    <s v="Island Village Adriana Diaz Del Castillo"/>
    <n v="1"/>
    <x v="20"/>
    <x v="3"/>
    <n v="18"/>
    <x v="4"/>
  </r>
  <r>
    <s v="Island Village"/>
    <s v="1245 Market Street"/>
    <n v="2471937"/>
    <d v="2026-03-02T00:00:00"/>
    <s v="06:39 pm"/>
    <s v="IVA Remote Guard Perimeter Loiterer Report"/>
    <s v="03/02/2026 06:39pm"/>
    <s v="Nine Rabago"/>
    <m/>
    <s v="Island Village Adriana Diaz Del Castillo"/>
    <n v="2"/>
    <x v="20"/>
    <x v="3"/>
    <n v="18"/>
    <x v="4"/>
  </r>
  <r>
    <s v="Island Village"/>
    <s v="1245 Market Street"/>
    <n v="2471958"/>
    <d v="2026-03-02T00:00:00"/>
    <s v="07:04 pm"/>
    <s v="IVA Remote Guard Perimeter Loiterer Report"/>
    <s v="03/02/2026 07:04pm"/>
    <s v="Nine Rabago"/>
    <m/>
    <s v="Island Village Adriana Diaz Del Castillo"/>
    <n v="1"/>
    <x v="20"/>
    <x v="3"/>
    <n v="19"/>
    <x v="21"/>
  </r>
  <r>
    <s v="Island Village"/>
    <s v="1245 Market Street"/>
    <n v="2472044"/>
    <d v="2026-03-02T00:00:00"/>
    <s v="08:16 pm"/>
    <s v="IVA Remote Guard Perimeter Loiterer Report"/>
    <s v="03/02/2026 08:16pm"/>
    <s v="Nine Rabago"/>
    <m/>
    <s v="Island Village Adriana Diaz Del Castillo"/>
    <n v="11"/>
    <x v="20"/>
    <x v="3"/>
    <n v="20"/>
    <x v="22"/>
  </r>
  <r>
    <s v="Island Village"/>
    <s v="1245 Market Street"/>
    <n v="2472247"/>
    <d v="2026-03-02T00:00:00"/>
    <s v="09:52 pm"/>
    <s v="IVA Remote Guard Perimeter Loiterer Report"/>
    <s v="03/02/2026 09:52pm"/>
    <s v="Nine Rabago"/>
    <m/>
    <s v="Island Village Adriana Diaz Del Castillo"/>
    <n v="5"/>
    <x v="20"/>
    <x v="3"/>
    <n v="21"/>
    <x v="11"/>
  </r>
  <r>
    <s v="Island Village"/>
    <s v="1245 Market Street"/>
    <n v="2472444"/>
    <d v="2026-03-02T00:00:00"/>
    <s v="10:46 pm"/>
    <s v="IVA Remote Guard Perimeter Loiterer Report"/>
    <s v="03/02/2026 10:46pm"/>
    <s v="Nine Rabago"/>
    <m/>
    <s v="Island Village Adriana Diaz Del Castillo"/>
    <n v="1"/>
    <x v="20"/>
    <x v="3"/>
    <n v="22"/>
    <x v="15"/>
  </r>
  <r>
    <s v="Island Village"/>
    <s v="1245 Market Street"/>
    <n v="2473692"/>
    <d v="2026-03-03T00:00:00"/>
    <s v="08:31 am"/>
    <s v="IVA Remote Guard Perimeter Loiterer Report"/>
    <s v="03/03/2026 08:31am"/>
    <s v="Mark Raymond Alejandro"/>
    <m/>
    <s v="Island Village Adriana Diaz Del Castillo"/>
    <n v="0"/>
    <x v="20"/>
    <x v="4"/>
    <n v="8"/>
    <x v="5"/>
  </r>
  <r>
    <s v="Island Village"/>
    <s v="1245 Market Street"/>
    <n v="2473816"/>
    <d v="2026-03-03T00:00:00"/>
    <s v="02:35 pm"/>
    <s v="IVA Remote Guard Perimeter Loiterer Report"/>
    <s v="03/03/2026 02:35pm"/>
    <s v="Mark Raymond Alejandro"/>
    <m/>
    <s v="Island Village Adriana Diaz Del Castillo"/>
    <n v="0"/>
    <x v="20"/>
    <x v="4"/>
    <n v="14"/>
    <x v="0"/>
  </r>
  <r>
    <s v="Island Village"/>
    <s v="1245 Market Street"/>
    <n v="2473856"/>
    <d v="2026-03-03T00:00:00"/>
    <s v="03:16 pm"/>
    <s v="IVA Remote Guard Perimeter Loiterer Report"/>
    <s v="03/03/2026 03:16pm"/>
    <s v="Nine Rabago"/>
    <m/>
    <s v="Island Village Adriana Diaz Del Castillo"/>
    <n v="6"/>
    <x v="20"/>
    <x v="4"/>
    <n v="15"/>
    <x v="10"/>
  </r>
  <r>
    <s v="Island Village"/>
    <s v="1245 Market Street"/>
    <n v="2473970"/>
    <d v="2026-03-03T00:00:00"/>
    <s v="05:59 pm"/>
    <s v="IVA Remote Guard Perimeter Loiterer Report"/>
    <s v="03/03/2026 05:59pm"/>
    <s v="Nine Rabago"/>
    <m/>
    <s v="Island Village Adriana Diaz Del Castillo"/>
    <n v="7"/>
    <x v="20"/>
    <x v="4"/>
    <n v="17"/>
    <x v="14"/>
  </r>
  <r>
    <s v="Island Village"/>
    <s v="1245 Market Street"/>
    <n v="2474061"/>
    <d v="2026-03-03T00:00:00"/>
    <s v="07:47 pm"/>
    <s v="IVA Remote Guard Perimeter Loiterer Report"/>
    <s v="03/03/2026 07:47pm"/>
    <s v="Nine Rabago"/>
    <m/>
    <s v="Island Village Adriana Diaz Del Castillo"/>
    <n v="1"/>
    <x v="20"/>
    <x v="4"/>
    <n v="19"/>
    <x v="21"/>
  </r>
  <r>
    <s v="Island Village"/>
    <s v="1245 Market Street"/>
    <n v="2474063"/>
    <d v="2026-03-03T00:00:00"/>
    <s v="07:49 pm"/>
    <s v="IVA Remote Guard Perimeter Loiterer Report"/>
    <s v="03/03/2026 07:49pm"/>
    <s v="Nine Rabago"/>
    <m/>
    <s v="Island Village Adriana Diaz Del Castillo"/>
    <n v="1"/>
    <x v="20"/>
    <x v="4"/>
    <n v="19"/>
    <x v="21"/>
  </r>
  <r>
    <s v="Island Village"/>
    <s v="1245 Market Street"/>
    <n v="2474066"/>
    <d v="2026-03-03T00:00:00"/>
    <s v="07:52 pm"/>
    <s v="IVA Remote Guard Perimeter Loiterer Report"/>
    <s v="03/03/2026 07:52pm"/>
    <s v="Nine Rabago"/>
    <m/>
    <s v="Island Village Adriana Diaz Del Castillo"/>
    <n v="6"/>
    <x v="20"/>
    <x v="4"/>
    <n v="19"/>
    <x v="21"/>
  </r>
  <r>
    <s v="Island Village"/>
    <s v="1245 Market Street"/>
    <n v="2475108"/>
    <d v="2026-03-04T00:00:00"/>
    <s v="01:59 am"/>
    <s v="IVA Remote Guard Perimeter Loiterer Report"/>
    <s v="03/04/2026 01:59am"/>
    <s v="Marianne Francisco"/>
    <m/>
    <s v="Island Village Adriana Diaz Del Castillo"/>
    <n v="1"/>
    <x v="20"/>
    <x v="0"/>
    <n v="1"/>
    <x v="19"/>
  </r>
  <r>
    <s v="Island Village"/>
    <s v="1245 Market Street"/>
    <n v="2476070"/>
    <d v="2026-03-04T00:00:00"/>
    <s v="05:51 pm"/>
    <s v="IVA Remote Guard Perimeter Loiterer Report"/>
    <s v="03/04/2026 05:51pm"/>
    <s v="Nine Rabago"/>
    <m/>
    <s v="Island Village Adriana Diaz Del Castillo"/>
    <n v="1"/>
    <x v="20"/>
    <x v="0"/>
    <n v="17"/>
    <x v="14"/>
  </r>
  <r>
    <s v="Island Village"/>
    <s v="1245 Market Street"/>
    <n v="2476082"/>
    <d v="2026-03-04T00:00:00"/>
    <s v="05:55 pm"/>
    <s v="IVA Remote Guard Perimeter Loiterer Report"/>
    <s v="03/04/2026 05:55pm"/>
    <s v="Nine Rabago"/>
    <m/>
    <s v="Island Village Adriana Diaz Del Castillo"/>
    <n v="10"/>
    <x v="20"/>
    <x v="0"/>
    <n v="17"/>
    <x v="14"/>
  </r>
  <r>
    <s v="Island Village"/>
    <s v="1245 Market Street"/>
    <n v="2476272"/>
    <d v="2026-03-04T00:00:00"/>
    <s v="08:50 pm"/>
    <s v="IVA Remote Guard Perimeter Loiterer Report"/>
    <s v="03/04/2026 08:50pm"/>
    <s v="Nine Rabago"/>
    <m/>
    <s v="Island Village Adriana Diaz Del Castillo"/>
    <n v="10"/>
    <x v="20"/>
    <x v="0"/>
    <n v="20"/>
    <x v="22"/>
  </r>
  <r>
    <s v="Island Village"/>
    <s v="1245 Market Street"/>
    <n v="2476281"/>
    <d v="2026-03-04T00:00:00"/>
    <s v="08:55 pm"/>
    <s v="IVA Remote Guard Perimeter Loiterer Report"/>
    <s v="03/04/2026 08:55pm"/>
    <s v="Nine Rabago"/>
    <m/>
    <s v="Island Village Adriana Diaz Del Castillo"/>
    <n v="7"/>
    <x v="20"/>
    <x v="0"/>
    <n v="20"/>
    <x v="22"/>
  </r>
  <r>
    <s v="Island Village"/>
    <s v="1245 Market Street"/>
    <n v="2477398"/>
    <d v="2026-03-05T00:00:00"/>
    <s v="03:13 am"/>
    <s v="IVA Remote Guard Perimeter Loiterer Report"/>
    <s v="03/05/2026 03:13am"/>
    <s v="Marianne Francisco"/>
    <m/>
    <s v="Island Village Adriana Diaz Del Castillo"/>
    <n v="1"/>
    <x v="20"/>
    <x v="5"/>
    <n v="3"/>
    <x v="18"/>
  </r>
  <r>
    <s v="Island Village"/>
    <s v="1245 Market Street"/>
    <n v="2477411"/>
    <d v="2026-03-05T00:00:00"/>
    <s v="03:14 am"/>
    <s v="IVA Remote Guard Perimeter Loiterer Report"/>
    <s v="03/05/2026 03:14am"/>
    <s v="Marianne Francisco"/>
    <m/>
    <s v="Island Village Adriana Diaz Del Castillo"/>
    <n v="2"/>
    <x v="20"/>
    <x v="5"/>
    <n v="3"/>
    <x v="18"/>
  </r>
  <r>
    <s v="Island Village"/>
    <s v="1245 Market Street"/>
    <n v="2477928"/>
    <d v="2026-03-05T00:00:00"/>
    <s v="08:51 am"/>
    <s v="IVA Remote Guard Perimeter Loiterer Report"/>
    <s v="03/05/2026 08:51am"/>
    <s v="Abby Gache"/>
    <m/>
    <s v="Island Village Adriana Diaz Del Castillo"/>
    <n v="1"/>
    <x v="20"/>
    <x v="5"/>
    <n v="8"/>
    <x v="5"/>
  </r>
  <r>
    <s v="Island Village"/>
    <s v="1245 Market Street"/>
    <n v="2477967"/>
    <d v="2026-03-05T00:00:00"/>
    <s v="10:03 am"/>
    <s v="IVA Remote Guard Perimeter Loiterer Report"/>
    <s v="03/05/2026 10:03am"/>
    <s v="Marianne Francisco"/>
    <m/>
    <s v="Island Village Adriana Diaz Del Castillo"/>
    <n v="4"/>
    <x v="20"/>
    <x v="5"/>
    <n v="10"/>
    <x v="8"/>
  </r>
  <r>
    <s v="Island Village"/>
    <s v="1245 Market Street"/>
    <n v="2477972"/>
    <d v="2026-03-05T00:00:00"/>
    <s v="10:10 am"/>
    <s v="IVA Remote Guard Perimeter Loiterer Report"/>
    <s v="03/05/2026 10:10am"/>
    <s v="Abby Gache"/>
    <m/>
    <s v="Island Village Adriana Diaz Del Castillo"/>
    <n v="1"/>
    <x v="20"/>
    <x v="5"/>
    <n v="10"/>
    <x v="8"/>
  </r>
  <r>
    <s v="Island Village"/>
    <s v="1245 Market Street"/>
    <n v="2477977"/>
    <d v="2026-03-05T00:00:00"/>
    <s v="10:32 am"/>
    <s v="IVA Remote Guard Perimeter Loiterer Report"/>
    <s v="03/05/2026 10:32am"/>
    <s v="Abby Gache"/>
    <m/>
    <s v="Island Village Adriana Diaz Del Castillo"/>
    <n v="8"/>
    <x v="20"/>
    <x v="5"/>
    <n v="10"/>
    <x v="8"/>
  </r>
  <r>
    <s v="Island Village"/>
    <s v="1245 Market Street"/>
    <n v="2477982"/>
    <d v="2026-03-05T00:00:00"/>
    <s v="10:51 am"/>
    <s v="IVA Remote Guard Perimeter Loiterer Report"/>
    <s v="03/05/2026 10:51am"/>
    <s v="Abby Gache"/>
    <m/>
    <s v="Island Village Adriana Diaz Del Castillo"/>
    <n v="8"/>
    <x v="20"/>
    <x v="5"/>
    <n v="10"/>
    <x v="8"/>
  </r>
  <r>
    <s v="Island Village"/>
    <s v="1245 Market Street"/>
    <n v="2478005"/>
    <d v="2026-03-05T00:00:00"/>
    <s v="11:56 am"/>
    <s v="IVA Remote Guard Perimeter Loiterer Report"/>
    <s v="03/05/2026 11:56am"/>
    <s v="Abby Gache"/>
    <m/>
    <s v="Island Village Adriana Diaz Del Castillo"/>
    <n v="1"/>
    <x v="20"/>
    <x v="5"/>
    <n v="11"/>
    <x v="1"/>
  </r>
  <r>
    <s v="Island Village"/>
    <s v="1245 Market Street"/>
    <n v="2478006"/>
    <d v="2026-03-05T00:00:00"/>
    <s v="11:57 am"/>
    <s v="IVA Remote Guard Perimeter Loiterer Report"/>
    <s v="03/05/2026 11:57am"/>
    <s v="Abby Gache"/>
    <m/>
    <s v="Island Village Adriana Diaz Del Castillo"/>
    <n v="1"/>
    <x v="20"/>
    <x v="5"/>
    <n v="11"/>
    <x v="1"/>
  </r>
  <r>
    <s v="Island Village"/>
    <s v="1245 Market Street"/>
    <n v="2478275"/>
    <d v="2026-03-05T00:00:00"/>
    <s v="06:33 pm"/>
    <s v="IVA Remote Guard Perimeter Loiterer Report"/>
    <s v="03/05/2026 06:33pm"/>
    <s v="Nine Rabago"/>
    <m/>
    <s v="Island Village Adriana Diaz Del Castillo"/>
    <n v="6"/>
    <x v="20"/>
    <x v="5"/>
    <n v="18"/>
    <x v="4"/>
  </r>
  <r>
    <s v="Island Village"/>
    <s v="1245 Market Street"/>
    <n v="2478281"/>
    <d v="2026-03-05T00:00:00"/>
    <s v="06:40 pm"/>
    <s v="IVA Remote Guard Perimeter Loiterer Report"/>
    <s v="03/05/2026 06:40pm"/>
    <s v="Nine Rabago"/>
    <m/>
    <s v="Island Village Adriana Diaz Del Castillo"/>
    <n v="8"/>
    <x v="20"/>
    <x v="5"/>
    <n v="18"/>
    <x v="4"/>
  </r>
  <r>
    <s v="Island Village"/>
    <s v="1245 Market Street"/>
    <n v="2478348"/>
    <d v="2026-03-05T00:00:00"/>
    <s v="07:39 pm"/>
    <s v="IVA Remote Guard Perimeter Loiterer Report"/>
    <s v="03/05/2026 07:39pm"/>
    <s v="Nine Rabago"/>
    <m/>
    <s v="Island Village Adriana Diaz Del Castillo"/>
    <n v="5"/>
    <x v="20"/>
    <x v="5"/>
    <n v="19"/>
    <x v="21"/>
  </r>
  <r>
    <s v="Island Village"/>
    <s v="1245 Market Street"/>
    <n v="2478657"/>
    <d v="2026-03-05T00:00:00"/>
    <s v="10:16 pm"/>
    <s v="IVA Remote Guard Perimeter Loiterer Report"/>
    <s v="03/05/2026 10:16pm"/>
    <s v="Nine Rabago"/>
    <m/>
    <s v="Island Village Adriana Diaz Del Castillo"/>
    <n v="7"/>
    <x v="20"/>
    <x v="5"/>
    <n v="22"/>
    <x v="15"/>
  </r>
  <r>
    <s v="Island Village"/>
    <s v="1245 Market Street"/>
    <n v="2479106"/>
    <d v="2026-03-06T00:00:00"/>
    <s v="12:35 am"/>
    <s v="IVA Remote Guard Perimeter Loiterer Report"/>
    <s v="03/06/2026 12:35am"/>
    <s v="Lander Enriquez"/>
    <m/>
    <s v="Island Village Adriana Diaz Del Castillo"/>
    <n v="1"/>
    <x v="20"/>
    <x v="6"/>
    <n v="0"/>
    <x v="13"/>
  </r>
  <r>
    <s v="Island Village"/>
    <s v="1245 Market Street"/>
    <n v="2480370"/>
    <d v="2026-03-06T00:00:00"/>
    <s v="03:36 pm"/>
    <s v="IVA Remote Guard Perimeter Loiterer Report"/>
    <s v="03/06/2026 03:36pm"/>
    <s v="Nine Rabago"/>
    <m/>
    <s v="Island Village Adriana Diaz Del Castillo"/>
    <n v="5"/>
    <x v="20"/>
    <x v="6"/>
    <n v="15"/>
    <x v="10"/>
  </r>
  <r>
    <s v="Island Village"/>
    <s v="1245 Market Street"/>
    <n v="2480430"/>
    <d v="2026-03-06T00:00:00"/>
    <s v="04:45 pm"/>
    <s v="IVA Remote Guard Perimeter Loiterer Report"/>
    <s v="03/06/2026 04:45pm"/>
    <s v="Nine Rabago"/>
    <m/>
    <s v="Island Village Adriana Diaz Del Castillo"/>
    <n v="6"/>
    <x v="20"/>
    <x v="6"/>
    <n v="16"/>
    <x v="12"/>
  </r>
  <r>
    <s v="Island Village"/>
    <s v="1245 Market Street"/>
    <n v="2480436"/>
    <d v="2026-03-06T00:00:00"/>
    <s v="04:48 pm"/>
    <s v="IVA Remote Guard Perimeter Loiterer Report"/>
    <s v="03/06/2026 04:48pm"/>
    <s v="Nine Rabago"/>
    <m/>
    <s v="Island Village Adriana Diaz Del Castillo"/>
    <n v="12"/>
    <x v="20"/>
    <x v="6"/>
    <n v="16"/>
    <x v="12"/>
  </r>
  <r>
    <s v="Island Village"/>
    <s v="1245 Market Street"/>
    <n v="2480500"/>
    <d v="2026-03-06T00:00:00"/>
    <s v="05:25 pm"/>
    <s v="IVA Remote Guard Perimeter Loiterer Report"/>
    <s v="03/06/2026 05:25pm"/>
    <s v="Nine Rabago"/>
    <m/>
    <s v="Island Village Adriana Diaz Del Castillo"/>
    <n v="12"/>
    <x v="20"/>
    <x v="6"/>
    <n v="17"/>
    <x v="14"/>
  </r>
  <r>
    <s v="Island Village"/>
    <s v="1245 Market Street"/>
    <n v="2480553"/>
    <d v="2026-03-06T00:00:00"/>
    <s v="06:10 pm"/>
    <s v="IVA Remote Guard Perimeter Loiterer Report"/>
    <s v="03/06/2026 06:10pm"/>
    <s v="Nine Rabago"/>
    <m/>
    <s v="Island Village Adriana Diaz Del Castillo"/>
    <n v="11"/>
    <x v="20"/>
    <x v="6"/>
    <n v="18"/>
    <x v="4"/>
  </r>
  <r>
    <s v="Island Village"/>
    <s v="1245 Market Street"/>
    <n v="2481452"/>
    <d v="2026-03-07T00:00:00"/>
    <s v="01:06 am"/>
    <s v="IVA Remote Guard Perimeter Loiterer Report"/>
    <s v="03/07/2026 01:06am"/>
    <s v="Lander Enriquez"/>
    <m/>
    <s v="Island Village Adriana Diaz Del Castillo"/>
    <n v="1"/>
    <x v="20"/>
    <x v="1"/>
    <n v="1"/>
    <x v="19"/>
  </r>
  <r>
    <s v="Island Village"/>
    <s v="1245 Market Street"/>
    <n v="2481673"/>
    <d v="2026-03-07T00:00:00"/>
    <s v="02:09 am"/>
    <s v="IVA Remote Guard Perimeter Loiterer Report"/>
    <s v="03/07/2026 02:09am"/>
    <s v="Abby Gache"/>
    <m/>
    <s v="Island Village Adriana Diaz Del Castillo"/>
    <n v="2"/>
    <x v="20"/>
    <x v="1"/>
    <n v="2"/>
    <x v="20"/>
  </r>
  <r>
    <s v="Island Village"/>
    <s v="1245 Market Street"/>
    <n v="2482154"/>
    <d v="2026-03-07T00:00:00"/>
    <s v="05:12 am"/>
    <s v="IVA Remote Guard Perimeter Loiterer Report"/>
    <s v="03/07/2026 05:12am"/>
    <s v="Abby Gache"/>
    <m/>
    <s v="Island Village Adriana Diaz Del Castillo"/>
    <n v="1"/>
    <x v="20"/>
    <x v="1"/>
    <n v="5"/>
    <x v="6"/>
  </r>
  <r>
    <s v="Island Village"/>
    <s v="1245 Market Street"/>
    <n v="2482299"/>
    <d v="2026-03-07T00:00:00"/>
    <s v="08:19 am"/>
    <s v="IVA Remote Guard Perimeter Loiterer Report"/>
    <s v="03/07/2026 08:19am"/>
    <s v="Abby Gache"/>
    <m/>
    <s v="Island Village Adriana Diaz Del Castillo"/>
    <n v="2"/>
    <x v="20"/>
    <x v="1"/>
    <n v="8"/>
    <x v="5"/>
  </r>
  <r>
    <s v="Island Village"/>
    <s v="1245 Market Street"/>
    <n v="2482363"/>
    <d v="2026-03-07T00:00:00"/>
    <s v="10:03 am"/>
    <s v="IVA Remote Guard Perimeter Loiterer Report"/>
    <s v="03/07/2026 10:03am"/>
    <s v="Mark Raymond Alejandro"/>
    <m/>
    <s v="Island Village Adriana Diaz Del Castillo"/>
    <n v="1"/>
    <x v="20"/>
    <x v="1"/>
    <n v="10"/>
    <x v="8"/>
  </r>
  <r>
    <s v="Island Village"/>
    <s v="1245 Market Street"/>
    <n v="2482430"/>
    <d v="2026-03-07T00:00:00"/>
    <s v="11:25 am"/>
    <s v="IVA Remote Guard Perimeter Loiterer Report"/>
    <s v="03/07/2026 11:25am"/>
    <s v="Mark Raymond Alejandro"/>
    <m/>
    <s v="Island Village Adriana Diaz Del Castillo"/>
    <n v="1"/>
    <x v="20"/>
    <x v="1"/>
    <n v="11"/>
    <x v="1"/>
  </r>
  <r>
    <s v="Island Village"/>
    <s v="1245 Market Street"/>
    <n v="2482561"/>
    <d v="2026-03-07T00:00:00"/>
    <s v="02:28 pm"/>
    <s v="IVA Remote Guard Perimeter Loiterer Report"/>
    <s v="03/07/2026 02:28pm"/>
    <s v="Mark Raymond Alejandro"/>
    <m/>
    <s v="Island Village Adriana Diaz Del Castillo"/>
    <n v="0"/>
    <x v="20"/>
    <x v="1"/>
    <n v="14"/>
    <x v="0"/>
  </r>
  <r>
    <s v="Island Village"/>
    <s v="1245 Market Street"/>
    <n v="2482630"/>
    <d v="2026-03-07T00:00:00"/>
    <s v="03:31 pm"/>
    <s v="IVA Remote Guard Perimeter Loiterer Report"/>
    <s v="03/07/2026 03:31pm"/>
    <s v="Jan Blaire  Omambac"/>
    <m/>
    <s v="Island Village Adriana Diaz Del Castillo"/>
    <n v="10"/>
    <x v="20"/>
    <x v="1"/>
    <n v="15"/>
    <x v="10"/>
  </r>
  <r>
    <s v="Island Village"/>
    <s v="1245 Market Street"/>
    <n v="2482858"/>
    <d v="2026-03-07T00:00:00"/>
    <s v="07:14 pm"/>
    <s v="IVA Remote Guard Perimeter Loiterer Report"/>
    <s v="03/07/2026 07:14pm"/>
    <s v="Abby Gache"/>
    <m/>
    <s v="Island Village Adriana Diaz Del Castillo"/>
    <n v="5"/>
    <x v="20"/>
    <x v="1"/>
    <n v="19"/>
    <x v="21"/>
  </r>
  <r>
    <s v="Island Village"/>
    <s v="1245 Market Street"/>
    <n v="2482860"/>
    <d v="2026-03-07T00:00:00"/>
    <s v="07:16 pm"/>
    <s v="IVA Remote Guard Perimeter Loiterer Report"/>
    <s v="03/07/2026 07:16pm"/>
    <s v="Abby Gache"/>
    <m/>
    <s v="Island Village Adriana Diaz Del Castillo"/>
    <n v="6"/>
    <x v="20"/>
    <x v="1"/>
    <n v="19"/>
    <x v="21"/>
  </r>
  <r>
    <s v="Island Village"/>
    <s v="1245 Market Street"/>
    <n v="2483686"/>
    <d v="2026-03-08T00:00:00"/>
    <s v="12:38 am"/>
    <s v="IVA Remote Guard Perimeter Loiterer Report"/>
    <s v="03/08/2026 12:38am"/>
    <s v="Marianne Francisco"/>
    <m/>
    <s v="Island Village Adriana Diaz Del Castillo"/>
    <n v="2"/>
    <x v="20"/>
    <x v="2"/>
    <n v="0"/>
    <x v="13"/>
  </r>
  <r>
    <s v="Island Village"/>
    <s v="1245 Market Street"/>
    <n v="2484231"/>
    <d v="2026-03-08T00:00:00"/>
    <s v="04:06 am"/>
    <s v="IVA Remote Guard Perimeter Loiterer Report"/>
    <s v="03/08/2026 04:06am"/>
    <s v="Marianne Francisco"/>
    <m/>
    <s v="Island Village Adriana Diaz Del Castillo"/>
    <n v="1"/>
    <x v="20"/>
    <x v="2"/>
    <n v="4"/>
    <x v="9"/>
  </r>
  <r>
    <s v="Island Village"/>
    <s v="1245 Market Street"/>
    <n v="2484671"/>
    <d v="2026-03-08T00:00:00"/>
    <s v="09:50 am"/>
    <s v="IVA Remote Guard Perimeter Loiterer Report"/>
    <s v="03/08/2026 09:50am"/>
    <s v="Abby Gache"/>
    <m/>
    <s v="Island Village Adriana Diaz Del Castillo"/>
    <n v="1"/>
    <x v="20"/>
    <x v="2"/>
    <n v="9"/>
    <x v="7"/>
  </r>
  <r>
    <s v="Island Village"/>
    <s v="1245 Market Street"/>
    <n v="2484762"/>
    <d v="2026-03-08T00:00:00"/>
    <s v="11:33 am"/>
    <s v="IVA Remote Guard Perimeter Loiterer Report"/>
    <s v="03/08/2026 11:33am"/>
    <s v="Abby Gache"/>
    <m/>
    <s v="Island Village Adriana Diaz Del Castillo"/>
    <n v="1"/>
    <x v="20"/>
    <x v="2"/>
    <n v="11"/>
    <x v="1"/>
  </r>
  <r>
    <s v="Island Village"/>
    <s v="1245 Market Street"/>
    <n v="2484800"/>
    <d v="2026-03-08T00:00:00"/>
    <s v="12:18 pm"/>
    <s v="IVA Remote Guard Perimeter Loiterer Report"/>
    <s v="03/08/2026 12:18pm"/>
    <s v="Abby Gache"/>
    <m/>
    <s v="Island Village Adriana Diaz Del Castillo"/>
    <n v="2"/>
    <x v="20"/>
    <x v="2"/>
    <n v="12"/>
    <x v="2"/>
  </r>
  <r>
    <s v="Island Village"/>
    <s v="1245 Market Street"/>
    <n v="2484819"/>
    <d v="2026-03-08T00:00:00"/>
    <s v="12:52 pm"/>
    <s v="IVA Remote Guard Perimeter Loiterer Report"/>
    <s v="03/08/2026 12:52pm"/>
    <s v="Mark Raymond Alejandro"/>
    <m/>
    <s v="Island Village Adriana Diaz Del Castillo"/>
    <n v="0"/>
    <x v="20"/>
    <x v="2"/>
    <n v="12"/>
    <x v="2"/>
  </r>
  <r>
    <s v="Island Village"/>
    <s v="1245 Market Street"/>
    <n v="2484849"/>
    <d v="2026-03-08T00:00:00"/>
    <s v="01:19 pm"/>
    <s v="IVA Remote Guard Perimeter Loiterer Report"/>
    <s v="03/08/2026 01:19pm"/>
    <s v="Abby Gache"/>
    <m/>
    <s v="Island Village Adriana Diaz Del Castillo"/>
    <n v="8"/>
    <x v="20"/>
    <x v="2"/>
    <n v="13"/>
    <x v="3"/>
  </r>
  <r>
    <s v="Island Village"/>
    <s v="1245 Market Street"/>
    <n v="2485226"/>
    <d v="2026-03-08T00:00:00"/>
    <s v="07:01 pm"/>
    <s v="IVA Remote Guard Perimeter Loiterer Report"/>
    <s v="03/08/2026 07:01pm"/>
    <s v="Jan Pineda"/>
    <m/>
    <s v="Island Village Adriana Diaz Del Castillo"/>
    <n v="10"/>
    <x v="20"/>
    <x v="2"/>
    <n v="19"/>
    <x v="21"/>
  </r>
  <r>
    <s v="Island Village"/>
    <s v="1245 Market Street"/>
    <n v="2486649"/>
    <d v="2026-03-09T00:00:00"/>
    <s v="04:25 am"/>
    <s v="IVA Remote Guard Perimeter Loiterer Report"/>
    <s v="03/09/2026 04:25am"/>
    <s v="Lander Enriquez"/>
    <m/>
    <s v="Island Village Adriana Diaz Del Castillo"/>
    <n v="2"/>
    <x v="20"/>
    <x v="3"/>
    <n v="4"/>
    <x v="9"/>
  </r>
  <r>
    <s v="Island Village"/>
    <s v="1245 Market Street"/>
    <n v="2486653"/>
    <d v="2026-03-09T00:00:00"/>
    <s v="04:27 am"/>
    <s v="IVA Remote Guard Perimeter Loiterer Report"/>
    <s v="03/09/2026 04:27am"/>
    <s v="Marianne Francisco"/>
    <m/>
    <s v="Island Village Adriana Diaz Del Castillo"/>
    <n v="1"/>
    <x v="20"/>
    <x v="3"/>
    <n v="4"/>
    <x v="9"/>
  </r>
  <r>
    <s v="Island Village"/>
    <s v="1245 Market Street"/>
    <n v="2487178"/>
    <d v="2026-03-09T00:00:00"/>
    <s v="02:39 pm"/>
    <s v="IVA Remote Guard Perimeter Loiterer Report"/>
    <s v="03/09/2026 02:39pm"/>
    <s v="Abby Gache"/>
    <m/>
    <s v="Island Village Adriana Diaz Del Castillo"/>
    <n v="1"/>
    <x v="20"/>
    <x v="3"/>
    <n v="14"/>
    <x v="0"/>
  </r>
  <r>
    <s v="Island Village"/>
    <s v="1245 Market Street"/>
    <n v="2487186"/>
    <d v="2026-03-09T00:00:00"/>
    <s v="02:43 pm"/>
    <s v="IVA Remote Guard Perimeter Loiterer Report"/>
    <s v="03/09/2026 02:43pm"/>
    <s v="Abby Gache"/>
    <m/>
    <s v="Island Village Adriana Diaz Del Castillo"/>
    <n v="1"/>
    <x v="20"/>
    <x v="3"/>
    <n v="14"/>
    <x v="0"/>
  </r>
  <r>
    <s v="Island Village"/>
    <s v="1245 Market Street"/>
    <n v="2487195"/>
    <d v="2026-03-09T00:00:00"/>
    <s v="02:48 pm"/>
    <s v="IVA Remote Guard Perimeter Loiterer Report"/>
    <s v="03/09/2026 02:48pm"/>
    <s v="Abby Gache"/>
    <m/>
    <s v="Island Village Adriana Diaz Del Castillo"/>
    <n v="7"/>
    <x v="20"/>
    <x v="3"/>
    <n v="14"/>
    <x v="0"/>
  </r>
  <r>
    <s v="Island Village"/>
    <s v="1245 Market Street"/>
    <n v="2487244"/>
    <d v="2026-03-09T00:00:00"/>
    <s v="03:39 pm"/>
    <s v="IVA Remote Guard Perimeter Loiterer Report"/>
    <s v="03/09/2026 03:39pm"/>
    <s v="Nine Rabago"/>
    <m/>
    <s v="Island Village Adriana Diaz Del Castillo"/>
    <n v="3"/>
    <x v="20"/>
    <x v="3"/>
    <n v="15"/>
    <x v="10"/>
  </r>
  <r>
    <s v="Island Village"/>
    <s v="1245 Market Street"/>
    <n v="2487247"/>
    <d v="2026-03-09T00:00:00"/>
    <s v="03:45 pm"/>
    <s v="IVA Remote Guard Perimeter Loiterer Report"/>
    <s v="03/09/2026 03:45pm"/>
    <s v="Nine Rabago"/>
    <m/>
    <s v="Island Village Adriana Diaz Del Castillo"/>
    <n v="3"/>
    <x v="20"/>
    <x v="3"/>
    <n v="15"/>
    <x v="10"/>
  </r>
  <r>
    <s v="Island Village"/>
    <s v="1245 Market Street"/>
    <n v="2487377"/>
    <d v="2026-03-09T00:00:00"/>
    <s v="06:15 pm"/>
    <s v="IVA Remote Guard Perimeter Loiterer Report"/>
    <s v="03/09/2026 06:15pm"/>
    <s v="Nine Rabago"/>
    <m/>
    <s v="Island Village Adriana Diaz Del Castillo"/>
    <n v="5"/>
    <x v="20"/>
    <x v="3"/>
    <n v="18"/>
    <x v="4"/>
  </r>
  <r>
    <s v="Island Village"/>
    <s v="1245 Market Street"/>
    <n v="2487384"/>
    <d v="2026-03-09T00:00:00"/>
    <s v="06:22 pm"/>
    <s v="IVA Remote Guard Perimeter Loiterer Report"/>
    <s v="03/09/2026 06:22pm"/>
    <s v="Nine Rabago"/>
    <m/>
    <s v="Island Village Adriana Diaz Del Castillo"/>
    <n v="5"/>
    <x v="20"/>
    <x v="3"/>
    <n v="18"/>
    <x v="4"/>
  </r>
  <r>
    <s v="Island Village"/>
    <s v="1245 Market Street"/>
    <n v="2487386"/>
    <d v="2026-03-09T00:00:00"/>
    <s v="06:23 pm"/>
    <s v="IVA Remote Guard Perimeter Loiterer Report"/>
    <s v="03/09/2026 06:23pm"/>
    <s v="Nine Rabago"/>
    <m/>
    <s v="Island Village Adriana Diaz Del Castillo"/>
    <n v="5"/>
    <x v="20"/>
    <x v="3"/>
    <n v="18"/>
    <x v="4"/>
  </r>
  <r>
    <s v="Island Village"/>
    <s v="1245 Market Street"/>
    <n v="2487537"/>
    <d v="2026-03-09T00:00:00"/>
    <s v="08:37 pm"/>
    <s v="IVA Remote Guard Perimeter Loiterer Report"/>
    <s v="03/09/2026 08:37pm"/>
    <s v="Nine Rabago"/>
    <m/>
    <s v="Island Village Adriana Diaz Del Castillo"/>
    <n v="1"/>
    <x v="20"/>
    <x v="3"/>
    <n v="20"/>
    <x v="22"/>
  </r>
  <r>
    <s v="Island Village"/>
    <s v="1245 Market Street"/>
    <n v="2487541"/>
    <d v="2026-03-09T00:00:00"/>
    <s v="08:38 pm"/>
    <s v="IVA Remote Guard Perimeter Loiterer Report"/>
    <s v="03/09/2026 08:38pm"/>
    <s v="Nine Rabago"/>
    <m/>
    <s v="Island Village Adriana Diaz Del Castillo"/>
    <n v="1"/>
    <x v="20"/>
    <x v="3"/>
    <n v="20"/>
    <x v="22"/>
  </r>
  <r>
    <s v="Island Village"/>
    <s v="1245 Market Street"/>
    <n v="2487556"/>
    <d v="2026-03-09T00:00:00"/>
    <s v="08:45 pm"/>
    <s v="IVA Remote Guard Perimeter Loiterer Report"/>
    <s v="03/09/2026 08:45pm"/>
    <s v="Nine Rabago"/>
    <m/>
    <s v="Island Village Adriana Diaz Del Castillo"/>
    <n v="7"/>
    <x v="20"/>
    <x v="3"/>
    <n v="20"/>
    <x v="22"/>
  </r>
  <r>
    <s v="Island Village"/>
    <s v="1245 Market Street"/>
    <n v="2487751"/>
    <d v="2026-03-09T00:00:00"/>
    <s v="10:17 pm"/>
    <s v="IVA Remote Guard Perimeter Loiterer Report"/>
    <s v="03/09/2026 10:17pm"/>
    <s v="Nine Rabago"/>
    <m/>
    <s v="Island Village Adriana Diaz Del Castillo"/>
    <n v="8"/>
    <x v="20"/>
    <x v="3"/>
    <n v="22"/>
    <x v="15"/>
  </r>
  <r>
    <s v="Island Village"/>
    <s v="1245 Market Street"/>
    <n v="2487755"/>
    <d v="2026-03-09T00:00:00"/>
    <s v="10:19 pm"/>
    <s v="IVA Remote Guard Perimeter Loiterer Report"/>
    <s v="03/09/2026 10:19pm"/>
    <s v="Nine Rabago"/>
    <m/>
    <s v="Island Village Adriana Diaz Del Castillo"/>
    <n v="1"/>
    <x v="20"/>
    <x v="3"/>
    <n v="22"/>
    <x v="15"/>
  </r>
  <r>
    <s v="Island Village"/>
    <s v="1245 Market Street"/>
    <n v="2489284"/>
    <d v="2026-03-10T00:00:00"/>
    <s v="07:31 am"/>
    <s v="IVA Remote Guard Perimeter Loiterer Report"/>
    <s v="03/10/2026 07:31am"/>
    <s v="Abby Gache"/>
    <m/>
    <s v="Island Village Adriana Diaz Del Castillo"/>
    <n v="1"/>
    <x v="20"/>
    <x v="4"/>
    <n v="7"/>
    <x v="17"/>
  </r>
  <r>
    <s v="Island Village"/>
    <s v="1245 Market Street"/>
    <n v="2489641"/>
    <d v="2026-03-10T00:00:00"/>
    <s v="05:23 pm"/>
    <s v="IVA Remote Guard Perimeter Loiterer Report"/>
    <s v="03/10/2026 05:23pm"/>
    <s v="Jan Pineda"/>
    <m/>
    <s v="Island Village Adriana Diaz Del Castillo"/>
    <n v="9"/>
    <x v="20"/>
    <x v="4"/>
    <n v="17"/>
    <x v="14"/>
  </r>
  <r>
    <s v="Island Village"/>
    <s v="1245 Market Street"/>
    <n v="2489672"/>
    <d v="2026-03-10T00:00:00"/>
    <s v="05:47 pm"/>
    <s v="IVA Remote Guard Perimeter Loiterer Report"/>
    <s v="03/10/2026 05:47pm"/>
    <s v="Nine Rabago"/>
    <m/>
    <s v="Island Village Adriana Diaz Del Castillo"/>
    <n v="4"/>
    <x v="20"/>
    <x v="4"/>
    <n v="17"/>
    <x v="14"/>
  </r>
  <r>
    <s v="Island Village"/>
    <s v="1245 Market Street"/>
    <n v="2489680"/>
    <d v="2026-03-10T00:00:00"/>
    <s v="06:08 pm"/>
    <s v="IVA Remote Guard Perimeter Loiterer Report"/>
    <s v="03/10/2026 06:08pm"/>
    <s v="Nine Rabago"/>
    <m/>
    <s v="Island Village Adriana Diaz Del Castillo"/>
    <n v="2"/>
    <x v="20"/>
    <x v="4"/>
    <n v="18"/>
    <x v="4"/>
  </r>
  <r>
    <s v="Island Village"/>
    <s v="1245 Market Street"/>
    <n v="2489762"/>
    <d v="2026-03-10T00:00:00"/>
    <s v="07:20 pm"/>
    <s v="IVA Remote Guard Perimeter Loiterer Report"/>
    <s v="03/10/2026 07:20pm"/>
    <s v="Nine Rabago"/>
    <m/>
    <s v="Island Village Adriana Diaz Del Castillo"/>
    <n v="5"/>
    <x v="20"/>
    <x v="4"/>
    <n v="19"/>
    <x v="21"/>
  </r>
  <r>
    <s v="Island Village"/>
    <s v="1245 Market Street"/>
    <n v="2489766"/>
    <d v="2026-03-10T00:00:00"/>
    <s v="07:22 pm"/>
    <s v="IVA Remote Guard Perimeter Loiterer Report"/>
    <s v="03/10/2026 07:22pm"/>
    <s v="Nine Rabago"/>
    <m/>
    <s v="Island Village Adriana Diaz Del Castillo"/>
    <n v="10"/>
    <x v="20"/>
    <x v="4"/>
    <n v="19"/>
    <x v="21"/>
  </r>
  <r>
    <s v="Island Village"/>
    <s v="1245 Market Street"/>
    <n v="2489767"/>
    <d v="2026-03-10T00:00:00"/>
    <s v="07:24 pm"/>
    <s v="IVA Remote Guard Perimeter Loiterer Report"/>
    <s v="03/10/2026 07:24pm"/>
    <s v="Nine Rabago"/>
    <m/>
    <s v="Island Village Adriana Diaz Del Castillo"/>
    <n v="10"/>
    <x v="20"/>
    <x v="4"/>
    <n v="19"/>
    <x v="21"/>
  </r>
  <r>
    <s v="Island Village"/>
    <s v="1245 Market Street"/>
    <n v="2490670"/>
    <d v="2026-03-11T00:00:00"/>
    <s v="01:30 am"/>
    <s v="IVA Remote Guard Perimeter Loiterer Report"/>
    <s v="03/11/2026 01:30am"/>
    <s v="Marianne Francisco"/>
    <m/>
    <s v="Island Village Adriana Diaz Del Castillo"/>
    <n v="2"/>
    <x v="20"/>
    <x v="0"/>
    <n v="1"/>
    <x v="19"/>
  </r>
  <r>
    <s v="Island Village"/>
    <s v="1245 Market Street"/>
    <n v="2491766"/>
    <d v="2026-03-11T00:00:00"/>
    <s v="06:01 pm"/>
    <s v="IVA Remote Guard Perimeter Loiterer Report"/>
    <s v="03/11/2026 06:01pm"/>
    <s v="Nine Rabago"/>
    <m/>
    <s v="Island Village Adriana Diaz Del Castillo"/>
    <n v="4"/>
    <x v="20"/>
    <x v="0"/>
    <n v="18"/>
    <x v="4"/>
  </r>
  <r>
    <s v="Island Village"/>
    <s v="1245 Market Street"/>
    <n v="2491770"/>
    <d v="2026-03-11T00:00:00"/>
    <s v="06:05 pm"/>
    <s v="IVA Remote Guard Perimeter Loiterer Report"/>
    <s v="03/11/2026 06:05pm"/>
    <s v="Nine Rabago"/>
    <m/>
    <s v="Island Village Adriana Diaz Del Castillo"/>
    <n v="5"/>
    <x v="20"/>
    <x v="0"/>
    <n v="18"/>
    <x v="4"/>
  </r>
  <r>
    <s v="Island Village"/>
    <s v="1245 Market Street"/>
    <n v="2491799"/>
    <d v="2026-03-11T00:00:00"/>
    <s v="06:49 pm"/>
    <s v="IVA Remote Guard Perimeter Loiterer Report"/>
    <s v="03/11/2026 06:49pm"/>
    <s v="Nine Rabago"/>
    <m/>
    <s v="Island Village Adriana Diaz Del Castillo"/>
    <n v="6"/>
    <x v="20"/>
    <x v="0"/>
    <n v="18"/>
    <x v="4"/>
  </r>
  <r>
    <s v="Island Village"/>
    <s v="1245 Market Street"/>
    <n v="2491932"/>
    <d v="2026-03-11T00:00:00"/>
    <s v="08:46 pm"/>
    <s v="IVA Remote Guard Perimeter Loiterer Report"/>
    <s v="03/11/2026 08:46pm"/>
    <s v="Nine Rabago"/>
    <m/>
    <s v="Island Village Adriana Diaz Del Castillo"/>
    <n v="6"/>
    <x v="20"/>
    <x v="0"/>
    <n v="20"/>
    <x v="22"/>
  </r>
  <r>
    <s v="Island Village"/>
    <s v="1245 Market Street"/>
    <n v="2493838"/>
    <d v="2026-03-12T00:00:00"/>
    <s v="02:59 pm"/>
    <s v="IVA Remote Guard Perimeter Loiterer Report"/>
    <s v="03/12/2026 02:59pm"/>
    <s v="Abby Gache"/>
    <m/>
    <s v="Island Village Adriana Diaz Del Castillo"/>
    <n v="7"/>
    <x v="20"/>
    <x v="5"/>
    <n v="14"/>
    <x v="0"/>
  </r>
  <r>
    <s v="Island Village"/>
    <s v="1245 Market Street"/>
    <n v="2493878"/>
    <d v="2026-03-12T00:00:00"/>
    <s v="03:44 pm"/>
    <s v="IVA Remote Guard Perimeter Loiterer Report"/>
    <s v="03/12/2026 03:44pm"/>
    <s v="Nine Rabago"/>
    <m/>
    <s v="Island Village Adriana Diaz Del Castillo"/>
    <n v="11"/>
    <x v="20"/>
    <x v="5"/>
    <n v="15"/>
    <x v="10"/>
  </r>
  <r>
    <s v="Island Village"/>
    <s v="1245 Market Street"/>
    <n v="2493986"/>
    <d v="2026-03-12T00:00:00"/>
    <s v="05:55 pm"/>
    <s v="IVA Remote Guard Perimeter Loiterer Report"/>
    <s v="03/12/2026 05:55pm"/>
    <s v="Nine Rabago"/>
    <m/>
    <s v="Island Village Adriana Diaz Del Castillo"/>
    <n v="2"/>
    <x v="20"/>
    <x v="5"/>
    <n v="17"/>
    <x v="14"/>
  </r>
  <r>
    <s v="Island Village"/>
    <s v="1245 Market Street"/>
    <n v="2493987"/>
    <d v="2026-03-12T00:00:00"/>
    <s v="05:57 pm"/>
    <s v="IVA Remote Guard Perimeter Loiterer Report"/>
    <s v="03/12/2026 05:57pm"/>
    <s v="Nine Rabago"/>
    <m/>
    <s v="Island Village Adriana Diaz Del Castillo"/>
    <n v="2"/>
    <x v="20"/>
    <x v="5"/>
    <n v="17"/>
    <x v="14"/>
  </r>
  <r>
    <s v="Island Village"/>
    <s v="1245 Market Street"/>
    <n v="2493989"/>
    <d v="2026-03-12T00:00:00"/>
    <s v="05:59 pm"/>
    <s v="IVA Remote Guard Perimeter Loiterer Report"/>
    <s v="03/12/2026 05:59pm"/>
    <s v="Nine Rabago"/>
    <m/>
    <s v="Island Village Adriana Diaz Del Castillo"/>
    <n v="10"/>
    <x v="20"/>
    <x v="5"/>
    <n v="17"/>
    <x v="14"/>
  </r>
  <r>
    <s v="Island Village"/>
    <s v="1245 Market Street"/>
    <n v="2494009"/>
    <d v="2026-03-12T00:00:00"/>
    <s v="06:30 pm"/>
    <s v="IVA Remote Guard Perimeter Loiterer Report"/>
    <s v="03/12/2026 06:30pm"/>
    <s v="Nine Rabago"/>
    <m/>
    <s v="Island Village Adriana Diaz Del Castillo"/>
    <n v="9"/>
    <x v="20"/>
    <x v="5"/>
    <n v="18"/>
    <x v="4"/>
  </r>
  <r>
    <s v="Island Village"/>
    <s v="1245 Market Street"/>
    <n v="2494144"/>
    <d v="2026-03-12T00:00:00"/>
    <s v="08:26 pm"/>
    <s v="IVA Remote Guard Perimeter Loiterer Report"/>
    <s v="03/12/2026 08:26pm"/>
    <s v="Nine Rabago"/>
    <m/>
    <s v="Island Village Adriana Diaz Del Castillo"/>
    <n v="8"/>
    <x v="20"/>
    <x v="5"/>
    <n v="20"/>
    <x v="22"/>
  </r>
  <r>
    <s v="Island Village"/>
    <s v="1245 Market Street"/>
    <n v="2495713"/>
    <d v="2026-03-13T00:00:00"/>
    <s v="06:09 am"/>
    <s v="IVA Remote Guard Perimeter Loiterer Report"/>
    <s v="03/13/2026 06:09am"/>
    <s v="Lander Enriquez"/>
    <m/>
    <s v="Island Village Adriana Diaz Del Castillo"/>
    <n v="1"/>
    <x v="20"/>
    <x v="6"/>
    <n v="6"/>
    <x v="16"/>
  </r>
  <r>
    <s v="Island Village"/>
    <s v="1245 Market Street"/>
    <n v="2495833"/>
    <d v="2026-03-13T00:00:00"/>
    <s v="09:00 am"/>
    <s v="IVA Remote Guard Perimeter Loiterer Report"/>
    <s v="03/13/2026 09:00am"/>
    <s v="Abby Gache"/>
    <m/>
    <s v="Island Village Adriana Diaz Del Castillo"/>
    <n v="2"/>
    <x v="20"/>
    <x v="6"/>
    <n v="9"/>
    <x v="7"/>
  </r>
  <r>
    <s v="Island Village"/>
    <s v="1245 Market Street"/>
    <n v="2495839"/>
    <d v="2026-03-13T00:00:00"/>
    <s v="09:05 am"/>
    <s v="IVA Remote Guard Perimeter Loiterer Report"/>
    <s v="03/13/2026 09:05am"/>
    <s v="Abby Gache"/>
    <m/>
    <s v="Island Village Adriana Diaz Del Castillo"/>
    <n v="6"/>
    <x v="20"/>
    <x v="6"/>
    <n v="9"/>
    <x v="7"/>
  </r>
  <r>
    <s v="Island Village"/>
    <s v="1245 Market Street"/>
    <n v="2495941"/>
    <d v="2026-03-13T00:00:00"/>
    <s v="12:02 pm"/>
    <s v="IVA Remote Guard Perimeter Loiterer Report"/>
    <s v="03/13/2026 12:02pm"/>
    <s v="Marianne Francisco"/>
    <m/>
    <s v="Island Village Adriana Diaz Del Castillo"/>
    <n v="5"/>
    <x v="20"/>
    <x v="6"/>
    <n v="12"/>
    <x v="2"/>
  </r>
  <r>
    <s v="Island Village"/>
    <s v="1245 Market Street"/>
    <n v="2495960"/>
    <d v="2026-03-13T00:00:00"/>
    <s v="12:21 pm"/>
    <s v="IVA Remote Guard Perimeter Loiterer Report"/>
    <s v="03/13/2026 12:21pm"/>
    <s v="Abby Gache"/>
    <m/>
    <s v="Island Village Adriana Diaz Del Castillo"/>
    <n v="9"/>
    <x v="20"/>
    <x v="6"/>
    <n v="12"/>
    <x v="2"/>
  </r>
  <r>
    <s v="Island Village"/>
    <s v="1245 Market Street"/>
    <n v="2496016"/>
    <d v="2026-03-13T00:00:00"/>
    <s v="01:35 pm"/>
    <s v="IVA Remote Guard Perimeter Loiterer Report"/>
    <s v="03/13/2026 01:35pm"/>
    <s v="Abby Gache"/>
    <m/>
    <s v="Island Village Adriana Diaz Del Castillo"/>
    <n v="7"/>
    <x v="20"/>
    <x v="6"/>
    <n v="13"/>
    <x v="3"/>
  </r>
  <r>
    <s v="Island Village"/>
    <s v="1245 Market Street"/>
    <n v="2496017"/>
    <d v="2026-03-13T00:00:00"/>
    <s v="01:37 pm"/>
    <s v="IVA Remote Guard Perimeter Loiterer Report"/>
    <s v="03/13/2026 01:37pm"/>
    <s v="Abby Gache"/>
    <m/>
    <s v="Island Village Adriana Diaz Del Castillo"/>
    <n v="1"/>
    <x v="20"/>
    <x v="6"/>
    <n v="13"/>
    <x v="3"/>
  </r>
  <r>
    <s v="Island Village"/>
    <s v="1245 Market Street"/>
    <n v="2496128"/>
    <d v="2026-03-13T00:00:00"/>
    <s v="03:47 pm"/>
    <s v="IVA Remote Guard Perimeter Loiterer Report"/>
    <s v="03/13/2026 03:47pm"/>
    <s v="Nine Rabago"/>
    <m/>
    <s v="Island Village Adriana Diaz Del Castillo"/>
    <n v="8"/>
    <x v="20"/>
    <x v="6"/>
    <n v="15"/>
    <x v="10"/>
  </r>
  <r>
    <s v="Island Village"/>
    <s v="1245 Market Street"/>
    <n v="2496261"/>
    <d v="2026-03-13T00:00:00"/>
    <s v="06:10 pm"/>
    <s v="IVA Remote Guard Perimeter Loiterer Report"/>
    <s v="03/13/2026 06:10pm"/>
    <s v="Nine Rabago"/>
    <m/>
    <s v="Island Village Adriana Diaz Del Castillo"/>
    <n v="7"/>
    <x v="20"/>
    <x v="6"/>
    <n v="18"/>
    <x v="4"/>
  </r>
  <r>
    <s v="Island Village"/>
    <s v="1245 Market Street"/>
    <n v="2496263"/>
    <d v="2026-03-13T00:00:00"/>
    <s v="06:14 pm"/>
    <s v="IVA Remote Guard Perimeter Loiterer Report"/>
    <s v="03/13/2026 06:14pm"/>
    <s v="Nine Rabago"/>
    <m/>
    <s v="Island Village Adriana Diaz Del Castillo"/>
    <n v="10"/>
    <x v="20"/>
    <x v="6"/>
    <n v="18"/>
    <x v="4"/>
  </r>
  <r>
    <s v="Island Village"/>
    <s v="1245 Market Street"/>
    <n v="2496264"/>
    <d v="2026-03-13T00:00:00"/>
    <s v="06:16 pm"/>
    <s v="IVA Remote Guard Perimeter Loiterer Report"/>
    <s v="03/13/2026 06:16pm"/>
    <s v="Nine Rabago"/>
    <m/>
    <s v="Island Village Adriana Diaz Del Castillo"/>
    <n v="11"/>
    <x v="20"/>
    <x v="6"/>
    <n v="18"/>
    <x v="4"/>
  </r>
  <r>
    <s v="Island Village"/>
    <s v="1245 Market Street"/>
    <n v="2496316"/>
    <d v="2026-03-13T00:00:00"/>
    <s v="07:14 pm"/>
    <s v="IVA Remote Guard Perimeter Loiterer Report"/>
    <s v="03/13/2026 07:14pm"/>
    <s v="John Rodeen Francisco"/>
    <m/>
    <s v="Island Village Adriana Diaz Del Castillo"/>
    <n v="5"/>
    <x v="20"/>
    <x v="6"/>
    <n v="19"/>
    <x v="21"/>
  </r>
  <r>
    <s v="Island Village"/>
    <s v="1245 Market Street"/>
    <n v="2496505"/>
    <d v="2026-03-13T00:00:00"/>
    <s v="09:04 pm"/>
    <s v="IVA Remote Guard Perimeter Loiterer Report"/>
    <s v="03/13/2026 09:04pm"/>
    <s v="Nine Rabago"/>
    <m/>
    <s v="Island Village Adriana Diaz Del Castillo"/>
    <n v="10"/>
    <x v="20"/>
    <x v="6"/>
    <n v="21"/>
    <x v="11"/>
  </r>
  <r>
    <s v="Island Village"/>
    <s v="1245 Market Street"/>
    <n v="2497368"/>
    <d v="2026-03-14T00:00:00"/>
    <s v="01:34 am"/>
    <s v="IVA Remote Guard Perimeter Loiterer Report"/>
    <s v="03/14/2026 01:34am"/>
    <s v="Lander Enriquez"/>
    <m/>
    <s v="Island Village Adriana Diaz Del Castillo"/>
    <n v="2"/>
    <x v="20"/>
    <x v="1"/>
    <n v="1"/>
    <x v="19"/>
  </r>
  <r>
    <s v="Island Village"/>
    <s v="1245 Market Street"/>
    <n v="2498606"/>
    <d v="2026-03-14T00:00:00"/>
    <s v="06:14 pm"/>
    <s v="IVA Remote Guard Perimeter Loiterer Report"/>
    <s v="03/14/2026 06:14pm"/>
    <s v="Nine Rabago"/>
    <m/>
    <s v="Island Village Adriana Diaz Del Castillo"/>
    <n v="7"/>
    <x v="20"/>
    <x v="1"/>
    <n v="18"/>
    <x v="4"/>
  </r>
  <r>
    <s v="Island Village"/>
    <s v="1245 Market Street"/>
    <n v="2498621"/>
    <d v="2026-03-14T00:00:00"/>
    <s v="06:30 pm"/>
    <s v="IVA Remote Guard Perimeter Loiterer Report"/>
    <s v="03/14/2026 06:30pm"/>
    <s v="Nine Rabago"/>
    <m/>
    <s v="Island Village Adriana Diaz Del Castillo"/>
    <n v="4"/>
    <x v="20"/>
    <x v="1"/>
    <n v="18"/>
    <x v="4"/>
  </r>
  <r>
    <s v="Island Village"/>
    <s v="1245 Market Street"/>
    <n v="2498661"/>
    <d v="2026-03-14T00:00:00"/>
    <s v="07:10 pm"/>
    <s v="IVA Remote Guard Perimeter Loiterer Report"/>
    <s v="03/14/2026 07:10pm"/>
    <s v="Nine Rabago"/>
    <m/>
    <s v="Island Village Adriana Diaz Del Castillo"/>
    <n v="10"/>
    <x v="20"/>
    <x v="1"/>
    <n v="19"/>
    <x v="21"/>
  </r>
  <r>
    <s v="Island Village"/>
    <s v="1245 Market Street"/>
    <n v="2498833"/>
    <d v="2026-03-14T00:00:00"/>
    <s v="08:50 pm"/>
    <s v="IVA Remote Guard Perimeter Loiterer Report"/>
    <s v="03/14/2026 08:50pm"/>
    <s v="Nine Rabago"/>
    <m/>
    <s v="Island Village Adriana Diaz Del Castillo"/>
    <n v="10"/>
    <x v="20"/>
    <x v="1"/>
    <n v="20"/>
    <x v="22"/>
  </r>
  <r>
    <s v="Island Village"/>
    <s v="1245 Market Street"/>
    <n v="2500289"/>
    <d v="2026-03-15T00:00:00"/>
    <s v="04:11 am"/>
    <s v="IVA Remote Guard Perimeter Loiterer Report"/>
    <s v="03/15/2026 04:11am"/>
    <s v="Marianne Francisco"/>
    <m/>
    <s v="Island Village Adriana Diaz Del Castillo"/>
    <n v="1"/>
    <x v="20"/>
    <x v="2"/>
    <n v="4"/>
    <x v="9"/>
  </r>
  <r>
    <s v="Island Village"/>
    <s v="1245 Market Street"/>
    <n v="2500622"/>
    <d v="2026-03-15T00:00:00"/>
    <s v="09:45 am"/>
    <s v="IVA Remote Guard Perimeter Loiterer Report"/>
    <s v="03/15/2026 09:45am"/>
    <s v="Abby Gache"/>
    <m/>
    <s v="Island Village Adriana Diaz Del Castillo"/>
    <n v="1"/>
    <x v="20"/>
    <x v="2"/>
    <n v="9"/>
    <x v="7"/>
  </r>
  <r>
    <s v="Island Village"/>
    <s v="1245 Market Street"/>
    <n v="2500817"/>
    <d v="2026-03-15T00:00:00"/>
    <s v="11:37 am"/>
    <s v="IVA Remote Guard Perimeter Loiterer Report"/>
    <s v="03/15/2026 11:37am"/>
    <s v="Abby Gache"/>
    <m/>
    <s v="Island Village Adriana Diaz Del Castillo"/>
    <n v="2"/>
    <x v="20"/>
    <x v="2"/>
    <n v="11"/>
    <x v="1"/>
  </r>
  <r>
    <s v="Island Village"/>
    <s v="1245 Market Street"/>
    <n v="2500875"/>
    <d v="2026-03-15T00:00:00"/>
    <s v="01:12 pm"/>
    <s v="IVA Remote Guard Perimeter Loiterer Report"/>
    <s v="03/15/2026 01:12pm"/>
    <s v="Abby Gache"/>
    <m/>
    <s v="Island Village Adriana Diaz Del Castillo"/>
    <n v="1"/>
    <x v="20"/>
    <x v="2"/>
    <n v="13"/>
    <x v="3"/>
  </r>
  <r>
    <s v="Island Village"/>
    <s v="1245 Market Street"/>
    <n v="2500876"/>
    <d v="2026-03-15T00:00:00"/>
    <s v="01:12 pm"/>
    <s v="IVA Remote Guard Perimeter Loiterer Report"/>
    <s v="03/15/2026 01:12pm"/>
    <s v="Abby Gache"/>
    <m/>
    <s v="Island Village Adriana Diaz Del Castillo"/>
    <n v="2"/>
    <x v="20"/>
    <x v="2"/>
    <n v="13"/>
    <x v="3"/>
  </r>
  <r>
    <s v="Island Village"/>
    <s v="1245 Market Street"/>
    <n v="2500880"/>
    <d v="2026-03-15T00:00:00"/>
    <s v="01:16 pm"/>
    <s v="IVA Remote Guard Perimeter Loiterer Report"/>
    <s v="03/15/2026 01:16pm"/>
    <s v="Abby Gache"/>
    <m/>
    <s v="Island Village Adriana Diaz Del Castillo"/>
    <n v="3"/>
    <x v="20"/>
    <x v="2"/>
    <n v="13"/>
    <x v="3"/>
  </r>
  <r>
    <s v="Island Village"/>
    <s v="1245 Market Street"/>
    <n v="2500900"/>
    <d v="2026-03-15T00:00:00"/>
    <s v="02:05 pm"/>
    <s v="IVA Remote Guard Perimeter Loiterer Report"/>
    <s v="03/15/2026 02:05pm"/>
    <s v="Abby Gache"/>
    <m/>
    <s v="Island Village Adriana Diaz Del Castillo"/>
    <n v="11"/>
    <x v="20"/>
    <x v="2"/>
    <n v="14"/>
    <x v="0"/>
  </r>
  <r>
    <s v="Island Village"/>
    <s v="1245 Market Street"/>
    <n v="2500940"/>
    <d v="2026-03-15T00:00:00"/>
    <s v="02:44 pm"/>
    <s v="IVA Remote Guard Perimeter Loiterer Report"/>
    <s v="03/15/2026 02:44pm"/>
    <s v="Abby Gache"/>
    <m/>
    <s v="Island Village Adriana Diaz Del Castillo"/>
    <n v="11"/>
    <x v="20"/>
    <x v="2"/>
    <n v="14"/>
    <x v="0"/>
  </r>
  <r>
    <s v="Island Village"/>
    <s v="1245 Market Street"/>
    <n v="2501794"/>
    <d v="2026-03-15T00:00:00"/>
    <s v="11:58 pm"/>
    <s v="IVA Remote Guard Perimeter Loiterer Report"/>
    <s v="03/15/2026 11:58pm"/>
    <s v="Lander Enriquez"/>
    <m/>
    <s v="Island Village Adriana Diaz Del Castillo"/>
    <n v="1"/>
    <x v="20"/>
    <x v="2"/>
    <n v="23"/>
    <x v="23"/>
  </r>
  <r>
    <s v="Island Village"/>
    <s v="1245 Market Street"/>
    <n v="2501811"/>
    <d v="2026-03-16T00:00:00"/>
    <s v="12:05 am"/>
    <s v="IVA Remote Guard Perimeter Loiterer Report"/>
    <s v="03/16/2026 12:05am"/>
    <s v="Lander Enriquez"/>
    <m/>
    <s v="Island Village Adriana Diaz Del Castillo"/>
    <n v="1"/>
    <x v="20"/>
    <x v="3"/>
    <n v="0"/>
    <x v="13"/>
  </r>
  <r>
    <s v="Island Village"/>
    <s v="1245 Market Street"/>
    <n v="2501817"/>
    <d v="2026-03-16T00:00:00"/>
    <s v="12:07 am"/>
    <s v="IVA Remote Guard Perimeter Loiterer Report"/>
    <s v="03/16/2026 12:07am"/>
    <s v="Marianne Francisco"/>
    <m/>
    <s v="Island Village Adriana Diaz Del Castillo"/>
    <n v="1"/>
    <x v="20"/>
    <x v="3"/>
    <n v="0"/>
    <x v="13"/>
  </r>
  <r>
    <s v="Island Village"/>
    <s v="1245 Market Street"/>
    <n v="2502335"/>
    <d v="2026-03-16T00:00:00"/>
    <s v="03:01 am"/>
    <s v="IVA Remote Guard Perimeter Loiterer Report"/>
    <s v="03/16/2026 03:01am"/>
    <s v="Lander Enriquez"/>
    <m/>
    <s v="Island Village Adriana Diaz Del Castillo"/>
    <n v="4"/>
    <x v="20"/>
    <x v="3"/>
    <n v="3"/>
    <x v="18"/>
  </r>
  <r>
    <s v="Island Village"/>
    <s v="1245 Market Street"/>
    <n v="2502455"/>
    <d v="2026-03-16T00:00:00"/>
    <s v="03:42 am"/>
    <s v="IVA Remote Guard Perimeter Loiterer Report"/>
    <s v="03/16/2026 03:42am"/>
    <s v="Lander Enriquez"/>
    <m/>
    <s v="Island Village Adriana Diaz Del Castillo"/>
    <n v="1"/>
    <x v="20"/>
    <x v="3"/>
    <n v="3"/>
    <x v="18"/>
  </r>
  <r>
    <s v="Island Village"/>
    <s v="1245 Market Street"/>
    <n v="2502840"/>
    <d v="2026-03-16T00:00:00"/>
    <s v="09:59 am"/>
    <s v="IVA Remote Guard Perimeter Loiterer Report"/>
    <s v="03/16/2026 09:59am"/>
    <s v="Abby Gache"/>
    <m/>
    <s v="Island Village Adriana Diaz Del Castillo"/>
    <n v="2"/>
    <x v="20"/>
    <x v="3"/>
    <n v="9"/>
    <x v="7"/>
  </r>
  <r>
    <s v="Island Village"/>
    <s v="1245 Market Street"/>
    <n v="2503089"/>
    <d v="2026-03-16T00:00:00"/>
    <s v="03:20 pm"/>
    <s v="IVA Remote Guard Perimeter Loiterer Report"/>
    <s v="03/16/2026 03:20pm"/>
    <s v="Abby Gache"/>
    <m/>
    <s v="Island Village Adriana Diaz Del Castillo"/>
    <n v="10"/>
    <x v="20"/>
    <x v="3"/>
    <n v="15"/>
    <x v="10"/>
  </r>
  <r>
    <s v="Island Village"/>
    <s v="1245 Market Street"/>
    <n v="2503204"/>
    <d v="2026-03-16T00:00:00"/>
    <s v="05:06 pm"/>
    <s v="IVA Remote Guard Perimeter Loiterer Report"/>
    <s v="03/16/2026 05:06pm"/>
    <s v="Nine Rabago"/>
    <m/>
    <s v="Island Village Adriana Diaz Del Castillo"/>
    <n v="1"/>
    <x v="20"/>
    <x v="3"/>
    <n v="17"/>
    <x v="14"/>
  </r>
  <r>
    <s v="Island Village"/>
    <s v="1245 Market Street"/>
    <n v="2503205"/>
    <d v="2026-03-16T00:00:00"/>
    <s v="05:09 pm"/>
    <s v="IVA Remote Guard Perimeter Loiterer Report"/>
    <s v="03/16/2026 05:09pm"/>
    <s v="Nine Rabago"/>
    <m/>
    <s v="Island Village Adriana Diaz Del Castillo"/>
    <n v="6"/>
    <x v="20"/>
    <x v="3"/>
    <n v="17"/>
    <x v="14"/>
  </r>
  <r>
    <s v="Island Village"/>
    <s v="1245 Market Street"/>
    <n v="2503207"/>
    <d v="2026-03-16T00:00:00"/>
    <s v="05:13 pm"/>
    <s v="IVA Remote Guard Perimeter Loiterer Report"/>
    <s v="03/16/2026 05:13pm"/>
    <s v="Nine Rabago"/>
    <m/>
    <s v="Island Village Adriana Diaz Del Castillo"/>
    <n v="7"/>
    <x v="20"/>
    <x v="3"/>
    <n v="17"/>
    <x v="14"/>
  </r>
  <r>
    <s v="Island Village"/>
    <s v="1245 Market Street"/>
    <n v="2503418"/>
    <d v="2026-03-16T00:00:00"/>
    <s v="08:14 pm"/>
    <s v="IVA Remote Guard Perimeter Loiterer Report"/>
    <s v="03/16/2026 08:14pm"/>
    <s v="Jan Pineda"/>
    <m/>
    <s v="Island Village Adriana Diaz Del Castillo"/>
    <n v="10"/>
    <x v="20"/>
    <x v="3"/>
    <n v="20"/>
    <x v="22"/>
  </r>
  <r>
    <s v="Island Village"/>
    <s v="1245 Market Street"/>
    <n v="2503611"/>
    <d v="2026-03-16T00:00:00"/>
    <s v="06:34 pm"/>
    <s v="IVA Remote Guard Perimeter Loiterer Report"/>
    <s v="03/16/2026 06:34pm"/>
    <s v="Nine Rabago"/>
    <m/>
    <s v="Island Village Adriana Diaz Del Castillo"/>
    <n v="1"/>
    <x v="20"/>
    <x v="3"/>
    <n v="18"/>
    <x v="4"/>
  </r>
  <r>
    <s v="Island Village"/>
    <s v="1245 Market Street"/>
    <n v="2504517"/>
    <d v="2026-03-17T00:00:00"/>
    <s v="01:47 am"/>
    <s v="IVA Remote Guard Perimeter Loiterer Report"/>
    <s v="03/17/2026 01:47am"/>
    <s v="Marianne Francisco"/>
    <m/>
    <s v="Island Village Adriana Diaz Del Castillo"/>
    <n v="2"/>
    <x v="20"/>
    <x v="4"/>
    <n v="1"/>
    <x v="19"/>
  </r>
  <r>
    <s v="Island Village"/>
    <s v="1245 Market Street"/>
    <n v="2504584"/>
    <d v="2026-03-17T00:00:00"/>
    <s v="02:18 am"/>
    <s v="IVA Remote Guard Perimeter Loiterer Report"/>
    <s v="03/17/2026 02:18am"/>
    <s v="Marianne Francisco"/>
    <m/>
    <s v="Island Village Adriana Diaz Del Castillo"/>
    <n v="1"/>
    <x v="20"/>
    <x v="4"/>
    <n v="2"/>
    <x v="20"/>
  </r>
  <r>
    <s v="Island Village"/>
    <s v="1245 Market Street"/>
    <n v="2504757"/>
    <d v="2026-03-17T00:00:00"/>
    <s v="03:15 am"/>
    <s v="IVA Remote Guard Perimeter Loiterer Report"/>
    <s v="03/17/2026 03:15am"/>
    <s v="Marianne Francisco"/>
    <m/>
    <s v="Island Village Adriana Diaz Del Castillo"/>
    <n v="1"/>
    <x v="20"/>
    <x v="4"/>
    <n v="3"/>
    <x v="18"/>
  </r>
  <r>
    <s v="Island Village"/>
    <s v="1245 Market Street"/>
    <n v="2505221"/>
    <d v="2026-03-17T00:00:00"/>
    <s v="09:47 am"/>
    <s v="IVA Remote Guard Perimeter Loiterer Report"/>
    <s v="03/17/2026 09:47am"/>
    <s v="Abby Gache"/>
    <m/>
    <s v="Island Village Adriana Diaz Del Castillo"/>
    <n v="4"/>
    <x v="20"/>
    <x v="4"/>
    <n v="9"/>
    <x v="7"/>
  </r>
  <r>
    <s v="Island Village"/>
    <s v="1245 Market Street"/>
    <n v="2505286"/>
    <d v="2026-03-17T00:00:00"/>
    <s v="11:53 am"/>
    <s v="IVA Remote Guard Perimeter Loiterer Report"/>
    <s v="03/17/2026 11:53am"/>
    <s v="Mark Raymond Alejandro"/>
    <m/>
    <s v="Island Village Adriana Diaz Del Castillo"/>
    <n v="0"/>
    <x v="20"/>
    <x v="4"/>
    <n v="11"/>
    <x v="1"/>
  </r>
  <r>
    <s v="Island Village"/>
    <s v="1245 Market Street"/>
    <n v="2505430"/>
    <d v="2026-03-17T00:00:00"/>
    <s v="03:45 pm"/>
    <s v="IVA Remote Guard Perimeter Loiterer Report"/>
    <s v="03/17/2026 03:45pm"/>
    <s v="Jan Pineda"/>
    <m/>
    <s v="Island Village Adriana Diaz Del Castillo"/>
    <n v="9"/>
    <x v="20"/>
    <x v="4"/>
    <n v="15"/>
    <x v="10"/>
  </r>
  <r>
    <s v="Island Village"/>
    <s v="1245 Market Street"/>
    <n v="2505451"/>
    <d v="2026-03-17T00:00:00"/>
    <s v="04:11 pm"/>
    <s v="IVA Remote Guard Perimeter Loiterer Report"/>
    <s v="03/17/2026 04:11pm"/>
    <s v="Nine Rabago"/>
    <m/>
    <s v="Island Village Adriana Diaz Del Castillo"/>
    <n v="10"/>
    <x v="20"/>
    <x v="4"/>
    <n v="16"/>
    <x v="12"/>
  </r>
  <r>
    <s v="Island Village"/>
    <s v="1245 Market Street"/>
    <n v="2505679"/>
    <d v="2026-03-17T00:00:00"/>
    <s v="08:25 pm"/>
    <s v="IVA Remote Guard Perimeter Loiterer Report"/>
    <s v="03/17/2026 08:25pm"/>
    <s v="Nine Rabago"/>
    <m/>
    <s v="Island Village Adriana Diaz Del Castillo"/>
    <n v="7"/>
    <x v="20"/>
    <x v="4"/>
    <n v="20"/>
    <x v="22"/>
  </r>
  <r>
    <s v="Island Village"/>
    <s v="1245 Market Street"/>
    <n v="2507407"/>
    <d v="2026-03-18T00:00:00"/>
    <s v="12:08 pm"/>
    <s v="IVA Remote Guard Perimeter Loiterer Report"/>
    <s v="03/18/2026 12:08pm"/>
    <s v="Abby Gache"/>
    <m/>
    <s v="Island Village Adriana Diaz Del Castillo"/>
    <n v="7"/>
    <x v="20"/>
    <x v="0"/>
    <n v="12"/>
    <x v="2"/>
  </r>
  <r>
    <s v="Island Village"/>
    <s v="1245 Market Street"/>
    <n v="2507410"/>
    <d v="2026-03-18T00:00:00"/>
    <s v="12:13 pm"/>
    <s v="IVA Remote Guard Perimeter Loiterer Report"/>
    <s v="03/18/2026 12:13pm"/>
    <s v="Abby Gache"/>
    <m/>
    <s v="Island Village Adriana Diaz Del Castillo"/>
    <n v="7"/>
    <x v="20"/>
    <x v="0"/>
    <n v="12"/>
    <x v="2"/>
  </r>
  <r>
    <s v="Island Village"/>
    <s v="1245 Market Street"/>
    <n v="2507657"/>
    <d v="2026-03-18T00:00:00"/>
    <s v="05:55 pm"/>
    <s v="IVA Remote Guard Perimeter Loiterer Report"/>
    <s v="03/18/2026 05:55pm"/>
    <s v="Nine Rabago"/>
    <m/>
    <s v="Island Village Adriana Diaz Del Castillo"/>
    <n v="8"/>
    <x v="20"/>
    <x v="0"/>
    <n v="17"/>
    <x v="14"/>
  </r>
  <r>
    <s v="Island Village"/>
    <s v="1245 Market Street"/>
    <n v="2507939"/>
    <d v="2026-03-18T00:00:00"/>
    <s v="09:26 pm"/>
    <s v="IVA Remote Guard Perimeter Loiterer Report"/>
    <s v="03/18/2026 09:26pm"/>
    <s v="Nine Rabago"/>
    <m/>
    <s v="Island Village Adriana Diaz Del Castillo"/>
    <n v="7"/>
    <x v="20"/>
    <x v="0"/>
    <n v="21"/>
    <x v="11"/>
  </r>
  <r>
    <s v="Island Village"/>
    <s v="1245 Market Street"/>
    <n v="2507949"/>
    <d v="2026-03-18T00:00:00"/>
    <s v="09:31 pm"/>
    <s v="IVA Remote Guard Perimeter Loiterer Report"/>
    <s v="03/18/2026 09:31pm"/>
    <s v="Nine Rabago"/>
    <m/>
    <s v="Island Village Adriana Diaz Del Castillo"/>
    <n v="5"/>
    <x v="20"/>
    <x v="0"/>
    <n v="21"/>
    <x v="11"/>
  </r>
  <r>
    <s v="Island Village"/>
    <s v="1245 Market Street"/>
    <n v="2508078"/>
    <d v="2026-03-18T00:00:00"/>
    <s v="10:32 pm"/>
    <s v="IVA Remote Guard Perimeter Loiterer Report"/>
    <s v="03/18/2026 10:32pm"/>
    <s v="Nine Rabago"/>
    <m/>
    <s v="Island Village Adriana Diaz Del Castillo"/>
    <n v="11"/>
    <x v="20"/>
    <x v="0"/>
    <n v="22"/>
    <x v="15"/>
  </r>
  <r>
    <s v="Island Village"/>
    <s v="1245 Market Street"/>
    <n v="2508525"/>
    <d v="2026-03-18T00:00:00"/>
    <s v="11:59 pm"/>
    <s v="IVA Remote Guard Perimeter Loiterer Report"/>
    <s v="03/18/2026 11:59pm"/>
    <s v="Marianne Francisco"/>
    <m/>
    <s v="Island Village Adriana Diaz Del Castillo"/>
    <n v="2"/>
    <x v="20"/>
    <x v="0"/>
    <n v="23"/>
    <x v="23"/>
  </r>
  <r>
    <s v="Island Village"/>
    <s v="1245 Market Street"/>
    <n v="2508567"/>
    <d v="2026-03-19T00:00:00"/>
    <s v="01:02 am"/>
    <s v="IVA Remote Guard Perimeter Loiterer Report"/>
    <s v="03/19/2026 01:02am"/>
    <s v="Abby Gache"/>
    <m/>
    <s v="Island Village Adriana Diaz Del Castillo"/>
    <n v="4"/>
    <x v="20"/>
    <x v="5"/>
    <n v="1"/>
    <x v="19"/>
  </r>
  <r>
    <s v="Island Village"/>
    <s v="1245 Market Street"/>
    <n v="2508810"/>
    <d v="2026-03-19T00:00:00"/>
    <s v="02:07 am"/>
    <s v="IVA Remote Guard Perimeter Loiterer Report"/>
    <s v="03/19/2026 02:07am"/>
    <s v="Abby Gache"/>
    <m/>
    <s v="Island Village Adriana Diaz Del Castillo"/>
    <n v="1"/>
    <x v="20"/>
    <x v="5"/>
    <n v="2"/>
    <x v="20"/>
  </r>
  <r>
    <s v="Island Village"/>
    <s v="1245 Market Street"/>
    <n v="2508814"/>
    <d v="2026-03-19T00:00:00"/>
    <s v="02:08 am"/>
    <s v="IVA Remote Guard Perimeter Loiterer Report"/>
    <s v="03/19/2026 02:08am"/>
    <s v="Abby Gache"/>
    <m/>
    <s v="Island Village Adriana Diaz Del Castillo"/>
    <n v="1"/>
    <x v="20"/>
    <x v="5"/>
    <n v="2"/>
    <x v="20"/>
  </r>
  <r>
    <s v="Island Village"/>
    <s v="1245 Market Street"/>
    <n v="2509754"/>
    <d v="2026-03-19T00:00:00"/>
    <s v="01:45 pm"/>
    <s v="IVA Remote Guard Perimeter Loiterer Report"/>
    <s v="03/19/2026 01:45pm"/>
    <s v="Abby Gache"/>
    <m/>
    <s v="Island Village Adriana Diaz Del Castillo"/>
    <n v="8"/>
    <x v="20"/>
    <x v="5"/>
    <n v="13"/>
    <x v="3"/>
  </r>
  <r>
    <s v="Island Village"/>
    <s v="1245 Market Street"/>
    <n v="2509756"/>
    <d v="2026-03-19T00:00:00"/>
    <s v="01:49 pm"/>
    <s v="IVA Remote Guard Perimeter Loiterer Report"/>
    <s v="03/19/2026 01:49pm"/>
    <s v="Abby Gache"/>
    <m/>
    <s v="Island Village Adriana Diaz Del Castillo"/>
    <n v="4"/>
    <x v="20"/>
    <x v="5"/>
    <n v="13"/>
    <x v="3"/>
  </r>
  <r>
    <s v="Island Village"/>
    <s v="1245 Market Street"/>
    <n v="2509763"/>
    <d v="2026-03-19T00:00:00"/>
    <s v="02:16 pm"/>
    <s v="IVA Remote Guard Perimeter Loiterer Report"/>
    <s v="03/19/2026 02:16pm"/>
    <s v="Abby Gache"/>
    <m/>
    <s v="Island Village Adriana Diaz Del Castillo"/>
    <n v="2"/>
    <x v="20"/>
    <x v="5"/>
    <n v="14"/>
    <x v="0"/>
  </r>
  <r>
    <s v="Island Village"/>
    <s v="1245 Market Street"/>
    <n v="2509875"/>
    <d v="2026-03-19T00:00:00"/>
    <s v="04:01 pm"/>
    <s v="IVA Remote Guard Perimeter Loiterer Report"/>
    <s v="03/19/2026 04:01pm"/>
    <s v="Nine Rabago"/>
    <m/>
    <s v="Island Village Adriana Diaz Del Castillo"/>
    <n v="6"/>
    <x v="20"/>
    <x v="5"/>
    <n v="16"/>
    <x v="12"/>
  </r>
  <r>
    <s v="Island Village"/>
    <s v="1245 Market Street"/>
    <n v="2509984"/>
    <d v="2026-03-19T00:00:00"/>
    <s v="06:28 pm"/>
    <s v="IVA Remote Guard Perimeter Loiterer Report"/>
    <s v="03/19/2026 06:28pm"/>
    <s v="Nine Rabago"/>
    <m/>
    <s v="Island Village Adriana Diaz Del Castillo"/>
    <n v="6"/>
    <x v="20"/>
    <x v="5"/>
    <n v="18"/>
    <x v="4"/>
  </r>
  <r>
    <s v="Island Village"/>
    <s v="1245 Market Street"/>
    <n v="2514078"/>
    <d v="2026-03-21T00:00:00"/>
    <s v="10:34 am"/>
    <s v="IVA Remote Guard Perimeter Loiterer Report"/>
    <s v="03/21/2026 10:34am"/>
    <s v="Abby Gache"/>
    <m/>
    <s v="Island Village Adriana Diaz Del Castillo"/>
    <n v="6"/>
    <x v="20"/>
    <x v="1"/>
    <n v="10"/>
    <x v="8"/>
  </r>
  <r>
    <s v="Island Village"/>
    <s v="1245 Market Street"/>
    <n v="2514171"/>
    <d v="2026-03-21T00:00:00"/>
    <s v="11:28 am"/>
    <s v="IVA Remote Guard Perimeter Loiterer Report"/>
    <s v="03/21/2026 11:28am"/>
    <s v="Christian Daniel De Paula"/>
    <m/>
    <s v="Island Village Adriana Diaz Del Castillo"/>
    <n v="0"/>
    <x v="20"/>
    <x v="1"/>
    <n v="11"/>
    <x v="1"/>
  </r>
  <r>
    <s v="Island Village"/>
    <s v="1245 Market Street"/>
    <n v="2514221"/>
    <d v="2026-03-21T00:00:00"/>
    <s v="01:43 pm"/>
    <s v="IVA Remote Guard Perimeter Loiterer Report"/>
    <s v="03/21/2026 01:43pm"/>
    <s v="Abby Gache"/>
    <m/>
    <s v="Island Village Adriana Diaz Del Castillo"/>
    <n v="5"/>
    <x v="20"/>
    <x v="1"/>
    <n v="13"/>
    <x v="3"/>
  </r>
  <r>
    <s v="Island Village"/>
    <s v="1245 Market Street"/>
    <n v="2514360"/>
    <d v="2026-03-21T00:00:00"/>
    <s v="04:12 pm"/>
    <s v="IVA Remote Guard Perimeter Loiterer Report"/>
    <s v="03/21/2026 04:12pm"/>
    <s v="Jan Blaire  Omambac"/>
    <m/>
    <s v="Island Village Adriana Diaz Del Castillo"/>
    <n v="8"/>
    <x v="20"/>
    <x v="1"/>
    <n v="16"/>
    <x v="12"/>
  </r>
  <r>
    <s v="Island Village"/>
    <s v="1245 Market Street"/>
    <n v="2514446"/>
    <d v="2026-03-21T00:00:00"/>
    <s v="05:54 pm"/>
    <s v="IVA Remote Guard Perimeter Loiterer Report"/>
    <s v="03/21/2026 05:54pm"/>
    <s v="Jan Blaire  Omambac"/>
    <m/>
    <s v="Island Village Adriana Diaz Del Castillo"/>
    <n v="10"/>
    <x v="20"/>
    <x v="1"/>
    <n v="17"/>
    <x v="14"/>
  </r>
  <r>
    <s v="Island Village"/>
    <s v="1245 Market Street"/>
    <n v="2516389"/>
    <d v="2026-03-22T00:00:00"/>
    <s v="07:37 am"/>
    <s v="IVA Remote Guard Perimeter Loiterer Report"/>
    <s v="03/22/2026 07:37am"/>
    <s v="Marianne Francisco"/>
    <m/>
    <s v="Island Village Adriana Diaz Del Castillo"/>
    <n v="1"/>
    <x v="20"/>
    <x v="2"/>
    <n v="7"/>
    <x v="17"/>
  </r>
  <r>
    <s v="Island Village"/>
    <s v="1245 Market Street"/>
    <n v="2516804"/>
    <d v="2026-03-22T00:00:00"/>
    <s v="03:55 pm"/>
    <s v="IVA Remote Guard Perimeter Loiterer Report"/>
    <s v="03/22/2026 03:55pm"/>
    <s v="Jan Pineda"/>
    <m/>
    <s v="Island Village Adriana Diaz Del Castillo"/>
    <n v="7"/>
    <x v="20"/>
    <x v="2"/>
    <n v="15"/>
    <x v="10"/>
  </r>
  <r>
    <s v="Island Village"/>
    <s v="1245 Market Street"/>
    <n v="2516943"/>
    <d v="2026-03-22T00:00:00"/>
    <s v="06:35 pm"/>
    <s v="IVA Remote Guard Perimeter Loiterer Report"/>
    <s v="03/22/2026 06:35pm"/>
    <s v="Jan Pineda"/>
    <m/>
    <s v="Island Village Adriana Diaz Del Castillo"/>
    <n v="5"/>
    <x v="20"/>
    <x v="2"/>
    <n v="18"/>
    <x v="4"/>
  </r>
  <r>
    <s v="Island Village"/>
    <s v="1245 Market Street"/>
    <n v="2517946"/>
    <d v="2026-03-23T00:00:00"/>
    <s v="02:08 am"/>
    <s v="IVA Remote Guard Perimeter Loiterer Report"/>
    <s v="03/23/2026 02:08am"/>
    <s v="Lander Enriquez"/>
    <m/>
    <s v="Island Village Adriana Diaz Del Castillo"/>
    <n v="1"/>
    <x v="20"/>
    <x v="3"/>
    <n v="2"/>
    <x v="20"/>
  </r>
  <r>
    <s v="Island Village"/>
    <s v="1245 Market Street"/>
    <n v="2518508"/>
    <d v="2026-03-23T00:00:00"/>
    <s v="06:55 am"/>
    <s v="IVA Remote Guard Perimeter Loiterer Report"/>
    <s v="03/23/2026 06:55am"/>
    <s v="Marianne Francisco"/>
    <m/>
    <s v="Island Village Adriana Diaz Del Castillo"/>
    <n v="1"/>
    <x v="20"/>
    <x v="3"/>
    <n v="6"/>
    <x v="16"/>
  </r>
  <r>
    <s v="Island Village"/>
    <s v="1245 Market Street"/>
    <n v="2518527"/>
    <d v="2026-03-23T00:00:00"/>
    <s v="07:06 am"/>
    <s v="IVA Remote Guard Perimeter Loiterer Report"/>
    <s v="03/23/2026 07:06am"/>
    <s v="Marianne Francisco"/>
    <m/>
    <s v="Island Village Adriana Diaz Del Castillo"/>
    <n v="1"/>
    <x v="20"/>
    <x v="3"/>
    <n v="7"/>
    <x v="17"/>
  </r>
  <r>
    <s v="Island Village"/>
    <s v="1245 Market Street"/>
    <n v="2518562"/>
    <d v="2026-03-23T00:00:00"/>
    <s v="07:51 am"/>
    <s v="IVA Remote Guard Perimeter Loiterer Report"/>
    <s v="03/23/2026 07:51am"/>
    <s v="Abby Gache"/>
    <m/>
    <s v="Island Village Adriana Diaz Del Castillo"/>
    <n v="1"/>
    <x v="20"/>
    <x v="3"/>
    <n v="7"/>
    <x v="17"/>
  </r>
  <r>
    <s v="Island Village"/>
    <s v="1245 Market Street"/>
    <n v="2518575"/>
    <d v="2026-03-23T00:00:00"/>
    <s v="08:13 am"/>
    <s v="IVA Remote Guard Perimeter Loiterer Report"/>
    <s v="03/23/2026 08:13am"/>
    <s v="Abby Gache"/>
    <m/>
    <s v="Island Village Adriana Diaz Del Castillo"/>
    <n v="1"/>
    <x v="20"/>
    <x v="3"/>
    <n v="8"/>
    <x v="5"/>
  </r>
  <r>
    <s v="Island Village"/>
    <s v="1245 Market Street"/>
    <n v="2518940"/>
    <d v="2026-03-23T00:00:00"/>
    <s v="06:43 pm"/>
    <s v="IVA Remote Guard Perimeter Loiterer Report"/>
    <s v="03/23/2026 06:43pm"/>
    <s v="Jan Pineda"/>
    <m/>
    <s v="Island Village Adriana Diaz Del Castillo"/>
    <n v="10"/>
    <x v="20"/>
    <x v="3"/>
    <n v="18"/>
    <x v="4"/>
  </r>
  <r>
    <s v="Island Village"/>
    <s v="1245 Market Street"/>
    <n v="2520913"/>
    <d v="2026-03-24T00:00:00"/>
    <s v="08:34 am"/>
    <s v="IVA Remote Guard Perimeter Loiterer Report"/>
    <s v="03/24/2026 08:34am"/>
    <s v="Abby Gache"/>
    <m/>
    <s v="Island Village Adriana Diaz Del Castillo"/>
    <n v="2"/>
    <x v="20"/>
    <x v="4"/>
    <n v="8"/>
    <x v="5"/>
  </r>
  <r>
    <s v="Island Village"/>
    <s v="1245 Market Street"/>
    <n v="2521032"/>
    <d v="2026-03-24T00:00:00"/>
    <s v="01:12 pm"/>
    <s v="IVA Remote Guard Perimeter Loiterer Report"/>
    <s v="03/24/2026 01:12pm"/>
    <s v="Abby Gache"/>
    <m/>
    <s v="Island Village Adriana Diaz Del Castillo"/>
    <n v="7"/>
    <x v="20"/>
    <x v="4"/>
    <n v="13"/>
    <x v="3"/>
  </r>
  <r>
    <s v="Island Village"/>
    <s v="1245 Market Street"/>
    <n v="2521447"/>
    <d v="2026-03-24T00:00:00"/>
    <s v="09:06 pm"/>
    <s v="IVA Remote Guard Perimeter Loiterer Report"/>
    <s v="03/24/2026 09:06pm"/>
    <s v="Nine Rabago"/>
    <m/>
    <s v="Island Village Adriana Diaz Del Castillo"/>
    <n v="7"/>
    <x v="20"/>
    <x v="4"/>
    <n v="21"/>
    <x v="11"/>
  </r>
  <r>
    <s v="Island Village"/>
    <s v="1245 Market Street"/>
    <n v="2522937"/>
    <d v="2026-03-25T00:00:00"/>
    <s v="05:43 am"/>
    <s v="IVA Remote Guard Perimeter Loiterer Report"/>
    <s v="03/25/2026 05:43am"/>
    <s v="Lander Enriquez"/>
    <m/>
    <s v="Island Village Adriana Diaz Del Castillo"/>
    <n v="1"/>
    <x v="20"/>
    <x v="0"/>
    <n v="5"/>
    <x v="6"/>
  </r>
  <r>
    <s v="Island Village"/>
    <s v="1245 Market Street"/>
    <n v="2523402"/>
    <d v="2026-03-25T00:00:00"/>
    <s v="04:18 pm"/>
    <s v="IVA Remote Guard Perimeter Loiterer Report"/>
    <s v="03/25/2026 04:18pm"/>
    <s v="Jan Blaire  Omambac"/>
    <m/>
    <s v="Island Village Adriana Diaz Del Castillo"/>
    <n v="7"/>
    <x v="20"/>
    <x v="0"/>
    <n v="16"/>
    <x v="12"/>
  </r>
  <r>
    <s v="Island Village"/>
    <s v="1245 Market Street"/>
    <n v="2523481"/>
    <d v="2026-03-25T00:00:00"/>
    <s v="05:47 pm"/>
    <s v="IVA Remote Guard Perimeter Loiterer Report"/>
    <s v="03/25/2026 05:47pm"/>
    <s v="Jan Blaire  Omambac"/>
    <m/>
    <s v="Island Village Adriana Diaz Del Castillo"/>
    <n v="7"/>
    <x v="20"/>
    <x v="0"/>
    <n v="17"/>
    <x v="14"/>
  </r>
  <r>
    <s v="Island Village"/>
    <s v="1245 Market Street"/>
    <n v="2524934"/>
    <d v="2026-03-26T00:00:00"/>
    <s v="02:56 am"/>
    <s v="IVA Remote Guard Perimeter Loiterer Report"/>
    <s v="03/26/2026 02:56am"/>
    <s v="Marianne Francisco"/>
    <m/>
    <s v="Island Village Adriana Diaz Del Castillo"/>
    <n v="5"/>
    <x v="20"/>
    <x v="5"/>
    <n v="2"/>
    <x v="20"/>
  </r>
  <r>
    <s v="Island Village"/>
    <s v="1245 Market Street"/>
    <n v="2525059"/>
    <d v="2026-03-26T00:00:00"/>
    <s v="03:34 am"/>
    <s v="IVA Remote Guard Perimeter Loiterer Report"/>
    <s v="03/26/2026 03:34am"/>
    <s v="Nine Rabago"/>
    <m/>
    <s v="Island Village Adriana Diaz Del Castillo"/>
    <n v="5"/>
    <x v="20"/>
    <x v="5"/>
    <n v="3"/>
    <x v="18"/>
  </r>
  <r>
    <s v="Island Village"/>
    <s v="1245 Market Street"/>
    <n v="2525357"/>
    <d v="2026-03-26T00:00:00"/>
    <s v="06:55 am"/>
    <s v="IVA Remote Guard Perimeter Loiterer Report"/>
    <s v="03/26/2026 06:55am"/>
    <s v="Marianne Francisco"/>
    <m/>
    <s v="Island Village Adriana Diaz Del Castillo"/>
    <n v="1"/>
    <x v="20"/>
    <x v="5"/>
    <n v="6"/>
    <x v="16"/>
  </r>
  <r>
    <s v="Island Village"/>
    <s v="1245 Market Street"/>
    <n v="2525469"/>
    <d v="2026-03-26T00:00:00"/>
    <s v="11:29 am"/>
    <s v="IVA Remote Guard Perimeter Loiterer Report"/>
    <s v="03/26/2026 11:29am"/>
    <s v="Abby Gache"/>
    <m/>
    <s v="Island Village Adriana Diaz Del Castillo"/>
    <n v="1"/>
    <x v="20"/>
    <x v="5"/>
    <n v="11"/>
    <x v="1"/>
  </r>
  <r>
    <s v="Island Village"/>
    <s v="1245 Market Street"/>
    <n v="2525474"/>
    <d v="2026-03-26T00:00:00"/>
    <s v="11:31 am"/>
    <s v="IVA Remote Guard Perimeter Loiterer Report"/>
    <s v="03/26/2026 11:31am"/>
    <s v="Abby Gache"/>
    <m/>
    <s v="Island Village Adriana Diaz Del Castillo"/>
    <n v="2"/>
    <x v="20"/>
    <x v="5"/>
    <n v="11"/>
    <x v="1"/>
  </r>
  <r>
    <s v="Island Village"/>
    <s v="1245 Market Street"/>
    <n v="2525529"/>
    <d v="2026-03-26T00:00:00"/>
    <s v="01:04 pm"/>
    <s v="IVA Remote Guard Perimeter Loiterer Report"/>
    <s v="03/26/2026 01:04pm"/>
    <s v="Abby Gache"/>
    <m/>
    <s v="Island Village Adriana Diaz Del Castillo"/>
    <n v="5"/>
    <x v="20"/>
    <x v="5"/>
    <n v="13"/>
    <x v="3"/>
  </r>
  <r>
    <s v="Island Village"/>
    <s v="1245 Market Street"/>
    <n v="2525533"/>
    <d v="2026-03-26T00:00:00"/>
    <s v="01:08 pm"/>
    <s v="IVA Remote Guard Perimeter Loiterer Report"/>
    <s v="03/26/2026 01:08pm"/>
    <s v="Abby Gache"/>
    <m/>
    <s v="Island Village Adriana Diaz Del Castillo"/>
    <n v="9"/>
    <x v="20"/>
    <x v="5"/>
    <n v="13"/>
    <x v="3"/>
  </r>
  <r>
    <s v="Island Village"/>
    <s v="1245 Market Street"/>
    <n v="2525650"/>
    <d v="2026-03-26T00:00:00"/>
    <s v="04:24 pm"/>
    <s v="IVA Remote Guard Perimeter Loiterer Report"/>
    <s v="03/26/2026 04:24pm"/>
    <s v="Nine Rabago"/>
    <m/>
    <s v="Island Village Adriana Diaz Del Castillo"/>
    <n v="4"/>
    <x v="20"/>
    <x v="5"/>
    <n v="16"/>
    <x v="12"/>
  </r>
  <r>
    <s v="Island Village"/>
    <s v="1245 Market Street"/>
    <n v="2525653"/>
    <d v="2026-03-26T00:00:00"/>
    <s v="04:28 pm"/>
    <s v="IVA Remote Guard Perimeter Loiterer Report"/>
    <s v="03/26/2026 04:28pm"/>
    <s v="Nine Rabago"/>
    <m/>
    <s v="Island Village Adriana Diaz Del Castillo"/>
    <n v="1"/>
    <x v="20"/>
    <x v="5"/>
    <n v="16"/>
    <x v="12"/>
  </r>
  <r>
    <s v="Island Village"/>
    <s v="1245 Market Street"/>
    <n v="2525657"/>
    <d v="2026-03-26T00:00:00"/>
    <s v="04:32 pm"/>
    <s v="IVA Remote Guard Perimeter Loiterer Report"/>
    <s v="03/26/2026 04:32pm"/>
    <s v="Nine Rabago"/>
    <m/>
    <s v="Island Village Adriana Diaz Del Castillo"/>
    <n v="10"/>
    <x v="20"/>
    <x v="5"/>
    <n v="16"/>
    <x v="12"/>
  </r>
  <r>
    <s v="Island Village"/>
    <s v="1245 Market Street"/>
    <n v="2525662"/>
    <d v="2026-03-26T00:00:00"/>
    <s v="04:37 pm"/>
    <s v="IVA Remote Guard Perimeter Loiterer Report"/>
    <s v="03/26/2026 04:37pm"/>
    <s v="Nine Rabago"/>
    <m/>
    <s v="Island Village Adriana Diaz Del Castillo"/>
    <n v="1"/>
    <x v="20"/>
    <x v="5"/>
    <n v="16"/>
    <x v="12"/>
  </r>
  <r>
    <s v="Island Village"/>
    <s v="1245 Market Street"/>
    <n v="2525689"/>
    <d v="2026-03-26T00:00:00"/>
    <s v="05:00 pm"/>
    <s v="IVA Remote Guard Perimeter Loiterer Report"/>
    <s v="03/26/2026 05:00pm"/>
    <s v="Nine Rabago"/>
    <m/>
    <s v="Island Village Adriana Diaz Del Castillo"/>
    <n v="1"/>
    <x v="20"/>
    <x v="5"/>
    <n v="17"/>
    <x v="14"/>
  </r>
  <r>
    <s v="Island Village"/>
    <s v="1245 Market Street"/>
    <n v="2525771"/>
    <d v="2026-03-26T00:00:00"/>
    <s v="06:20 pm"/>
    <s v="IVA Remote Guard Perimeter Loiterer Report"/>
    <s v="03/26/2026 06:20pm"/>
    <s v="Nine Rabago"/>
    <m/>
    <s v="Island Village Adriana Diaz Del Castillo"/>
    <n v="1"/>
    <x v="20"/>
    <x v="5"/>
    <n v="18"/>
    <x v="4"/>
  </r>
  <r>
    <s v="Island Village"/>
    <s v="1245 Market Street"/>
    <n v="2525815"/>
    <d v="2026-03-26T00:00:00"/>
    <s v="07:12 pm"/>
    <s v="IVA Remote Guard Perimeter Loiterer Report"/>
    <s v="03/26/2026 07:12pm"/>
    <s v="Nine Rabago"/>
    <m/>
    <s v="Island Village Adriana Diaz Del Castillo"/>
    <n v="3"/>
    <x v="20"/>
    <x v="5"/>
    <n v="19"/>
    <x v="21"/>
  </r>
  <r>
    <s v="Island Village"/>
    <s v="1245 Market Street"/>
    <n v="2525817"/>
    <d v="2026-03-26T00:00:00"/>
    <s v="07:13 pm"/>
    <s v="IVA Remote Guard Perimeter Loiterer Report"/>
    <s v="03/26/2026 07:13pm"/>
    <s v="Nine Rabago"/>
    <m/>
    <s v="Island Village Adriana Diaz Del Castillo"/>
    <n v="7"/>
    <x v="20"/>
    <x v="5"/>
    <n v="19"/>
    <x v="21"/>
  </r>
  <r>
    <s v="Island Village"/>
    <s v="1245 Market Street"/>
    <n v="2526673"/>
    <d v="2026-03-27T00:00:00"/>
    <s v="12:48 am"/>
    <s v="IVA Remote Guard Perimeter Loiterer Report"/>
    <s v="03/27/2026 12:48am"/>
    <s v="Lander Enriquez"/>
    <m/>
    <s v="Island Village Adriana Diaz Del Castillo"/>
    <n v="1"/>
    <x v="20"/>
    <x v="6"/>
    <n v="0"/>
    <x v="13"/>
  </r>
  <r>
    <s v="Island Village"/>
    <s v="1245 Market Street"/>
    <n v="2527608"/>
    <d v="2026-03-27T00:00:00"/>
    <s v="09:42 am"/>
    <s v="IVA Remote Guard Perimeter Loiterer Report"/>
    <s v="03/27/2026 09:42am"/>
    <s v="Abby Gache"/>
    <m/>
    <s v="Island Village Adriana Diaz Del Castillo"/>
    <n v="7"/>
    <x v="20"/>
    <x v="6"/>
    <n v="9"/>
    <x v="7"/>
  </r>
  <r>
    <s v="Island Village"/>
    <s v="1245 Market Street"/>
    <n v="2527609"/>
    <d v="2026-03-27T00:00:00"/>
    <s v="09:45 am"/>
    <s v="IVA Remote Guard Perimeter Loiterer Report"/>
    <s v="03/27/2026 09:45am"/>
    <s v="Abby Gache"/>
    <m/>
    <s v="Island Village Adriana Diaz Del Castillo"/>
    <n v="6"/>
    <x v="20"/>
    <x v="6"/>
    <n v="9"/>
    <x v="7"/>
  </r>
  <r>
    <s v="Island Village"/>
    <s v="1245 Market Street"/>
    <n v="2527791"/>
    <d v="2026-03-27T00:00:00"/>
    <s v="04:00 pm"/>
    <s v="IVA Remote Guard Perimeter Loiterer Report"/>
    <s v="03/27/2026 04:00pm"/>
    <s v="Nine Rabago"/>
    <m/>
    <s v="Island Village Adriana Diaz Del Castillo"/>
    <n v="9"/>
    <x v="20"/>
    <x v="6"/>
    <n v="16"/>
    <x v="12"/>
  </r>
  <r>
    <s v="Island Village"/>
    <s v="1245 Market Street"/>
    <n v="2527840"/>
    <d v="2026-03-27T00:00:00"/>
    <s v="04:46 pm"/>
    <s v="IVA Remote Guard Perimeter Loiterer Report"/>
    <s v="03/27/2026 04:46pm"/>
    <s v="Nine Rabago"/>
    <m/>
    <s v="Island Village Adriana Diaz Del Castillo"/>
    <n v="8"/>
    <x v="20"/>
    <x v="6"/>
    <n v="16"/>
    <x v="12"/>
  </r>
  <r>
    <s v="Island Village"/>
    <s v="1245 Market Street"/>
    <n v="2527895"/>
    <d v="2026-03-27T00:00:00"/>
    <s v="05:53 pm"/>
    <s v="IVA Remote Guard Perimeter Loiterer Report"/>
    <s v="03/27/2026 05:53pm"/>
    <s v="Nine Rabago"/>
    <m/>
    <s v="Island Village Adriana Diaz Del Castillo"/>
    <n v="1"/>
    <x v="20"/>
    <x v="6"/>
    <n v="17"/>
    <x v="14"/>
  </r>
  <r>
    <s v="Island Village"/>
    <s v="1245 Market Street"/>
    <n v="2528016"/>
    <d v="2026-03-27T00:00:00"/>
    <s v="08:04 pm"/>
    <s v="IVA Remote Guard Perimeter Loiterer Report"/>
    <s v="03/27/2026 08:04pm"/>
    <s v="Nine Rabago"/>
    <m/>
    <s v="Island Village Adriana Diaz Del Castillo"/>
    <n v="1"/>
    <x v="20"/>
    <x v="6"/>
    <n v="20"/>
    <x v="22"/>
  </r>
  <r>
    <s v="Island Village"/>
    <s v="1245 Market Street"/>
    <n v="2528224"/>
    <d v="2026-03-27T00:00:00"/>
    <s v="09:24 pm"/>
    <s v="IVA Remote Guard Perimeter Loiterer Report"/>
    <s v="03/27/2026 09:24pm"/>
    <s v="Nine Rabago"/>
    <m/>
    <s v="Island Village Adriana Diaz Del Castillo"/>
    <n v="3"/>
    <x v="20"/>
    <x v="6"/>
    <n v="21"/>
    <x v="11"/>
  </r>
  <r>
    <s v="Island Village"/>
    <s v="1245 Market Street"/>
    <n v="2528261"/>
    <d v="2026-03-27T00:00:00"/>
    <s v="09:40 pm"/>
    <s v="IVA Remote Guard Perimeter Loiterer Report"/>
    <s v="03/27/2026 09:40pm"/>
    <s v="Nine Rabago"/>
    <m/>
    <s v="Island Village Adriana Diaz Del Castillo"/>
    <n v="1"/>
    <x v="20"/>
    <x v="6"/>
    <n v="21"/>
    <x v="11"/>
  </r>
  <r>
    <s v="Island Village"/>
    <s v="1245 Market Street"/>
    <n v="2529654"/>
    <d v="2026-03-28T00:00:00"/>
    <s v="08:09 am"/>
    <s v="IVA Remote Guard Perimeter Loiterer Report"/>
    <s v="03/28/2026 08:09am"/>
    <s v="Abby Gache"/>
    <m/>
    <s v="Island Village Adriana Diaz Del Castillo"/>
    <n v="3"/>
    <x v="20"/>
    <x v="1"/>
    <n v="8"/>
    <x v="5"/>
  </r>
  <r>
    <s v="Island Village"/>
    <s v="1245 Market Street"/>
    <n v="2530151"/>
    <d v="2026-03-28T00:00:00"/>
    <s v="06:20 pm"/>
    <s v="IVA Remote Guard Perimeter Loiterer Report"/>
    <s v="03/28/2026 06:20pm"/>
    <s v="Jan Blaire  Omambac"/>
    <m/>
    <s v="Island Village Adriana Diaz Del Castillo"/>
    <n v="10"/>
    <x v="20"/>
    <x v="1"/>
    <n v="18"/>
    <x v="4"/>
  </r>
  <r>
    <s v="Island Village"/>
    <s v="1245 Market Street"/>
    <n v="2530232"/>
    <d v="2026-03-28T00:00:00"/>
    <s v="07:44 pm"/>
    <s v="IVA Remote Guard Perimeter Loiterer Report"/>
    <s v="03/28/2026 07:44pm"/>
    <s v="Jan Blaire  Omambac"/>
    <m/>
    <s v="Island Village Adriana Diaz Del Castillo"/>
    <n v="9"/>
    <x v="20"/>
    <x v="1"/>
    <n v="19"/>
    <x v="21"/>
  </r>
  <r>
    <s v="Island Village"/>
    <s v="1245 Market Street"/>
    <n v="2530777"/>
    <d v="2026-03-28T00:00:00"/>
    <s v="11:20 pm"/>
    <s v="IVA Remote Guard Perimeter Loiterer Report"/>
    <s v="03/28/2026 11:20pm"/>
    <s v="Marianne Francisco"/>
    <m/>
    <s v="Island Village Adriana Diaz Del Castillo"/>
    <n v="1"/>
    <x v="20"/>
    <x v="1"/>
    <n v="23"/>
    <x v="23"/>
  </r>
  <r>
    <s v="Island Village"/>
    <s v="1245 Market Street"/>
    <n v="2531362"/>
    <d v="2026-03-29T00:00:00"/>
    <s v="02:02 am"/>
    <s v="IVA Remote Guard Perimeter Loiterer Report"/>
    <s v="03/29/2026 02:02am"/>
    <s v="Marianne Francisco"/>
    <m/>
    <s v="Island Village Adriana Diaz Del Castillo"/>
    <n v="1"/>
    <x v="20"/>
    <x v="2"/>
    <n v="2"/>
    <x v="20"/>
  </r>
  <r>
    <s v="Island Village"/>
    <s v="1245 Market Street"/>
    <n v="2532073"/>
    <d v="2026-03-29T00:00:00"/>
    <s v="09:27 am"/>
    <s v="IVA Remote Guard Perimeter Loiterer Report"/>
    <s v="03/29/2026 09:27am"/>
    <s v="Abby Gache"/>
    <m/>
    <s v="Island Village Adriana Diaz Del Castillo"/>
    <n v="5"/>
    <x v="20"/>
    <x v="2"/>
    <n v="9"/>
    <x v="7"/>
  </r>
  <r>
    <s v="Island Village"/>
    <s v="1245 Market Street"/>
    <n v="2532086"/>
    <d v="2026-03-29T00:00:00"/>
    <s v="09:37 am"/>
    <s v="IVA Remote Guard Perimeter Loiterer Report"/>
    <s v="03/29/2026 09:37am"/>
    <s v="Abby Gache"/>
    <m/>
    <s v="Island Village Adriana Diaz Del Castillo"/>
    <n v="1"/>
    <x v="20"/>
    <x v="2"/>
    <n v="9"/>
    <x v="7"/>
  </r>
  <r>
    <s v="Island Village"/>
    <s v="1245 Market Street"/>
    <n v="2532097"/>
    <d v="2026-03-29T00:00:00"/>
    <s v="10:04 am"/>
    <s v="IVA Remote Guard Perimeter Loiterer Report"/>
    <s v="03/29/2026 10:04am"/>
    <s v="Abby Gache"/>
    <m/>
    <s v="Island Village Adriana Diaz Del Castillo"/>
    <n v="5"/>
    <x v="20"/>
    <x v="2"/>
    <n v="10"/>
    <x v="8"/>
  </r>
  <r>
    <s v="Island Village"/>
    <s v="1245 Market Street"/>
    <n v="2532099"/>
    <d v="2026-03-29T00:00:00"/>
    <s v="10:07 am"/>
    <s v="IVA Remote Guard Perimeter Loiterer Report"/>
    <s v="03/29/2026 10:07am"/>
    <s v="Abby Gache"/>
    <m/>
    <s v="Island Village Adriana Diaz Del Castillo"/>
    <n v="4"/>
    <x v="20"/>
    <x v="2"/>
    <n v="10"/>
    <x v="8"/>
  </r>
  <r>
    <s v="Island Village"/>
    <s v="1245 Market Street"/>
    <n v="2532148"/>
    <d v="2026-03-29T00:00:00"/>
    <s v="11:10 am"/>
    <s v="IVA Remote Guard Perimeter Loiterer Report"/>
    <s v="03/29/2026 11:10am"/>
    <s v="Abby Gache"/>
    <m/>
    <s v="Island Village Adriana Diaz Del Castillo"/>
    <n v="7"/>
    <x v="20"/>
    <x v="2"/>
    <n v="11"/>
    <x v="1"/>
  </r>
  <r>
    <s v="Island Village"/>
    <s v="1245 Market Street"/>
    <n v="2532170"/>
    <d v="2026-03-29T00:00:00"/>
    <s v="11:49 am"/>
    <s v="IVA Remote Guard Perimeter Loiterer Report"/>
    <s v="03/29/2026 11:49am"/>
    <s v="Mark Raymond Alejandro"/>
    <m/>
    <s v="Island Village Adriana Diaz Del Castillo"/>
    <n v="0"/>
    <x v="20"/>
    <x v="2"/>
    <n v="11"/>
    <x v="1"/>
  </r>
  <r>
    <s v="Island Village"/>
    <s v="1245 Market Street"/>
    <n v="2532221"/>
    <d v="2026-03-29T00:00:00"/>
    <s v="12:52 pm"/>
    <s v="IVA Remote Guard Perimeter Loiterer Report"/>
    <s v="03/29/2026 12:52pm"/>
    <s v="Mark Raymond Alejandro"/>
    <m/>
    <s v="Island Village Adriana Diaz Del Castillo"/>
    <n v="0"/>
    <x v="20"/>
    <x v="2"/>
    <n v="12"/>
    <x v="2"/>
  </r>
  <r>
    <s v="Island Village"/>
    <s v="1245 Market Street"/>
    <n v="2532444"/>
    <d v="2026-03-29T00:00:00"/>
    <s v="04:15 pm"/>
    <s v="IVA Remote Guard Perimeter Loiterer Report"/>
    <s v="03/29/2026 04:15pm"/>
    <s v="Jan Pineda"/>
    <m/>
    <s v="Island Village Adriana Diaz Del Castillo"/>
    <n v="9"/>
    <x v="20"/>
    <x v="2"/>
    <n v="16"/>
    <x v="12"/>
  </r>
  <r>
    <s v="Island Village"/>
    <s v="1245 Market Street"/>
    <n v="2532661"/>
    <d v="2026-03-29T00:00:00"/>
    <s v="07:43 pm"/>
    <s v="IVA Remote Guard Perimeter Loiterer Report"/>
    <s v="03/29/2026 07:43pm"/>
    <s v="Jan Pineda"/>
    <m/>
    <s v="Island Village Adriana Diaz Del Castillo"/>
    <n v="6"/>
    <x v="20"/>
    <x v="2"/>
    <n v="19"/>
    <x v="21"/>
  </r>
  <r>
    <s v="Island Village"/>
    <s v="1245 Market Street"/>
    <n v="2534660"/>
    <d v="2026-03-30T00:00:00"/>
    <s v="04:50 pm"/>
    <s v="IVA Remote Guard Perimeter Loiterer Report"/>
    <s v="03/30/2026 04:50pm"/>
    <s v="Nine Rabago"/>
    <m/>
    <s v="Island Village Adriana Diaz Del Castillo"/>
    <n v="12"/>
    <x v="20"/>
    <x v="3"/>
    <n v="16"/>
    <x v="12"/>
  </r>
  <r>
    <s v="Island Village"/>
    <s v="1245 Market Street"/>
    <n v="2534767"/>
    <d v="2026-03-30T00:00:00"/>
    <s v="06:51 pm"/>
    <s v="IVA Remote Guard Perimeter Loiterer Report"/>
    <s v="03/30/2026 06:51pm"/>
    <s v="Jan Pineda"/>
    <m/>
    <s v="Island Village Adriana Diaz Del Castillo"/>
    <n v="6"/>
    <x v="20"/>
    <x v="3"/>
    <n v="18"/>
    <x v="4"/>
  </r>
  <r>
    <s v="Island Village"/>
    <s v="1245 Market Street"/>
    <n v="2534913"/>
    <d v="2026-03-30T00:00:00"/>
    <s v="08:45 pm"/>
    <s v="IVA Remote Guard Perimeter Loiterer Report"/>
    <s v="03/30/2026 08:45pm"/>
    <s v="Nine Rabago"/>
    <m/>
    <s v="Island Village Adriana Diaz Del Castillo"/>
    <n v="12"/>
    <x v="20"/>
    <x v="3"/>
    <n v="20"/>
    <x v="22"/>
  </r>
  <r>
    <s v="Island Village"/>
    <s v="1245 Market Street"/>
    <n v="2534985"/>
    <d v="2026-03-30T00:00:00"/>
    <s v="09:09 pm"/>
    <s v="IVA Remote Guard Perimeter Loiterer Report"/>
    <s v="03/30/2026 09:09pm"/>
    <s v="Jan Pineda"/>
    <m/>
    <s v="Island Village Adriana Diaz Del Castillo"/>
    <n v="10"/>
    <x v="20"/>
    <x v="3"/>
    <n v="21"/>
    <x v="11"/>
  </r>
  <r>
    <s v="Island Village"/>
    <s v="1245 Market Street"/>
    <n v="2536740"/>
    <d v="2026-03-31T00:00:00"/>
    <s v="09:53 am"/>
    <s v="IVA Remote Guard Perimeter Loiterer Report"/>
    <s v="03/31/2026 09:53am"/>
    <s v="Abby Gache"/>
    <m/>
    <s v="Island Village Adriana Diaz Del Castillo"/>
    <n v="4"/>
    <x v="20"/>
    <x v="4"/>
    <n v="9"/>
    <x v="7"/>
  </r>
  <r>
    <s v="Island Village"/>
    <s v="1245 Market Street"/>
    <n v="2536769"/>
    <d v="2026-03-31T00:00:00"/>
    <s v="10:54 am"/>
    <s v="IVA Remote Guard Perimeter Loiterer Report"/>
    <s v="03/31/2026 10:54am"/>
    <s v="Abby Gache"/>
    <m/>
    <s v="Island Village Adriana Diaz Del Castillo"/>
    <n v="2"/>
    <x v="20"/>
    <x v="4"/>
    <n v="10"/>
    <x v="8"/>
  </r>
  <r>
    <s v="Island Village"/>
    <s v="1245 Market Street"/>
    <n v="2537191"/>
    <d v="2026-03-31T00:00:00"/>
    <s v="04:41 pm"/>
    <s v="IVA Remote Guard Perimeter Loiterer Report"/>
    <s v="03/31/2026 04:41pm"/>
    <s v="Nine Rabago"/>
    <m/>
    <s v="Island Village Adriana Diaz Del Castillo"/>
    <n v="2"/>
    <x v="20"/>
    <x v="4"/>
    <n v="16"/>
    <x v="12"/>
  </r>
  <r>
    <s v="Island Village"/>
    <s v="1245 Market Street"/>
    <n v="2537198"/>
    <d v="2026-03-31T00:00:00"/>
    <s v="04:44 pm"/>
    <s v="IVA Remote Guard Perimeter Loiterer Report"/>
    <s v="03/31/2026 04:44pm"/>
    <s v="Nine Rabago"/>
    <m/>
    <s v="Island Village Adriana Diaz Del Castillo"/>
    <n v="10"/>
    <x v="20"/>
    <x v="4"/>
    <n v="16"/>
    <x v="12"/>
  </r>
  <r>
    <s v="Island Village"/>
    <s v="1245 Market Street"/>
    <n v="2537292"/>
    <d v="2026-03-31T00:00:00"/>
    <s v="05:48 pm"/>
    <s v="IVA Remote Guard Perimeter Loiterer Report"/>
    <s v="03/31/2026 05:48pm"/>
    <s v="Nine Rabago"/>
    <m/>
    <s v="Island Village Adriana Diaz Del Castillo"/>
    <n v="8"/>
    <x v="20"/>
    <x v="4"/>
    <n v="17"/>
    <x v="14"/>
  </r>
  <r>
    <s v="Island Village"/>
    <s v="1245 Market Street"/>
    <n v="2537307"/>
    <d v="2026-03-31T00:00:00"/>
    <s v="05:59 pm"/>
    <s v="IVA Remote Guard Perimeter Loiterer Report"/>
    <s v="03/31/2026 05:59pm"/>
    <s v="Nine Rabago"/>
    <m/>
    <s v="Island Village Adriana Diaz Del Castillo"/>
    <n v="1"/>
    <x v="20"/>
    <x v="4"/>
    <n v="17"/>
    <x v="14"/>
  </r>
  <r>
    <s v="Island Village Apartments (IVA)"/>
    <s v="1245 Market Street"/>
    <n v="2539012"/>
    <d v="2026-04-01T00:00:00"/>
    <s v="07:36 am"/>
    <s v="IVA Remote Guard Perimeter Loiterer Report"/>
    <s v="04/01/2026 07:36am"/>
    <s v="Marianne Francisco"/>
    <m/>
    <s v="Island Village Apartments (IVA) Adriana Diaz Del Castillo"/>
    <n v="3"/>
    <x v="21"/>
    <x v="0"/>
    <n v="7"/>
    <x v="17"/>
  </r>
  <r>
    <s v="Island Village Apartments (IVA)"/>
    <s v="1245 Market Street"/>
    <n v="2539021"/>
    <d v="2026-04-01T00:00:00"/>
    <s v="07:47 am"/>
    <s v="IVA Remote Guard Perimeter Loiterer Report"/>
    <s v="04/01/2026 07:47am"/>
    <s v="Marianne Francisco"/>
    <m/>
    <s v="Island Village Apartments (IVA) Adriana Diaz Del Castillo"/>
    <n v="1"/>
    <x v="21"/>
    <x v="0"/>
    <n v="7"/>
    <x v="17"/>
  </r>
  <r>
    <s v="Island Village Apartments (IVA)"/>
    <s v="1245 Market Street"/>
    <n v="2539059"/>
    <d v="2026-04-01T00:00:00"/>
    <s v="08:41 am"/>
    <s v="IVA Remote Guard Perimeter Loiterer Report"/>
    <s v="04/01/2026 08:41am"/>
    <s v="Marianne Francisco"/>
    <m/>
    <s v="Island Village Apartments (IVA) Adriana Diaz Del Castillo"/>
    <n v="2"/>
    <x v="21"/>
    <x v="0"/>
    <n v="8"/>
    <x v="5"/>
  </r>
  <r>
    <s v="Island Village Apartments (IVA)"/>
    <s v="1245 Market Street"/>
    <n v="2539109"/>
    <d v="2026-04-01T00:00:00"/>
    <s v="10:02 am"/>
    <s v="IVA Remote Guard Perimeter Loiterer Report"/>
    <s v="04/01/2026 10:02am"/>
    <s v="Abby Gache"/>
    <m/>
    <s v="Island Village Apartments (IVA) Adriana Diaz Del Castillo"/>
    <n v="5"/>
    <x v="21"/>
    <x v="0"/>
    <n v="10"/>
    <x v="8"/>
  </r>
  <r>
    <s v="Island Village Apartments (IVA)"/>
    <s v="1245 Market Street"/>
    <n v="2539179"/>
    <d v="2026-04-01T00:00:00"/>
    <s v="12:27 pm"/>
    <s v="IVA Remote Guard Perimeter Loiterer Report"/>
    <s v="04/01/2026 12:27pm"/>
    <s v="Abby Gache"/>
    <m/>
    <s v="Island Village Apartments (IVA) Adriana Diaz Del Castillo"/>
    <n v="5"/>
    <x v="21"/>
    <x v="0"/>
    <n v="12"/>
    <x v="2"/>
  </r>
  <r>
    <s v="Island Village Apartments (IVA)"/>
    <s v="1245 Market Street"/>
    <n v="2539180"/>
    <d v="2026-04-01T00:00:00"/>
    <s v="12:28 pm"/>
    <s v="IVA Remote Guard Perimeter Loiterer Report"/>
    <s v="04/01/2026 12:28pm"/>
    <s v="Abby Gache"/>
    <m/>
    <s v="Island Village Apartments (IVA) Adriana Diaz Del Castillo"/>
    <n v="1"/>
    <x v="21"/>
    <x v="0"/>
    <n v="12"/>
    <x v="2"/>
  </r>
  <r>
    <s v="Island Village Apartments (IVA)"/>
    <s v="1245 Market Street"/>
    <n v="2539182"/>
    <d v="2026-04-01T00:00:00"/>
    <s v="12:30 pm"/>
    <s v="IVA Remote Guard Perimeter Loiterer Report"/>
    <s v="04/01/2026 12:30pm"/>
    <s v="Abby Gache"/>
    <m/>
    <s v="Island Village Apartments (IVA) Adriana Diaz Del Castillo"/>
    <n v="4"/>
    <x v="21"/>
    <x v="0"/>
    <n v="12"/>
    <x v="2"/>
  </r>
  <r>
    <s v="Island Village Apartments (IVA)"/>
    <s v="1245 Market Street"/>
    <n v="2539184"/>
    <d v="2026-04-01T00:00:00"/>
    <s v="12:33 pm"/>
    <s v="IVA Remote Guard Perimeter Loiterer Report"/>
    <s v="04/01/2026 12:33pm"/>
    <s v="Abby Gache"/>
    <m/>
    <s v="Island Village Apartments (IVA) Adriana Diaz Del Castillo"/>
    <n v="13"/>
    <x v="21"/>
    <x v="0"/>
    <n v="12"/>
    <x v="2"/>
  </r>
  <r>
    <s v="Island Village Apartments (IVA)"/>
    <s v="1245 Market Street"/>
    <n v="2539186"/>
    <d v="2026-04-01T00:00:00"/>
    <s v="12:38 pm"/>
    <s v="IVA Remote Guard Perimeter Loiterer Report"/>
    <s v="04/01/2026 12:38pm"/>
    <s v="Abby Gache"/>
    <m/>
    <s v="Island Village Apartments (IVA) Adriana Diaz Del Castillo"/>
    <n v="6"/>
    <x v="21"/>
    <x v="0"/>
    <n v="12"/>
    <x v="2"/>
  </r>
  <r>
    <s v="Island Village Apartments (IVA)"/>
    <s v="1245 Market Street"/>
    <n v="2539196"/>
    <d v="2026-04-01T00:00:00"/>
    <s v="01:11 pm"/>
    <s v="IVA Remote Guard Perimeter Loiterer Report"/>
    <s v="04/01/2026 01:11pm"/>
    <s v="Abby Gache"/>
    <m/>
    <s v="Island Village Apartments (IVA) Adriana Diaz Del Castillo"/>
    <n v="1"/>
    <x v="21"/>
    <x v="0"/>
    <n v="13"/>
    <x v="3"/>
  </r>
  <r>
    <s v="Island Village Apartments (IVA)"/>
    <s v="1245 Market Street"/>
    <n v="2539301"/>
    <d v="2026-04-01T00:00:00"/>
    <s v="04:03 pm"/>
    <s v="IVA Remote Guard Perimeter Loiterer Report"/>
    <s v="04/01/2026 04:03pm"/>
    <s v="Jan Pineda"/>
    <m/>
    <s v="Island Village Apartments (IVA) Adriana Diaz Del Castillo"/>
    <n v="8"/>
    <x v="21"/>
    <x v="0"/>
    <n v="16"/>
    <x v="12"/>
  </r>
  <r>
    <s v="Island Village Apartments (IVA)"/>
    <s v="1245 Market Street"/>
    <n v="2539431"/>
    <d v="2026-04-01T00:00:00"/>
    <s v="06:57 pm"/>
    <s v="IVA Remote Guard Perimeter Loiterer Report"/>
    <s v="04/01/2026 06:57pm"/>
    <s v="Jan Blaire  Omambac"/>
    <m/>
    <s v="Island Village Apartments (IVA) Adriana Diaz Del Castillo"/>
    <n v="7"/>
    <x v="21"/>
    <x v="0"/>
    <n v="18"/>
    <x v="4"/>
  </r>
  <r>
    <s v="Island Village Apartments (IVA)"/>
    <s v="1245 Market Street"/>
    <n v="2541273"/>
    <d v="2026-04-02T00:00:00"/>
    <s v="08:57 am"/>
    <s v="IVA Remote Guard Perimeter Loiterer Report"/>
    <s v="04/02/2026 08:57am"/>
    <s v="Abby Gache"/>
    <m/>
    <s v="Island Village Apartments (IVA) Adriana Diaz Del Castillo"/>
    <n v="5"/>
    <x v="21"/>
    <x v="5"/>
    <n v="8"/>
    <x v="5"/>
  </r>
  <r>
    <s v="Island Village Apartments (IVA)"/>
    <s v="1245 Market Street"/>
    <n v="2541287"/>
    <d v="2026-04-02T00:00:00"/>
    <s v="09:45 am"/>
    <s v="IVA Remote Guard Perimeter Loiterer Report"/>
    <s v="04/02/2026 09:45am"/>
    <s v="Abby Gache"/>
    <m/>
    <s v="Island Village Apartments (IVA) Adriana Diaz Del Castillo"/>
    <n v="1"/>
    <x v="21"/>
    <x v="5"/>
    <n v="9"/>
    <x v="7"/>
  </r>
  <r>
    <s v="Island Village Apartments (IVA)"/>
    <s v="1245 Market Street"/>
    <n v="2543758"/>
    <d v="2026-04-03T00:00:00"/>
    <s v="12:42 pm"/>
    <s v="IVA Remote Guard Perimeter Loiterer Report"/>
    <s v="04/03/2026 12:42pm"/>
    <s v="Abby Gache"/>
    <m/>
    <s v="Island Village Apartments (IVA) Adriana Diaz Del Castillo"/>
    <n v="3"/>
    <x v="21"/>
    <x v="6"/>
    <n v="12"/>
    <x v="2"/>
  </r>
  <r>
    <s v="Island Village Apartments (IVA)"/>
    <s v="1245 Market Street"/>
    <n v="2543764"/>
    <d v="2026-04-03T00:00:00"/>
    <s v="12:44 pm"/>
    <s v="IVA Remote Guard Perimeter Loiterer Report"/>
    <s v="04/03/2026 12:44pm"/>
    <s v="Abby Gache"/>
    <m/>
    <s v="Island Village Apartments (IVA) Adriana Diaz Del Castillo"/>
    <n v="8"/>
    <x v="21"/>
    <x v="6"/>
    <n v="12"/>
    <x v="2"/>
  </r>
  <r>
    <s v="Island Village Apartments (IVA)"/>
    <s v="1245 Market Street"/>
    <n v="2544132"/>
    <d v="2026-04-03T00:00:00"/>
    <s v="06:22 pm"/>
    <s v="IVA Remote Guard Perimeter Loiterer Report"/>
    <s v="04/03/2026 06:22pm"/>
    <s v="Nine Rabago"/>
    <m/>
    <s v="Island Village Apartments (IVA) Adriana Diaz Del Castillo"/>
    <n v="11"/>
    <x v="21"/>
    <x v="6"/>
    <n v="18"/>
    <x v="4"/>
  </r>
  <r>
    <s v="Island Village Apartments (IVA)"/>
    <s v="1245 Market Street"/>
    <n v="2544230"/>
    <d v="2026-04-03T00:00:00"/>
    <s v="07:41 pm"/>
    <s v="IVA Remote Guard Perimeter Loiterer Report"/>
    <s v="04/03/2026 07:41pm"/>
    <s v="Nine Rabago"/>
    <m/>
    <s v="Island Village Apartments (IVA) Adriana Diaz Del Castillo"/>
    <n v="1"/>
    <x v="21"/>
    <x v="6"/>
    <n v="19"/>
    <x v="21"/>
  </r>
  <r>
    <s v="Island Village Apartments (IVA)"/>
    <s v="1245 Market Street"/>
    <n v="2544243"/>
    <d v="2026-04-03T00:00:00"/>
    <s v="07:49 pm"/>
    <s v="IVA Remote Guard Perimeter Loiterer Report"/>
    <s v="04/03/2026 07:49pm"/>
    <s v="Nine Rabago"/>
    <m/>
    <s v="Island Village Apartments (IVA) Adriana Diaz Del Castillo"/>
    <n v="6"/>
    <x v="21"/>
    <x v="6"/>
    <n v="19"/>
    <x v="21"/>
  </r>
  <r>
    <s v="Island Village Apartments (IVA)"/>
    <s v="1245 Market Street"/>
    <n v="2545943"/>
    <d v="2026-04-04T00:00:00"/>
    <s v="01:18 pm"/>
    <s v="IVA Remote Guard Perimeter Loiterer Report"/>
    <s v="04/04/2026 01:18pm"/>
    <s v="Mark Raymond Alejandro"/>
    <m/>
    <s v="Island Village Apartments (IVA) Adriana Diaz Del Castillo"/>
    <n v="1"/>
    <x v="21"/>
    <x v="1"/>
    <n v="13"/>
    <x v="3"/>
  </r>
  <r>
    <s v="Island Village Apartments (IVA)"/>
    <s v="1245 Market Street"/>
    <n v="2546165"/>
    <d v="2026-04-04T00:00:00"/>
    <s v="06:38 pm"/>
    <s v="IVA Remote Guard Perimeter Loiterer Report"/>
    <s v="04/04/2026 06:38pm"/>
    <s v="Nine Rabago"/>
    <m/>
    <s v="Island Village Apartments (IVA) Adriana Diaz Del Castillo"/>
    <n v="3"/>
    <x v="21"/>
    <x v="1"/>
    <n v="18"/>
    <x v="4"/>
  </r>
  <r>
    <s v="Island Village Apartments (IVA)"/>
    <s v="1245 Market Street"/>
    <n v="2548770"/>
    <d v="2026-04-05T00:00:00"/>
    <s v="11:17 pm"/>
    <s v="IVA Remote Guard Perimeter Loiterer Report"/>
    <s v="04/05/2026 11:17pm"/>
    <s v="Marianne Francisco"/>
    <m/>
    <s v="Island Village Apartments (IVA) Adriana Diaz Del Castillo"/>
    <n v="5"/>
    <x v="21"/>
    <x v="2"/>
    <n v="23"/>
    <x v="23"/>
  </r>
  <r>
    <s v="Island Village Apartments (IVA)"/>
    <s v="1245 Market Street"/>
    <n v="2549606"/>
    <d v="2026-04-06T00:00:00"/>
    <s v="03:47 am"/>
    <s v="IVA Remote Guard Perimeter Loiterer Report"/>
    <s v="04/06/2026 03:47am"/>
    <s v="Abby Gache"/>
    <m/>
    <s v="Island Village Apartments (IVA) Adriana Diaz Del Castillo"/>
    <n v="1"/>
    <x v="21"/>
    <x v="3"/>
    <n v="3"/>
    <x v="18"/>
  </r>
  <r>
    <s v="Island Village Apartments (IVA)"/>
    <s v="1245 Market Street"/>
    <n v="2549873"/>
    <d v="2026-04-06T00:00:00"/>
    <s v="07:26 am"/>
    <s v="IVA Remote Guard Perimeter Loiterer Report"/>
    <s v="04/06/2026 07:26am"/>
    <s v="Abby Gache"/>
    <m/>
    <s v="Island Village Apartments (IVA) Adriana Diaz Del Castillo"/>
    <n v="2"/>
    <x v="21"/>
    <x v="3"/>
    <n v="7"/>
    <x v="17"/>
  </r>
  <r>
    <s v="Island Village Apartments (IVA)"/>
    <s v="1245 Market Street"/>
    <n v="2549968"/>
    <d v="2026-04-06T00:00:00"/>
    <s v="10:21 am"/>
    <s v="IVA Remote Guard Perimeter Loiterer Report"/>
    <s v="04/06/2026 10:21am"/>
    <s v="Abby Gache"/>
    <m/>
    <s v="Island Village Apartments (IVA) Adriana Diaz Del Castillo"/>
    <n v="7"/>
    <x v="21"/>
    <x v="3"/>
    <n v="10"/>
    <x v="8"/>
  </r>
  <r>
    <s v="Island Village Apartments (IVA)"/>
    <s v="1245 Market Street"/>
    <n v="2549987"/>
    <d v="2026-04-06T00:00:00"/>
    <s v="11:06 am"/>
    <s v="IVA Remote Guard Perimeter Loiterer Report"/>
    <s v="04/06/2026 11:06am"/>
    <s v="Abby Gache"/>
    <m/>
    <s v="Island Village Apartments (IVA) Adriana Diaz Del Castillo"/>
    <n v="2"/>
    <x v="21"/>
    <x v="3"/>
    <n v="11"/>
    <x v="1"/>
  </r>
  <r>
    <s v="Island Village Apartments (IVA)"/>
    <s v="1245 Market Street"/>
    <n v="2550177"/>
    <d v="2026-04-06T00:00:00"/>
    <s v="03:02 pm"/>
    <s v="IVA Remote Guard Perimeter Loiterer Report"/>
    <s v="04/06/2026 03:02pm"/>
    <s v="Jan Pineda"/>
    <m/>
    <s v="Island Village Apartments (IVA) Adriana Diaz Del Castillo"/>
    <n v="8"/>
    <x v="21"/>
    <x v="3"/>
    <n v="15"/>
    <x v="10"/>
  </r>
  <r>
    <s v="Island Village Apartments (IVA)"/>
    <s v="1245 Market Street"/>
    <n v="2552341"/>
    <d v="2026-04-07T00:00:00"/>
    <s v="09:42 am"/>
    <s v="IVA Remote Guard Perimeter Loiterer Report"/>
    <s v="04/07/2026 09:42am"/>
    <s v="Abby Gache"/>
    <m/>
    <s v="Island Village Apartments (IVA) Adriana Diaz Del Castillo"/>
    <n v="1"/>
    <x v="21"/>
    <x v="4"/>
    <n v="9"/>
    <x v="7"/>
  </r>
  <r>
    <s v="Island Village Apartments (IVA)"/>
    <s v="1245 Market Street"/>
    <n v="2552409"/>
    <d v="2026-04-07T00:00:00"/>
    <s v="12:00 pm"/>
    <s v="IVA Remote Guard Perimeter Loiterer Report"/>
    <s v="04/07/2026 12:00pm"/>
    <s v="Abby Gache"/>
    <m/>
    <s v="Island Village Apartments (IVA) Adriana Diaz Del Castillo"/>
    <n v="2"/>
    <x v="21"/>
    <x v="4"/>
    <n v="12"/>
    <x v="2"/>
  </r>
  <r>
    <s v="Island Village Apartments (IVA)"/>
    <s v="1245 Market Street"/>
    <n v="2552410"/>
    <d v="2026-04-07T00:00:00"/>
    <s v="12:06 pm"/>
    <s v="IVA Remote Guard Perimeter Loiterer Report"/>
    <s v="04/07/2026 12:06pm"/>
    <s v="Abby Gache"/>
    <m/>
    <s v="Island Village Apartments (IVA) Adriana Diaz Del Castillo"/>
    <n v="2"/>
    <x v="21"/>
    <x v="4"/>
    <n v="12"/>
    <x v="2"/>
  </r>
  <r>
    <s v="Island Village Apartments (IVA)"/>
    <s v="1245 Market Street"/>
    <n v="2552411"/>
    <d v="2026-04-07T00:00:00"/>
    <s v="12:09 pm"/>
    <s v="IVA Remote Guard Perimeter Loiterer Report"/>
    <s v="04/07/2026 12:09pm"/>
    <s v="Abby Gache"/>
    <m/>
    <s v="Island Village Apartments (IVA) Adriana Diaz Del Castillo"/>
    <n v="6"/>
    <x v="21"/>
    <x v="4"/>
    <n v="12"/>
    <x v="2"/>
  </r>
  <r>
    <s v="Island Village Apartments (IVA)"/>
    <s v="1245 Market Street"/>
    <n v="2552764"/>
    <d v="2026-04-07T00:00:00"/>
    <s v="06:46 pm"/>
    <s v="IVA Remote Guard Perimeter Loiterer Report"/>
    <s v="04/07/2026 06:46pm"/>
    <s v="Nine Rabago"/>
    <m/>
    <s v="Island Village Apartments (IVA) Adriana Diaz Del Castillo"/>
    <n v="10"/>
    <x v="21"/>
    <x v="4"/>
    <n v="18"/>
    <x v="4"/>
  </r>
  <r>
    <s v="Island Village Apartments (IVA)"/>
    <s v="1245 Market Street"/>
    <n v="2554145"/>
    <d v="2026-04-08T00:00:00"/>
    <s v="03:54 am"/>
    <s v="IVA Remote Guard Perimeter Loiterer Report"/>
    <s v="04/08/2026 03:54am"/>
    <s v="Marianne Francisco"/>
    <m/>
    <s v="Island Village Apartments (IVA) Adriana Diaz Del Castillo"/>
    <n v="1"/>
    <x v="21"/>
    <x v="0"/>
    <n v="3"/>
    <x v="18"/>
  </r>
  <r>
    <s v="Island Village Apartments (IVA)"/>
    <s v="1245 Market Street"/>
    <n v="2554440"/>
    <d v="2026-04-08T00:00:00"/>
    <s v="09:02 am"/>
    <s v="IVA Remote Guard Perimeter Loiterer Report"/>
    <s v="04/08/2026 09:02am"/>
    <s v="Abby Gache"/>
    <m/>
    <s v="Island Village Apartments (IVA) Adriana Diaz Del Castillo"/>
    <n v="2"/>
    <x v="21"/>
    <x v="0"/>
    <n v="9"/>
    <x v="7"/>
  </r>
  <r>
    <s v="Island Village Apartments (IVA)"/>
    <s v="1245 Market Street"/>
    <n v="2554442"/>
    <d v="2026-04-08T00:00:00"/>
    <s v="09:09 am"/>
    <s v="IVA Remote Guard Perimeter Loiterer Report"/>
    <s v="04/08/2026 09:09am"/>
    <s v="Abby Gache"/>
    <m/>
    <s v="Island Village Apartments (IVA) Adriana Diaz Del Castillo"/>
    <n v="3"/>
    <x v="21"/>
    <x v="0"/>
    <n v="9"/>
    <x v="7"/>
  </r>
  <r>
    <s v="Island Village Apartments (IVA)"/>
    <s v="1245 Market Street"/>
    <n v="2554476"/>
    <d v="2026-04-08T00:00:00"/>
    <s v="10:08 am"/>
    <s v="IVA Remote Guard Perimeter Loiterer Report"/>
    <s v="04/08/2026 10:08am"/>
    <s v="Abby Gache"/>
    <m/>
    <s v="Island Village Apartments (IVA) Adriana Diaz Del Castillo"/>
    <n v="1"/>
    <x v="21"/>
    <x v="0"/>
    <n v="10"/>
    <x v="8"/>
  </r>
  <r>
    <s v="Island Village Apartments (IVA)"/>
    <s v="1245 Market Street"/>
    <n v="2554479"/>
    <d v="2026-04-08T00:00:00"/>
    <s v="10:13 am"/>
    <s v="IVA Remote Guard Perimeter Loiterer Report"/>
    <s v="04/08/2026 10:13am"/>
    <s v="Abby Gache"/>
    <m/>
    <s v="Island Village Apartments (IVA) Adriana Diaz Del Castillo"/>
    <n v="4"/>
    <x v="21"/>
    <x v="0"/>
    <n v="10"/>
    <x v="8"/>
  </r>
  <r>
    <s v="Island Village Apartments (IVA)"/>
    <s v="1245 Market Street"/>
    <n v="2554970"/>
    <d v="2026-04-08T00:00:00"/>
    <s v="07:27 pm"/>
    <s v="IVA Remote Guard Perimeter Loiterer Report"/>
    <s v="04/08/2026 07:27pm"/>
    <s v="Nine Rabago"/>
    <m/>
    <s v="Island Village Apartments (IVA) Adriana Diaz Del Castillo"/>
    <n v="7"/>
    <x v="21"/>
    <x v="0"/>
    <n v="19"/>
    <x v="21"/>
  </r>
  <r>
    <s v="Island Village Apartments (IVA)"/>
    <s v="1245 Market Street"/>
    <n v="2554986"/>
    <d v="2026-04-08T00:00:00"/>
    <s v="07:39 pm"/>
    <s v="IVA Remote Guard Perimeter Loiterer Report"/>
    <s v="04/08/2026 07:39pm"/>
    <s v="Nine Rabago"/>
    <m/>
    <s v="Island Village Apartments (IVA) Adriana Diaz Del Castillo"/>
    <n v="9"/>
    <x v="21"/>
    <x v="0"/>
    <n v="19"/>
    <x v="21"/>
  </r>
  <r>
    <s v="Island Village Apartments (IVA)"/>
    <s v="1245 Market Street"/>
    <n v="2556673"/>
    <d v="2026-04-09T00:00:00"/>
    <s v="07:20 am"/>
    <s v="IVA Remote Guard Perimeter Loiterer Report"/>
    <s v="04/09/2026 07:20am"/>
    <s v="Abby Gache"/>
    <m/>
    <s v="Island Village Apartments (IVA) Adriana Diaz Del Castillo"/>
    <n v="1"/>
    <x v="21"/>
    <x v="5"/>
    <n v="7"/>
    <x v="17"/>
  </r>
  <r>
    <s v="Island Village Apartments (IVA)"/>
    <s v="1245 Market Street"/>
    <n v="2556748"/>
    <d v="2026-04-09T00:00:00"/>
    <s v="10:13 am"/>
    <s v="IVA Remote Guard Perimeter Loiterer Report"/>
    <s v="04/09/2026 10:13am"/>
    <s v="Abby Gache"/>
    <m/>
    <s v="Island Village Apartments (IVA) Adriana Diaz Del Castillo"/>
    <n v="2"/>
    <x v="21"/>
    <x v="5"/>
    <n v="10"/>
    <x v="8"/>
  </r>
  <r>
    <s v="Island Village Apartments (IVA)"/>
    <s v="1245 Market Street"/>
    <n v="2557243"/>
    <d v="2026-04-09T00:00:00"/>
    <s v="07:59 pm"/>
    <s v="IVA Remote Guard Perimeter Loiterer Report"/>
    <s v="04/09/2026 07:59pm"/>
    <s v="Nine Rabago"/>
    <m/>
    <s v="Island Village Apartments (IVA) Adriana Diaz Del Castillo"/>
    <n v="7"/>
    <x v="21"/>
    <x v="5"/>
    <n v="19"/>
    <x v="21"/>
  </r>
  <r>
    <s v="Island Village Apartments (IVA)"/>
    <s v="1245 Market Street"/>
    <n v="2557378"/>
    <d v="2026-04-09T00:00:00"/>
    <s v="09:01 pm"/>
    <s v="IVA Remote Guard Perimeter Loiterer Report"/>
    <s v="04/09/2026 09:01pm"/>
    <s v="Nine Rabago"/>
    <m/>
    <s v="Island Village Apartments (IVA) Adriana Diaz Del Castillo"/>
    <n v="1"/>
    <x v="21"/>
    <x v="5"/>
    <n v="21"/>
    <x v="11"/>
  </r>
  <r>
    <s v="Island Village Apartments (IVA)"/>
    <s v="1245 Market Street"/>
    <n v="2558272"/>
    <d v="2026-04-10T00:00:00"/>
    <s v="02:10 am"/>
    <s v="IVA Remote Guard Perimeter Loiterer Report"/>
    <s v="04/10/2026 02:10am"/>
    <s v="Lander Enriquez"/>
    <m/>
    <s v="Island Village Apartments (IVA) Adriana Diaz Del Castillo"/>
    <n v="1"/>
    <x v="21"/>
    <x v="6"/>
    <n v="2"/>
    <x v="20"/>
  </r>
  <r>
    <s v="Island Village Apartments (IVA)"/>
    <s v="1245 Market Street"/>
    <n v="2559235"/>
    <d v="2026-04-10T00:00:00"/>
    <s v="05:12 pm"/>
    <s v="IVA Remote Guard Perimeter Loiterer Report"/>
    <s v="04/10/2026 05:12pm"/>
    <s v="Nine Rabago"/>
    <m/>
    <s v="Island Village Apartments (IVA) Adriana Diaz Del Castillo"/>
    <n v="6"/>
    <x v="21"/>
    <x v="6"/>
    <n v="17"/>
    <x v="14"/>
  </r>
  <r>
    <s v="Island Village Apartments (IVA)"/>
    <s v="1245 Market Street"/>
    <n v="2559612"/>
    <d v="2026-04-10T00:00:00"/>
    <s v="09:05 pm"/>
    <s v="IVA Remote Guard Perimeter Loiterer Report"/>
    <s v="04/10/2026 09:05pm"/>
    <s v="Nine Rabago"/>
    <m/>
    <s v="Island Village Apartments (IVA) Adriana Diaz Del Castillo"/>
    <n v="9"/>
    <x v="21"/>
    <x v="6"/>
    <n v="21"/>
    <x v="11"/>
  </r>
  <r>
    <s v="Island Village Apartments (IVA)"/>
    <s v="1245 Market Street"/>
    <n v="2560607"/>
    <d v="2026-04-11T00:00:00"/>
    <s v="02:07 am"/>
    <s v="IVA Remote Guard Perimeter Loiterer Report"/>
    <s v="04/11/2026 02:07am"/>
    <s v="Lander Enriquez"/>
    <m/>
    <s v="Island Village Apartments (IVA) Adriana Diaz Del Castillo"/>
    <n v="3"/>
    <x v="21"/>
    <x v="1"/>
    <n v="2"/>
    <x v="20"/>
  </r>
  <r>
    <s v="Island Village Apartments (IVA)"/>
    <s v="1245 Market Street"/>
    <n v="2561403"/>
    <d v="2026-04-11T00:00:00"/>
    <s v="11:26 am"/>
    <s v="IVA Remote Guard Perimeter Loiterer Report"/>
    <s v="04/11/2026 11:26am"/>
    <s v="Abby Gache"/>
    <m/>
    <s v="Island Village Apartments (IVA) Adriana Diaz Del Castillo"/>
    <n v="1"/>
    <x v="21"/>
    <x v="1"/>
    <n v="11"/>
    <x v="1"/>
  </r>
  <r>
    <s v="Island Village Apartments (IVA)"/>
    <s v="1245 Market Street"/>
    <n v="2561412"/>
    <d v="2026-04-11T00:00:00"/>
    <s v="11:44 am"/>
    <s v="IVA Remote Guard Perimeter Loiterer Report"/>
    <s v="04/11/2026 11:44am"/>
    <s v="Abby Gache"/>
    <m/>
    <s v="Island Village Apartments (IVA) Adriana Diaz Del Castillo"/>
    <n v="3"/>
    <x v="21"/>
    <x v="1"/>
    <n v="11"/>
    <x v="1"/>
  </r>
  <r>
    <s v="Island Village Apartments (IVA)"/>
    <s v="1245 Market Street"/>
    <n v="2561422"/>
    <d v="2026-04-11T00:00:00"/>
    <s v="11:58 am"/>
    <s v="IVA Remote Guard Perimeter Loiterer Report"/>
    <s v="04/11/2026 11:58am"/>
    <s v="Abby Gache"/>
    <m/>
    <s v="Island Village Apartments (IVA) Adriana Diaz Del Castillo"/>
    <n v="8"/>
    <x v="21"/>
    <x v="1"/>
    <n v="11"/>
    <x v="1"/>
  </r>
  <r>
    <s v="Island Village Apartments (IVA)"/>
    <s v="1245 Market Street"/>
    <n v="2561423"/>
    <d v="2026-04-11T00:00:00"/>
    <s v="12:01 pm"/>
    <s v="IVA Remote Guard Perimeter Loiterer Report"/>
    <s v="04/11/2026 12:01pm"/>
    <s v="Abby Gache"/>
    <m/>
    <s v="Island Village Apartments (IVA) Adriana Diaz Del Castillo"/>
    <n v="1"/>
    <x v="21"/>
    <x v="1"/>
    <n v="12"/>
    <x v="2"/>
  </r>
  <r>
    <s v="Island Village Apartments (IVA)"/>
    <s v="1245 Market Street"/>
    <n v="2561454"/>
    <d v="2026-04-11T00:00:00"/>
    <s v="01:06 pm"/>
    <s v="IVA Remote Guard Perimeter Loiterer Report"/>
    <s v="04/11/2026 01:06pm"/>
    <s v="Abby Gache"/>
    <m/>
    <s v="Island Village Apartments (IVA) Adriana Diaz Del Castillo"/>
    <n v="1"/>
    <x v="21"/>
    <x v="1"/>
    <n v="13"/>
    <x v="3"/>
  </r>
  <r>
    <s v="Island Village Apartments (IVA)"/>
    <s v="1245 Market Street"/>
    <n v="2561539"/>
    <d v="2026-04-11T00:00:00"/>
    <s v="02:34 pm"/>
    <s v="IVA Remote Guard Perimeter Loiterer Report"/>
    <s v="04/11/2026 02:34pm"/>
    <s v="Abby Gache"/>
    <m/>
    <s v="Island Village Apartments (IVA) Adriana Diaz Del Castillo"/>
    <n v="9"/>
    <x v="21"/>
    <x v="1"/>
    <n v="14"/>
    <x v="0"/>
  </r>
  <r>
    <s v="Island Village Apartments (IVA)"/>
    <s v="1245 Market Street"/>
    <n v="2561588"/>
    <d v="2026-04-11T00:00:00"/>
    <s v="03:27 pm"/>
    <s v="IVA Remote Guard Perimeter Loiterer Report"/>
    <s v="04/11/2026 03:27pm"/>
    <s v="Jan Pineda"/>
    <m/>
    <s v="Island Village Apartments (IVA) Adriana Diaz Del Castillo"/>
    <n v="4"/>
    <x v="21"/>
    <x v="1"/>
    <n v="15"/>
    <x v="10"/>
  </r>
  <r>
    <s v="Island Village Apartments (IVA)"/>
    <s v="1245 Market Street"/>
    <n v="2561624"/>
    <d v="2026-04-11T00:00:00"/>
    <s v="03:58 pm"/>
    <s v="IVA Remote Guard Perimeter Loiterer Report"/>
    <s v="04/11/2026 03:58pm"/>
    <s v="Jan Pineda"/>
    <m/>
    <s v="Island Village Apartments (IVA) Adriana Diaz Del Castillo"/>
    <n v="8"/>
    <x v="21"/>
    <x v="1"/>
    <n v="15"/>
    <x v="10"/>
  </r>
  <r>
    <s v="Island Village Apartments (IVA)"/>
    <s v="1245 Market Street"/>
    <n v="2561654"/>
    <d v="2026-04-11T00:00:00"/>
    <s v="04:33 pm"/>
    <s v="IVA Remote Guard Perimeter Loiterer Report"/>
    <s v="04/11/2026 04:33pm"/>
    <s v="Jan Pineda"/>
    <m/>
    <s v="Island Village Apartments (IVA) Adriana Diaz Del Castillo"/>
    <n v="1"/>
    <x v="21"/>
    <x v="1"/>
    <n v="16"/>
    <x v="12"/>
  </r>
  <r>
    <s v="Island Village Apartments (IVA)"/>
    <s v="1245 Market Street"/>
    <n v="2561757"/>
    <d v="2026-04-11T00:00:00"/>
    <s v="06:32 pm"/>
    <s v="IVA Remote Guard Perimeter Loiterer Report"/>
    <s v="04/11/2026 06:32pm"/>
    <s v="Jan Pineda"/>
    <m/>
    <s v="Island Village Apartments (IVA) Adriana Diaz Del Castillo"/>
    <n v="10"/>
    <x v="21"/>
    <x v="1"/>
    <n v="18"/>
    <x v="4"/>
  </r>
  <r>
    <s v="Island Village Apartments (IVA)"/>
    <s v="1245 Market Street"/>
    <n v="2561780"/>
    <d v="2026-04-11T00:00:00"/>
    <s v="06:49 pm"/>
    <s v="IVA Remote Guard Perimeter Loiterer Report"/>
    <s v="04/11/2026 06:49pm"/>
    <s v="Jan Pineda"/>
    <m/>
    <s v="Island Village Apartments (IVA) Adriana Diaz Del Castillo"/>
    <n v="10"/>
    <x v="21"/>
    <x v="1"/>
    <n v="18"/>
    <x v="4"/>
  </r>
  <r>
    <s v="Island Village Apartments (IVA)"/>
    <s v="1245 Market Street"/>
    <n v="2562119"/>
    <d v="2026-04-11T00:00:00"/>
    <s v="09:32 pm"/>
    <s v="IVA Remote Guard Perimeter Loiterer Report"/>
    <s v="04/11/2026 09:32pm"/>
    <s v="Jan Pineda"/>
    <m/>
    <s v="Island Village Apartments (IVA) Adriana Diaz Del Castillo"/>
    <n v="11"/>
    <x v="21"/>
    <x v="1"/>
    <n v="21"/>
    <x v="11"/>
  </r>
  <r>
    <s v="Island Village Apartments (IVA)"/>
    <s v="1245 Market Street"/>
    <n v="2563059"/>
    <d v="2026-04-12T00:00:00"/>
    <s v="02:33 am"/>
    <s v="IVA Remote Guard Perimeter Loiterer Report"/>
    <s v="04/12/2026 02:33am"/>
    <s v="Marianne Francisco"/>
    <m/>
    <s v="Island Village Apartments (IVA) Adriana Diaz Del Castillo"/>
    <n v="2"/>
    <x v="21"/>
    <x v="2"/>
    <n v="2"/>
    <x v="20"/>
  </r>
  <r>
    <s v="Island Village Apartments (IVA)"/>
    <s v="1245 Market Street"/>
    <n v="2564160"/>
    <d v="2026-04-12T00:00:00"/>
    <s v="05:44 pm"/>
    <s v="IVA Remote Guard Perimeter Loiterer Report"/>
    <s v="04/12/2026 05:44pm"/>
    <s v="Jan Pineda"/>
    <m/>
    <s v="Island Village Apartments (IVA) Adriana Diaz Del Castillo"/>
    <n v="9"/>
    <x v="21"/>
    <x v="2"/>
    <n v="17"/>
    <x v="14"/>
  </r>
  <r>
    <s v="Island Village Apartments (IVA)"/>
    <s v="1245 Market Street"/>
    <n v="2565471"/>
    <d v="2026-04-13T00:00:00"/>
    <s v="02:52 am"/>
    <s v="IVA Remote Guard Perimeter Loiterer Report"/>
    <s v="04/13/2026 02:52am"/>
    <s v="Lander Enriquez"/>
    <m/>
    <s v="Island Village Apartments (IVA) Adriana Diaz Del Castillo"/>
    <n v="1"/>
    <x v="21"/>
    <x v="3"/>
    <n v="2"/>
    <x v="20"/>
  </r>
  <r>
    <s v="Island Village Apartments (IVA)"/>
    <s v="1245 Market Street"/>
    <n v="2565968"/>
    <d v="2026-04-13T00:00:00"/>
    <s v="07:19 am"/>
    <s v="IVA Remote Guard Perimeter Loiterer Report"/>
    <s v="04/13/2026 07:19am"/>
    <s v="Abby Gache"/>
    <m/>
    <s v="Island Village Apartments (IVA) Adriana Diaz Del Castillo"/>
    <n v="1"/>
    <x v="21"/>
    <x v="3"/>
    <n v="7"/>
    <x v="17"/>
  </r>
  <r>
    <s v="Island Village Apartments (IVA)"/>
    <s v="1245 Market Street"/>
    <n v="2566015"/>
    <d v="2026-04-13T00:00:00"/>
    <s v="08:16 am"/>
    <s v="IVA Remote Guard Perimeter Loiterer Report"/>
    <s v="04/13/2026 08:16am"/>
    <s v="Abby Gache"/>
    <m/>
    <s v="Island Village Apartments (IVA) Adriana Diaz Del Castillo"/>
    <n v="2"/>
    <x v="21"/>
    <x v="3"/>
    <n v="8"/>
    <x v="5"/>
  </r>
  <r>
    <s v="Island Village Apartments (IVA)"/>
    <s v="1245 Market Street"/>
    <n v="2566046"/>
    <d v="2026-04-13T00:00:00"/>
    <s v="09:20 am"/>
    <s v="IVA Remote Guard Perimeter Loiterer Report"/>
    <s v="04/13/2026 09:20am"/>
    <s v="Abby Gache"/>
    <m/>
    <s v="Island Village Apartments (IVA) Adriana Diaz Del Castillo"/>
    <n v="6"/>
    <x v="21"/>
    <x v="3"/>
    <n v="9"/>
    <x v="7"/>
  </r>
  <r>
    <s v="Island Village Apartments (IVA)"/>
    <s v="1245 Market Street"/>
    <n v="2566060"/>
    <d v="2026-04-13T00:00:00"/>
    <s v="09:43 am"/>
    <s v="IVA Remote Guard Perimeter Loiterer Report"/>
    <s v="04/13/2026 09:43am"/>
    <s v="Abby Gache"/>
    <m/>
    <s v="Island Village Apartments (IVA) Adriana Diaz Del Castillo"/>
    <n v="5"/>
    <x v="21"/>
    <x v="3"/>
    <n v="9"/>
    <x v="7"/>
  </r>
  <r>
    <s v="Island Village Apartments (IVA)"/>
    <s v="1245 Market Street"/>
    <n v="2566133"/>
    <d v="2026-04-13T00:00:00"/>
    <s v="10:47 am"/>
    <s v="IVA Remote Guard Perimeter Loiterer Report"/>
    <s v="04/13/2026 10:47am"/>
    <s v="Abby Gache"/>
    <m/>
    <s v="Island Village Apartments (IVA) Adriana Diaz Del Castillo"/>
    <n v="8"/>
    <x v="21"/>
    <x v="3"/>
    <n v="10"/>
    <x v="8"/>
  </r>
  <r>
    <s v="Island Village Apartments (IVA)"/>
    <s v="1245 Market Street"/>
    <n v="2566804"/>
    <d v="2026-04-13T00:00:00"/>
    <s v="09:14 pm"/>
    <s v="IVA Remote Guard Perimeter Loiterer Report"/>
    <s v="04/13/2026 09:14pm"/>
    <s v="Nine Rabago"/>
    <m/>
    <s v="Island Village Apartments (IVA) Adriana Diaz Del Castillo"/>
    <n v="12"/>
    <x v="21"/>
    <x v="3"/>
    <n v="21"/>
    <x v="11"/>
  </r>
  <r>
    <s v="Island Village Apartments (IVA)"/>
    <s v="1245 Market Street"/>
    <n v="2568154"/>
    <d v="2026-04-14T00:00:00"/>
    <s v="06:06 am"/>
    <s v="IVA Remote Guard Perimeter Loiterer Report"/>
    <s v="04/14/2026 06:06am"/>
    <s v="Marianne Francisco"/>
    <m/>
    <s v="Island Village Apartments (IVA) Adriana Diaz Del Castillo"/>
    <n v="1"/>
    <x v="21"/>
    <x v="4"/>
    <n v="6"/>
    <x v="16"/>
  </r>
  <r>
    <s v="Island Village Apartments (IVA)"/>
    <s v="1245 Market Street"/>
    <n v="2570467"/>
    <d v="2026-04-15T00:00:00"/>
    <s v="07:12 am"/>
    <s v="IVA Remote Guard Perimeter Loiterer Report"/>
    <s v="04/15/2026 07:12am"/>
    <s v="Abby Gache"/>
    <m/>
    <s v="Island Village Apartments (IVA) Adriana Diaz Del Castillo"/>
    <n v="5"/>
    <x v="21"/>
    <x v="0"/>
    <n v="7"/>
    <x v="17"/>
  </r>
  <r>
    <s v="Island Village Apartments (IVA)"/>
    <s v="1245 Market Street"/>
    <n v="2570535"/>
    <d v="2026-04-15T00:00:00"/>
    <s v="09:39 am"/>
    <s v="IVA Remote Guard Perimeter Loiterer Report"/>
    <s v="04/15/2026 09:39am"/>
    <s v="Abby Gache"/>
    <m/>
    <s v="Island Village Apartments (IVA) Adriana Diaz Del Castillo"/>
    <n v="6"/>
    <x v="21"/>
    <x v="0"/>
    <n v="9"/>
    <x v="7"/>
  </r>
  <r>
    <s v="Island Village Apartments (IVA)"/>
    <s v="1245 Market Street"/>
    <n v="2572920"/>
    <d v="2026-04-16T00:00:00"/>
    <s v="01:16 pm"/>
    <s v="IVA Remote Guard Perimeter Loiterer Report"/>
    <s v="04/16/2026 01:16pm"/>
    <s v="Abby Gache"/>
    <m/>
    <s v="Island Village Apartments (IVA) Adriana Diaz Del Castillo"/>
    <n v="4"/>
    <x v="21"/>
    <x v="5"/>
    <n v="13"/>
    <x v="3"/>
  </r>
  <r>
    <s v="Island Village Apartments (IVA)"/>
    <s v="1245 Market Street"/>
    <n v="2573298"/>
    <d v="2026-04-16T00:00:00"/>
    <s v="06:25 pm"/>
    <s v="IVA Remote Guard Perimeter Loiterer Report"/>
    <s v="04/16/2026 06:25pm"/>
    <s v="Nine Rabago"/>
    <m/>
    <s v="Island Village Apartments (IVA) Adriana Diaz Del Castillo"/>
    <n v="1"/>
    <x v="21"/>
    <x v="5"/>
    <n v="18"/>
    <x v="4"/>
  </r>
  <r>
    <s v="Island Village Apartments (IVA)"/>
    <s v="1245 Market Street"/>
    <n v="2576735"/>
    <d v="2026-04-18T00:00:00"/>
    <s v="01:45 am"/>
    <s v="IVA Remote Guard Perimeter Loiterer Report"/>
    <s v="04/18/2026 01:45am"/>
    <s v="Marianne Francisco"/>
    <m/>
    <s v="Island Village Apartments (IVA) Adriana Diaz Del Castillo"/>
    <n v="2"/>
    <x v="21"/>
    <x v="1"/>
    <n v="1"/>
    <x v="19"/>
  </r>
  <r>
    <s v="Island Village Apartments (IVA)"/>
    <s v="1245 Market Street"/>
    <n v="2579976"/>
    <d v="2026-04-19T00:00:00"/>
    <s v="11:33 am"/>
    <s v="IVA Remote Guard Perimeter Loiterer Report"/>
    <s v="04/19/2026 11:33am"/>
    <s v="Abby Gache"/>
    <m/>
    <s v="Island Village Apartments (IVA) Adriana Diaz Del Castillo"/>
    <n v="2"/>
    <x v="21"/>
    <x v="2"/>
    <n v="11"/>
    <x v="1"/>
  </r>
  <r>
    <s v="Island Village Apartments (IVA)"/>
    <s v="1245 Market Street"/>
    <n v="2582262"/>
    <d v="2026-04-20T00:00:00"/>
    <s v="12:30 pm"/>
    <s v="IVA Remote Guard Perimeter Loiterer Report"/>
    <s v="04/20/2026 12:30pm"/>
    <s v="Abby Gache"/>
    <m/>
    <s v="Island Village Apartments (IVA) Adriana Diaz Del Castillo"/>
    <n v="3"/>
    <x v="21"/>
    <x v="3"/>
    <n v="12"/>
    <x v="2"/>
  </r>
  <r>
    <s v="Island Village Apartments (IVA)"/>
    <s v="1245 Market Street"/>
    <n v="2582266"/>
    <d v="2026-04-20T00:00:00"/>
    <s v="12:33 pm"/>
    <s v="IVA Remote Guard Perimeter Loiterer Report"/>
    <s v="04/20/2026 12:33pm"/>
    <s v="Abby Gache"/>
    <m/>
    <s v="Island Village Apartments (IVA) Adriana Diaz Del Castillo"/>
    <n v="3"/>
    <x v="21"/>
    <x v="3"/>
    <n v="12"/>
    <x v="2"/>
  </r>
  <r>
    <s v="Island Village Apartments (IVA)"/>
    <s v="1245 Market Street"/>
    <n v="2582546"/>
    <d v="2026-04-20T00:00:00"/>
    <s v="05:50 pm"/>
    <s v="IVA Remote Guard Perimeter Loiterer Report"/>
    <s v="04/20/2026 05:50pm"/>
    <s v="Jan Pineda"/>
    <m/>
    <s v="Island Village Apartments (IVA) Adriana Diaz Del Castillo"/>
    <n v="8"/>
    <x v="21"/>
    <x v="3"/>
    <n v="17"/>
    <x v="14"/>
  </r>
  <r>
    <s v="Island Village Apartments (IVA)"/>
    <s v="1245 Market Street"/>
    <n v="2583321"/>
    <d v="2026-04-20T00:00:00"/>
    <s v="11:52 pm"/>
    <s v="IVA Remote Guard Perimeter Loiterer Report"/>
    <s v="04/20/2026 11:52pm"/>
    <s v="Lander Enriquez"/>
    <m/>
    <s v="Island Village Apartments (IVA) Adriana Diaz Del Castillo"/>
    <n v="2"/>
    <x v="21"/>
    <x v="3"/>
    <n v="23"/>
    <x v="23"/>
  </r>
  <r>
    <s v="Island Village Apartments (IVA)"/>
    <s v="1245 Market Street"/>
    <n v="2584472"/>
    <d v="2026-04-21T00:00:00"/>
    <s v="08:46 am"/>
    <s v="IVA Remote Guard Perimeter Loiterer Report"/>
    <s v="04/21/2026 08:46am"/>
    <s v="Abby Gache"/>
    <m/>
    <s v="Island Village Apartments (IVA) Adriana Diaz Del Castillo"/>
    <n v="1"/>
    <x v="21"/>
    <x v="4"/>
    <n v="8"/>
    <x v="5"/>
  </r>
  <r>
    <s v="Island Village Apartments (IVA)"/>
    <s v="1245 Market Street"/>
    <n v="2584515"/>
    <d v="2026-04-21T00:00:00"/>
    <s v="09:58 am"/>
    <s v="IVA Remote Guard Perimeter Loiterer Report"/>
    <s v="04/21/2026 09:58am"/>
    <s v="Abby Gache"/>
    <m/>
    <s v="Island Village Apartments (IVA) Adriana Diaz Del Castillo"/>
    <n v="6"/>
    <x v="21"/>
    <x v="4"/>
    <n v="9"/>
    <x v="7"/>
  </r>
  <r>
    <s v="Island Village Apartments (IVA)"/>
    <s v="1245 Market Street"/>
    <n v="2584533"/>
    <d v="2026-04-21T00:00:00"/>
    <s v="10:28 am"/>
    <s v="IVA Remote Guard Perimeter Loiterer Report"/>
    <s v="04/21/2026 10:28am"/>
    <s v="Abby Gache"/>
    <m/>
    <s v="Island Village Apartments (IVA) Adriana Diaz Del Castillo"/>
    <n v="4"/>
    <x v="21"/>
    <x v="4"/>
    <n v="10"/>
    <x v="8"/>
  </r>
  <r>
    <s v="Island Village Apartments (IVA)"/>
    <s v="1245 Market Street"/>
    <n v="2584629"/>
    <d v="2026-04-21T00:00:00"/>
    <s v="01:02 pm"/>
    <s v="IVA Remote Guard Perimeter Loiterer Report"/>
    <s v="04/21/2026 01:02pm"/>
    <s v="Abby Gache"/>
    <m/>
    <s v="Island Village Apartments (IVA) Adriana Diaz Del Castillo"/>
    <n v="3"/>
    <x v="21"/>
    <x v="4"/>
    <n v="13"/>
    <x v="3"/>
  </r>
  <r>
    <s v="Island Village Apartments (IVA)"/>
    <s v="1245 Market Street"/>
    <n v="2584708"/>
    <d v="2026-04-21T00:00:00"/>
    <s v="02:32 pm"/>
    <s v="IVA Remote Guard Perimeter Loiterer Report"/>
    <s v="04/21/2026 02:32pm"/>
    <s v="Abby Gache"/>
    <m/>
    <s v="Island Village Apartments (IVA) Adriana Diaz Del Castillo"/>
    <n v="4"/>
    <x v="21"/>
    <x v="4"/>
    <n v="14"/>
    <x v="0"/>
  </r>
  <r>
    <s v="Island Village Apartments (IVA)"/>
    <s v="1245 Market Street"/>
    <n v="2584824"/>
    <d v="2026-04-21T00:00:00"/>
    <s v="03:54 pm"/>
    <s v="IVA Remote Guard Perimeter Loiterer Report"/>
    <s v="04/21/2026 03:54pm"/>
    <s v="Jan Pineda"/>
    <m/>
    <s v="Island Village Apartments (IVA) Adriana Diaz Del Castillo"/>
    <n v="10"/>
    <x v="21"/>
    <x v="4"/>
    <n v="15"/>
    <x v="10"/>
  </r>
  <r>
    <s v="Island Village Apartments (IVA)"/>
    <s v="1245 Market Street"/>
    <n v="2584993"/>
    <d v="2026-04-21T00:00:00"/>
    <s v="06:26 pm"/>
    <s v="IVA Remote Guard Perimeter Loiterer Report"/>
    <s v="04/21/2026 06:26pm"/>
    <s v="Nine Rabago"/>
    <m/>
    <s v="Island Village Apartments (IVA) Adriana Diaz Del Castillo"/>
    <n v="1"/>
    <x v="21"/>
    <x v="4"/>
    <n v="18"/>
    <x v="4"/>
  </r>
  <r>
    <s v="Island Village Apartments (IVA)"/>
    <s v="1245 Market Street"/>
    <n v="2587262"/>
    <d v="2026-04-22T00:00:00"/>
    <s v="07:10 pm"/>
    <s v="IVA Remote Guard Perimeter Loiterer Report"/>
    <s v="04/22/2026 07:10pm"/>
    <s v="Nine Rabago"/>
    <m/>
    <s v="Island Village Apartments (IVA) Adriana Diaz Del Castillo"/>
    <n v="3"/>
    <x v="21"/>
    <x v="0"/>
    <n v="19"/>
    <x v="21"/>
  </r>
  <r>
    <s v="Island Village Apartments (IVA)"/>
    <s v="1245 Market Street"/>
    <n v="2589120"/>
    <d v="2026-04-23T00:00:00"/>
    <s v="01:50 pm"/>
    <s v="IVA Remote Guard Perimeter Loiterer Report"/>
    <s v="04/23/2026 01:50pm"/>
    <s v="Abby Gache"/>
    <m/>
    <s v="Island Village Apartments (IVA) Adriana Diaz Del Castillo"/>
    <n v="2"/>
    <x v="21"/>
    <x v="5"/>
    <n v="13"/>
    <x v="3"/>
  </r>
  <r>
    <s v="Island Village Apartments (IVA)"/>
    <s v="1245 Market Street"/>
    <n v="2589122"/>
    <d v="2026-04-23T00:00:00"/>
    <s v="01:51 pm"/>
    <s v="IVA Remote Guard Perimeter Loiterer Report"/>
    <s v="04/23/2026 01:51pm"/>
    <s v="Abby Gache"/>
    <m/>
    <s v="Island Village Apartments (IVA) Adriana Diaz Del Castillo"/>
    <n v="1"/>
    <x v="21"/>
    <x v="5"/>
    <n v="13"/>
    <x v="3"/>
  </r>
  <r>
    <s v="Island Village Apartments (IVA)"/>
    <s v="1245 Market Street"/>
    <n v="2589123"/>
    <d v="2026-04-23T00:00:00"/>
    <s v="01:52 pm"/>
    <s v="IVA Remote Guard Perimeter Loiterer Report"/>
    <s v="04/23/2026 01:52pm"/>
    <s v="Abby Gache"/>
    <m/>
    <s v="Island Village Apartments (IVA) Adriana Diaz Del Castillo"/>
    <n v="1"/>
    <x v="21"/>
    <x v="5"/>
    <n v="13"/>
    <x v="3"/>
  </r>
  <r>
    <s v="Island Village Apartments (IVA)"/>
    <s v="1245 Market Street"/>
    <n v="2590658"/>
    <d v="2026-04-24T00:00:00"/>
    <s v="02:06 am"/>
    <s v="IVA Remote Guard Perimeter Loiterer Report"/>
    <s v="04/24/2026 02:06am"/>
    <s v="Marianne Francisco"/>
    <m/>
    <s v="Island Village Apartments (IVA) Adriana Diaz Del Castillo"/>
    <n v="1"/>
    <x v="21"/>
    <x v="6"/>
    <n v="2"/>
    <x v="20"/>
  </r>
  <r>
    <s v="Island Village Apartments (IVA)"/>
    <s v="1245 Market Street"/>
    <n v="2591176"/>
    <d v="2026-04-24T00:00:00"/>
    <s v="05:40 am"/>
    <s v="IVA Remote Guard Perimeter Loiterer Report"/>
    <s v="04/24/2026 05:40am"/>
    <s v="Lander Enriquez"/>
    <m/>
    <s v="Island Village Apartments (IVA) Adriana Diaz Del Castillo"/>
    <n v="1"/>
    <x v="21"/>
    <x v="6"/>
    <n v="5"/>
    <x v="6"/>
  </r>
  <r>
    <s v="Island Village Apartments (IVA)"/>
    <s v="1245 Market Street"/>
    <n v="2594271"/>
    <d v="2026-04-25T00:00:00"/>
    <s v="07:53 pm"/>
    <s v="IVA Remote Guard Perimeter Loiterer Report"/>
    <s v="04/25/2026 07:53pm"/>
    <s v="Jan Blaire  Omambac"/>
    <m/>
    <s v="Island Village Apartments (IVA) Adriana Diaz Del Castillo"/>
    <n v="8"/>
    <x v="21"/>
    <x v="1"/>
    <n v="19"/>
    <x v="21"/>
  </r>
  <r>
    <s v="Island Village Apartments (IVA)"/>
    <s v="1245 Market Street"/>
    <n v="2594967"/>
    <d v="2026-04-26T00:00:00"/>
    <s v="12:01 am"/>
    <s v="IVA Remote Guard Perimeter Loiterer Report"/>
    <s v="04/26/2026 12:01am"/>
    <s v="Lander Enriquez"/>
    <m/>
    <s v="Island Village Apartments (IVA) Adriana Diaz Del Castillo"/>
    <n v="1"/>
    <x v="21"/>
    <x v="2"/>
    <n v="0"/>
    <x v="13"/>
  </r>
  <r>
    <s v="Island Village Apartments (IVA)"/>
    <s v="1245 Market Street"/>
    <n v="2595938"/>
    <d v="2026-04-26T00:00:00"/>
    <s v="05:00 am"/>
    <s v="IVA Remote Guard Perimeter Loiterer Report"/>
    <s v="04/26/2026 05:00am"/>
    <s v="Marianne Francisco"/>
    <m/>
    <s v="Island Village Apartments (IVA) Adriana Diaz Del Castillo"/>
    <n v="1"/>
    <x v="21"/>
    <x v="2"/>
    <n v="5"/>
    <x v="6"/>
  </r>
  <r>
    <s v="Island Village Apartments (IVA)"/>
    <s v="1245 Market Street"/>
    <n v="2595945"/>
    <d v="2026-04-26T00:00:00"/>
    <s v="05:02 am"/>
    <s v="IVA Remote Guard Perimeter Loiterer Report"/>
    <s v="04/26/2026 05:02am"/>
    <s v="Lander Enriquez"/>
    <m/>
    <s v="Island Village Apartments (IVA) Adriana Diaz Del Castillo"/>
    <n v="2"/>
    <x v="21"/>
    <x v="2"/>
    <n v="5"/>
    <x v="6"/>
  </r>
  <r>
    <s v="Island Village Apartments (IVA)"/>
    <s v="1245 Market Street"/>
    <n v="2598528"/>
    <d v="2026-04-27T00:00:00"/>
    <s v="10:03 am"/>
    <s v="IVA Remote Guard Perimeter Loiterer Report"/>
    <s v="04/27/2026 10:03am"/>
    <s v="Abby Gache"/>
    <m/>
    <s v="Island Village Apartments (IVA) Adriana Diaz Del Castillo"/>
    <n v="1"/>
    <x v="21"/>
    <x v="3"/>
    <n v="10"/>
    <x v="8"/>
  </r>
  <r>
    <s v="Island Village Apartments (IVA)"/>
    <s v="1245 Market Street"/>
    <n v="2598557"/>
    <d v="2026-04-27T00:00:00"/>
    <s v="11:15 am"/>
    <s v="IVA Remote Guard Perimeter Loiterer Report"/>
    <s v="04/27/2026 11:15am"/>
    <s v="Abby Gache"/>
    <m/>
    <s v="Island Village Apartments (IVA) Adriana Diaz Del Castillo"/>
    <n v="6"/>
    <x v="21"/>
    <x v="3"/>
    <n v="11"/>
    <x v="1"/>
  </r>
  <r>
    <s v="Island Village Apartments (IVA)"/>
    <s v="1245 Market Street"/>
    <n v="2598558"/>
    <d v="2026-04-27T00:00:00"/>
    <s v="11:17 am"/>
    <s v="IVA Remote Guard Perimeter Loiterer Report"/>
    <s v="04/27/2026 11:17am"/>
    <s v="Abby Gache"/>
    <m/>
    <s v="Island Village Apartments (IVA) Adriana Diaz Del Castillo"/>
    <n v="7"/>
    <x v="21"/>
    <x v="3"/>
    <n v="11"/>
    <x v="1"/>
  </r>
  <r>
    <s v="Island Village Apartments (IVA)"/>
    <s v="1245 Market Street"/>
    <n v="2598581"/>
    <d v="2026-04-27T00:00:00"/>
    <s v="12:17 pm"/>
    <s v="IVA Remote Guard Perimeter Loiterer Report"/>
    <s v="04/27/2026 12:17pm"/>
    <s v="Abby Gache"/>
    <m/>
    <s v="Island Village Apartments (IVA) Adriana Diaz Del Castillo"/>
    <n v="1"/>
    <x v="21"/>
    <x v="3"/>
    <n v="12"/>
    <x v="2"/>
  </r>
  <r>
    <s v="Island Village Apartments (IVA)"/>
    <s v="1245 Market Street"/>
    <n v="2598584"/>
    <d v="2026-04-27T00:00:00"/>
    <s v="12:22 pm"/>
    <s v="IVA Remote Guard Perimeter Loiterer Report"/>
    <s v="04/27/2026 12:22pm"/>
    <s v="Abby Gache"/>
    <m/>
    <s v="Island Village Apartments (IVA) Adriana Diaz Del Castillo"/>
    <n v="7"/>
    <x v="21"/>
    <x v="3"/>
    <n v="12"/>
    <x v="2"/>
  </r>
  <r>
    <s v="Island Village Apartments (IVA)"/>
    <s v="1245 Market Street"/>
    <n v="2598595"/>
    <d v="2026-04-27T00:00:00"/>
    <s v="01:02 pm"/>
    <s v="IVA Remote Guard Perimeter Loiterer Report"/>
    <s v="04/27/2026 01:02pm"/>
    <s v="Abby Gache"/>
    <m/>
    <s v="Island Village Apartments (IVA) Adriana Diaz Del Castillo"/>
    <n v="11"/>
    <x v="21"/>
    <x v="3"/>
    <n v="13"/>
    <x v="3"/>
  </r>
  <r>
    <s v="Island Village Apartments (IVA)"/>
    <s v="1245 Market Street"/>
    <n v="2598605"/>
    <d v="2026-04-27T00:00:00"/>
    <s v="01:31 pm"/>
    <s v="IVA Remote Guard Perimeter Loiterer Report"/>
    <s v="04/27/2026 01:31pm"/>
    <s v="Abby Gache"/>
    <m/>
    <s v="Island Village Apartments (IVA) Adriana Diaz Del Castillo"/>
    <n v="8"/>
    <x v="21"/>
    <x v="3"/>
    <n v="13"/>
    <x v="3"/>
  </r>
  <r>
    <s v="Island Village Apartments (IVA)"/>
    <s v="1245 Market Street"/>
    <n v="2598874"/>
    <d v="2026-04-27T00:00:00"/>
    <s v="07:41 pm"/>
    <s v="IVA Remote Guard Perimeter Loiterer Report"/>
    <s v="04/27/2026 07:41pm"/>
    <s v="Nine Rabago"/>
    <m/>
    <s v="Island Village Apartments (IVA) Adriana Diaz Del Castillo"/>
    <n v="12"/>
    <x v="21"/>
    <x v="3"/>
    <n v="19"/>
    <x v="21"/>
  </r>
  <r>
    <s v="Island Village Apartments (IVA)"/>
    <s v="1245 Market Street"/>
    <n v="2599499"/>
    <d v="2026-04-27T00:00:00"/>
    <s v="11:26 pm"/>
    <s v="IVA Remote Guard Perimeter Loiterer Report"/>
    <s v="04/27/2026 11:26pm"/>
    <s v="Marianne Francisco"/>
    <m/>
    <s v="Island Village Apartments (IVA) Adriana Diaz Del Castillo"/>
    <n v="1"/>
    <x v="21"/>
    <x v="3"/>
    <n v="23"/>
    <x v="23"/>
  </r>
  <r>
    <s v="Island Village Apartments (IVA)"/>
    <s v="1245 Market Street"/>
    <n v="2602694"/>
    <d v="2026-04-29T00:00:00"/>
    <s v="04:56 am"/>
    <s v="IVA Remote Guard Perimeter Loiterer Report"/>
    <s v="04/29/2026 04:56am"/>
    <s v="Abby Gache"/>
    <m/>
    <s v="Island Village Apartments (IVA) Adriana Diaz Del Castillo"/>
    <n v="1"/>
    <x v="21"/>
    <x v="0"/>
    <n v="4"/>
    <x v="9"/>
  </r>
  <r>
    <s v="Island Village Apartments (IVA)"/>
    <s v="1245 Market Street"/>
    <n v="2602929"/>
    <d v="2026-04-29T00:00:00"/>
    <s v="10:43 am"/>
    <s v="IVA Remote Guard Perimeter Loiterer Report"/>
    <s v="04/29/2026 10:43am"/>
    <s v="Christian Daniel De Paula"/>
    <m/>
    <s v="Island Village Apartments (IVA) Adriana Diaz Del Castillo"/>
    <n v="0"/>
    <x v="21"/>
    <x v="0"/>
    <n v="10"/>
    <x v="8"/>
  </r>
  <r>
    <s v="Island Village Apartments (IVA)"/>
    <s v="1245 Market Street"/>
    <n v="2602989"/>
    <d v="2026-04-29T00:00:00"/>
    <s v="01:05 pm"/>
    <s v="IVA Remote Guard Perimeter Loiterer Report"/>
    <s v="04/29/2026 01:05pm"/>
    <s v="Christian Daniel De Paula"/>
    <m/>
    <s v="Island Village Apartments (IVA) Adriana Diaz Del Castillo"/>
    <n v="0"/>
    <x v="21"/>
    <x v="0"/>
    <n v="13"/>
    <x v="3"/>
  </r>
  <r>
    <s v="Island Village Apartments (IVA)"/>
    <s v="1245 Market Street"/>
    <n v="2605253"/>
    <d v="2026-04-30T00:00:00"/>
    <s v="07:50 am"/>
    <s v="IVA Remote Guard Perimeter Loiterer Report"/>
    <s v="04/30/2026 07:50am"/>
    <s v="Abby Gache"/>
    <m/>
    <s v="Island Village Apartments (IVA) Adriana Diaz Del Castillo"/>
    <n v="1"/>
    <x v="21"/>
    <x v="5"/>
    <n v="7"/>
    <x v="17"/>
  </r>
  <r>
    <s v="Island Village Apartments (IVA)"/>
    <s v="1245 Market Street"/>
    <n v="2605256"/>
    <d v="2026-04-30T00:00:00"/>
    <s v="07:55 am"/>
    <s v="IVA Remote Guard Perimeter Loiterer Report"/>
    <s v="04/30/2026 07:55am"/>
    <s v="Christian Daniel De Paula"/>
    <m/>
    <s v="Island Village Apartments (IVA) Adriana Diaz Del Castillo"/>
    <n v="0"/>
    <x v="21"/>
    <x v="5"/>
    <n v="7"/>
    <x v="17"/>
  </r>
  <r>
    <s v="Island Village Apartments (IVA)"/>
    <s v="1245 Market Street"/>
    <n v="2605270"/>
    <d v="2026-04-30T00:00:00"/>
    <s v="08:22 am"/>
    <s v="IVA Remote Guard Perimeter Loiterer Report"/>
    <s v="04/30/2026 08:22am"/>
    <s v="Abby Gache"/>
    <m/>
    <s v="Island Village Apartments (IVA) Adriana Diaz Del Castillo"/>
    <n v="3"/>
    <x v="21"/>
    <x v="5"/>
    <n v="8"/>
    <x v="5"/>
  </r>
  <r>
    <s v="Island Village Apartments (IVA)"/>
    <s v="1245 Market Street"/>
    <n v="2605303"/>
    <d v="2026-04-30T00:00:00"/>
    <s v="09:44 am"/>
    <s v="IVA Remote Guard Perimeter Loiterer Report"/>
    <s v="04/30/2026 09:44am"/>
    <s v="Abby Gache"/>
    <m/>
    <s v="Island Village Apartments (IVA) Adriana Diaz Del Castillo"/>
    <n v="1"/>
    <x v="21"/>
    <x v="5"/>
    <n v="9"/>
    <x v="7"/>
  </r>
  <r>
    <s v="Island Village Apartments (IVA)"/>
    <s v="1245 Market Street"/>
    <n v="2605343"/>
    <d v="2026-04-30T00:00:00"/>
    <s v="10:27 am"/>
    <s v="IVA Remote Guard Perimeter Loiterer Report"/>
    <s v="04/30/2026 10:27am"/>
    <s v="Abby Gache"/>
    <m/>
    <s v="Island Village Apartments (IVA) Adriana Diaz Del Castillo"/>
    <n v="2"/>
    <x v="21"/>
    <x v="5"/>
    <n v="10"/>
    <x v="8"/>
  </r>
  <r>
    <s v="Island Village Apartments (IVA)"/>
    <s v="1245 Market Street"/>
    <n v="2605344"/>
    <d v="2026-04-30T00:00:00"/>
    <s v="10:29 am"/>
    <s v="IVA Remote Guard Perimeter Loiterer Report"/>
    <s v="04/30/2026 10:29am"/>
    <s v="Abby Gache"/>
    <m/>
    <s v="Island Village Apartments (IVA) Adriana Diaz Del Castillo"/>
    <n v="3"/>
    <x v="21"/>
    <x v="5"/>
    <n v="10"/>
    <x v="8"/>
  </r>
  <r>
    <s v="Island Village Apartments (IVA)"/>
    <s v="1245 Market Street"/>
    <n v="2605348"/>
    <d v="2026-04-30T00:00:00"/>
    <s v="10:44 am"/>
    <s v="IVA Remote Guard Perimeter Loiterer Report"/>
    <s v="04/30/2026 10:44am"/>
    <s v="Abby Gache"/>
    <m/>
    <s v="Island Village Apartments (IVA) Adriana Diaz Del Castillo"/>
    <n v="1"/>
    <x v="21"/>
    <x v="5"/>
    <n v="10"/>
    <x v="8"/>
  </r>
  <r>
    <s v="Island Village Apartments (IVA)"/>
    <s v="1245 Market Street"/>
    <n v="2605352"/>
    <d v="2026-04-30T00:00:00"/>
    <s v="10:46 am"/>
    <s v="IVA Remote Guard Perimeter Loiterer Report"/>
    <s v="04/30/2026 10:46am"/>
    <s v="Abby Gache"/>
    <m/>
    <s v="Island Village Apartments (IVA) Adriana Diaz Del Castillo"/>
    <n v="3"/>
    <x v="21"/>
    <x v="5"/>
    <n v="10"/>
    <x v="8"/>
  </r>
  <r>
    <s v="Island Village Apartments (IVA)"/>
    <s v="1245 Market Street"/>
    <n v="2605379"/>
    <d v="2026-04-30T00:00:00"/>
    <s v="11:24 am"/>
    <s v="IVA Remote Guard Perimeter Loiterer Report"/>
    <s v="04/30/2026 11:24am"/>
    <s v="Abby Gache"/>
    <m/>
    <s v="Island Village Apartments (IVA) Adriana Diaz Del Castillo"/>
    <n v="9"/>
    <x v="21"/>
    <x v="5"/>
    <n v="11"/>
    <x v="1"/>
  </r>
  <r>
    <s v="Island Village Apartments (IVA)"/>
    <s v="1245 Market Street"/>
    <n v="2605399"/>
    <d v="2026-04-30T00:00:00"/>
    <s v="12:03 pm"/>
    <s v="IVA Remote Guard Perimeter Loiterer Report"/>
    <s v="04/30/2026 12:03pm"/>
    <s v="Abby Gache"/>
    <m/>
    <s v="Island Village Apartments (IVA) Adriana Diaz Del Castillo"/>
    <n v="6"/>
    <x v="21"/>
    <x v="5"/>
    <n v="12"/>
    <x v="2"/>
  </r>
  <r>
    <s v="Island Village Apartments (IVA)"/>
    <s v="1245 Market Street"/>
    <n v="2605435"/>
    <d v="2026-04-30T00:00:00"/>
    <s v="02:09 pm"/>
    <s v="IVA Remote Guard Perimeter Loiterer Report"/>
    <s v="04/30/2026 02:09pm"/>
    <s v="Abby Gache"/>
    <m/>
    <s v="Island Village Apartments (IVA) Adriana Diaz Del Castillo"/>
    <n v="3"/>
    <x v="21"/>
    <x v="5"/>
    <n v="14"/>
    <x v="0"/>
  </r>
  <r>
    <s v="Island Village Apartments (IVA)"/>
    <s v="1245 Market Street"/>
    <n v="2605644"/>
    <d v="2026-04-30T00:00:00"/>
    <s v="04:03 pm"/>
    <s v="IVA Remote Guard Perimeter Loiterer Report"/>
    <s v="04/30/2026 04:03pm"/>
    <s v="Nine Rabago"/>
    <m/>
    <s v="Island Village Apartments (IVA) Adriana Diaz Del Castillo"/>
    <n v="1"/>
    <x v="21"/>
    <x v="5"/>
    <n v="16"/>
    <x v="12"/>
  </r>
  <r>
    <s v="Island Village Apartments (IVA)"/>
    <s v="1245 Market Street"/>
    <n v="2605788"/>
    <d v="2026-04-30T00:00:00"/>
    <s v="05:37 pm"/>
    <s v="IVA Remote Guard Perimeter Loiterer Report"/>
    <s v="04/30/2026 05:37pm"/>
    <s v="Nine Rabago"/>
    <m/>
    <s v="Island Village Apartments (IVA) Adriana Diaz Del Castillo"/>
    <n v="1"/>
    <x v="21"/>
    <x v="5"/>
    <n v="17"/>
    <x v="14"/>
  </r>
  <r>
    <s v="Island Village Apartments (IVA)"/>
    <s v="1245 Market Street"/>
    <n v="2606381"/>
    <d v="2026-04-30T00:00:00"/>
    <s v="10:47 pm"/>
    <s v="IVA Remote Guard Perimeter Loiterer Report"/>
    <s v="04/30/2026 10:47pm"/>
    <s v="Nine Rabago"/>
    <m/>
    <s v="Island Village Apartments (IVA) Adriana Diaz Del Castillo"/>
    <n v="5"/>
    <x v="21"/>
    <x v="5"/>
    <n v="22"/>
    <x v="15"/>
  </r>
  <r>
    <m/>
    <m/>
    <m/>
    <m/>
    <m/>
    <m/>
    <m/>
    <m/>
    <m/>
    <m/>
    <m/>
    <x v="22"/>
    <x v="7"/>
    <m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1E3B32-6D54-40CB-97B8-BC9956AB974B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2" rowHeaderCaption="Months" colHeaderCaption="Days">
  <location ref="A3:I27" firstHeaderRow="1" firstDataRow="2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24">
        <item sd="0" x="0"/>
        <item sd="0" x="1"/>
        <item sd="0" x="2"/>
        <item h="1" x="2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t="default"/>
      </items>
    </pivotField>
    <pivotField axis="axisCol" showAll="0">
      <items count="9">
        <item x="2"/>
        <item x="3"/>
        <item x="4"/>
        <item x="0"/>
        <item x="5"/>
        <item x="6"/>
        <item x="1"/>
        <item x="7"/>
        <item t="default"/>
      </items>
    </pivotField>
    <pivotField showAll="0"/>
    <pivotField axis="axisRow" showAll="0">
      <items count="26">
        <item x="13"/>
        <item x="19"/>
        <item x="20"/>
        <item x="18"/>
        <item x="9"/>
        <item x="6"/>
        <item x="16"/>
        <item x="17"/>
        <item x="5"/>
        <item x="7"/>
        <item x="8"/>
        <item x="1"/>
        <item x="2"/>
        <item x="3"/>
        <item x="0"/>
        <item x="10"/>
        <item x="12"/>
        <item x="14"/>
        <item x="4"/>
        <item x="21"/>
        <item x="22"/>
        <item x="11"/>
        <item x="15"/>
        <item x="23"/>
        <item x="24"/>
        <item t="default"/>
      </items>
    </pivotField>
    <pivotField showAll="0">
      <items count="2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t="default"/>
      </items>
    </pivotField>
  </pivotFields>
  <rowFields count="2">
    <field x="11"/>
    <field x="14"/>
  </rowFields>
  <rowItems count="23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1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IVA Remote Guard Perimeter Loiterer Report:Approximately how many people have been cleared out of all the areas?" fld="10" baseField="11" baseItem="0"/>
  </dataFields>
  <formats count="2">
    <format dxfId="7">
      <pivotArea type="origin" dataOnly="0" labelOnly="1" outline="0" fieldPosition="0"/>
    </format>
    <format dxfId="6">
      <pivotArea type="origin" dataOnly="0" labelOnly="1" outline="0" fieldPosition="0"/>
    </format>
  </formats>
  <chartFormats count="14">
    <chartFormat chart="0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6"/>
          </reference>
        </references>
      </pivotArea>
    </chartFormat>
    <chartFormat chart="41" format="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41" format="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41" format="2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41" format="3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  <chartFormat chart="41" format="4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4"/>
          </reference>
        </references>
      </pivotArea>
    </chartFormat>
    <chartFormat chart="41" format="5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5"/>
          </reference>
        </references>
      </pivotArea>
    </chartFormat>
    <chartFormat chart="41" format="6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712FA-8D88-460D-88B3-C6851B3046CA}">
  <dimension ref="A3:I27"/>
  <sheetViews>
    <sheetView tabSelected="1" topLeftCell="A4" workbookViewId="0">
      <selection activeCell="J26" sqref="J26"/>
    </sheetView>
  </sheetViews>
  <sheetFormatPr defaultRowHeight="14.4" x14ac:dyDescent="0.3"/>
  <cols>
    <col min="1" max="1" width="28.33203125" customWidth="1"/>
    <col min="2" max="2" width="7.21875" bestFit="1" customWidth="1"/>
    <col min="3" max="3" width="7.44140625" bestFit="1" customWidth="1"/>
    <col min="4" max="4" width="7.77734375" bestFit="1" customWidth="1"/>
    <col min="5" max="5" width="10.6640625" bestFit="1" customWidth="1"/>
    <col min="6" max="6" width="8.44140625" bestFit="1" customWidth="1"/>
    <col min="7" max="7" width="6.21875" bestFit="1" customWidth="1"/>
    <col min="8" max="8" width="8.44140625" bestFit="1" customWidth="1"/>
    <col min="9" max="9" width="10.5546875" bestFit="1" customWidth="1"/>
    <col min="13" max="13" width="12.109375" bestFit="1" customWidth="1"/>
  </cols>
  <sheetData>
    <row r="3" spans="1:9" ht="72" x14ac:dyDescent="0.3">
      <c r="A3" s="7" t="s">
        <v>488</v>
      </c>
      <c r="B3" s="2" t="s">
        <v>261</v>
      </c>
    </row>
    <row r="4" spans="1:9" x14ac:dyDescent="0.3">
      <c r="A4" s="2" t="s">
        <v>2256</v>
      </c>
      <c r="B4" t="s">
        <v>266</v>
      </c>
      <c r="C4" t="s">
        <v>267</v>
      </c>
      <c r="D4" t="s">
        <v>268</v>
      </c>
      <c r="E4" t="s">
        <v>269</v>
      </c>
      <c r="F4" t="s">
        <v>270</v>
      </c>
      <c r="G4" t="s">
        <v>271</v>
      </c>
      <c r="H4" t="s">
        <v>272</v>
      </c>
      <c r="I4" t="s">
        <v>265</v>
      </c>
    </row>
    <row r="5" spans="1:9" x14ac:dyDescent="0.3">
      <c r="A5" s="3" t="s">
        <v>263</v>
      </c>
      <c r="B5" s="11">
        <v>2</v>
      </c>
      <c r="C5" s="11">
        <v>1</v>
      </c>
      <c r="D5" s="11">
        <v>1</v>
      </c>
      <c r="E5" s="11">
        <v>8</v>
      </c>
      <c r="F5" s="11"/>
      <c r="G5" s="11"/>
      <c r="H5" s="11">
        <v>6</v>
      </c>
      <c r="I5" s="11">
        <v>18</v>
      </c>
    </row>
    <row r="6" spans="1:9" x14ac:dyDescent="0.3">
      <c r="A6" s="3" t="s">
        <v>262</v>
      </c>
      <c r="B6" s="11">
        <v>42</v>
      </c>
      <c r="C6" s="11">
        <v>5</v>
      </c>
      <c r="D6" s="11">
        <v>14</v>
      </c>
      <c r="E6" s="11">
        <v>15</v>
      </c>
      <c r="F6" s="11">
        <v>6</v>
      </c>
      <c r="G6" s="11">
        <v>14</v>
      </c>
      <c r="H6" s="11">
        <v>17</v>
      </c>
      <c r="I6" s="11">
        <v>113</v>
      </c>
    </row>
    <row r="7" spans="1:9" x14ac:dyDescent="0.3">
      <c r="A7" s="3" t="s">
        <v>264</v>
      </c>
      <c r="B7" s="11">
        <v>22</v>
      </c>
      <c r="C7" s="11">
        <v>70</v>
      </c>
      <c r="D7" s="11">
        <v>52</v>
      </c>
      <c r="E7" s="11">
        <v>79</v>
      </c>
      <c r="F7" s="11">
        <v>44</v>
      </c>
      <c r="G7" s="11">
        <v>42</v>
      </c>
      <c r="H7" s="11">
        <v>30</v>
      </c>
      <c r="I7" s="11">
        <v>339</v>
      </c>
    </row>
    <row r="8" spans="1:9" x14ac:dyDescent="0.3">
      <c r="A8" s="3" t="s">
        <v>1072</v>
      </c>
      <c r="B8" s="11">
        <v>60</v>
      </c>
      <c r="C8" s="11">
        <v>50</v>
      </c>
      <c r="D8" s="11">
        <v>89</v>
      </c>
      <c r="E8" s="11">
        <v>137</v>
      </c>
      <c r="F8" s="11">
        <v>118</v>
      </c>
      <c r="G8" s="11">
        <v>109</v>
      </c>
      <c r="H8" s="11">
        <v>66</v>
      </c>
      <c r="I8" s="11">
        <v>629</v>
      </c>
    </row>
    <row r="9" spans="1:9" x14ac:dyDescent="0.3">
      <c r="A9" s="3" t="s">
        <v>2255</v>
      </c>
      <c r="B9" s="11">
        <v>177</v>
      </c>
      <c r="C9" s="11">
        <v>203</v>
      </c>
      <c r="D9" s="11">
        <v>192</v>
      </c>
      <c r="E9" s="11">
        <v>176</v>
      </c>
      <c r="F9" s="11">
        <v>127</v>
      </c>
      <c r="G9" s="11">
        <v>222</v>
      </c>
      <c r="H9" s="11">
        <v>277</v>
      </c>
      <c r="I9" s="11">
        <v>1374</v>
      </c>
    </row>
    <row r="10" spans="1:9" x14ac:dyDescent="0.3">
      <c r="A10" s="3" t="s">
        <v>2518</v>
      </c>
      <c r="B10" s="11">
        <v>85</v>
      </c>
      <c r="C10" s="11">
        <v>97</v>
      </c>
      <c r="D10" s="11">
        <v>75</v>
      </c>
      <c r="E10" s="11">
        <v>91</v>
      </c>
      <c r="F10" s="11">
        <v>70</v>
      </c>
      <c r="G10" s="11">
        <v>82</v>
      </c>
      <c r="H10" s="11">
        <v>102</v>
      </c>
      <c r="I10" s="11">
        <v>602</v>
      </c>
    </row>
    <row r="11" spans="1:9" x14ac:dyDescent="0.3">
      <c r="A11" s="3" t="s">
        <v>2925</v>
      </c>
      <c r="B11" s="11">
        <v>61</v>
      </c>
      <c r="C11" s="11">
        <v>43</v>
      </c>
      <c r="D11" s="11">
        <v>34</v>
      </c>
      <c r="E11" s="11">
        <v>50</v>
      </c>
      <c r="F11" s="11">
        <v>80</v>
      </c>
      <c r="G11" s="11">
        <v>69</v>
      </c>
      <c r="H11" s="11">
        <v>62</v>
      </c>
      <c r="I11" s="11">
        <v>399</v>
      </c>
    </row>
    <row r="12" spans="1:9" x14ac:dyDescent="0.3">
      <c r="A12" s="3" t="s">
        <v>3258</v>
      </c>
      <c r="B12" s="11">
        <v>34</v>
      </c>
      <c r="C12" s="11">
        <v>51</v>
      </c>
      <c r="D12" s="11">
        <v>41</v>
      </c>
      <c r="E12" s="11">
        <v>28</v>
      </c>
      <c r="F12" s="11">
        <v>45</v>
      </c>
      <c r="G12" s="11">
        <v>22</v>
      </c>
      <c r="H12" s="11">
        <v>39</v>
      </c>
      <c r="I12" s="11">
        <v>260</v>
      </c>
    </row>
    <row r="13" spans="1:9" x14ac:dyDescent="0.3">
      <c r="A13" s="3" t="s">
        <v>3830</v>
      </c>
      <c r="B13" s="11">
        <v>107</v>
      </c>
      <c r="C13" s="11">
        <v>128</v>
      </c>
      <c r="D13" s="11">
        <v>115</v>
      </c>
      <c r="E13" s="11">
        <v>131</v>
      </c>
      <c r="F13" s="11">
        <v>85</v>
      </c>
      <c r="G13" s="11">
        <v>84</v>
      </c>
      <c r="H13" s="11">
        <v>71</v>
      </c>
      <c r="I13" s="11">
        <v>721</v>
      </c>
    </row>
    <row r="14" spans="1:9" x14ac:dyDescent="0.3">
      <c r="A14" s="3" t="s">
        <v>4139</v>
      </c>
      <c r="B14" s="11">
        <v>83</v>
      </c>
      <c r="C14" s="11">
        <v>108</v>
      </c>
      <c r="D14" s="11">
        <v>152</v>
      </c>
      <c r="E14" s="11">
        <v>95</v>
      </c>
      <c r="F14" s="11">
        <v>57</v>
      </c>
      <c r="G14" s="11">
        <v>71</v>
      </c>
      <c r="H14" s="11">
        <v>108</v>
      </c>
      <c r="I14" s="11">
        <v>674</v>
      </c>
    </row>
    <row r="15" spans="1:9" x14ac:dyDescent="0.3">
      <c r="A15" s="3" t="s">
        <v>4835</v>
      </c>
      <c r="B15" s="11">
        <v>85</v>
      </c>
      <c r="C15" s="11">
        <v>102</v>
      </c>
      <c r="D15" s="11">
        <v>98</v>
      </c>
      <c r="E15" s="11">
        <v>102</v>
      </c>
      <c r="F15" s="11">
        <v>91</v>
      </c>
      <c r="G15" s="11">
        <v>97</v>
      </c>
      <c r="H15" s="11">
        <v>115</v>
      </c>
      <c r="I15" s="11">
        <v>690</v>
      </c>
    </row>
    <row r="16" spans="1:9" x14ac:dyDescent="0.3">
      <c r="A16" s="3" t="s">
        <v>5181</v>
      </c>
      <c r="B16" s="11">
        <v>96</v>
      </c>
      <c r="C16" s="11">
        <v>127</v>
      </c>
      <c r="D16" s="11">
        <v>131</v>
      </c>
      <c r="E16" s="11">
        <v>64</v>
      </c>
      <c r="F16" s="11">
        <v>40</v>
      </c>
      <c r="G16" s="11">
        <v>60</v>
      </c>
      <c r="H16" s="11">
        <v>59</v>
      </c>
      <c r="I16" s="11">
        <v>577</v>
      </c>
    </row>
    <row r="17" spans="1:9" x14ac:dyDescent="0.3">
      <c r="A17" s="3" t="s">
        <v>5602</v>
      </c>
      <c r="B17" s="11">
        <v>97</v>
      </c>
      <c r="C17" s="11">
        <v>101</v>
      </c>
      <c r="D17" s="11">
        <v>163</v>
      </c>
      <c r="E17" s="11">
        <v>84</v>
      </c>
      <c r="F17" s="11">
        <v>134</v>
      </c>
      <c r="G17" s="11">
        <v>88</v>
      </c>
      <c r="H17" s="11">
        <v>61</v>
      </c>
      <c r="I17" s="11">
        <v>728</v>
      </c>
    </row>
    <row r="18" spans="1:9" x14ac:dyDescent="0.3">
      <c r="A18" s="3" t="s">
        <v>5930</v>
      </c>
      <c r="B18" s="11">
        <v>79</v>
      </c>
      <c r="C18" s="11">
        <v>33</v>
      </c>
      <c r="D18" s="11">
        <v>55</v>
      </c>
      <c r="E18" s="11">
        <v>41</v>
      </c>
      <c r="F18" s="11">
        <v>44</v>
      </c>
      <c r="G18" s="11">
        <v>90</v>
      </c>
      <c r="H18" s="11">
        <v>81</v>
      </c>
      <c r="I18" s="11">
        <v>423</v>
      </c>
    </row>
    <row r="19" spans="1:9" x14ac:dyDescent="0.3">
      <c r="A19" s="3" t="s">
        <v>6170</v>
      </c>
      <c r="B19" s="11">
        <v>48</v>
      </c>
      <c r="C19" s="11">
        <v>64</v>
      </c>
      <c r="D19" s="11">
        <v>29</v>
      </c>
      <c r="E19" s="11">
        <v>18</v>
      </c>
      <c r="F19" s="11">
        <v>58</v>
      </c>
      <c r="G19" s="11">
        <v>21</v>
      </c>
      <c r="H19" s="11">
        <v>34</v>
      </c>
      <c r="I19" s="11">
        <v>272</v>
      </c>
    </row>
    <row r="20" spans="1:9" x14ac:dyDescent="0.3">
      <c r="A20" s="3" t="s">
        <v>6263</v>
      </c>
      <c r="B20" s="11">
        <v>19</v>
      </c>
      <c r="C20" s="11">
        <v>20</v>
      </c>
      <c r="D20" s="11">
        <v>25</v>
      </c>
      <c r="E20" s="11">
        <v>31</v>
      </c>
      <c r="F20" s="11">
        <v>14</v>
      </c>
      <c r="G20" s="11">
        <v>42</v>
      </c>
      <c r="H20" s="11">
        <v>13</v>
      </c>
      <c r="I20" s="11">
        <v>164</v>
      </c>
    </row>
    <row r="21" spans="1:9" x14ac:dyDescent="0.3">
      <c r="A21" s="3" t="s">
        <v>6357</v>
      </c>
      <c r="B21" s="11">
        <v>30</v>
      </c>
      <c r="C21" s="11">
        <v>11</v>
      </c>
      <c r="D21" s="11">
        <v>20</v>
      </c>
      <c r="E21" s="11">
        <v>13</v>
      </c>
      <c r="F21" s="11">
        <v>22</v>
      </c>
      <c r="G21" s="11">
        <v>78</v>
      </c>
      <c r="H21" s="11">
        <v>56</v>
      </c>
      <c r="I21" s="11">
        <v>230</v>
      </c>
    </row>
    <row r="22" spans="1:9" x14ac:dyDescent="0.3">
      <c r="A22" s="3" t="s">
        <v>6485</v>
      </c>
      <c r="B22" s="11">
        <v>25</v>
      </c>
      <c r="C22" s="11">
        <v>50</v>
      </c>
      <c r="D22" s="11">
        <v>153</v>
      </c>
      <c r="E22" s="11">
        <v>77</v>
      </c>
      <c r="F22" s="11">
        <v>71</v>
      </c>
      <c r="G22" s="11">
        <v>78</v>
      </c>
      <c r="H22" s="11">
        <v>49</v>
      </c>
      <c r="I22" s="11">
        <v>503</v>
      </c>
    </row>
    <row r="23" spans="1:9" x14ac:dyDescent="0.3">
      <c r="A23" s="3" t="s">
        <v>6595</v>
      </c>
      <c r="B23" s="11">
        <v>86</v>
      </c>
      <c r="C23" s="11">
        <v>114</v>
      </c>
      <c r="D23" s="11">
        <v>107</v>
      </c>
      <c r="E23" s="11">
        <v>69</v>
      </c>
      <c r="F23" s="11">
        <v>98</v>
      </c>
      <c r="G23" s="11">
        <v>138</v>
      </c>
      <c r="H23" s="11">
        <v>175</v>
      </c>
      <c r="I23" s="11">
        <v>787</v>
      </c>
    </row>
    <row r="24" spans="1:9" x14ac:dyDescent="0.3">
      <c r="A24" s="3" t="s">
        <v>7026</v>
      </c>
      <c r="B24" s="11">
        <v>147</v>
      </c>
      <c r="C24" s="11">
        <v>301</v>
      </c>
      <c r="D24" s="11">
        <v>224</v>
      </c>
      <c r="E24" s="11">
        <v>246</v>
      </c>
      <c r="F24" s="11">
        <v>191</v>
      </c>
      <c r="G24" s="11">
        <v>163</v>
      </c>
      <c r="H24" s="11">
        <v>176</v>
      </c>
      <c r="I24" s="11">
        <v>1448</v>
      </c>
    </row>
    <row r="25" spans="1:9" x14ac:dyDescent="0.3">
      <c r="A25" s="3" t="s">
        <v>7350</v>
      </c>
      <c r="B25" s="11">
        <v>135</v>
      </c>
      <c r="C25" s="11">
        <v>225</v>
      </c>
      <c r="D25" s="11">
        <v>139</v>
      </c>
      <c r="E25" s="11">
        <v>114</v>
      </c>
      <c r="F25" s="11">
        <v>190</v>
      </c>
      <c r="G25" s="11">
        <v>166</v>
      </c>
      <c r="H25" s="11">
        <v>114</v>
      </c>
      <c r="I25" s="11">
        <v>1083</v>
      </c>
    </row>
    <row r="26" spans="1:9" x14ac:dyDescent="0.3">
      <c r="A26" s="3" t="s">
        <v>7527</v>
      </c>
      <c r="B26" s="11">
        <v>22</v>
      </c>
      <c r="C26" s="11">
        <v>125</v>
      </c>
      <c r="D26" s="11">
        <v>51</v>
      </c>
      <c r="E26" s="11">
        <v>98</v>
      </c>
      <c r="F26" s="11">
        <v>65</v>
      </c>
      <c r="G26" s="11">
        <v>47</v>
      </c>
      <c r="H26" s="11">
        <v>84</v>
      </c>
      <c r="I26" s="11">
        <v>492</v>
      </c>
    </row>
    <row r="27" spans="1:9" x14ac:dyDescent="0.3">
      <c r="A27" s="3" t="s">
        <v>265</v>
      </c>
      <c r="B27" s="11">
        <v>1542</v>
      </c>
      <c r="C27" s="11">
        <v>2029</v>
      </c>
      <c r="D27" s="11">
        <v>1960</v>
      </c>
      <c r="E27" s="11">
        <v>1767</v>
      </c>
      <c r="F27" s="11">
        <v>1650</v>
      </c>
      <c r="G27" s="11">
        <v>1783</v>
      </c>
      <c r="H27" s="11">
        <v>1795</v>
      </c>
      <c r="I27" s="11">
        <v>12526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3B7ED-1C3C-4852-A025-E73C552A7FB7}">
  <dimension ref="A1:T6104"/>
  <sheetViews>
    <sheetView topLeftCell="H8" zoomScale="70" zoomScaleNormal="70" workbookViewId="0">
      <selection activeCell="R35" sqref="R35"/>
    </sheetView>
  </sheetViews>
  <sheetFormatPr defaultRowHeight="14.4" x14ac:dyDescent="0.3"/>
  <cols>
    <col min="4" max="4" width="12.6640625" style="1" bestFit="1" customWidth="1"/>
    <col min="19" max="19" width="16.44140625" bestFit="1" customWidth="1"/>
    <col min="20" max="20" width="16" bestFit="1" customWidth="1"/>
  </cols>
  <sheetData>
    <row r="1" spans="1:20" x14ac:dyDescent="0.3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260</v>
      </c>
      <c r="M1" t="s">
        <v>261</v>
      </c>
      <c r="N1" t="s">
        <v>487</v>
      </c>
      <c r="O1" t="s">
        <v>486</v>
      </c>
      <c r="R1" t="s">
        <v>2256</v>
      </c>
      <c r="S1" t="s">
        <v>2258</v>
      </c>
      <c r="T1" t="s">
        <v>2257</v>
      </c>
    </row>
    <row r="2" spans="1:20" x14ac:dyDescent="0.3">
      <c r="A2" t="s">
        <v>11</v>
      </c>
      <c r="B2" t="s">
        <v>12</v>
      </c>
      <c r="C2">
        <v>1382218</v>
      </c>
      <c r="D2" s="1">
        <v>45497</v>
      </c>
      <c r="E2" s="4" t="s">
        <v>457</v>
      </c>
      <c r="F2" t="s">
        <v>13</v>
      </c>
      <c r="G2" t="s">
        <v>14</v>
      </c>
      <c r="H2" t="s">
        <v>15</v>
      </c>
      <c r="J2" t="s">
        <v>16</v>
      </c>
      <c r="K2">
        <v>2</v>
      </c>
      <c r="L2" t="str">
        <f>TEXT(D2, "MMM-YY")</f>
        <v>Jul-24</v>
      </c>
      <c r="M2" t="str">
        <f>TEXT(D2, "DDDD")</f>
        <v>Wednesday</v>
      </c>
      <c r="N2">
        <f>HOUR(E2)</f>
        <v>14</v>
      </c>
      <c r="O2" s="6">
        <f>MOD(N2/24,1)</f>
        <v>0.58333333333333337</v>
      </c>
      <c r="P2" s="6"/>
      <c r="R2" t="s">
        <v>263</v>
      </c>
      <c r="S2">
        <v>18</v>
      </c>
      <c r="T2">
        <v>11</v>
      </c>
    </row>
    <row r="3" spans="1:20" x14ac:dyDescent="0.3">
      <c r="A3" t="s">
        <v>11</v>
      </c>
      <c r="B3" t="s">
        <v>12</v>
      </c>
      <c r="C3">
        <v>1386496</v>
      </c>
      <c r="D3" s="1">
        <v>45500</v>
      </c>
      <c r="E3" s="5" t="s">
        <v>458</v>
      </c>
      <c r="F3" t="s">
        <v>13</v>
      </c>
      <c r="G3" t="s">
        <v>17</v>
      </c>
      <c r="H3" t="s">
        <v>15</v>
      </c>
      <c r="J3" t="s">
        <v>16</v>
      </c>
      <c r="K3">
        <v>2</v>
      </c>
      <c r="L3" t="str">
        <f t="shared" ref="L3:L66" si="0">TEXT(D3, "MMM-YY")</f>
        <v>Jul-24</v>
      </c>
      <c r="M3" t="str">
        <f t="shared" ref="M3:M66" si="1">TEXT(D3, "DDDD")</f>
        <v>Saturday</v>
      </c>
      <c r="N3">
        <f t="shared" ref="N3:N66" si="2">HOUR(E3)</f>
        <v>11</v>
      </c>
      <c r="O3" s="6">
        <f t="shared" ref="O3:O66" si="3">MOD(N3/24,1)</f>
        <v>0.45833333333333331</v>
      </c>
      <c r="P3" s="6"/>
      <c r="R3" t="s">
        <v>262</v>
      </c>
      <c r="S3">
        <v>113</v>
      </c>
      <c r="T3">
        <v>57</v>
      </c>
    </row>
    <row r="4" spans="1:20" x14ac:dyDescent="0.3">
      <c r="A4" t="s">
        <v>11</v>
      </c>
      <c r="B4" t="s">
        <v>12</v>
      </c>
      <c r="C4">
        <v>1386535</v>
      </c>
      <c r="D4" s="1">
        <v>45500</v>
      </c>
      <c r="E4" s="5" t="s">
        <v>459</v>
      </c>
      <c r="F4" t="s">
        <v>13</v>
      </c>
      <c r="G4" t="s">
        <v>18</v>
      </c>
      <c r="H4" t="s">
        <v>15</v>
      </c>
      <c r="J4" t="s">
        <v>16</v>
      </c>
      <c r="K4">
        <v>2</v>
      </c>
      <c r="L4" t="str">
        <f t="shared" si="0"/>
        <v>Jul-24</v>
      </c>
      <c r="M4" t="str">
        <f t="shared" si="1"/>
        <v>Saturday</v>
      </c>
      <c r="N4">
        <f t="shared" si="2"/>
        <v>12</v>
      </c>
      <c r="O4" s="6">
        <f t="shared" si="3"/>
        <v>0.5</v>
      </c>
      <c r="P4" s="6"/>
      <c r="R4" t="s">
        <v>264</v>
      </c>
      <c r="S4">
        <v>339</v>
      </c>
      <c r="T4">
        <v>173</v>
      </c>
    </row>
    <row r="5" spans="1:20" x14ac:dyDescent="0.3">
      <c r="A5" t="s">
        <v>11</v>
      </c>
      <c r="B5" t="s">
        <v>12</v>
      </c>
      <c r="C5">
        <v>1386567</v>
      </c>
      <c r="D5" s="1">
        <v>45500</v>
      </c>
      <c r="E5" s="5" t="s">
        <v>460</v>
      </c>
      <c r="F5" t="s">
        <v>13</v>
      </c>
      <c r="G5" t="s">
        <v>19</v>
      </c>
      <c r="H5" t="s">
        <v>15</v>
      </c>
      <c r="J5" t="s">
        <v>16</v>
      </c>
      <c r="K5">
        <v>1</v>
      </c>
      <c r="L5" t="str">
        <f t="shared" si="0"/>
        <v>Jul-24</v>
      </c>
      <c r="M5" t="str">
        <f t="shared" si="1"/>
        <v>Saturday</v>
      </c>
      <c r="N5">
        <f t="shared" si="2"/>
        <v>13</v>
      </c>
      <c r="O5" s="6">
        <f t="shared" si="3"/>
        <v>0.54166666666666663</v>
      </c>
      <c r="P5" s="6"/>
      <c r="R5" t="s">
        <v>1072</v>
      </c>
      <c r="S5">
        <v>629</v>
      </c>
      <c r="T5">
        <v>350</v>
      </c>
    </row>
    <row r="6" spans="1:20" x14ac:dyDescent="0.3">
      <c r="A6" t="s">
        <v>11</v>
      </c>
      <c r="B6" t="s">
        <v>12</v>
      </c>
      <c r="C6">
        <v>1386762</v>
      </c>
      <c r="D6" s="1">
        <v>45500</v>
      </c>
      <c r="E6" s="5" t="s">
        <v>461</v>
      </c>
      <c r="F6" t="s">
        <v>13</v>
      </c>
      <c r="G6" t="s">
        <v>20</v>
      </c>
      <c r="H6" t="s">
        <v>21</v>
      </c>
      <c r="J6" t="s">
        <v>16</v>
      </c>
      <c r="K6">
        <v>1</v>
      </c>
      <c r="L6" t="str">
        <f t="shared" si="0"/>
        <v>Jul-24</v>
      </c>
      <c r="M6" t="str">
        <f t="shared" si="1"/>
        <v>Saturday</v>
      </c>
      <c r="N6">
        <f t="shared" si="2"/>
        <v>18</v>
      </c>
      <c r="O6" s="6">
        <f t="shared" si="3"/>
        <v>0.75</v>
      </c>
      <c r="P6" s="6"/>
      <c r="R6" t="s">
        <v>2255</v>
      </c>
      <c r="S6">
        <v>1374</v>
      </c>
      <c r="T6">
        <v>792</v>
      </c>
    </row>
    <row r="7" spans="1:20" x14ac:dyDescent="0.3">
      <c r="A7" t="s">
        <v>11</v>
      </c>
      <c r="B7" t="s">
        <v>12</v>
      </c>
      <c r="C7">
        <v>1388135</v>
      </c>
      <c r="D7" s="1">
        <v>45501</v>
      </c>
      <c r="E7" s="5" t="s">
        <v>462</v>
      </c>
      <c r="F7" t="s">
        <v>13</v>
      </c>
      <c r="G7" t="s">
        <v>22</v>
      </c>
      <c r="H7" t="s">
        <v>15</v>
      </c>
      <c r="J7" t="s">
        <v>16</v>
      </c>
      <c r="K7">
        <v>1</v>
      </c>
      <c r="L7" t="str">
        <f t="shared" si="0"/>
        <v>Jul-24</v>
      </c>
      <c r="M7" t="str">
        <f t="shared" si="1"/>
        <v>Sunday</v>
      </c>
      <c r="N7">
        <f t="shared" si="2"/>
        <v>12</v>
      </c>
      <c r="O7" s="6">
        <f t="shared" si="3"/>
        <v>0.5</v>
      </c>
      <c r="P7" s="6"/>
      <c r="R7" t="s">
        <v>2518</v>
      </c>
      <c r="S7">
        <v>602</v>
      </c>
      <c r="T7">
        <v>348</v>
      </c>
    </row>
    <row r="8" spans="1:20" x14ac:dyDescent="0.3">
      <c r="A8" t="s">
        <v>11</v>
      </c>
      <c r="B8" t="s">
        <v>12</v>
      </c>
      <c r="C8">
        <v>1388175</v>
      </c>
      <c r="D8" s="1">
        <v>45501</v>
      </c>
      <c r="E8" s="5" t="s">
        <v>463</v>
      </c>
      <c r="F8" t="s">
        <v>13</v>
      </c>
      <c r="G8" t="s">
        <v>23</v>
      </c>
      <c r="H8" t="s">
        <v>15</v>
      </c>
      <c r="J8" t="s">
        <v>16</v>
      </c>
      <c r="K8">
        <v>1</v>
      </c>
      <c r="L8" t="str">
        <f t="shared" si="0"/>
        <v>Jul-24</v>
      </c>
      <c r="M8" t="str">
        <f t="shared" si="1"/>
        <v>Sunday</v>
      </c>
      <c r="N8">
        <f t="shared" si="2"/>
        <v>13</v>
      </c>
      <c r="O8" s="6">
        <f t="shared" si="3"/>
        <v>0.54166666666666663</v>
      </c>
      <c r="P8" s="6"/>
      <c r="R8" t="s">
        <v>2925</v>
      </c>
      <c r="S8">
        <v>399</v>
      </c>
      <c r="T8">
        <v>270</v>
      </c>
    </row>
    <row r="9" spans="1:20" x14ac:dyDescent="0.3">
      <c r="A9" t="s">
        <v>11</v>
      </c>
      <c r="B9" t="s">
        <v>12</v>
      </c>
      <c r="C9">
        <v>1389707</v>
      </c>
      <c r="D9" s="1">
        <v>45502</v>
      </c>
      <c r="E9" s="5" t="s">
        <v>464</v>
      </c>
      <c r="F9" t="s">
        <v>13</v>
      </c>
      <c r="G9" t="s">
        <v>24</v>
      </c>
      <c r="H9" t="s">
        <v>25</v>
      </c>
      <c r="J9" t="s">
        <v>16</v>
      </c>
      <c r="K9">
        <v>1</v>
      </c>
      <c r="L9" t="str">
        <f t="shared" si="0"/>
        <v>Jul-24</v>
      </c>
      <c r="M9" t="str">
        <f t="shared" si="1"/>
        <v>Monday</v>
      </c>
      <c r="N9">
        <f t="shared" si="2"/>
        <v>11</v>
      </c>
      <c r="O9" s="6">
        <f t="shared" si="3"/>
        <v>0.45833333333333331</v>
      </c>
      <c r="P9" s="6"/>
      <c r="R9" t="s">
        <v>3258</v>
      </c>
      <c r="S9">
        <v>260</v>
      </c>
      <c r="T9">
        <v>153</v>
      </c>
    </row>
    <row r="10" spans="1:20" x14ac:dyDescent="0.3">
      <c r="A10" t="s">
        <v>11</v>
      </c>
      <c r="B10" t="s">
        <v>12</v>
      </c>
      <c r="C10">
        <v>1391390</v>
      </c>
      <c r="D10" s="1">
        <v>45503</v>
      </c>
      <c r="E10" s="5" t="s">
        <v>465</v>
      </c>
      <c r="F10" t="s">
        <v>13</v>
      </c>
      <c r="G10" t="s">
        <v>26</v>
      </c>
      <c r="H10" t="s">
        <v>25</v>
      </c>
      <c r="J10" t="s">
        <v>16</v>
      </c>
      <c r="K10">
        <v>1</v>
      </c>
      <c r="L10" t="str">
        <f t="shared" si="0"/>
        <v>Jul-24</v>
      </c>
      <c r="M10" t="str">
        <f t="shared" si="1"/>
        <v>Tuesday</v>
      </c>
      <c r="N10">
        <f t="shared" si="2"/>
        <v>8</v>
      </c>
      <c r="O10" s="6">
        <f t="shared" si="3"/>
        <v>0.33333333333333331</v>
      </c>
      <c r="P10" s="6"/>
      <c r="R10" t="s">
        <v>3830</v>
      </c>
      <c r="S10">
        <v>721</v>
      </c>
      <c r="T10">
        <v>483</v>
      </c>
    </row>
    <row r="11" spans="1:20" x14ac:dyDescent="0.3">
      <c r="A11" t="s">
        <v>11</v>
      </c>
      <c r="B11" t="s">
        <v>12</v>
      </c>
      <c r="C11">
        <v>1392907</v>
      </c>
      <c r="D11" s="1">
        <v>45504</v>
      </c>
      <c r="E11" s="5" t="s">
        <v>466</v>
      </c>
      <c r="F11" t="s">
        <v>13</v>
      </c>
      <c r="G11" t="s">
        <v>27</v>
      </c>
      <c r="H11" t="s">
        <v>15</v>
      </c>
      <c r="J11" t="s">
        <v>16</v>
      </c>
      <c r="K11">
        <v>3</v>
      </c>
      <c r="L11" t="str">
        <f t="shared" si="0"/>
        <v>Jul-24</v>
      </c>
      <c r="M11" t="str">
        <f t="shared" si="1"/>
        <v>Wednesday</v>
      </c>
      <c r="N11">
        <f t="shared" si="2"/>
        <v>13</v>
      </c>
      <c r="O11" s="6">
        <f t="shared" si="3"/>
        <v>0.54166666666666663</v>
      </c>
      <c r="P11" s="6"/>
      <c r="R11" t="s">
        <v>4139</v>
      </c>
      <c r="S11">
        <v>674</v>
      </c>
      <c r="T11">
        <v>455</v>
      </c>
    </row>
    <row r="12" spans="1:20" x14ac:dyDescent="0.3">
      <c r="A12" t="s">
        <v>11</v>
      </c>
      <c r="B12" t="s">
        <v>12</v>
      </c>
      <c r="C12">
        <v>1392918</v>
      </c>
      <c r="D12" s="1">
        <v>45504</v>
      </c>
      <c r="E12" s="5" t="s">
        <v>467</v>
      </c>
      <c r="F12" t="s">
        <v>13</v>
      </c>
      <c r="G12" t="s">
        <v>28</v>
      </c>
      <c r="H12" t="s">
        <v>15</v>
      </c>
      <c r="J12" t="s">
        <v>16</v>
      </c>
      <c r="K12">
        <v>3</v>
      </c>
      <c r="L12" t="str">
        <f t="shared" si="0"/>
        <v>Jul-24</v>
      </c>
      <c r="M12" t="str">
        <f t="shared" si="1"/>
        <v>Wednesday</v>
      </c>
      <c r="N12">
        <f t="shared" si="2"/>
        <v>13</v>
      </c>
      <c r="O12" s="6">
        <f t="shared" si="3"/>
        <v>0.54166666666666663</v>
      </c>
      <c r="P12" s="6"/>
      <c r="R12" t="s">
        <v>4835</v>
      </c>
      <c r="S12">
        <v>690</v>
      </c>
      <c r="T12">
        <v>502</v>
      </c>
    </row>
    <row r="13" spans="1:20" x14ac:dyDescent="0.3">
      <c r="A13" t="s">
        <v>11</v>
      </c>
      <c r="B13" t="s">
        <v>12</v>
      </c>
      <c r="C13">
        <v>1394143</v>
      </c>
      <c r="D13" s="1">
        <v>45505</v>
      </c>
      <c r="E13" s="5" t="s">
        <v>468</v>
      </c>
      <c r="F13" t="s">
        <v>13</v>
      </c>
      <c r="G13" t="s">
        <v>29</v>
      </c>
      <c r="H13" t="s">
        <v>15</v>
      </c>
      <c r="J13" t="s">
        <v>16</v>
      </c>
      <c r="K13">
        <v>2</v>
      </c>
      <c r="L13" t="str">
        <f t="shared" si="0"/>
        <v>Aug-24</v>
      </c>
      <c r="M13" t="str">
        <f t="shared" si="1"/>
        <v>Thursday</v>
      </c>
      <c r="N13">
        <f t="shared" si="2"/>
        <v>11</v>
      </c>
      <c r="O13" s="6">
        <f t="shared" si="3"/>
        <v>0.45833333333333331</v>
      </c>
      <c r="P13" s="6"/>
      <c r="R13" t="s">
        <v>5181</v>
      </c>
      <c r="S13">
        <v>577</v>
      </c>
      <c r="T13">
        <v>381</v>
      </c>
    </row>
    <row r="14" spans="1:20" x14ac:dyDescent="0.3">
      <c r="A14" t="s">
        <v>11</v>
      </c>
      <c r="B14" t="s">
        <v>12</v>
      </c>
      <c r="C14">
        <v>1398956</v>
      </c>
      <c r="D14" s="1">
        <v>45508</v>
      </c>
      <c r="E14" s="5" t="s">
        <v>469</v>
      </c>
      <c r="F14" t="s">
        <v>13</v>
      </c>
      <c r="G14" t="s">
        <v>30</v>
      </c>
      <c r="H14" t="s">
        <v>15</v>
      </c>
      <c r="J14" t="s">
        <v>16</v>
      </c>
      <c r="K14">
        <v>1</v>
      </c>
      <c r="L14" t="str">
        <f t="shared" si="0"/>
        <v>Aug-24</v>
      </c>
      <c r="M14" t="str">
        <f t="shared" si="1"/>
        <v>Sunday</v>
      </c>
      <c r="N14">
        <f t="shared" si="2"/>
        <v>5</v>
      </c>
      <c r="O14" s="6">
        <f t="shared" si="3"/>
        <v>0.20833333333333334</v>
      </c>
      <c r="P14" s="6"/>
      <c r="R14" t="s">
        <v>5602</v>
      </c>
      <c r="S14">
        <v>728</v>
      </c>
      <c r="T14">
        <v>397</v>
      </c>
    </row>
    <row r="15" spans="1:20" x14ac:dyDescent="0.3">
      <c r="A15" t="s">
        <v>11</v>
      </c>
      <c r="B15" t="s">
        <v>12</v>
      </c>
      <c r="C15">
        <v>1399088</v>
      </c>
      <c r="D15" s="1">
        <v>45508</v>
      </c>
      <c r="E15" s="5" t="s">
        <v>470</v>
      </c>
      <c r="F15" t="s">
        <v>13</v>
      </c>
      <c r="G15" t="s">
        <v>31</v>
      </c>
      <c r="H15" t="s">
        <v>15</v>
      </c>
      <c r="J15" t="s">
        <v>16</v>
      </c>
      <c r="K15">
        <v>6</v>
      </c>
      <c r="L15" t="str">
        <f t="shared" si="0"/>
        <v>Aug-24</v>
      </c>
      <c r="M15" t="str">
        <f t="shared" si="1"/>
        <v>Sunday</v>
      </c>
      <c r="N15">
        <f t="shared" si="2"/>
        <v>8</v>
      </c>
      <c r="O15" s="6">
        <f t="shared" si="3"/>
        <v>0.33333333333333331</v>
      </c>
      <c r="P15" s="6"/>
      <c r="R15" t="s">
        <v>5930</v>
      </c>
      <c r="S15">
        <v>423</v>
      </c>
      <c r="T15">
        <v>249</v>
      </c>
    </row>
    <row r="16" spans="1:20" x14ac:dyDescent="0.3">
      <c r="A16" t="s">
        <v>11</v>
      </c>
      <c r="B16" t="s">
        <v>12</v>
      </c>
      <c r="C16">
        <v>1399155</v>
      </c>
      <c r="D16" s="1">
        <v>45508</v>
      </c>
      <c r="E16" s="5" t="s">
        <v>471</v>
      </c>
      <c r="F16" t="s">
        <v>13</v>
      </c>
      <c r="G16" t="s">
        <v>32</v>
      </c>
      <c r="H16" t="s">
        <v>15</v>
      </c>
      <c r="J16" t="s">
        <v>16</v>
      </c>
      <c r="K16">
        <v>4</v>
      </c>
      <c r="L16" t="str">
        <f t="shared" si="0"/>
        <v>Aug-24</v>
      </c>
      <c r="M16" t="str">
        <f t="shared" si="1"/>
        <v>Sunday</v>
      </c>
      <c r="N16">
        <f t="shared" si="2"/>
        <v>8</v>
      </c>
      <c r="O16" s="6">
        <f t="shared" si="3"/>
        <v>0.33333333333333331</v>
      </c>
      <c r="P16" s="6"/>
      <c r="R16" t="s">
        <v>6170</v>
      </c>
      <c r="S16">
        <v>272</v>
      </c>
      <c r="T16">
        <v>166</v>
      </c>
    </row>
    <row r="17" spans="1:20" x14ac:dyDescent="0.3">
      <c r="A17" t="s">
        <v>11</v>
      </c>
      <c r="B17" t="s">
        <v>12</v>
      </c>
      <c r="C17">
        <v>1399182</v>
      </c>
      <c r="D17" s="1">
        <v>45508</v>
      </c>
      <c r="E17" s="5" t="s">
        <v>472</v>
      </c>
      <c r="F17" t="s">
        <v>13</v>
      </c>
      <c r="G17" t="s">
        <v>33</v>
      </c>
      <c r="H17" t="s">
        <v>15</v>
      </c>
      <c r="J17" t="s">
        <v>16</v>
      </c>
      <c r="K17">
        <v>2</v>
      </c>
      <c r="L17" t="str">
        <f t="shared" si="0"/>
        <v>Aug-24</v>
      </c>
      <c r="M17" t="str">
        <f t="shared" si="1"/>
        <v>Sunday</v>
      </c>
      <c r="N17">
        <f t="shared" si="2"/>
        <v>9</v>
      </c>
      <c r="O17" s="6">
        <f t="shared" si="3"/>
        <v>0.375</v>
      </c>
      <c r="P17" s="6"/>
      <c r="R17" s="9" t="s">
        <v>6263</v>
      </c>
      <c r="S17">
        <v>164</v>
      </c>
      <c r="T17">
        <v>93</v>
      </c>
    </row>
    <row r="18" spans="1:20" x14ac:dyDescent="0.3">
      <c r="A18" t="s">
        <v>11</v>
      </c>
      <c r="B18" t="s">
        <v>12</v>
      </c>
      <c r="C18">
        <v>1399206</v>
      </c>
      <c r="D18" s="1">
        <v>45508</v>
      </c>
      <c r="E18" s="5" t="s">
        <v>473</v>
      </c>
      <c r="F18" t="s">
        <v>13</v>
      </c>
      <c r="G18" t="s">
        <v>34</v>
      </c>
      <c r="H18" t="s">
        <v>15</v>
      </c>
      <c r="J18" t="s">
        <v>16</v>
      </c>
      <c r="K18">
        <v>2</v>
      </c>
      <c r="L18" t="str">
        <f t="shared" si="0"/>
        <v>Aug-24</v>
      </c>
      <c r="M18" t="str">
        <f t="shared" si="1"/>
        <v>Sunday</v>
      </c>
      <c r="N18">
        <f t="shared" si="2"/>
        <v>9</v>
      </c>
      <c r="O18" s="6">
        <f t="shared" si="3"/>
        <v>0.375</v>
      </c>
      <c r="P18" s="6"/>
      <c r="R18" s="9" t="s">
        <v>6357</v>
      </c>
      <c r="S18">
        <v>230</v>
      </c>
      <c r="T18">
        <v>87</v>
      </c>
    </row>
    <row r="19" spans="1:20" x14ac:dyDescent="0.3">
      <c r="A19" t="s">
        <v>11</v>
      </c>
      <c r="B19" t="s">
        <v>12</v>
      </c>
      <c r="C19">
        <v>1400985</v>
      </c>
      <c r="D19" s="1">
        <v>45509</v>
      </c>
      <c r="E19" s="5" t="s">
        <v>474</v>
      </c>
      <c r="F19" t="s">
        <v>13</v>
      </c>
      <c r="G19" t="s">
        <v>35</v>
      </c>
      <c r="H19" t="s">
        <v>15</v>
      </c>
      <c r="J19" t="s">
        <v>16</v>
      </c>
      <c r="K19">
        <v>1</v>
      </c>
      <c r="L19" t="str">
        <f t="shared" si="0"/>
        <v>Aug-24</v>
      </c>
      <c r="M19" t="str">
        <f t="shared" si="1"/>
        <v>Monday</v>
      </c>
      <c r="N19">
        <f t="shared" si="2"/>
        <v>10</v>
      </c>
      <c r="O19" s="6">
        <f t="shared" si="3"/>
        <v>0.41666666666666669</v>
      </c>
      <c r="P19" s="6"/>
      <c r="R19" s="9" t="s">
        <v>6485</v>
      </c>
      <c r="S19">
        <v>503</v>
      </c>
      <c r="T19">
        <v>145</v>
      </c>
    </row>
    <row r="20" spans="1:20" x14ac:dyDescent="0.3">
      <c r="A20" t="s">
        <v>11</v>
      </c>
      <c r="B20" t="s">
        <v>12</v>
      </c>
      <c r="C20">
        <v>1401004</v>
      </c>
      <c r="D20" s="1">
        <v>45509</v>
      </c>
      <c r="E20" s="5" t="s">
        <v>475</v>
      </c>
      <c r="F20" t="s">
        <v>13</v>
      </c>
      <c r="G20" t="s">
        <v>36</v>
      </c>
      <c r="H20" t="s">
        <v>15</v>
      </c>
      <c r="J20" t="s">
        <v>16</v>
      </c>
      <c r="K20">
        <v>1</v>
      </c>
      <c r="L20" t="str">
        <f t="shared" si="0"/>
        <v>Aug-24</v>
      </c>
      <c r="M20" t="str">
        <f t="shared" si="1"/>
        <v>Monday</v>
      </c>
      <c r="N20">
        <f t="shared" si="2"/>
        <v>11</v>
      </c>
      <c r="O20" s="6">
        <f t="shared" si="3"/>
        <v>0.45833333333333331</v>
      </c>
      <c r="P20" s="6"/>
      <c r="R20" s="9" t="s">
        <v>6595</v>
      </c>
      <c r="S20">
        <v>787</v>
      </c>
      <c r="T20">
        <v>260</v>
      </c>
    </row>
    <row r="21" spans="1:20" x14ac:dyDescent="0.3">
      <c r="A21" t="s">
        <v>11</v>
      </c>
      <c r="B21" t="s">
        <v>12</v>
      </c>
      <c r="C21">
        <v>1404506</v>
      </c>
      <c r="D21" s="1">
        <v>45511</v>
      </c>
      <c r="E21" s="5" t="s">
        <v>476</v>
      </c>
      <c r="F21" t="s">
        <v>13</v>
      </c>
      <c r="G21" t="s">
        <v>37</v>
      </c>
      <c r="H21" t="s">
        <v>25</v>
      </c>
      <c r="J21" t="s">
        <v>16</v>
      </c>
      <c r="K21">
        <v>1</v>
      </c>
      <c r="L21" t="str">
        <f t="shared" si="0"/>
        <v>Aug-24</v>
      </c>
      <c r="M21" t="str">
        <f t="shared" si="1"/>
        <v>Wednesday</v>
      </c>
      <c r="N21">
        <f t="shared" si="2"/>
        <v>10</v>
      </c>
      <c r="O21" s="6">
        <f t="shared" si="3"/>
        <v>0.41666666666666669</v>
      </c>
      <c r="P21" s="6"/>
      <c r="R21" s="9" t="s">
        <v>7026</v>
      </c>
      <c r="S21">
        <v>1448</v>
      </c>
      <c r="T21">
        <v>367</v>
      </c>
    </row>
    <row r="22" spans="1:20" x14ac:dyDescent="0.3">
      <c r="A22" t="s">
        <v>11</v>
      </c>
      <c r="B22" t="s">
        <v>12</v>
      </c>
      <c r="C22">
        <v>1417987</v>
      </c>
      <c r="D22" s="1">
        <v>45519</v>
      </c>
      <c r="E22" s="5" t="s">
        <v>477</v>
      </c>
      <c r="F22" t="s">
        <v>13</v>
      </c>
      <c r="G22" t="s">
        <v>38</v>
      </c>
      <c r="H22" t="s">
        <v>25</v>
      </c>
      <c r="J22" t="s">
        <v>16</v>
      </c>
      <c r="K22">
        <v>1</v>
      </c>
      <c r="L22" t="str">
        <f t="shared" si="0"/>
        <v>Aug-24</v>
      </c>
      <c r="M22" t="str">
        <f t="shared" si="1"/>
        <v>Thursday</v>
      </c>
      <c r="N22">
        <f t="shared" si="2"/>
        <v>12</v>
      </c>
      <c r="O22" s="6">
        <f t="shared" si="3"/>
        <v>0.5</v>
      </c>
      <c r="P22" s="6"/>
      <c r="R22" s="9" t="s">
        <v>7350</v>
      </c>
      <c r="S22">
        <v>1083</v>
      </c>
      <c r="T22">
        <v>242</v>
      </c>
    </row>
    <row r="23" spans="1:20" x14ac:dyDescent="0.3">
      <c r="A23" t="s">
        <v>11</v>
      </c>
      <c r="B23" t="s">
        <v>12</v>
      </c>
      <c r="C23">
        <v>1419327</v>
      </c>
      <c r="D23" s="1">
        <v>45520</v>
      </c>
      <c r="E23" s="5" t="s">
        <v>478</v>
      </c>
      <c r="F23" t="s">
        <v>13</v>
      </c>
      <c r="G23" t="s">
        <v>39</v>
      </c>
      <c r="H23" t="s">
        <v>15</v>
      </c>
      <c r="J23" t="s">
        <v>16</v>
      </c>
      <c r="K23">
        <v>1</v>
      </c>
      <c r="L23" t="str">
        <f t="shared" si="0"/>
        <v>Aug-24</v>
      </c>
      <c r="M23" t="str">
        <f t="shared" si="1"/>
        <v>Friday</v>
      </c>
      <c r="N23">
        <f t="shared" si="2"/>
        <v>4</v>
      </c>
      <c r="O23" s="6">
        <f t="shared" si="3"/>
        <v>0.16666666666666666</v>
      </c>
      <c r="P23" s="6"/>
      <c r="R23" s="9" t="s">
        <v>7527</v>
      </c>
      <c r="S23">
        <v>492</v>
      </c>
      <c r="T23">
        <v>122</v>
      </c>
    </row>
    <row r="24" spans="1:20" x14ac:dyDescent="0.3">
      <c r="A24" t="s">
        <v>11</v>
      </c>
      <c r="B24" t="s">
        <v>12</v>
      </c>
      <c r="C24">
        <v>1419599</v>
      </c>
      <c r="D24" s="1">
        <v>45520</v>
      </c>
      <c r="E24" s="5" t="s">
        <v>476</v>
      </c>
      <c r="F24" t="s">
        <v>13</v>
      </c>
      <c r="G24" t="s">
        <v>40</v>
      </c>
      <c r="H24" t="s">
        <v>15</v>
      </c>
      <c r="J24" t="s">
        <v>16</v>
      </c>
      <c r="K24">
        <v>2</v>
      </c>
      <c r="L24" t="str">
        <f t="shared" si="0"/>
        <v>Aug-24</v>
      </c>
      <c r="M24" t="str">
        <f t="shared" si="1"/>
        <v>Friday</v>
      </c>
      <c r="N24">
        <f t="shared" si="2"/>
        <v>10</v>
      </c>
      <c r="O24" s="6">
        <f t="shared" si="3"/>
        <v>0.41666666666666669</v>
      </c>
      <c r="P24" s="6"/>
      <c r="R24" t="s">
        <v>2926</v>
      </c>
      <c r="S24">
        <f>SUM(S2:S23)</f>
        <v>12526</v>
      </c>
      <c r="T24">
        <f>SUM(T2:T23)</f>
        <v>6103</v>
      </c>
    </row>
    <row r="25" spans="1:20" x14ac:dyDescent="0.3">
      <c r="A25" t="s">
        <v>11</v>
      </c>
      <c r="B25" t="s">
        <v>12</v>
      </c>
      <c r="C25">
        <v>1419617</v>
      </c>
      <c r="D25" s="1">
        <v>45520</v>
      </c>
      <c r="E25" s="5" t="s">
        <v>479</v>
      </c>
      <c r="F25" t="s">
        <v>13</v>
      </c>
      <c r="G25" t="s">
        <v>41</v>
      </c>
      <c r="H25" t="s">
        <v>15</v>
      </c>
      <c r="J25" t="s">
        <v>16</v>
      </c>
      <c r="K25">
        <v>1</v>
      </c>
      <c r="L25" t="str">
        <f t="shared" si="0"/>
        <v>Aug-24</v>
      </c>
      <c r="M25" t="str">
        <f t="shared" si="1"/>
        <v>Friday</v>
      </c>
      <c r="N25">
        <f t="shared" si="2"/>
        <v>12</v>
      </c>
      <c r="O25" s="6">
        <f t="shared" si="3"/>
        <v>0.5</v>
      </c>
      <c r="P25" s="6"/>
    </row>
    <row r="26" spans="1:20" x14ac:dyDescent="0.3">
      <c r="A26" t="s">
        <v>11</v>
      </c>
      <c r="B26" t="s">
        <v>12</v>
      </c>
      <c r="C26">
        <v>1419626</v>
      </c>
      <c r="D26" s="1">
        <v>45520</v>
      </c>
      <c r="E26" s="5" t="s">
        <v>480</v>
      </c>
      <c r="F26" t="s">
        <v>13</v>
      </c>
      <c r="G26" t="s">
        <v>42</v>
      </c>
      <c r="H26" t="s">
        <v>15</v>
      </c>
      <c r="J26" t="s">
        <v>16</v>
      </c>
      <c r="K26">
        <v>1</v>
      </c>
      <c r="L26" t="str">
        <f t="shared" si="0"/>
        <v>Aug-24</v>
      </c>
      <c r="M26" t="str">
        <f t="shared" si="1"/>
        <v>Friday</v>
      </c>
      <c r="N26">
        <f t="shared" si="2"/>
        <v>13</v>
      </c>
      <c r="O26" s="6">
        <f t="shared" si="3"/>
        <v>0.54166666666666663</v>
      </c>
      <c r="P26" s="6"/>
    </row>
    <row r="27" spans="1:20" x14ac:dyDescent="0.3">
      <c r="A27" t="s">
        <v>11</v>
      </c>
      <c r="B27" t="s">
        <v>12</v>
      </c>
      <c r="C27">
        <v>1419666</v>
      </c>
      <c r="D27" s="1">
        <v>45520</v>
      </c>
      <c r="E27" s="5" t="s">
        <v>409</v>
      </c>
      <c r="F27" t="s">
        <v>13</v>
      </c>
      <c r="G27" t="s">
        <v>43</v>
      </c>
      <c r="H27" t="s">
        <v>15</v>
      </c>
      <c r="J27" t="s">
        <v>16</v>
      </c>
      <c r="K27">
        <v>3</v>
      </c>
      <c r="L27" t="str">
        <f t="shared" si="0"/>
        <v>Aug-24</v>
      </c>
      <c r="M27" t="str">
        <f t="shared" si="1"/>
        <v>Friday</v>
      </c>
      <c r="N27">
        <f t="shared" si="2"/>
        <v>15</v>
      </c>
      <c r="O27" s="6">
        <f t="shared" si="3"/>
        <v>0.625</v>
      </c>
      <c r="P27" s="6"/>
    </row>
    <row r="28" spans="1:20" x14ac:dyDescent="0.3">
      <c r="A28" t="s">
        <v>11</v>
      </c>
      <c r="B28" t="s">
        <v>12</v>
      </c>
      <c r="C28">
        <v>1420087</v>
      </c>
      <c r="D28" s="1">
        <v>45520</v>
      </c>
      <c r="E28" s="5" t="s">
        <v>481</v>
      </c>
      <c r="F28" t="s">
        <v>13</v>
      </c>
      <c r="G28" t="s">
        <v>44</v>
      </c>
      <c r="H28" t="s">
        <v>21</v>
      </c>
      <c r="J28" t="s">
        <v>16</v>
      </c>
      <c r="K28">
        <v>2</v>
      </c>
      <c r="L28" t="str">
        <f t="shared" si="0"/>
        <v>Aug-24</v>
      </c>
      <c r="M28" t="str">
        <f t="shared" si="1"/>
        <v>Friday</v>
      </c>
      <c r="N28">
        <f t="shared" si="2"/>
        <v>21</v>
      </c>
      <c r="O28" s="6">
        <f t="shared" si="3"/>
        <v>0.875</v>
      </c>
      <c r="P28" s="6"/>
    </row>
    <row r="29" spans="1:20" x14ac:dyDescent="0.3">
      <c r="A29" t="s">
        <v>11</v>
      </c>
      <c r="B29" t="s">
        <v>12</v>
      </c>
      <c r="C29">
        <v>1421259</v>
      </c>
      <c r="D29" s="1">
        <v>45521</v>
      </c>
      <c r="E29" s="5" t="s">
        <v>482</v>
      </c>
      <c r="F29" t="s">
        <v>13</v>
      </c>
      <c r="G29" t="s">
        <v>45</v>
      </c>
      <c r="H29" t="s">
        <v>15</v>
      </c>
      <c r="J29" t="s">
        <v>16</v>
      </c>
      <c r="K29">
        <v>3</v>
      </c>
      <c r="L29" t="str">
        <f t="shared" si="0"/>
        <v>Aug-24</v>
      </c>
      <c r="M29" t="str">
        <f t="shared" si="1"/>
        <v>Saturday</v>
      </c>
      <c r="N29">
        <f t="shared" si="2"/>
        <v>12</v>
      </c>
      <c r="O29" s="6">
        <f t="shared" si="3"/>
        <v>0.5</v>
      </c>
      <c r="P29" s="6"/>
    </row>
    <row r="30" spans="1:20" x14ac:dyDescent="0.3">
      <c r="A30" t="s">
        <v>11</v>
      </c>
      <c r="B30" t="s">
        <v>12</v>
      </c>
      <c r="C30">
        <v>1421496</v>
      </c>
      <c r="D30" s="1">
        <v>45521</v>
      </c>
      <c r="E30" s="5" t="s">
        <v>483</v>
      </c>
      <c r="F30" t="s">
        <v>13</v>
      </c>
      <c r="G30" t="s">
        <v>46</v>
      </c>
      <c r="H30" t="s">
        <v>47</v>
      </c>
      <c r="J30" t="s">
        <v>16</v>
      </c>
      <c r="K30">
        <v>6</v>
      </c>
      <c r="L30" t="str">
        <f t="shared" si="0"/>
        <v>Aug-24</v>
      </c>
      <c r="M30" t="str">
        <f t="shared" si="1"/>
        <v>Saturday</v>
      </c>
      <c r="N30">
        <f t="shared" si="2"/>
        <v>16</v>
      </c>
      <c r="O30" s="6">
        <f t="shared" si="3"/>
        <v>0.66666666666666663</v>
      </c>
      <c r="P30" s="6"/>
    </row>
    <row r="31" spans="1:20" x14ac:dyDescent="0.3">
      <c r="A31" t="s">
        <v>11</v>
      </c>
      <c r="B31" t="s">
        <v>12</v>
      </c>
      <c r="C31">
        <v>1421502</v>
      </c>
      <c r="D31" s="1">
        <v>45521</v>
      </c>
      <c r="E31" s="5" t="s">
        <v>444</v>
      </c>
      <c r="F31" t="s">
        <v>13</v>
      </c>
      <c r="G31" t="s">
        <v>48</v>
      </c>
      <c r="H31" t="s">
        <v>47</v>
      </c>
      <c r="J31" t="s">
        <v>16</v>
      </c>
      <c r="K31">
        <v>5</v>
      </c>
      <c r="L31" t="str">
        <f t="shared" si="0"/>
        <v>Aug-24</v>
      </c>
      <c r="M31" t="str">
        <f t="shared" si="1"/>
        <v>Saturday</v>
      </c>
      <c r="N31">
        <f t="shared" si="2"/>
        <v>16</v>
      </c>
      <c r="O31" s="6">
        <f t="shared" si="3"/>
        <v>0.66666666666666663</v>
      </c>
      <c r="P31" s="6"/>
    </row>
    <row r="32" spans="1:20" x14ac:dyDescent="0.3">
      <c r="A32" t="s">
        <v>11</v>
      </c>
      <c r="B32" t="s">
        <v>12</v>
      </c>
      <c r="C32">
        <v>1421786</v>
      </c>
      <c r="D32" s="1">
        <v>45521</v>
      </c>
      <c r="E32" s="5" t="s">
        <v>484</v>
      </c>
      <c r="F32" t="s">
        <v>13</v>
      </c>
      <c r="G32" t="s">
        <v>49</v>
      </c>
      <c r="H32" t="s">
        <v>47</v>
      </c>
      <c r="J32" t="s">
        <v>16</v>
      </c>
      <c r="K32">
        <v>3</v>
      </c>
      <c r="L32" t="str">
        <f t="shared" si="0"/>
        <v>Aug-24</v>
      </c>
      <c r="M32" t="str">
        <f t="shared" si="1"/>
        <v>Saturday</v>
      </c>
      <c r="N32">
        <f t="shared" si="2"/>
        <v>21</v>
      </c>
      <c r="O32" s="6">
        <f t="shared" si="3"/>
        <v>0.875</v>
      </c>
      <c r="P32" s="6"/>
    </row>
    <row r="33" spans="1:16" x14ac:dyDescent="0.3">
      <c r="A33" t="s">
        <v>11</v>
      </c>
      <c r="B33" t="s">
        <v>12</v>
      </c>
      <c r="C33">
        <v>1422195</v>
      </c>
      <c r="D33" s="1">
        <v>45522</v>
      </c>
      <c r="E33" s="5" t="s">
        <v>485</v>
      </c>
      <c r="F33" t="s">
        <v>13</v>
      </c>
      <c r="G33" t="s">
        <v>50</v>
      </c>
      <c r="H33" t="s">
        <v>47</v>
      </c>
      <c r="J33" t="s">
        <v>16</v>
      </c>
      <c r="K33">
        <v>1</v>
      </c>
      <c r="L33" t="str">
        <f t="shared" si="0"/>
        <v>Aug-24</v>
      </c>
      <c r="M33" t="str">
        <f t="shared" si="1"/>
        <v>Sunday</v>
      </c>
      <c r="N33">
        <f t="shared" si="2"/>
        <v>0</v>
      </c>
      <c r="O33" s="6">
        <f t="shared" si="3"/>
        <v>0</v>
      </c>
      <c r="P33" s="6"/>
    </row>
    <row r="34" spans="1:16" x14ac:dyDescent="0.3">
      <c r="A34" t="s">
        <v>11</v>
      </c>
      <c r="B34" t="s">
        <v>12</v>
      </c>
      <c r="C34">
        <v>1422226</v>
      </c>
      <c r="D34" s="1">
        <v>45522</v>
      </c>
      <c r="E34" s="5" t="s">
        <v>273</v>
      </c>
      <c r="F34" t="s">
        <v>13</v>
      </c>
      <c r="G34" t="s">
        <v>51</v>
      </c>
      <c r="H34" t="s">
        <v>47</v>
      </c>
      <c r="J34" t="s">
        <v>16</v>
      </c>
      <c r="K34">
        <v>4</v>
      </c>
      <c r="L34" t="str">
        <f t="shared" si="0"/>
        <v>Aug-24</v>
      </c>
      <c r="M34" t="str">
        <f t="shared" si="1"/>
        <v>Sunday</v>
      </c>
      <c r="N34">
        <f t="shared" si="2"/>
        <v>0</v>
      </c>
      <c r="O34" s="6">
        <f t="shared" si="3"/>
        <v>0</v>
      </c>
      <c r="P34" s="6"/>
    </row>
    <row r="35" spans="1:16" x14ac:dyDescent="0.3">
      <c r="A35" t="s">
        <v>11</v>
      </c>
      <c r="B35" t="s">
        <v>12</v>
      </c>
      <c r="C35">
        <v>1422952</v>
      </c>
      <c r="D35" s="1">
        <v>45522</v>
      </c>
      <c r="E35" s="5" t="s">
        <v>274</v>
      </c>
      <c r="F35" t="s">
        <v>13</v>
      </c>
      <c r="G35" t="s">
        <v>52</v>
      </c>
      <c r="H35" t="s">
        <v>25</v>
      </c>
      <c r="J35" t="s">
        <v>16</v>
      </c>
      <c r="K35">
        <v>6</v>
      </c>
      <c r="L35" t="str">
        <f t="shared" si="0"/>
        <v>Aug-24</v>
      </c>
      <c r="M35" t="str">
        <f t="shared" si="1"/>
        <v>Sunday</v>
      </c>
      <c r="N35">
        <f t="shared" si="2"/>
        <v>9</v>
      </c>
      <c r="O35" s="6">
        <f t="shared" si="3"/>
        <v>0.375</v>
      </c>
      <c r="P35" s="6"/>
    </row>
    <row r="36" spans="1:16" x14ac:dyDescent="0.3">
      <c r="A36" t="s">
        <v>11</v>
      </c>
      <c r="B36" t="s">
        <v>12</v>
      </c>
      <c r="C36">
        <v>1423268</v>
      </c>
      <c r="D36" s="1">
        <v>45522</v>
      </c>
      <c r="E36" s="5" t="s">
        <v>275</v>
      </c>
      <c r="F36" t="s">
        <v>13</v>
      </c>
      <c r="G36" t="s">
        <v>53</v>
      </c>
      <c r="H36" t="s">
        <v>47</v>
      </c>
      <c r="J36" t="s">
        <v>16</v>
      </c>
      <c r="K36">
        <v>3</v>
      </c>
      <c r="L36" t="str">
        <f t="shared" si="0"/>
        <v>Aug-24</v>
      </c>
      <c r="M36" t="str">
        <f t="shared" si="1"/>
        <v>Sunday</v>
      </c>
      <c r="N36">
        <f t="shared" si="2"/>
        <v>15</v>
      </c>
      <c r="O36" s="6">
        <f t="shared" si="3"/>
        <v>0.625</v>
      </c>
      <c r="P36" s="6"/>
    </row>
    <row r="37" spans="1:16" x14ac:dyDescent="0.3">
      <c r="A37" t="s">
        <v>11</v>
      </c>
      <c r="B37" t="s">
        <v>12</v>
      </c>
      <c r="C37">
        <v>1423359</v>
      </c>
      <c r="D37" s="1">
        <v>45522</v>
      </c>
      <c r="E37" s="5" t="s">
        <v>276</v>
      </c>
      <c r="F37" t="s">
        <v>13</v>
      </c>
      <c r="G37" t="s">
        <v>54</v>
      </c>
      <c r="H37" t="s">
        <v>47</v>
      </c>
      <c r="J37" t="s">
        <v>16</v>
      </c>
      <c r="K37">
        <v>2</v>
      </c>
      <c r="L37" t="str">
        <f t="shared" si="0"/>
        <v>Aug-24</v>
      </c>
      <c r="M37" t="str">
        <f t="shared" si="1"/>
        <v>Sunday</v>
      </c>
      <c r="N37">
        <f t="shared" si="2"/>
        <v>17</v>
      </c>
      <c r="O37" s="6">
        <f t="shared" si="3"/>
        <v>0.70833333333333337</v>
      </c>
      <c r="P37" s="6"/>
    </row>
    <row r="38" spans="1:16" x14ac:dyDescent="0.3">
      <c r="A38" t="s">
        <v>11</v>
      </c>
      <c r="B38" t="s">
        <v>12</v>
      </c>
      <c r="C38">
        <v>1423420</v>
      </c>
      <c r="D38" s="1">
        <v>45522</v>
      </c>
      <c r="E38" s="5" t="s">
        <v>277</v>
      </c>
      <c r="F38" t="s">
        <v>13</v>
      </c>
      <c r="G38" t="s">
        <v>55</v>
      </c>
      <c r="H38" t="s">
        <v>47</v>
      </c>
      <c r="J38" t="s">
        <v>16</v>
      </c>
      <c r="K38">
        <v>1</v>
      </c>
      <c r="L38" t="str">
        <f t="shared" si="0"/>
        <v>Aug-24</v>
      </c>
      <c r="M38" t="str">
        <f t="shared" si="1"/>
        <v>Sunday</v>
      </c>
      <c r="N38">
        <f t="shared" si="2"/>
        <v>17</v>
      </c>
      <c r="O38" s="6">
        <f t="shared" si="3"/>
        <v>0.70833333333333337</v>
      </c>
      <c r="P38" s="6"/>
    </row>
    <row r="39" spans="1:16" x14ac:dyDescent="0.3">
      <c r="A39" t="s">
        <v>11</v>
      </c>
      <c r="B39" t="s">
        <v>12</v>
      </c>
      <c r="C39">
        <v>1423679</v>
      </c>
      <c r="D39" s="1">
        <v>45522</v>
      </c>
      <c r="E39" s="5" t="s">
        <v>278</v>
      </c>
      <c r="F39" t="s">
        <v>13</v>
      </c>
      <c r="G39" t="s">
        <v>56</v>
      </c>
      <c r="H39" t="s">
        <v>47</v>
      </c>
      <c r="J39" t="s">
        <v>16</v>
      </c>
      <c r="K39">
        <v>5</v>
      </c>
      <c r="L39" t="str">
        <f t="shared" si="0"/>
        <v>Aug-24</v>
      </c>
      <c r="M39" t="str">
        <f t="shared" si="1"/>
        <v>Sunday</v>
      </c>
      <c r="N39">
        <f t="shared" si="2"/>
        <v>22</v>
      </c>
      <c r="O39" s="6">
        <f t="shared" si="3"/>
        <v>0.91666666666666663</v>
      </c>
      <c r="P39" s="6"/>
    </row>
    <row r="40" spans="1:16" x14ac:dyDescent="0.3">
      <c r="A40" t="s">
        <v>11</v>
      </c>
      <c r="B40" t="s">
        <v>12</v>
      </c>
      <c r="C40">
        <v>1424991</v>
      </c>
      <c r="D40" s="1">
        <v>45523</v>
      </c>
      <c r="E40" s="5" t="s">
        <v>279</v>
      </c>
      <c r="F40" t="s">
        <v>13</v>
      </c>
      <c r="G40" t="s">
        <v>57</v>
      </c>
      <c r="H40" t="s">
        <v>47</v>
      </c>
      <c r="J40" t="s">
        <v>16</v>
      </c>
      <c r="K40">
        <v>2</v>
      </c>
      <c r="L40" t="str">
        <f t="shared" si="0"/>
        <v>Aug-24</v>
      </c>
      <c r="M40" t="str">
        <f t="shared" si="1"/>
        <v>Monday</v>
      </c>
      <c r="N40">
        <f t="shared" si="2"/>
        <v>21</v>
      </c>
      <c r="O40" s="6">
        <f t="shared" si="3"/>
        <v>0.875</v>
      </c>
      <c r="P40" s="6"/>
    </row>
    <row r="41" spans="1:16" x14ac:dyDescent="0.3">
      <c r="A41" t="s">
        <v>11</v>
      </c>
      <c r="B41" t="s">
        <v>12</v>
      </c>
      <c r="C41">
        <v>1426108</v>
      </c>
      <c r="D41" s="1">
        <v>45524</v>
      </c>
      <c r="E41" s="5" t="s">
        <v>280</v>
      </c>
      <c r="F41" t="s">
        <v>13</v>
      </c>
      <c r="G41" t="s">
        <v>58</v>
      </c>
      <c r="H41" t="s">
        <v>15</v>
      </c>
      <c r="J41" t="s">
        <v>16</v>
      </c>
      <c r="K41">
        <v>1</v>
      </c>
      <c r="L41" t="str">
        <f t="shared" si="0"/>
        <v>Aug-24</v>
      </c>
      <c r="M41" t="str">
        <f t="shared" si="1"/>
        <v>Tuesday</v>
      </c>
      <c r="N41">
        <f t="shared" si="2"/>
        <v>6</v>
      </c>
      <c r="O41" s="6">
        <f t="shared" si="3"/>
        <v>0.25</v>
      </c>
      <c r="P41" s="6"/>
    </row>
    <row r="42" spans="1:16" x14ac:dyDescent="0.3">
      <c r="A42" t="s">
        <v>11</v>
      </c>
      <c r="B42" t="s">
        <v>12</v>
      </c>
      <c r="C42">
        <v>1426137</v>
      </c>
      <c r="D42" s="1">
        <v>45524</v>
      </c>
      <c r="E42" s="5" t="s">
        <v>281</v>
      </c>
      <c r="F42" t="s">
        <v>13</v>
      </c>
      <c r="G42" t="s">
        <v>59</v>
      </c>
      <c r="H42" t="s">
        <v>15</v>
      </c>
      <c r="J42" t="s">
        <v>16</v>
      </c>
      <c r="K42">
        <v>1</v>
      </c>
      <c r="L42" t="str">
        <f t="shared" si="0"/>
        <v>Aug-24</v>
      </c>
      <c r="M42" t="str">
        <f t="shared" si="1"/>
        <v>Tuesday</v>
      </c>
      <c r="N42">
        <f t="shared" si="2"/>
        <v>7</v>
      </c>
      <c r="O42" s="6">
        <f t="shared" si="3"/>
        <v>0.29166666666666669</v>
      </c>
      <c r="P42" s="6"/>
    </row>
    <row r="43" spans="1:16" x14ac:dyDescent="0.3">
      <c r="A43" t="s">
        <v>11</v>
      </c>
      <c r="B43" t="s">
        <v>12</v>
      </c>
      <c r="C43">
        <v>1426215</v>
      </c>
      <c r="D43" s="1">
        <v>45524</v>
      </c>
      <c r="E43" s="5" t="s">
        <v>282</v>
      </c>
      <c r="F43" t="s">
        <v>13</v>
      </c>
      <c r="G43" t="s">
        <v>60</v>
      </c>
      <c r="H43" t="s">
        <v>15</v>
      </c>
      <c r="J43" t="s">
        <v>16</v>
      </c>
      <c r="K43">
        <v>1</v>
      </c>
      <c r="L43" t="str">
        <f t="shared" si="0"/>
        <v>Aug-24</v>
      </c>
      <c r="M43" t="str">
        <f t="shared" si="1"/>
        <v>Tuesday</v>
      </c>
      <c r="N43">
        <f t="shared" si="2"/>
        <v>12</v>
      </c>
      <c r="O43" s="6">
        <f t="shared" si="3"/>
        <v>0.5</v>
      </c>
      <c r="P43" s="6"/>
    </row>
    <row r="44" spans="1:16" x14ac:dyDescent="0.3">
      <c r="A44" t="s">
        <v>11</v>
      </c>
      <c r="B44" t="s">
        <v>12</v>
      </c>
      <c r="C44">
        <v>1426356</v>
      </c>
      <c r="D44" s="1">
        <v>45524</v>
      </c>
      <c r="E44" s="5" t="s">
        <v>283</v>
      </c>
      <c r="F44" t="s">
        <v>13</v>
      </c>
      <c r="G44" t="s">
        <v>61</v>
      </c>
      <c r="H44" t="s">
        <v>47</v>
      </c>
      <c r="J44" t="s">
        <v>16</v>
      </c>
      <c r="K44">
        <v>2</v>
      </c>
      <c r="L44" t="str">
        <f t="shared" si="0"/>
        <v>Aug-24</v>
      </c>
      <c r="M44" t="str">
        <f t="shared" si="1"/>
        <v>Tuesday</v>
      </c>
      <c r="N44">
        <f t="shared" si="2"/>
        <v>16</v>
      </c>
      <c r="O44" s="6">
        <f t="shared" si="3"/>
        <v>0.66666666666666663</v>
      </c>
      <c r="P44" s="6"/>
    </row>
    <row r="45" spans="1:16" x14ac:dyDescent="0.3">
      <c r="A45" t="s">
        <v>11</v>
      </c>
      <c r="B45" t="s">
        <v>12</v>
      </c>
      <c r="C45">
        <v>1426770</v>
      </c>
      <c r="D45" s="1">
        <v>45524</v>
      </c>
      <c r="E45" s="5" t="s">
        <v>284</v>
      </c>
      <c r="F45" t="s">
        <v>13</v>
      </c>
      <c r="G45" t="s">
        <v>62</v>
      </c>
      <c r="H45" t="s">
        <v>47</v>
      </c>
      <c r="J45" t="s">
        <v>16</v>
      </c>
      <c r="K45">
        <v>2</v>
      </c>
      <c r="L45" t="str">
        <f t="shared" si="0"/>
        <v>Aug-24</v>
      </c>
      <c r="M45" t="str">
        <f t="shared" si="1"/>
        <v>Tuesday</v>
      </c>
      <c r="N45">
        <f t="shared" si="2"/>
        <v>22</v>
      </c>
      <c r="O45" s="6">
        <f t="shared" si="3"/>
        <v>0.91666666666666663</v>
      </c>
      <c r="P45" s="6"/>
    </row>
    <row r="46" spans="1:16" x14ac:dyDescent="0.3">
      <c r="A46" t="s">
        <v>11</v>
      </c>
      <c r="B46" t="s">
        <v>12</v>
      </c>
      <c r="C46">
        <v>1426789</v>
      </c>
      <c r="D46" s="1">
        <v>45524</v>
      </c>
      <c r="E46" s="5" t="s">
        <v>285</v>
      </c>
      <c r="F46" t="s">
        <v>13</v>
      </c>
      <c r="G46" t="s">
        <v>63</v>
      </c>
      <c r="H46" t="s">
        <v>47</v>
      </c>
      <c r="J46" t="s">
        <v>16</v>
      </c>
      <c r="K46">
        <v>1</v>
      </c>
      <c r="L46" t="str">
        <f t="shared" si="0"/>
        <v>Aug-24</v>
      </c>
      <c r="M46" t="str">
        <f t="shared" si="1"/>
        <v>Tuesday</v>
      </c>
      <c r="N46">
        <f t="shared" si="2"/>
        <v>22</v>
      </c>
      <c r="O46" s="6">
        <f t="shared" si="3"/>
        <v>0.91666666666666663</v>
      </c>
      <c r="P46" s="6"/>
    </row>
    <row r="47" spans="1:16" x14ac:dyDescent="0.3">
      <c r="A47" t="s">
        <v>11</v>
      </c>
      <c r="B47" t="s">
        <v>12</v>
      </c>
      <c r="C47">
        <v>1426935</v>
      </c>
      <c r="D47" s="1">
        <v>45524</v>
      </c>
      <c r="E47" s="5" t="s">
        <v>286</v>
      </c>
      <c r="F47" t="s">
        <v>13</v>
      </c>
      <c r="G47" t="s">
        <v>64</v>
      </c>
      <c r="H47" t="s">
        <v>47</v>
      </c>
      <c r="J47" t="s">
        <v>16</v>
      </c>
      <c r="K47">
        <v>1</v>
      </c>
      <c r="L47" t="str">
        <f t="shared" si="0"/>
        <v>Aug-24</v>
      </c>
      <c r="M47" t="str">
        <f t="shared" si="1"/>
        <v>Tuesday</v>
      </c>
      <c r="N47">
        <f t="shared" si="2"/>
        <v>22</v>
      </c>
      <c r="O47" s="6">
        <f t="shared" si="3"/>
        <v>0.91666666666666663</v>
      </c>
      <c r="P47" s="6"/>
    </row>
    <row r="48" spans="1:16" x14ac:dyDescent="0.3">
      <c r="A48" t="s">
        <v>11</v>
      </c>
      <c r="B48" t="s">
        <v>12</v>
      </c>
      <c r="C48">
        <v>1427619</v>
      </c>
      <c r="D48" s="1">
        <v>45525</v>
      </c>
      <c r="E48" s="5" t="s">
        <v>287</v>
      </c>
      <c r="F48" t="s">
        <v>13</v>
      </c>
      <c r="G48" t="s">
        <v>65</v>
      </c>
      <c r="H48" t="s">
        <v>15</v>
      </c>
      <c r="J48" t="s">
        <v>16</v>
      </c>
      <c r="K48">
        <v>2</v>
      </c>
      <c r="L48" t="str">
        <f t="shared" si="0"/>
        <v>Aug-24</v>
      </c>
      <c r="M48" t="str">
        <f t="shared" si="1"/>
        <v>Wednesday</v>
      </c>
      <c r="N48">
        <f t="shared" si="2"/>
        <v>4</v>
      </c>
      <c r="O48" s="6">
        <f t="shared" si="3"/>
        <v>0.16666666666666666</v>
      </c>
      <c r="P48" s="6"/>
    </row>
    <row r="49" spans="1:16" x14ac:dyDescent="0.3">
      <c r="A49" t="s">
        <v>11</v>
      </c>
      <c r="B49" t="s">
        <v>12</v>
      </c>
      <c r="C49">
        <v>1427740</v>
      </c>
      <c r="D49" s="1">
        <v>45525</v>
      </c>
      <c r="E49" s="5" t="s">
        <v>288</v>
      </c>
      <c r="F49" t="s">
        <v>13</v>
      </c>
      <c r="G49" t="s">
        <v>66</v>
      </c>
      <c r="H49" t="s">
        <v>15</v>
      </c>
      <c r="J49" t="s">
        <v>16</v>
      </c>
      <c r="K49">
        <v>1</v>
      </c>
      <c r="L49" t="str">
        <f t="shared" si="0"/>
        <v>Aug-24</v>
      </c>
      <c r="M49" t="str">
        <f t="shared" si="1"/>
        <v>Wednesday</v>
      </c>
      <c r="N49">
        <f t="shared" si="2"/>
        <v>8</v>
      </c>
      <c r="O49" s="6">
        <f t="shared" si="3"/>
        <v>0.33333333333333331</v>
      </c>
      <c r="P49" s="6"/>
    </row>
    <row r="50" spans="1:16" x14ac:dyDescent="0.3">
      <c r="A50" t="s">
        <v>11</v>
      </c>
      <c r="B50" t="s">
        <v>12</v>
      </c>
      <c r="C50">
        <v>1427778</v>
      </c>
      <c r="D50" s="1">
        <v>45525</v>
      </c>
      <c r="E50" s="5" t="s">
        <v>289</v>
      </c>
      <c r="F50" t="s">
        <v>13</v>
      </c>
      <c r="G50" t="s">
        <v>67</v>
      </c>
      <c r="H50" t="s">
        <v>15</v>
      </c>
      <c r="J50" t="s">
        <v>16</v>
      </c>
      <c r="K50">
        <v>2</v>
      </c>
      <c r="L50" t="str">
        <f t="shared" si="0"/>
        <v>Aug-24</v>
      </c>
      <c r="M50" t="str">
        <f t="shared" si="1"/>
        <v>Wednesday</v>
      </c>
      <c r="N50">
        <f t="shared" si="2"/>
        <v>12</v>
      </c>
      <c r="O50" s="6">
        <f t="shared" si="3"/>
        <v>0.5</v>
      </c>
      <c r="P50" s="6"/>
    </row>
    <row r="51" spans="1:16" x14ac:dyDescent="0.3">
      <c r="A51" t="s">
        <v>11</v>
      </c>
      <c r="B51" t="s">
        <v>12</v>
      </c>
      <c r="C51">
        <v>1427918</v>
      </c>
      <c r="D51" s="1">
        <v>45525</v>
      </c>
      <c r="E51" s="5" t="s">
        <v>290</v>
      </c>
      <c r="F51" t="s">
        <v>13</v>
      </c>
      <c r="G51" t="s">
        <v>68</v>
      </c>
      <c r="H51" t="s">
        <v>15</v>
      </c>
      <c r="J51" t="s">
        <v>16</v>
      </c>
      <c r="K51">
        <v>1</v>
      </c>
      <c r="L51" t="str">
        <f t="shared" si="0"/>
        <v>Aug-24</v>
      </c>
      <c r="M51" t="str">
        <f t="shared" si="1"/>
        <v>Wednesday</v>
      </c>
      <c r="N51">
        <f t="shared" si="2"/>
        <v>15</v>
      </c>
      <c r="O51" s="6">
        <f t="shared" si="3"/>
        <v>0.625</v>
      </c>
      <c r="P51" s="6"/>
    </row>
    <row r="52" spans="1:16" x14ac:dyDescent="0.3">
      <c r="A52" t="s">
        <v>11</v>
      </c>
      <c r="B52" t="s">
        <v>12</v>
      </c>
      <c r="C52">
        <v>1433690</v>
      </c>
      <c r="D52" s="1">
        <v>45529</v>
      </c>
      <c r="E52" s="5" t="s">
        <v>291</v>
      </c>
      <c r="F52" t="s">
        <v>13</v>
      </c>
      <c r="G52" t="s">
        <v>69</v>
      </c>
      <c r="H52" t="s">
        <v>15</v>
      </c>
      <c r="J52" t="s">
        <v>16</v>
      </c>
      <c r="K52">
        <v>2</v>
      </c>
      <c r="L52" t="str">
        <f t="shared" si="0"/>
        <v>Aug-24</v>
      </c>
      <c r="M52" t="str">
        <f t="shared" si="1"/>
        <v>Sunday</v>
      </c>
      <c r="N52">
        <f t="shared" si="2"/>
        <v>3</v>
      </c>
      <c r="O52" s="6">
        <f t="shared" si="3"/>
        <v>0.125</v>
      </c>
      <c r="P52" s="6"/>
    </row>
    <row r="53" spans="1:16" x14ac:dyDescent="0.3">
      <c r="A53" t="s">
        <v>11</v>
      </c>
      <c r="B53" t="s">
        <v>12</v>
      </c>
      <c r="C53">
        <v>1434092</v>
      </c>
      <c r="D53" s="1">
        <v>45529</v>
      </c>
      <c r="E53" s="5" t="s">
        <v>292</v>
      </c>
      <c r="F53" t="s">
        <v>13</v>
      </c>
      <c r="G53" t="s">
        <v>70</v>
      </c>
      <c r="H53" t="s">
        <v>15</v>
      </c>
      <c r="J53" t="s">
        <v>16</v>
      </c>
      <c r="K53">
        <v>1</v>
      </c>
      <c r="L53" t="str">
        <f t="shared" si="0"/>
        <v>Aug-24</v>
      </c>
      <c r="M53" t="str">
        <f t="shared" si="1"/>
        <v>Sunday</v>
      </c>
      <c r="N53">
        <f t="shared" si="2"/>
        <v>10</v>
      </c>
      <c r="O53" s="6">
        <f t="shared" si="3"/>
        <v>0.41666666666666669</v>
      </c>
      <c r="P53" s="6"/>
    </row>
    <row r="54" spans="1:16" x14ac:dyDescent="0.3">
      <c r="A54" t="s">
        <v>11</v>
      </c>
      <c r="B54" t="s">
        <v>12</v>
      </c>
      <c r="C54">
        <v>1434104</v>
      </c>
      <c r="D54" s="1">
        <v>45529</v>
      </c>
      <c r="E54" s="5" t="s">
        <v>293</v>
      </c>
      <c r="F54" t="s">
        <v>13</v>
      </c>
      <c r="G54" t="s">
        <v>71</v>
      </c>
      <c r="H54" t="s">
        <v>15</v>
      </c>
      <c r="J54" t="s">
        <v>16</v>
      </c>
      <c r="K54">
        <v>1</v>
      </c>
      <c r="L54" t="str">
        <f t="shared" si="0"/>
        <v>Aug-24</v>
      </c>
      <c r="M54" t="str">
        <f t="shared" si="1"/>
        <v>Sunday</v>
      </c>
      <c r="N54">
        <f t="shared" si="2"/>
        <v>11</v>
      </c>
      <c r="O54" s="6">
        <f t="shared" si="3"/>
        <v>0.45833333333333331</v>
      </c>
      <c r="P54" s="6"/>
    </row>
    <row r="55" spans="1:16" x14ac:dyDescent="0.3">
      <c r="A55" t="s">
        <v>11</v>
      </c>
      <c r="B55" t="s">
        <v>12</v>
      </c>
      <c r="C55">
        <v>1434416</v>
      </c>
      <c r="D55" s="1">
        <v>45529</v>
      </c>
      <c r="E55" s="5" t="s">
        <v>294</v>
      </c>
      <c r="F55" t="s">
        <v>13</v>
      </c>
      <c r="G55" t="s">
        <v>72</v>
      </c>
      <c r="H55" t="s">
        <v>47</v>
      </c>
      <c r="J55" t="s">
        <v>16</v>
      </c>
      <c r="K55">
        <v>1</v>
      </c>
      <c r="L55" t="str">
        <f t="shared" si="0"/>
        <v>Aug-24</v>
      </c>
      <c r="M55" t="str">
        <f t="shared" si="1"/>
        <v>Sunday</v>
      </c>
      <c r="N55">
        <f t="shared" si="2"/>
        <v>15</v>
      </c>
      <c r="O55" s="6">
        <f t="shared" si="3"/>
        <v>0.625</v>
      </c>
      <c r="P55" s="6"/>
    </row>
    <row r="56" spans="1:16" x14ac:dyDescent="0.3">
      <c r="A56" t="s">
        <v>11</v>
      </c>
      <c r="B56" t="s">
        <v>12</v>
      </c>
      <c r="C56">
        <v>1435157</v>
      </c>
      <c r="D56" s="1">
        <v>45530</v>
      </c>
      <c r="E56" s="5" t="s">
        <v>295</v>
      </c>
      <c r="F56" t="s">
        <v>13</v>
      </c>
      <c r="G56" t="s">
        <v>73</v>
      </c>
      <c r="H56" t="s">
        <v>47</v>
      </c>
      <c r="J56" t="s">
        <v>16</v>
      </c>
      <c r="K56">
        <v>1</v>
      </c>
      <c r="L56" t="str">
        <f t="shared" si="0"/>
        <v>Aug-24</v>
      </c>
      <c r="M56" t="str">
        <f t="shared" si="1"/>
        <v>Monday</v>
      </c>
      <c r="N56">
        <f t="shared" si="2"/>
        <v>1</v>
      </c>
      <c r="O56" s="6">
        <f t="shared" si="3"/>
        <v>4.1666666666666664E-2</v>
      </c>
      <c r="P56" s="6"/>
    </row>
    <row r="57" spans="1:16" x14ac:dyDescent="0.3">
      <c r="A57" t="s">
        <v>11</v>
      </c>
      <c r="B57" t="s">
        <v>12</v>
      </c>
      <c r="C57">
        <v>1437037</v>
      </c>
      <c r="D57" s="1">
        <v>45531</v>
      </c>
      <c r="E57" s="5" t="s">
        <v>296</v>
      </c>
      <c r="F57" t="s">
        <v>13</v>
      </c>
      <c r="G57" t="s">
        <v>74</v>
      </c>
      <c r="H57" t="s">
        <v>47</v>
      </c>
      <c r="J57" t="s">
        <v>16</v>
      </c>
      <c r="K57">
        <v>1</v>
      </c>
      <c r="L57" t="str">
        <f t="shared" si="0"/>
        <v>Aug-24</v>
      </c>
      <c r="M57" t="str">
        <f t="shared" si="1"/>
        <v>Tuesday</v>
      </c>
      <c r="N57">
        <f t="shared" si="2"/>
        <v>2</v>
      </c>
      <c r="O57" s="6">
        <f t="shared" si="3"/>
        <v>8.3333333333333329E-2</v>
      </c>
      <c r="P57" s="6"/>
    </row>
    <row r="58" spans="1:16" x14ac:dyDescent="0.3">
      <c r="A58" t="s">
        <v>11</v>
      </c>
      <c r="B58" t="s">
        <v>12</v>
      </c>
      <c r="C58">
        <v>1437862</v>
      </c>
      <c r="D58" s="1">
        <v>45531</v>
      </c>
      <c r="E58" s="5" t="s">
        <v>297</v>
      </c>
      <c r="F58" t="s">
        <v>13</v>
      </c>
      <c r="G58" t="s">
        <v>75</v>
      </c>
      <c r="H58" t="s">
        <v>47</v>
      </c>
      <c r="J58" t="s">
        <v>16</v>
      </c>
      <c r="K58">
        <v>1</v>
      </c>
      <c r="L58" t="str">
        <f t="shared" si="0"/>
        <v>Aug-24</v>
      </c>
      <c r="M58" t="str">
        <f t="shared" si="1"/>
        <v>Tuesday</v>
      </c>
      <c r="N58">
        <f t="shared" si="2"/>
        <v>17</v>
      </c>
      <c r="O58" s="6">
        <f t="shared" si="3"/>
        <v>0.70833333333333337</v>
      </c>
      <c r="P58" s="6"/>
    </row>
    <row r="59" spans="1:16" x14ac:dyDescent="0.3">
      <c r="A59" t="s">
        <v>11</v>
      </c>
      <c r="B59" t="s">
        <v>12</v>
      </c>
      <c r="C59">
        <v>1437879</v>
      </c>
      <c r="D59" s="1">
        <v>45531</v>
      </c>
      <c r="E59" s="5" t="s">
        <v>298</v>
      </c>
      <c r="F59" t="s">
        <v>13</v>
      </c>
      <c r="G59" t="s">
        <v>76</v>
      </c>
      <c r="H59" t="s">
        <v>47</v>
      </c>
      <c r="J59" t="s">
        <v>16</v>
      </c>
      <c r="K59">
        <v>1</v>
      </c>
      <c r="L59" t="str">
        <f t="shared" si="0"/>
        <v>Aug-24</v>
      </c>
      <c r="M59" t="str">
        <f t="shared" si="1"/>
        <v>Tuesday</v>
      </c>
      <c r="N59">
        <f t="shared" si="2"/>
        <v>18</v>
      </c>
      <c r="O59" s="6">
        <f t="shared" si="3"/>
        <v>0.75</v>
      </c>
      <c r="P59" s="6"/>
    </row>
    <row r="60" spans="1:16" x14ac:dyDescent="0.3">
      <c r="A60" t="s">
        <v>11</v>
      </c>
      <c r="B60" t="s">
        <v>12</v>
      </c>
      <c r="C60">
        <v>1437890</v>
      </c>
      <c r="D60" s="1">
        <v>45531</v>
      </c>
      <c r="E60" s="5" t="s">
        <v>299</v>
      </c>
      <c r="F60" t="s">
        <v>13</v>
      </c>
      <c r="G60" t="s">
        <v>77</v>
      </c>
      <c r="H60" t="s">
        <v>47</v>
      </c>
      <c r="J60" t="s">
        <v>16</v>
      </c>
      <c r="K60">
        <v>2</v>
      </c>
      <c r="L60" t="str">
        <f t="shared" si="0"/>
        <v>Aug-24</v>
      </c>
      <c r="M60" t="str">
        <f t="shared" si="1"/>
        <v>Tuesday</v>
      </c>
      <c r="N60">
        <f t="shared" si="2"/>
        <v>18</v>
      </c>
      <c r="O60" s="6">
        <f t="shared" si="3"/>
        <v>0.75</v>
      </c>
      <c r="P60" s="6"/>
    </row>
    <row r="61" spans="1:16" x14ac:dyDescent="0.3">
      <c r="A61" t="s">
        <v>11</v>
      </c>
      <c r="B61" t="s">
        <v>12</v>
      </c>
      <c r="C61">
        <v>1439409</v>
      </c>
      <c r="D61" s="1">
        <v>45532</v>
      </c>
      <c r="E61" s="5" t="s">
        <v>300</v>
      </c>
      <c r="F61" t="s">
        <v>13</v>
      </c>
      <c r="G61" t="s">
        <v>78</v>
      </c>
      <c r="H61" t="s">
        <v>15</v>
      </c>
      <c r="J61" t="s">
        <v>16</v>
      </c>
      <c r="K61">
        <v>2</v>
      </c>
      <c r="L61" t="str">
        <f t="shared" si="0"/>
        <v>Aug-24</v>
      </c>
      <c r="M61" t="str">
        <f t="shared" si="1"/>
        <v>Wednesday</v>
      </c>
      <c r="N61">
        <f t="shared" si="2"/>
        <v>8</v>
      </c>
      <c r="O61" s="6">
        <f t="shared" si="3"/>
        <v>0.33333333333333331</v>
      </c>
      <c r="P61" s="6"/>
    </row>
    <row r="62" spans="1:16" x14ac:dyDescent="0.3">
      <c r="A62" t="s">
        <v>11</v>
      </c>
      <c r="B62" t="s">
        <v>12</v>
      </c>
      <c r="C62">
        <v>1439473</v>
      </c>
      <c r="D62" s="1">
        <v>45532</v>
      </c>
      <c r="E62" s="5" t="s">
        <v>301</v>
      </c>
      <c r="F62" t="s">
        <v>13</v>
      </c>
      <c r="G62" t="s">
        <v>79</v>
      </c>
      <c r="H62" t="s">
        <v>15</v>
      </c>
      <c r="J62" t="s">
        <v>16</v>
      </c>
      <c r="K62">
        <v>1</v>
      </c>
      <c r="L62" t="str">
        <f t="shared" si="0"/>
        <v>Aug-24</v>
      </c>
      <c r="M62" t="str">
        <f t="shared" si="1"/>
        <v>Wednesday</v>
      </c>
      <c r="N62">
        <f t="shared" si="2"/>
        <v>10</v>
      </c>
      <c r="O62" s="6">
        <f t="shared" si="3"/>
        <v>0.41666666666666669</v>
      </c>
      <c r="P62" s="6"/>
    </row>
    <row r="63" spans="1:16" x14ac:dyDescent="0.3">
      <c r="A63" t="s">
        <v>11</v>
      </c>
      <c r="B63" t="s">
        <v>12</v>
      </c>
      <c r="C63">
        <v>1439476</v>
      </c>
      <c r="D63" s="1">
        <v>45532</v>
      </c>
      <c r="E63" s="5" t="s">
        <v>302</v>
      </c>
      <c r="F63" t="s">
        <v>13</v>
      </c>
      <c r="G63" t="s">
        <v>80</v>
      </c>
      <c r="H63" t="s">
        <v>15</v>
      </c>
      <c r="J63" t="s">
        <v>16</v>
      </c>
      <c r="K63">
        <v>2</v>
      </c>
      <c r="L63" t="str">
        <f t="shared" si="0"/>
        <v>Aug-24</v>
      </c>
      <c r="M63" t="str">
        <f t="shared" si="1"/>
        <v>Wednesday</v>
      </c>
      <c r="N63">
        <f t="shared" si="2"/>
        <v>10</v>
      </c>
      <c r="O63" s="6">
        <f t="shared" si="3"/>
        <v>0.41666666666666669</v>
      </c>
      <c r="P63" s="6"/>
    </row>
    <row r="64" spans="1:16" x14ac:dyDescent="0.3">
      <c r="A64" t="s">
        <v>11</v>
      </c>
      <c r="B64" t="s">
        <v>12</v>
      </c>
      <c r="C64">
        <v>1439973</v>
      </c>
      <c r="D64" s="1">
        <v>45532</v>
      </c>
      <c r="E64" s="5" t="s">
        <v>303</v>
      </c>
      <c r="F64" t="s">
        <v>13</v>
      </c>
      <c r="G64" t="s">
        <v>81</v>
      </c>
      <c r="H64" t="s">
        <v>47</v>
      </c>
      <c r="J64" t="s">
        <v>16</v>
      </c>
      <c r="K64">
        <v>1</v>
      </c>
      <c r="L64" t="str">
        <f t="shared" si="0"/>
        <v>Aug-24</v>
      </c>
      <c r="M64" t="str">
        <f t="shared" si="1"/>
        <v>Wednesday</v>
      </c>
      <c r="N64">
        <f t="shared" si="2"/>
        <v>21</v>
      </c>
      <c r="O64" s="6">
        <f t="shared" si="3"/>
        <v>0.875</v>
      </c>
      <c r="P64" s="6"/>
    </row>
    <row r="65" spans="1:16" x14ac:dyDescent="0.3">
      <c r="A65" t="s">
        <v>11</v>
      </c>
      <c r="B65" t="s">
        <v>12</v>
      </c>
      <c r="C65">
        <v>1440032</v>
      </c>
      <c r="D65" s="1">
        <v>45532</v>
      </c>
      <c r="E65" s="5" t="s">
        <v>304</v>
      </c>
      <c r="F65" t="s">
        <v>13</v>
      </c>
      <c r="G65" t="s">
        <v>82</v>
      </c>
      <c r="H65" t="s">
        <v>47</v>
      </c>
      <c r="J65" t="s">
        <v>16</v>
      </c>
      <c r="K65">
        <v>2</v>
      </c>
      <c r="L65" t="str">
        <f t="shared" si="0"/>
        <v>Aug-24</v>
      </c>
      <c r="M65" t="str">
        <f t="shared" si="1"/>
        <v>Wednesday</v>
      </c>
      <c r="N65">
        <f t="shared" si="2"/>
        <v>21</v>
      </c>
      <c r="O65" s="6">
        <f t="shared" si="3"/>
        <v>0.875</v>
      </c>
      <c r="P65" s="6"/>
    </row>
    <row r="66" spans="1:16" x14ac:dyDescent="0.3">
      <c r="A66" t="s">
        <v>11</v>
      </c>
      <c r="B66" t="s">
        <v>12</v>
      </c>
      <c r="C66">
        <v>1440463</v>
      </c>
      <c r="D66" s="1">
        <v>45533</v>
      </c>
      <c r="E66" s="5" t="s">
        <v>305</v>
      </c>
      <c r="F66" t="s">
        <v>13</v>
      </c>
      <c r="G66" t="s">
        <v>83</v>
      </c>
      <c r="H66" t="s">
        <v>47</v>
      </c>
      <c r="J66" t="s">
        <v>16</v>
      </c>
      <c r="K66">
        <v>2</v>
      </c>
      <c r="L66" t="str">
        <f t="shared" si="0"/>
        <v>Aug-24</v>
      </c>
      <c r="M66" t="str">
        <f t="shared" si="1"/>
        <v>Thursday</v>
      </c>
      <c r="N66">
        <f t="shared" si="2"/>
        <v>0</v>
      </c>
      <c r="O66" s="6">
        <f t="shared" si="3"/>
        <v>0</v>
      </c>
      <c r="P66" s="6"/>
    </row>
    <row r="67" spans="1:16" x14ac:dyDescent="0.3">
      <c r="A67" t="s">
        <v>11</v>
      </c>
      <c r="B67" t="s">
        <v>12</v>
      </c>
      <c r="C67">
        <v>1441138</v>
      </c>
      <c r="D67" s="1">
        <v>45533</v>
      </c>
      <c r="E67" s="5" t="s">
        <v>306</v>
      </c>
      <c r="F67" t="s">
        <v>13</v>
      </c>
      <c r="G67" t="s">
        <v>84</v>
      </c>
      <c r="H67" t="s">
        <v>15</v>
      </c>
      <c r="J67" t="s">
        <v>16</v>
      </c>
      <c r="K67">
        <v>1</v>
      </c>
      <c r="L67" t="str">
        <f t="shared" ref="L67:L130" si="4">TEXT(D67, "MMM-YY")</f>
        <v>Aug-24</v>
      </c>
      <c r="M67" t="str">
        <f t="shared" ref="M67:M130" si="5">TEXT(D67, "DDDD")</f>
        <v>Thursday</v>
      </c>
      <c r="N67">
        <f t="shared" ref="N67:N130" si="6">HOUR(E67)</f>
        <v>9</v>
      </c>
      <c r="O67" s="6">
        <f t="shared" ref="O67:O130" si="7">MOD(N67/24,1)</f>
        <v>0.375</v>
      </c>
      <c r="P67" s="6"/>
    </row>
    <row r="68" spans="1:16" x14ac:dyDescent="0.3">
      <c r="A68" t="s">
        <v>11</v>
      </c>
      <c r="B68" t="s">
        <v>12</v>
      </c>
      <c r="C68">
        <v>1442786</v>
      </c>
      <c r="D68" s="1">
        <v>45534</v>
      </c>
      <c r="E68" s="5" t="s">
        <v>307</v>
      </c>
      <c r="F68" t="s">
        <v>13</v>
      </c>
      <c r="G68" t="s">
        <v>85</v>
      </c>
      <c r="H68" t="s">
        <v>25</v>
      </c>
      <c r="J68" t="s">
        <v>16</v>
      </c>
      <c r="K68">
        <v>3</v>
      </c>
      <c r="L68" t="str">
        <f t="shared" si="4"/>
        <v>Aug-24</v>
      </c>
      <c r="M68" t="str">
        <f t="shared" si="5"/>
        <v>Friday</v>
      </c>
      <c r="N68">
        <f t="shared" si="6"/>
        <v>10</v>
      </c>
      <c r="O68" s="6">
        <f t="shared" si="7"/>
        <v>0.41666666666666669</v>
      </c>
      <c r="P68" s="6"/>
    </row>
    <row r="69" spans="1:16" x14ac:dyDescent="0.3">
      <c r="A69" t="s">
        <v>11</v>
      </c>
      <c r="B69" t="s">
        <v>12</v>
      </c>
      <c r="C69">
        <v>1442830</v>
      </c>
      <c r="D69" s="1">
        <v>45534</v>
      </c>
      <c r="E69" s="5" t="s">
        <v>308</v>
      </c>
      <c r="F69" t="s">
        <v>13</v>
      </c>
      <c r="G69" t="s">
        <v>86</v>
      </c>
      <c r="H69" t="s">
        <v>25</v>
      </c>
      <c r="J69" t="s">
        <v>16</v>
      </c>
      <c r="K69">
        <v>1</v>
      </c>
      <c r="L69" t="str">
        <f t="shared" si="4"/>
        <v>Aug-24</v>
      </c>
      <c r="M69" t="str">
        <f t="shared" si="5"/>
        <v>Friday</v>
      </c>
      <c r="N69">
        <f t="shared" si="6"/>
        <v>13</v>
      </c>
      <c r="O69" s="6">
        <f t="shared" si="7"/>
        <v>0.54166666666666663</v>
      </c>
      <c r="P69" s="6"/>
    </row>
    <row r="70" spans="1:16" x14ac:dyDescent="0.3">
      <c r="A70" t="s">
        <v>11</v>
      </c>
      <c r="B70" t="s">
        <v>12</v>
      </c>
      <c r="C70">
        <v>1447725</v>
      </c>
      <c r="D70" s="1">
        <v>45537</v>
      </c>
      <c r="E70" s="5" t="s">
        <v>309</v>
      </c>
      <c r="F70" t="s">
        <v>13</v>
      </c>
      <c r="G70" t="s">
        <v>87</v>
      </c>
      <c r="H70" t="s">
        <v>47</v>
      </c>
      <c r="J70" t="s">
        <v>16</v>
      </c>
      <c r="K70">
        <v>1</v>
      </c>
      <c r="L70" t="str">
        <f t="shared" si="4"/>
        <v>Sep-24</v>
      </c>
      <c r="M70" t="str">
        <f t="shared" si="5"/>
        <v>Monday</v>
      </c>
      <c r="N70">
        <f t="shared" si="6"/>
        <v>5</v>
      </c>
      <c r="O70" s="6">
        <f t="shared" si="7"/>
        <v>0.20833333333333334</v>
      </c>
      <c r="P70" s="6"/>
    </row>
    <row r="71" spans="1:16" x14ac:dyDescent="0.3">
      <c r="A71" t="s">
        <v>11</v>
      </c>
      <c r="B71" t="s">
        <v>12</v>
      </c>
      <c r="C71">
        <v>1448029</v>
      </c>
      <c r="D71" s="1">
        <v>45537</v>
      </c>
      <c r="E71" s="5" t="s">
        <v>310</v>
      </c>
      <c r="F71" t="s">
        <v>13</v>
      </c>
      <c r="G71" t="s">
        <v>88</v>
      </c>
      <c r="H71" t="s">
        <v>15</v>
      </c>
      <c r="J71" t="s">
        <v>16</v>
      </c>
      <c r="K71">
        <v>1</v>
      </c>
      <c r="L71" t="str">
        <f t="shared" si="4"/>
        <v>Sep-24</v>
      </c>
      <c r="M71" t="str">
        <f t="shared" si="5"/>
        <v>Monday</v>
      </c>
      <c r="N71">
        <f t="shared" si="6"/>
        <v>9</v>
      </c>
      <c r="O71" s="6">
        <f t="shared" si="7"/>
        <v>0.375</v>
      </c>
      <c r="P71" s="6"/>
    </row>
    <row r="72" spans="1:16" x14ac:dyDescent="0.3">
      <c r="A72" t="s">
        <v>11</v>
      </c>
      <c r="B72" t="s">
        <v>12</v>
      </c>
      <c r="C72">
        <v>1448039</v>
      </c>
      <c r="D72" s="1">
        <v>45537</v>
      </c>
      <c r="E72" s="5" t="s">
        <v>311</v>
      </c>
      <c r="F72" t="s">
        <v>13</v>
      </c>
      <c r="G72" t="s">
        <v>89</v>
      </c>
      <c r="H72" t="s">
        <v>15</v>
      </c>
      <c r="J72" t="s">
        <v>16</v>
      </c>
      <c r="K72">
        <v>1</v>
      </c>
      <c r="L72" t="str">
        <f t="shared" si="4"/>
        <v>Sep-24</v>
      </c>
      <c r="M72" t="str">
        <f t="shared" si="5"/>
        <v>Monday</v>
      </c>
      <c r="N72">
        <f t="shared" si="6"/>
        <v>10</v>
      </c>
      <c r="O72" s="6">
        <f t="shared" si="7"/>
        <v>0.41666666666666669</v>
      </c>
      <c r="P72" s="6"/>
    </row>
    <row r="73" spans="1:16" x14ac:dyDescent="0.3">
      <c r="A73" t="s">
        <v>11</v>
      </c>
      <c r="B73" t="s">
        <v>12</v>
      </c>
      <c r="C73">
        <v>1448090</v>
      </c>
      <c r="D73" s="1">
        <v>45537</v>
      </c>
      <c r="E73" s="5" t="s">
        <v>312</v>
      </c>
      <c r="F73" t="s">
        <v>13</v>
      </c>
      <c r="G73" t="s">
        <v>90</v>
      </c>
      <c r="H73" t="s">
        <v>15</v>
      </c>
      <c r="J73" t="s">
        <v>16</v>
      </c>
      <c r="K73">
        <v>3</v>
      </c>
      <c r="L73" t="str">
        <f t="shared" si="4"/>
        <v>Sep-24</v>
      </c>
      <c r="M73" t="str">
        <f t="shared" si="5"/>
        <v>Monday</v>
      </c>
      <c r="N73">
        <f t="shared" si="6"/>
        <v>12</v>
      </c>
      <c r="O73" s="6">
        <f t="shared" si="7"/>
        <v>0.5</v>
      </c>
      <c r="P73" s="6"/>
    </row>
    <row r="74" spans="1:16" x14ac:dyDescent="0.3">
      <c r="A74" t="s">
        <v>11</v>
      </c>
      <c r="B74" t="s">
        <v>12</v>
      </c>
      <c r="C74">
        <v>1448139</v>
      </c>
      <c r="D74" s="1">
        <v>45537</v>
      </c>
      <c r="E74" s="5" t="s">
        <v>313</v>
      </c>
      <c r="F74" t="s">
        <v>13</v>
      </c>
      <c r="G74" t="s">
        <v>91</v>
      </c>
      <c r="H74" t="s">
        <v>15</v>
      </c>
      <c r="J74" t="s">
        <v>16</v>
      </c>
      <c r="K74">
        <v>2</v>
      </c>
      <c r="L74" t="str">
        <f t="shared" si="4"/>
        <v>Sep-24</v>
      </c>
      <c r="M74" t="str">
        <f t="shared" si="5"/>
        <v>Monday</v>
      </c>
      <c r="N74">
        <f t="shared" si="6"/>
        <v>13</v>
      </c>
      <c r="O74" s="6">
        <f t="shared" si="7"/>
        <v>0.54166666666666663</v>
      </c>
      <c r="P74" s="6"/>
    </row>
    <row r="75" spans="1:16" x14ac:dyDescent="0.3">
      <c r="A75" t="s">
        <v>11</v>
      </c>
      <c r="B75" t="s">
        <v>12</v>
      </c>
      <c r="C75">
        <v>1448699</v>
      </c>
      <c r="D75" s="1">
        <v>45537</v>
      </c>
      <c r="E75" s="5" t="s">
        <v>314</v>
      </c>
      <c r="F75" t="s">
        <v>13</v>
      </c>
      <c r="G75" t="s">
        <v>92</v>
      </c>
      <c r="H75" t="s">
        <v>47</v>
      </c>
      <c r="J75" t="s">
        <v>16</v>
      </c>
      <c r="K75">
        <v>2</v>
      </c>
      <c r="L75" t="str">
        <f t="shared" si="4"/>
        <v>Sep-24</v>
      </c>
      <c r="M75" t="str">
        <f t="shared" si="5"/>
        <v>Monday</v>
      </c>
      <c r="N75">
        <f t="shared" si="6"/>
        <v>21</v>
      </c>
      <c r="O75" s="6">
        <f t="shared" si="7"/>
        <v>0.875</v>
      </c>
      <c r="P75" s="6"/>
    </row>
    <row r="76" spans="1:16" x14ac:dyDescent="0.3">
      <c r="A76" t="s">
        <v>11</v>
      </c>
      <c r="B76" t="s">
        <v>12</v>
      </c>
      <c r="C76">
        <v>1449910</v>
      </c>
      <c r="D76" s="1">
        <v>45538</v>
      </c>
      <c r="E76" s="5" t="s">
        <v>315</v>
      </c>
      <c r="F76" t="s">
        <v>13</v>
      </c>
      <c r="G76" t="s">
        <v>93</v>
      </c>
      <c r="H76" t="s">
        <v>25</v>
      </c>
      <c r="J76" t="s">
        <v>16</v>
      </c>
      <c r="K76">
        <v>1</v>
      </c>
      <c r="L76" t="str">
        <f t="shared" si="4"/>
        <v>Sep-24</v>
      </c>
      <c r="M76" t="str">
        <f t="shared" si="5"/>
        <v>Tuesday</v>
      </c>
      <c r="N76">
        <f t="shared" si="6"/>
        <v>8</v>
      </c>
      <c r="O76" s="6">
        <f t="shared" si="7"/>
        <v>0.33333333333333331</v>
      </c>
      <c r="P76" s="6"/>
    </row>
    <row r="77" spans="1:16" x14ac:dyDescent="0.3">
      <c r="A77" t="s">
        <v>11</v>
      </c>
      <c r="B77" t="s">
        <v>12</v>
      </c>
      <c r="C77">
        <v>1449958</v>
      </c>
      <c r="D77" s="1">
        <v>45538</v>
      </c>
      <c r="E77" s="5" t="s">
        <v>316</v>
      </c>
      <c r="F77" t="s">
        <v>13</v>
      </c>
      <c r="G77" t="s">
        <v>94</v>
      </c>
      <c r="H77" t="s">
        <v>25</v>
      </c>
      <c r="J77" t="s">
        <v>16</v>
      </c>
      <c r="K77">
        <v>5</v>
      </c>
      <c r="L77" t="str">
        <f t="shared" si="4"/>
        <v>Sep-24</v>
      </c>
      <c r="M77" t="str">
        <f t="shared" si="5"/>
        <v>Tuesday</v>
      </c>
      <c r="N77">
        <f t="shared" si="6"/>
        <v>10</v>
      </c>
      <c r="O77" s="6">
        <f t="shared" si="7"/>
        <v>0.41666666666666669</v>
      </c>
      <c r="P77" s="6"/>
    </row>
    <row r="78" spans="1:16" x14ac:dyDescent="0.3">
      <c r="A78" t="s">
        <v>11</v>
      </c>
      <c r="B78" t="s">
        <v>12</v>
      </c>
      <c r="C78">
        <v>1449961</v>
      </c>
      <c r="D78" s="1">
        <v>45538</v>
      </c>
      <c r="E78" s="5" t="s">
        <v>317</v>
      </c>
      <c r="F78" t="s">
        <v>13</v>
      </c>
      <c r="G78" t="s">
        <v>95</v>
      </c>
      <c r="H78" t="s">
        <v>25</v>
      </c>
      <c r="J78" t="s">
        <v>16</v>
      </c>
      <c r="K78">
        <v>1</v>
      </c>
      <c r="L78" t="str">
        <f t="shared" si="4"/>
        <v>Sep-24</v>
      </c>
      <c r="M78" t="str">
        <f t="shared" si="5"/>
        <v>Tuesday</v>
      </c>
      <c r="N78">
        <f t="shared" si="6"/>
        <v>11</v>
      </c>
      <c r="O78" s="6">
        <f t="shared" si="7"/>
        <v>0.45833333333333331</v>
      </c>
      <c r="P78" s="6"/>
    </row>
    <row r="79" spans="1:16" x14ac:dyDescent="0.3">
      <c r="A79" t="s">
        <v>11</v>
      </c>
      <c r="B79" t="s">
        <v>12</v>
      </c>
      <c r="C79">
        <v>1450005</v>
      </c>
      <c r="D79" s="1">
        <v>45538</v>
      </c>
      <c r="E79" s="5" t="s">
        <v>318</v>
      </c>
      <c r="F79" t="s">
        <v>13</v>
      </c>
      <c r="G79" t="s">
        <v>96</v>
      </c>
      <c r="H79" t="s">
        <v>25</v>
      </c>
      <c r="J79" t="s">
        <v>16</v>
      </c>
      <c r="K79">
        <v>3</v>
      </c>
      <c r="L79" t="str">
        <f t="shared" si="4"/>
        <v>Sep-24</v>
      </c>
      <c r="M79" t="str">
        <f t="shared" si="5"/>
        <v>Tuesday</v>
      </c>
      <c r="N79">
        <f t="shared" si="6"/>
        <v>13</v>
      </c>
      <c r="O79" s="6">
        <f t="shared" si="7"/>
        <v>0.54166666666666663</v>
      </c>
      <c r="P79" s="6"/>
    </row>
    <row r="80" spans="1:16" x14ac:dyDescent="0.3">
      <c r="A80" t="s">
        <v>11</v>
      </c>
      <c r="B80" t="s">
        <v>12</v>
      </c>
      <c r="C80">
        <v>1450142</v>
      </c>
      <c r="D80" s="1">
        <v>45538</v>
      </c>
      <c r="E80" s="5" t="s">
        <v>277</v>
      </c>
      <c r="F80" t="s">
        <v>13</v>
      </c>
      <c r="G80" t="s">
        <v>97</v>
      </c>
      <c r="H80" t="s">
        <v>47</v>
      </c>
      <c r="J80" t="s">
        <v>16</v>
      </c>
      <c r="K80">
        <v>1</v>
      </c>
      <c r="L80" t="str">
        <f t="shared" si="4"/>
        <v>Sep-24</v>
      </c>
      <c r="M80" t="str">
        <f t="shared" si="5"/>
        <v>Tuesday</v>
      </c>
      <c r="N80">
        <f t="shared" si="6"/>
        <v>17</v>
      </c>
      <c r="O80" s="6">
        <f t="shared" si="7"/>
        <v>0.70833333333333337</v>
      </c>
      <c r="P80" s="6"/>
    </row>
    <row r="81" spans="1:16" x14ac:dyDescent="0.3">
      <c r="A81" t="s">
        <v>11</v>
      </c>
      <c r="B81" t="s">
        <v>12</v>
      </c>
      <c r="C81">
        <v>1450160</v>
      </c>
      <c r="D81" s="1">
        <v>45538</v>
      </c>
      <c r="E81" s="5" t="s">
        <v>319</v>
      </c>
      <c r="F81" t="s">
        <v>13</v>
      </c>
      <c r="G81" t="s">
        <v>98</v>
      </c>
      <c r="H81" t="s">
        <v>47</v>
      </c>
      <c r="J81" t="s">
        <v>16</v>
      </c>
      <c r="K81">
        <v>2</v>
      </c>
      <c r="L81" t="str">
        <f t="shared" si="4"/>
        <v>Sep-24</v>
      </c>
      <c r="M81" t="str">
        <f t="shared" si="5"/>
        <v>Tuesday</v>
      </c>
      <c r="N81">
        <f t="shared" si="6"/>
        <v>17</v>
      </c>
      <c r="O81" s="6">
        <f t="shared" si="7"/>
        <v>0.70833333333333337</v>
      </c>
      <c r="P81" s="6"/>
    </row>
    <row r="82" spans="1:16" x14ac:dyDescent="0.3">
      <c r="A82" t="s">
        <v>11</v>
      </c>
      <c r="B82" t="s">
        <v>12</v>
      </c>
      <c r="C82">
        <v>1450162</v>
      </c>
      <c r="D82" s="1">
        <v>45538</v>
      </c>
      <c r="E82" s="5" t="s">
        <v>320</v>
      </c>
      <c r="F82" t="s">
        <v>13</v>
      </c>
      <c r="G82" t="s">
        <v>99</v>
      </c>
      <c r="H82" t="s">
        <v>47</v>
      </c>
      <c r="J82" t="s">
        <v>16</v>
      </c>
      <c r="K82">
        <v>2</v>
      </c>
      <c r="L82" t="str">
        <f t="shared" si="4"/>
        <v>Sep-24</v>
      </c>
      <c r="M82" t="str">
        <f t="shared" si="5"/>
        <v>Tuesday</v>
      </c>
      <c r="N82">
        <f t="shared" si="6"/>
        <v>18</v>
      </c>
      <c r="O82" s="6">
        <f t="shared" si="7"/>
        <v>0.75</v>
      </c>
      <c r="P82" s="6"/>
    </row>
    <row r="83" spans="1:16" x14ac:dyDescent="0.3">
      <c r="A83" t="s">
        <v>11</v>
      </c>
      <c r="B83" t="s">
        <v>12</v>
      </c>
      <c r="C83">
        <v>1450247</v>
      </c>
      <c r="D83" s="1">
        <v>45538</v>
      </c>
      <c r="E83" s="5" t="s">
        <v>321</v>
      </c>
      <c r="F83" t="s">
        <v>13</v>
      </c>
      <c r="G83" t="s">
        <v>100</v>
      </c>
      <c r="H83" t="s">
        <v>47</v>
      </c>
      <c r="J83" t="s">
        <v>16</v>
      </c>
      <c r="K83">
        <v>1</v>
      </c>
      <c r="L83" t="str">
        <f t="shared" si="4"/>
        <v>Sep-24</v>
      </c>
      <c r="M83" t="str">
        <f t="shared" si="5"/>
        <v>Tuesday</v>
      </c>
      <c r="N83">
        <f t="shared" si="6"/>
        <v>19</v>
      </c>
      <c r="O83" s="6">
        <f t="shared" si="7"/>
        <v>0.79166666666666663</v>
      </c>
      <c r="P83" s="6"/>
    </row>
    <row r="84" spans="1:16" x14ac:dyDescent="0.3">
      <c r="A84" t="s">
        <v>11</v>
      </c>
      <c r="B84" t="s">
        <v>12</v>
      </c>
      <c r="C84">
        <v>1450267</v>
      </c>
      <c r="D84" s="1">
        <v>45538</v>
      </c>
      <c r="E84" s="5" t="s">
        <v>322</v>
      </c>
      <c r="F84" t="s">
        <v>13</v>
      </c>
      <c r="G84" t="s">
        <v>101</v>
      </c>
      <c r="H84" t="s">
        <v>47</v>
      </c>
      <c r="J84" t="s">
        <v>16</v>
      </c>
      <c r="K84">
        <v>3</v>
      </c>
      <c r="L84" t="str">
        <f t="shared" si="4"/>
        <v>Sep-24</v>
      </c>
      <c r="M84" t="str">
        <f t="shared" si="5"/>
        <v>Tuesday</v>
      </c>
      <c r="N84">
        <f t="shared" si="6"/>
        <v>19</v>
      </c>
      <c r="O84" s="6">
        <f t="shared" si="7"/>
        <v>0.79166666666666663</v>
      </c>
      <c r="P84" s="6"/>
    </row>
    <row r="85" spans="1:16" x14ac:dyDescent="0.3">
      <c r="A85" t="s">
        <v>11</v>
      </c>
      <c r="B85" t="s">
        <v>12</v>
      </c>
      <c r="C85">
        <v>1450374</v>
      </c>
      <c r="D85" s="1">
        <v>45538</v>
      </c>
      <c r="E85" s="5" t="s">
        <v>323</v>
      </c>
      <c r="F85" t="s">
        <v>13</v>
      </c>
      <c r="G85" t="s">
        <v>102</v>
      </c>
      <c r="H85" t="s">
        <v>47</v>
      </c>
      <c r="J85" t="s">
        <v>16</v>
      </c>
      <c r="K85">
        <v>2</v>
      </c>
      <c r="L85" t="str">
        <f t="shared" si="4"/>
        <v>Sep-24</v>
      </c>
      <c r="M85" t="str">
        <f t="shared" si="5"/>
        <v>Tuesday</v>
      </c>
      <c r="N85">
        <f t="shared" si="6"/>
        <v>20</v>
      </c>
      <c r="O85" s="6">
        <f t="shared" si="7"/>
        <v>0.83333333333333337</v>
      </c>
      <c r="P85" s="6"/>
    </row>
    <row r="86" spans="1:16" x14ac:dyDescent="0.3">
      <c r="A86" t="s">
        <v>11</v>
      </c>
      <c r="B86" t="s">
        <v>12</v>
      </c>
      <c r="C86">
        <v>1451667</v>
      </c>
      <c r="D86" s="1">
        <v>45539</v>
      </c>
      <c r="E86" s="5" t="s">
        <v>324</v>
      </c>
      <c r="F86" t="s">
        <v>13</v>
      </c>
      <c r="G86" t="s">
        <v>103</v>
      </c>
      <c r="H86" t="s">
        <v>25</v>
      </c>
      <c r="J86" t="s">
        <v>16</v>
      </c>
      <c r="K86">
        <v>1</v>
      </c>
      <c r="L86" t="str">
        <f t="shared" si="4"/>
        <v>Sep-24</v>
      </c>
      <c r="M86" t="str">
        <f t="shared" si="5"/>
        <v>Wednesday</v>
      </c>
      <c r="N86">
        <f t="shared" si="6"/>
        <v>13</v>
      </c>
      <c r="O86" s="6">
        <f t="shared" si="7"/>
        <v>0.54166666666666663</v>
      </c>
      <c r="P86" s="6"/>
    </row>
    <row r="87" spans="1:16" x14ac:dyDescent="0.3">
      <c r="A87" t="s">
        <v>11</v>
      </c>
      <c r="B87" t="s">
        <v>12</v>
      </c>
      <c r="C87">
        <v>1451679</v>
      </c>
      <c r="D87" s="1">
        <v>45539</v>
      </c>
      <c r="E87" s="5" t="s">
        <v>325</v>
      </c>
      <c r="F87" t="s">
        <v>13</v>
      </c>
      <c r="G87" t="s">
        <v>104</v>
      </c>
      <c r="H87" t="s">
        <v>25</v>
      </c>
      <c r="J87" t="s">
        <v>16</v>
      </c>
      <c r="K87">
        <v>1</v>
      </c>
      <c r="L87" t="str">
        <f t="shared" si="4"/>
        <v>Sep-24</v>
      </c>
      <c r="M87" t="str">
        <f t="shared" si="5"/>
        <v>Wednesday</v>
      </c>
      <c r="N87">
        <f t="shared" si="6"/>
        <v>13</v>
      </c>
      <c r="O87" s="6">
        <f t="shared" si="7"/>
        <v>0.54166666666666663</v>
      </c>
      <c r="P87" s="6"/>
    </row>
    <row r="88" spans="1:16" x14ac:dyDescent="0.3">
      <c r="A88" t="s">
        <v>11</v>
      </c>
      <c r="B88" t="s">
        <v>12</v>
      </c>
      <c r="C88">
        <v>1451815</v>
      </c>
      <c r="D88" s="1">
        <v>45539</v>
      </c>
      <c r="E88" s="5" t="s">
        <v>326</v>
      </c>
      <c r="F88" t="s">
        <v>13</v>
      </c>
      <c r="G88" t="s">
        <v>105</v>
      </c>
      <c r="H88" t="s">
        <v>47</v>
      </c>
      <c r="J88" t="s">
        <v>16</v>
      </c>
      <c r="K88">
        <v>3</v>
      </c>
      <c r="L88" t="str">
        <f t="shared" si="4"/>
        <v>Sep-24</v>
      </c>
      <c r="M88" t="str">
        <f t="shared" si="5"/>
        <v>Wednesday</v>
      </c>
      <c r="N88">
        <f t="shared" si="6"/>
        <v>17</v>
      </c>
      <c r="O88" s="6">
        <f t="shared" si="7"/>
        <v>0.70833333333333337</v>
      </c>
      <c r="P88" s="6"/>
    </row>
    <row r="89" spans="1:16" x14ac:dyDescent="0.3">
      <c r="A89" t="s">
        <v>11</v>
      </c>
      <c r="B89" t="s">
        <v>12</v>
      </c>
      <c r="C89">
        <v>1451831</v>
      </c>
      <c r="D89" s="1">
        <v>45539</v>
      </c>
      <c r="E89" s="5" t="s">
        <v>327</v>
      </c>
      <c r="F89" t="s">
        <v>13</v>
      </c>
      <c r="G89" t="s">
        <v>106</v>
      </c>
      <c r="H89" t="s">
        <v>47</v>
      </c>
      <c r="J89" t="s">
        <v>16</v>
      </c>
      <c r="K89">
        <v>7</v>
      </c>
      <c r="L89" t="str">
        <f t="shared" si="4"/>
        <v>Sep-24</v>
      </c>
      <c r="M89" t="str">
        <f t="shared" si="5"/>
        <v>Wednesday</v>
      </c>
      <c r="N89">
        <f t="shared" si="6"/>
        <v>17</v>
      </c>
      <c r="O89" s="6">
        <f t="shared" si="7"/>
        <v>0.70833333333333337</v>
      </c>
      <c r="P89" s="6"/>
    </row>
    <row r="90" spans="1:16" x14ac:dyDescent="0.3">
      <c r="A90" t="s">
        <v>11</v>
      </c>
      <c r="B90" t="s">
        <v>12</v>
      </c>
      <c r="C90">
        <v>1451851</v>
      </c>
      <c r="D90" s="1">
        <v>45539</v>
      </c>
      <c r="E90" s="5" t="s">
        <v>328</v>
      </c>
      <c r="F90" t="s">
        <v>13</v>
      </c>
      <c r="G90" t="s">
        <v>107</v>
      </c>
      <c r="H90" t="s">
        <v>47</v>
      </c>
      <c r="J90" t="s">
        <v>16</v>
      </c>
      <c r="K90">
        <v>1</v>
      </c>
      <c r="L90" t="str">
        <f t="shared" si="4"/>
        <v>Sep-24</v>
      </c>
      <c r="M90" t="str">
        <f t="shared" si="5"/>
        <v>Wednesday</v>
      </c>
      <c r="N90">
        <f t="shared" si="6"/>
        <v>18</v>
      </c>
      <c r="O90" s="6">
        <f t="shared" si="7"/>
        <v>0.75</v>
      </c>
      <c r="P90" s="6"/>
    </row>
    <row r="91" spans="1:16" x14ac:dyDescent="0.3">
      <c r="A91" t="s">
        <v>11</v>
      </c>
      <c r="B91" t="s">
        <v>12</v>
      </c>
      <c r="C91">
        <v>1451963</v>
      </c>
      <c r="D91" s="1">
        <v>45539</v>
      </c>
      <c r="E91" s="5" t="s">
        <v>329</v>
      </c>
      <c r="F91" t="s">
        <v>13</v>
      </c>
      <c r="G91" t="s">
        <v>108</v>
      </c>
      <c r="H91" t="s">
        <v>47</v>
      </c>
      <c r="J91" t="s">
        <v>16</v>
      </c>
      <c r="K91">
        <v>1</v>
      </c>
      <c r="L91" t="str">
        <f t="shared" si="4"/>
        <v>Sep-24</v>
      </c>
      <c r="M91" t="str">
        <f t="shared" si="5"/>
        <v>Wednesday</v>
      </c>
      <c r="N91">
        <f t="shared" si="6"/>
        <v>19</v>
      </c>
      <c r="O91" s="6">
        <f t="shared" si="7"/>
        <v>0.79166666666666663</v>
      </c>
      <c r="P91" s="6"/>
    </row>
    <row r="92" spans="1:16" x14ac:dyDescent="0.3">
      <c r="A92" t="s">
        <v>11</v>
      </c>
      <c r="B92" t="s">
        <v>12</v>
      </c>
      <c r="C92">
        <v>1452134</v>
      </c>
      <c r="D92" s="1">
        <v>45539</v>
      </c>
      <c r="E92" s="5" t="s">
        <v>330</v>
      </c>
      <c r="F92" t="s">
        <v>13</v>
      </c>
      <c r="G92" t="s">
        <v>109</v>
      </c>
      <c r="H92" t="s">
        <v>47</v>
      </c>
      <c r="J92" t="s">
        <v>16</v>
      </c>
      <c r="K92">
        <v>2</v>
      </c>
      <c r="L92" t="str">
        <f t="shared" si="4"/>
        <v>Sep-24</v>
      </c>
      <c r="M92" t="str">
        <f t="shared" si="5"/>
        <v>Wednesday</v>
      </c>
      <c r="N92">
        <f t="shared" si="6"/>
        <v>21</v>
      </c>
      <c r="O92" s="6">
        <f t="shared" si="7"/>
        <v>0.875</v>
      </c>
      <c r="P92" s="6"/>
    </row>
    <row r="93" spans="1:16" x14ac:dyDescent="0.3">
      <c r="A93" t="s">
        <v>11</v>
      </c>
      <c r="B93" t="s">
        <v>12</v>
      </c>
      <c r="C93">
        <v>1452331</v>
      </c>
      <c r="D93" s="1">
        <v>45539</v>
      </c>
      <c r="E93" s="5" t="s">
        <v>331</v>
      </c>
      <c r="F93" t="s">
        <v>13</v>
      </c>
      <c r="G93" t="s">
        <v>110</v>
      </c>
      <c r="H93" t="s">
        <v>47</v>
      </c>
      <c r="J93" t="s">
        <v>16</v>
      </c>
      <c r="K93">
        <v>2</v>
      </c>
      <c r="L93" t="str">
        <f t="shared" si="4"/>
        <v>Sep-24</v>
      </c>
      <c r="M93" t="str">
        <f t="shared" si="5"/>
        <v>Wednesday</v>
      </c>
      <c r="N93">
        <f t="shared" si="6"/>
        <v>22</v>
      </c>
      <c r="O93" s="6">
        <f t="shared" si="7"/>
        <v>0.91666666666666663</v>
      </c>
      <c r="P93" s="6"/>
    </row>
    <row r="94" spans="1:16" x14ac:dyDescent="0.3">
      <c r="A94" t="s">
        <v>11</v>
      </c>
      <c r="B94" t="s">
        <v>12</v>
      </c>
      <c r="C94">
        <v>1453339</v>
      </c>
      <c r="D94" s="1">
        <v>45540</v>
      </c>
      <c r="E94" s="5" t="s">
        <v>332</v>
      </c>
      <c r="F94" t="s">
        <v>13</v>
      </c>
      <c r="G94" t="s">
        <v>111</v>
      </c>
      <c r="H94" t="s">
        <v>15</v>
      </c>
      <c r="J94" t="s">
        <v>16</v>
      </c>
      <c r="K94">
        <v>1</v>
      </c>
      <c r="L94" t="str">
        <f t="shared" si="4"/>
        <v>Sep-24</v>
      </c>
      <c r="M94" t="str">
        <f t="shared" si="5"/>
        <v>Thursday</v>
      </c>
      <c r="N94">
        <f t="shared" si="6"/>
        <v>11</v>
      </c>
      <c r="O94" s="6">
        <f t="shared" si="7"/>
        <v>0.45833333333333331</v>
      </c>
      <c r="P94" s="6"/>
    </row>
    <row r="95" spans="1:16" x14ac:dyDescent="0.3">
      <c r="A95" t="s">
        <v>11</v>
      </c>
      <c r="B95" t="s">
        <v>12</v>
      </c>
      <c r="C95">
        <v>1453340</v>
      </c>
      <c r="D95" s="1">
        <v>45540</v>
      </c>
      <c r="E95" s="5" t="s">
        <v>333</v>
      </c>
      <c r="F95" t="s">
        <v>13</v>
      </c>
      <c r="G95" t="s">
        <v>112</v>
      </c>
      <c r="H95" t="s">
        <v>15</v>
      </c>
      <c r="J95" t="s">
        <v>16</v>
      </c>
      <c r="K95">
        <v>1</v>
      </c>
      <c r="L95" t="str">
        <f t="shared" si="4"/>
        <v>Sep-24</v>
      </c>
      <c r="M95" t="str">
        <f t="shared" si="5"/>
        <v>Thursday</v>
      </c>
      <c r="N95">
        <f t="shared" si="6"/>
        <v>11</v>
      </c>
      <c r="O95" s="6">
        <f t="shared" si="7"/>
        <v>0.45833333333333331</v>
      </c>
      <c r="P95" s="6"/>
    </row>
    <row r="96" spans="1:16" x14ac:dyDescent="0.3">
      <c r="A96" t="s">
        <v>11</v>
      </c>
      <c r="B96" t="s">
        <v>12</v>
      </c>
      <c r="C96">
        <v>1453643</v>
      </c>
      <c r="D96" s="1">
        <v>45540</v>
      </c>
      <c r="E96" s="5" t="s">
        <v>334</v>
      </c>
      <c r="F96" t="s">
        <v>13</v>
      </c>
      <c r="G96" t="s">
        <v>113</v>
      </c>
      <c r="H96" t="s">
        <v>21</v>
      </c>
      <c r="J96" t="s">
        <v>16</v>
      </c>
      <c r="K96">
        <v>3</v>
      </c>
      <c r="L96" t="str">
        <f t="shared" si="4"/>
        <v>Sep-24</v>
      </c>
      <c r="M96" t="str">
        <f t="shared" si="5"/>
        <v>Thursday</v>
      </c>
      <c r="N96">
        <f t="shared" si="6"/>
        <v>17</v>
      </c>
      <c r="O96" s="6">
        <f t="shared" si="7"/>
        <v>0.70833333333333337</v>
      </c>
      <c r="P96" s="6"/>
    </row>
    <row r="97" spans="1:16" x14ac:dyDescent="0.3">
      <c r="A97" t="s">
        <v>11</v>
      </c>
      <c r="B97" t="s">
        <v>12</v>
      </c>
      <c r="C97">
        <v>1453696</v>
      </c>
      <c r="D97" s="1">
        <v>45540</v>
      </c>
      <c r="E97" s="5" t="s">
        <v>335</v>
      </c>
      <c r="F97" t="s">
        <v>13</v>
      </c>
      <c r="G97" t="s">
        <v>114</v>
      </c>
      <c r="H97" t="s">
        <v>21</v>
      </c>
      <c r="J97" t="s">
        <v>16</v>
      </c>
      <c r="K97">
        <v>1</v>
      </c>
      <c r="L97" t="str">
        <f t="shared" si="4"/>
        <v>Sep-24</v>
      </c>
      <c r="M97" t="str">
        <f t="shared" si="5"/>
        <v>Thursday</v>
      </c>
      <c r="N97">
        <f t="shared" si="6"/>
        <v>19</v>
      </c>
      <c r="O97" s="6">
        <f t="shared" si="7"/>
        <v>0.79166666666666663</v>
      </c>
      <c r="P97" s="6"/>
    </row>
    <row r="98" spans="1:16" x14ac:dyDescent="0.3">
      <c r="A98" t="s">
        <v>11</v>
      </c>
      <c r="B98" t="s">
        <v>12</v>
      </c>
      <c r="C98">
        <v>1454701</v>
      </c>
      <c r="D98" s="1">
        <v>45541</v>
      </c>
      <c r="E98" s="5" t="s">
        <v>336</v>
      </c>
      <c r="F98" t="s">
        <v>13</v>
      </c>
      <c r="G98" t="s">
        <v>115</v>
      </c>
      <c r="H98" t="s">
        <v>15</v>
      </c>
      <c r="J98" t="s">
        <v>16</v>
      </c>
      <c r="K98">
        <v>2</v>
      </c>
      <c r="L98" t="str">
        <f t="shared" si="4"/>
        <v>Sep-24</v>
      </c>
      <c r="M98" t="str">
        <f t="shared" si="5"/>
        <v>Friday</v>
      </c>
      <c r="N98">
        <f t="shared" si="6"/>
        <v>7</v>
      </c>
      <c r="O98" s="6">
        <f t="shared" si="7"/>
        <v>0.29166666666666669</v>
      </c>
      <c r="P98" s="6"/>
    </row>
    <row r="99" spans="1:16" x14ac:dyDescent="0.3">
      <c r="A99" t="s">
        <v>11</v>
      </c>
      <c r="B99" t="s">
        <v>12</v>
      </c>
      <c r="C99">
        <v>1454863</v>
      </c>
      <c r="D99" s="1">
        <v>45541</v>
      </c>
      <c r="E99" s="5" t="s">
        <v>337</v>
      </c>
      <c r="F99" t="s">
        <v>13</v>
      </c>
      <c r="G99" t="s">
        <v>116</v>
      </c>
      <c r="H99" t="s">
        <v>15</v>
      </c>
      <c r="J99" t="s">
        <v>16</v>
      </c>
      <c r="K99">
        <v>1</v>
      </c>
      <c r="L99" t="str">
        <f t="shared" si="4"/>
        <v>Sep-24</v>
      </c>
      <c r="M99" t="str">
        <f t="shared" si="5"/>
        <v>Friday</v>
      </c>
      <c r="N99">
        <f t="shared" si="6"/>
        <v>15</v>
      </c>
      <c r="O99" s="6">
        <f t="shared" si="7"/>
        <v>0.625</v>
      </c>
      <c r="P99" s="6"/>
    </row>
    <row r="100" spans="1:16" x14ac:dyDescent="0.3">
      <c r="A100" t="s">
        <v>11</v>
      </c>
      <c r="B100" t="s">
        <v>12</v>
      </c>
      <c r="C100">
        <v>1454988</v>
      </c>
      <c r="D100" s="1">
        <v>45541</v>
      </c>
      <c r="E100" s="5" t="s">
        <v>338</v>
      </c>
      <c r="F100" t="s">
        <v>13</v>
      </c>
      <c r="G100" t="s">
        <v>117</v>
      </c>
      <c r="H100" t="s">
        <v>21</v>
      </c>
      <c r="J100" t="s">
        <v>16</v>
      </c>
      <c r="K100">
        <v>2</v>
      </c>
      <c r="L100" t="str">
        <f t="shared" si="4"/>
        <v>Sep-24</v>
      </c>
      <c r="M100" t="str">
        <f t="shared" si="5"/>
        <v>Friday</v>
      </c>
      <c r="N100">
        <f t="shared" si="6"/>
        <v>18</v>
      </c>
      <c r="O100" s="6">
        <f t="shared" si="7"/>
        <v>0.75</v>
      </c>
      <c r="P100" s="6"/>
    </row>
    <row r="101" spans="1:16" x14ac:dyDescent="0.3">
      <c r="A101" t="s">
        <v>11</v>
      </c>
      <c r="B101" t="s">
        <v>12</v>
      </c>
      <c r="C101">
        <v>1454991</v>
      </c>
      <c r="D101" s="1">
        <v>45541</v>
      </c>
      <c r="E101" s="5" t="s">
        <v>339</v>
      </c>
      <c r="F101" t="s">
        <v>13</v>
      </c>
      <c r="G101" t="s">
        <v>118</v>
      </c>
      <c r="H101" t="s">
        <v>21</v>
      </c>
      <c r="J101" t="s">
        <v>16</v>
      </c>
      <c r="K101">
        <v>4</v>
      </c>
      <c r="L101" t="str">
        <f t="shared" si="4"/>
        <v>Sep-24</v>
      </c>
      <c r="M101" t="str">
        <f t="shared" si="5"/>
        <v>Friday</v>
      </c>
      <c r="N101">
        <f t="shared" si="6"/>
        <v>18</v>
      </c>
      <c r="O101" s="6">
        <f t="shared" si="7"/>
        <v>0.75</v>
      </c>
      <c r="P101" s="6"/>
    </row>
    <row r="102" spans="1:16" x14ac:dyDescent="0.3">
      <c r="A102" t="s">
        <v>11</v>
      </c>
      <c r="B102" t="s">
        <v>12</v>
      </c>
      <c r="C102">
        <v>1455005</v>
      </c>
      <c r="D102" s="1">
        <v>45541</v>
      </c>
      <c r="E102" s="5" t="s">
        <v>340</v>
      </c>
      <c r="F102" t="s">
        <v>13</v>
      </c>
      <c r="G102" t="s">
        <v>119</v>
      </c>
      <c r="H102" t="s">
        <v>21</v>
      </c>
      <c r="J102" t="s">
        <v>16</v>
      </c>
      <c r="K102">
        <v>5</v>
      </c>
      <c r="L102" t="str">
        <f t="shared" si="4"/>
        <v>Sep-24</v>
      </c>
      <c r="M102" t="str">
        <f t="shared" si="5"/>
        <v>Friday</v>
      </c>
      <c r="N102">
        <f t="shared" si="6"/>
        <v>18</v>
      </c>
      <c r="O102" s="6">
        <f t="shared" si="7"/>
        <v>0.75</v>
      </c>
      <c r="P102" s="6"/>
    </row>
    <row r="103" spans="1:16" x14ac:dyDescent="0.3">
      <c r="A103" t="s">
        <v>11</v>
      </c>
      <c r="B103" t="s">
        <v>12</v>
      </c>
      <c r="C103">
        <v>1455032</v>
      </c>
      <c r="D103" s="1">
        <v>45541</v>
      </c>
      <c r="E103" s="5" t="s">
        <v>341</v>
      </c>
      <c r="F103" t="s">
        <v>13</v>
      </c>
      <c r="G103" t="s">
        <v>120</v>
      </c>
      <c r="H103" t="s">
        <v>21</v>
      </c>
      <c r="J103" t="s">
        <v>16</v>
      </c>
      <c r="K103">
        <v>2</v>
      </c>
      <c r="L103" t="str">
        <f t="shared" si="4"/>
        <v>Sep-24</v>
      </c>
      <c r="M103" t="str">
        <f t="shared" si="5"/>
        <v>Friday</v>
      </c>
      <c r="N103">
        <f t="shared" si="6"/>
        <v>19</v>
      </c>
      <c r="O103" s="6">
        <f t="shared" si="7"/>
        <v>0.79166666666666663</v>
      </c>
      <c r="P103" s="6"/>
    </row>
    <row r="104" spans="1:16" x14ac:dyDescent="0.3">
      <c r="A104" t="s">
        <v>11</v>
      </c>
      <c r="B104" t="s">
        <v>12</v>
      </c>
      <c r="C104">
        <v>1455543</v>
      </c>
      <c r="D104" s="1">
        <v>45541</v>
      </c>
      <c r="E104" s="5" t="s">
        <v>342</v>
      </c>
      <c r="F104" t="s">
        <v>13</v>
      </c>
      <c r="G104" t="s">
        <v>121</v>
      </c>
      <c r="H104" t="s">
        <v>21</v>
      </c>
      <c r="J104" t="s">
        <v>16</v>
      </c>
      <c r="K104">
        <v>3</v>
      </c>
      <c r="L104" t="str">
        <f t="shared" si="4"/>
        <v>Sep-24</v>
      </c>
      <c r="M104" t="str">
        <f t="shared" si="5"/>
        <v>Friday</v>
      </c>
      <c r="N104">
        <f t="shared" si="6"/>
        <v>22</v>
      </c>
      <c r="O104" s="6">
        <f t="shared" si="7"/>
        <v>0.91666666666666663</v>
      </c>
      <c r="P104" s="6"/>
    </row>
    <row r="105" spans="1:16" x14ac:dyDescent="0.3">
      <c r="A105" t="s">
        <v>11</v>
      </c>
      <c r="B105" t="s">
        <v>12</v>
      </c>
      <c r="C105">
        <v>1456318</v>
      </c>
      <c r="D105" s="1">
        <v>45542</v>
      </c>
      <c r="E105" s="5" t="s">
        <v>336</v>
      </c>
      <c r="F105" t="s">
        <v>13</v>
      </c>
      <c r="G105" t="s">
        <v>122</v>
      </c>
      <c r="H105" t="s">
        <v>25</v>
      </c>
      <c r="J105" t="s">
        <v>16</v>
      </c>
      <c r="K105">
        <v>1</v>
      </c>
      <c r="L105" t="str">
        <f t="shared" si="4"/>
        <v>Sep-24</v>
      </c>
      <c r="M105" t="str">
        <f t="shared" si="5"/>
        <v>Saturday</v>
      </c>
      <c r="N105">
        <f t="shared" si="6"/>
        <v>7</v>
      </c>
      <c r="O105" s="6">
        <f t="shared" si="7"/>
        <v>0.29166666666666669</v>
      </c>
      <c r="P105" s="6"/>
    </row>
    <row r="106" spans="1:16" x14ac:dyDescent="0.3">
      <c r="A106" t="s">
        <v>11</v>
      </c>
      <c r="B106" t="s">
        <v>12</v>
      </c>
      <c r="C106">
        <v>1456521</v>
      </c>
      <c r="D106" s="1">
        <v>45542</v>
      </c>
      <c r="E106" s="5" t="s">
        <v>343</v>
      </c>
      <c r="F106" t="s">
        <v>13</v>
      </c>
      <c r="G106" t="s">
        <v>123</v>
      </c>
      <c r="H106" t="s">
        <v>25</v>
      </c>
      <c r="J106" t="s">
        <v>16</v>
      </c>
      <c r="K106">
        <v>3</v>
      </c>
      <c r="L106" t="str">
        <f t="shared" si="4"/>
        <v>Sep-24</v>
      </c>
      <c r="M106" t="str">
        <f t="shared" si="5"/>
        <v>Saturday</v>
      </c>
      <c r="N106">
        <f t="shared" si="6"/>
        <v>11</v>
      </c>
      <c r="O106" s="6">
        <f t="shared" si="7"/>
        <v>0.45833333333333331</v>
      </c>
      <c r="P106" s="6"/>
    </row>
    <row r="107" spans="1:16" x14ac:dyDescent="0.3">
      <c r="A107" t="s">
        <v>11</v>
      </c>
      <c r="B107" t="s">
        <v>12</v>
      </c>
      <c r="C107">
        <v>1456630</v>
      </c>
      <c r="D107" s="1">
        <v>45542</v>
      </c>
      <c r="E107" s="5" t="s">
        <v>344</v>
      </c>
      <c r="F107" t="s">
        <v>13</v>
      </c>
      <c r="G107" t="s">
        <v>124</v>
      </c>
      <c r="H107" t="s">
        <v>25</v>
      </c>
      <c r="J107" t="s">
        <v>16</v>
      </c>
      <c r="K107">
        <v>2</v>
      </c>
      <c r="L107" t="str">
        <f t="shared" si="4"/>
        <v>Sep-24</v>
      </c>
      <c r="M107" t="str">
        <f t="shared" si="5"/>
        <v>Saturday</v>
      </c>
      <c r="N107">
        <f t="shared" si="6"/>
        <v>13</v>
      </c>
      <c r="O107" s="6">
        <f t="shared" si="7"/>
        <v>0.54166666666666663</v>
      </c>
      <c r="P107" s="6"/>
    </row>
    <row r="108" spans="1:16" x14ac:dyDescent="0.3">
      <c r="A108" t="s">
        <v>11</v>
      </c>
      <c r="B108" t="s">
        <v>12</v>
      </c>
      <c r="C108">
        <v>1456642</v>
      </c>
      <c r="D108" s="1">
        <v>45542</v>
      </c>
      <c r="E108" s="5" t="s">
        <v>345</v>
      </c>
      <c r="F108" t="s">
        <v>13</v>
      </c>
      <c r="G108" t="s">
        <v>125</v>
      </c>
      <c r="H108" t="s">
        <v>25</v>
      </c>
      <c r="J108" t="s">
        <v>16</v>
      </c>
      <c r="K108">
        <v>3</v>
      </c>
      <c r="L108" t="str">
        <f t="shared" si="4"/>
        <v>Sep-24</v>
      </c>
      <c r="M108" t="str">
        <f t="shared" si="5"/>
        <v>Saturday</v>
      </c>
      <c r="N108">
        <f t="shared" si="6"/>
        <v>13</v>
      </c>
      <c r="O108" s="6">
        <f t="shared" si="7"/>
        <v>0.54166666666666663</v>
      </c>
      <c r="P108" s="6"/>
    </row>
    <row r="109" spans="1:16" x14ac:dyDescent="0.3">
      <c r="A109" t="s">
        <v>11</v>
      </c>
      <c r="B109" t="s">
        <v>12</v>
      </c>
      <c r="C109">
        <v>1456924</v>
      </c>
      <c r="D109" s="1">
        <v>45542</v>
      </c>
      <c r="E109" s="5" t="s">
        <v>346</v>
      </c>
      <c r="F109" t="s">
        <v>13</v>
      </c>
      <c r="G109" t="s">
        <v>126</v>
      </c>
      <c r="H109" t="s">
        <v>21</v>
      </c>
      <c r="J109" t="s">
        <v>16</v>
      </c>
      <c r="K109">
        <v>2</v>
      </c>
      <c r="L109" t="str">
        <f t="shared" si="4"/>
        <v>Sep-24</v>
      </c>
      <c r="M109" t="str">
        <f t="shared" si="5"/>
        <v>Saturday</v>
      </c>
      <c r="N109">
        <f t="shared" si="6"/>
        <v>18</v>
      </c>
      <c r="O109" s="6">
        <f t="shared" si="7"/>
        <v>0.75</v>
      </c>
      <c r="P109" s="6"/>
    </row>
    <row r="110" spans="1:16" x14ac:dyDescent="0.3">
      <c r="A110" t="s">
        <v>11</v>
      </c>
      <c r="B110" t="s">
        <v>12</v>
      </c>
      <c r="C110">
        <v>1457441</v>
      </c>
      <c r="D110" s="1">
        <v>45542</v>
      </c>
      <c r="E110" s="5" t="s">
        <v>347</v>
      </c>
      <c r="F110" t="s">
        <v>13</v>
      </c>
      <c r="G110" t="s">
        <v>127</v>
      </c>
      <c r="H110" t="s">
        <v>21</v>
      </c>
      <c r="J110" t="s">
        <v>16</v>
      </c>
      <c r="K110">
        <v>1</v>
      </c>
      <c r="L110" t="str">
        <f t="shared" si="4"/>
        <v>Sep-24</v>
      </c>
      <c r="M110" t="str">
        <f t="shared" si="5"/>
        <v>Saturday</v>
      </c>
      <c r="N110">
        <f t="shared" si="6"/>
        <v>23</v>
      </c>
      <c r="O110" s="6">
        <f t="shared" si="7"/>
        <v>0.95833333333333337</v>
      </c>
      <c r="P110" s="6"/>
    </row>
    <row r="111" spans="1:16" x14ac:dyDescent="0.3">
      <c r="A111" t="s">
        <v>11</v>
      </c>
      <c r="B111" t="s">
        <v>12</v>
      </c>
      <c r="C111">
        <v>1458539</v>
      </c>
      <c r="D111" s="1">
        <v>45543</v>
      </c>
      <c r="E111" s="5" t="s">
        <v>348</v>
      </c>
      <c r="F111" t="s">
        <v>13</v>
      </c>
      <c r="G111" t="s">
        <v>128</v>
      </c>
      <c r="H111" t="s">
        <v>25</v>
      </c>
      <c r="J111" t="s">
        <v>16</v>
      </c>
      <c r="K111">
        <v>2</v>
      </c>
      <c r="L111" t="str">
        <f t="shared" si="4"/>
        <v>Sep-24</v>
      </c>
      <c r="M111" t="str">
        <f t="shared" si="5"/>
        <v>Sunday</v>
      </c>
      <c r="N111">
        <f t="shared" si="6"/>
        <v>12</v>
      </c>
      <c r="O111" s="6">
        <f t="shared" si="7"/>
        <v>0.5</v>
      </c>
      <c r="P111" s="6"/>
    </row>
    <row r="112" spans="1:16" x14ac:dyDescent="0.3">
      <c r="A112" t="s">
        <v>11</v>
      </c>
      <c r="B112" t="s">
        <v>12</v>
      </c>
      <c r="C112">
        <v>1458671</v>
      </c>
      <c r="D112" s="1">
        <v>45543</v>
      </c>
      <c r="E112" s="5" t="s">
        <v>349</v>
      </c>
      <c r="F112" t="s">
        <v>13</v>
      </c>
      <c r="G112" t="s">
        <v>129</v>
      </c>
      <c r="H112" t="s">
        <v>47</v>
      </c>
      <c r="J112" t="s">
        <v>16</v>
      </c>
      <c r="K112">
        <v>1</v>
      </c>
      <c r="L112" t="str">
        <f t="shared" si="4"/>
        <v>Sep-24</v>
      </c>
      <c r="M112" t="str">
        <f t="shared" si="5"/>
        <v>Sunday</v>
      </c>
      <c r="N112">
        <f t="shared" si="6"/>
        <v>15</v>
      </c>
      <c r="O112" s="6">
        <f t="shared" si="7"/>
        <v>0.625</v>
      </c>
      <c r="P112" s="6"/>
    </row>
    <row r="113" spans="1:16" x14ac:dyDescent="0.3">
      <c r="A113" t="s">
        <v>11</v>
      </c>
      <c r="B113" t="s">
        <v>12</v>
      </c>
      <c r="C113">
        <v>1458738</v>
      </c>
      <c r="D113" s="1">
        <v>45543</v>
      </c>
      <c r="E113" s="5" t="s">
        <v>350</v>
      </c>
      <c r="F113" t="s">
        <v>13</v>
      </c>
      <c r="G113" t="s">
        <v>130</v>
      </c>
      <c r="H113" t="s">
        <v>47</v>
      </c>
      <c r="J113" t="s">
        <v>16</v>
      </c>
      <c r="K113">
        <v>1</v>
      </c>
      <c r="L113" t="str">
        <f t="shared" si="4"/>
        <v>Sep-24</v>
      </c>
      <c r="M113" t="str">
        <f t="shared" si="5"/>
        <v>Sunday</v>
      </c>
      <c r="N113">
        <f t="shared" si="6"/>
        <v>16</v>
      </c>
      <c r="O113" s="6">
        <f t="shared" si="7"/>
        <v>0.66666666666666663</v>
      </c>
      <c r="P113" s="6"/>
    </row>
    <row r="114" spans="1:16" x14ac:dyDescent="0.3">
      <c r="A114" t="s">
        <v>11</v>
      </c>
      <c r="B114" t="s">
        <v>12</v>
      </c>
      <c r="C114">
        <v>1458752</v>
      </c>
      <c r="D114" s="1">
        <v>45543</v>
      </c>
      <c r="E114" s="5" t="s">
        <v>351</v>
      </c>
      <c r="F114" t="s">
        <v>13</v>
      </c>
      <c r="G114" t="s">
        <v>131</v>
      </c>
      <c r="H114" t="s">
        <v>47</v>
      </c>
      <c r="J114" t="s">
        <v>16</v>
      </c>
      <c r="K114">
        <v>5</v>
      </c>
      <c r="L114" t="str">
        <f t="shared" si="4"/>
        <v>Sep-24</v>
      </c>
      <c r="M114" t="str">
        <f t="shared" si="5"/>
        <v>Sunday</v>
      </c>
      <c r="N114">
        <f t="shared" si="6"/>
        <v>17</v>
      </c>
      <c r="O114" s="6">
        <f t="shared" si="7"/>
        <v>0.70833333333333337</v>
      </c>
      <c r="P114" s="6"/>
    </row>
    <row r="115" spans="1:16" x14ac:dyDescent="0.3">
      <c r="A115" t="s">
        <v>11</v>
      </c>
      <c r="B115" t="s">
        <v>12</v>
      </c>
      <c r="C115">
        <v>1458756</v>
      </c>
      <c r="D115" s="1">
        <v>45543</v>
      </c>
      <c r="E115" s="5" t="s">
        <v>352</v>
      </c>
      <c r="F115" t="s">
        <v>13</v>
      </c>
      <c r="G115" t="s">
        <v>132</v>
      </c>
      <c r="H115" t="s">
        <v>47</v>
      </c>
      <c r="J115" t="s">
        <v>16</v>
      </c>
      <c r="K115">
        <v>1</v>
      </c>
      <c r="L115" t="str">
        <f t="shared" si="4"/>
        <v>Sep-24</v>
      </c>
      <c r="M115" t="str">
        <f t="shared" si="5"/>
        <v>Sunday</v>
      </c>
      <c r="N115">
        <f t="shared" si="6"/>
        <v>17</v>
      </c>
      <c r="O115" s="6">
        <f t="shared" si="7"/>
        <v>0.70833333333333337</v>
      </c>
      <c r="P115" s="6"/>
    </row>
    <row r="116" spans="1:16" x14ac:dyDescent="0.3">
      <c r="A116" t="s">
        <v>11</v>
      </c>
      <c r="B116" t="s">
        <v>12</v>
      </c>
      <c r="C116">
        <v>1458829</v>
      </c>
      <c r="D116" s="1">
        <v>45543</v>
      </c>
      <c r="E116" s="5" t="s">
        <v>321</v>
      </c>
      <c r="F116" t="s">
        <v>13</v>
      </c>
      <c r="G116" t="s">
        <v>133</v>
      </c>
      <c r="H116" t="s">
        <v>47</v>
      </c>
      <c r="J116" t="s">
        <v>16</v>
      </c>
      <c r="K116">
        <v>1</v>
      </c>
      <c r="L116" t="str">
        <f t="shared" si="4"/>
        <v>Sep-24</v>
      </c>
      <c r="M116" t="str">
        <f t="shared" si="5"/>
        <v>Sunday</v>
      </c>
      <c r="N116">
        <f t="shared" si="6"/>
        <v>19</v>
      </c>
      <c r="O116" s="6">
        <f t="shared" si="7"/>
        <v>0.79166666666666663</v>
      </c>
      <c r="P116" s="6"/>
    </row>
    <row r="117" spans="1:16" x14ac:dyDescent="0.3">
      <c r="A117" t="s">
        <v>11</v>
      </c>
      <c r="B117" t="s">
        <v>12</v>
      </c>
      <c r="C117">
        <v>1459012</v>
      </c>
      <c r="D117" s="1">
        <v>45543</v>
      </c>
      <c r="E117" s="5" t="s">
        <v>353</v>
      </c>
      <c r="F117" t="s">
        <v>13</v>
      </c>
      <c r="G117" t="s">
        <v>134</v>
      </c>
      <c r="H117" t="s">
        <v>47</v>
      </c>
      <c r="J117" t="s">
        <v>16</v>
      </c>
      <c r="K117">
        <v>1</v>
      </c>
      <c r="L117" t="str">
        <f t="shared" si="4"/>
        <v>Sep-24</v>
      </c>
      <c r="M117" t="str">
        <f t="shared" si="5"/>
        <v>Sunday</v>
      </c>
      <c r="N117">
        <f t="shared" si="6"/>
        <v>21</v>
      </c>
      <c r="O117" s="6">
        <f t="shared" si="7"/>
        <v>0.875</v>
      </c>
      <c r="P117" s="6"/>
    </row>
    <row r="118" spans="1:16" x14ac:dyDescent="0.3">
      <c r="A118" t="s">
        <v>11</v>
      </c>
      <c r="B118" t="s">
        <v>12</v>
      </c>
      <c r="C118">
        <v>1459175</v>
      </c>
      <c r="D118" s="1">
        <v>45543</v>
      </c>
      <c r="E118" s="5" t="s">
        <v>354</v>
      </c>
      <c r="F118" t="s">
        <v>13</v>
      </c>
      <c r="G118" t="s">
        <v>135</v>
      </c>
      <c r="H118" t="s">
        <v>47</v>
      </c>
      <c r="J118" t="s">
        <v>16</v>
      </c>
      <c r="K118">
        <v>1</v>
      </c>
      <c r="L118" t="str">
        <f t="shared" si="4"/>
        <v>Sep-24</v>
      </c>
      <c r="M118" t="str">
        <f t="shared" si="5"/>
        <v>Sunday</v>
      </c>
      <c r="N118">
        <f t="shared" si="6"/>
        <v>22</v>
      </c>
      <c r="O118" s="6">
        <f t="shared" si="7"/>
        <v>0.91666666666666663</v>
      </c>
      <c r="P118" s="6"/>
    </row>
    <row r="119" spans="1:16" x14ac:dyDescent="0.3">
      <c r="A119" t="s">
        <v>11</v>
      </c>
      <c r="B119" t="s">
        <v>12</v>
      </c>
      <c r="C119">
        <v>1459211</v>
      </c>
      <c r="D119" s="1">
        <v>45543</v>
      </c>
      <c r="E119" s="5" t="s">
        <v>355</v>
      </c>
      <c r="F119" t="s">
        <v>13</v>
      </c>
      <c r="G119" t="s">
        <v>136</v>
      </c>
      <c r="H119" t="s">
        <v>47</v>
      </c>
      <c r="J119" t="s">
        <v>16</v>
      </c>
      <c r="K119">
        <v>1</v>
      </c>
      <c r="L119" t="str">
        <f t="shared" si="4"/>
        <v>Sep-24</v>
      </c>
      <c r="M119" t="str">
        <f t="shared" si="5"/>
        <v>Sunday</v>
      </c>
      <c r="N119">
        <f t="shared" si="6"/>
        <v>23</v>
      </c>
      <c r="O119" s="6">
        <f t="shared" si="7"/>
        <v>0.95833333333333337</v>
      </c>
      <c r="P119" s="6"/>
    </row>
    <row r="120" spans="1:16" x14ac:dyDescent="0.3">
      <c r="A120" t="s">
        <v>11</v>
      </c>
      <c r="B120" t="s">
        <v>12</v>
      </c>
      <c r="C120">
        <v>1459976</v>
      </c>
      <c r="D120" s="1">
        <v>45544</v>
      </c>
      <c r="E120" s="5" t="s">
        <v>356</v>
      </c>
      <c r="F120" t="s">
        <v>13</v>
      </c>
      <c r="G120" t="s">
        <v>137</v>
      </c>
      <c r="H120" t="s">
        <v>15</v>
      </c>
      <c r="J120" t="s">
        <v>16</v>
      </c>
      <c r="K120">
        <v>1</v>
      </c>
      <c r="L120" t="str">
        <f t="shared" si="4"/>
        <v>Sep-24</v>
      </c>
      <c r="M120" t="str">
        <f t="shared" si="5"/>
        <v>Monday</v>
      </c>
      <c r="N120">
        <f t="shared" si="6"/>
        <v>7</v>
      </c>
      <c r="O120" s="6">
        <f t="shared" si="7"/>
        <v>0.29166666666666669</v>
      </c>
      <c r="P120" s="6"/>
    </row>
    <row r="121" spans="1:16" x14ac:dyDescent="0.3">
      <c r="A121" t="s">
        <v>11</v>
      </c>
      <c r="B121" t="s">
        <v>12</v>
      </c>
      <c r="C121">
        <v>1460005</v>
      </c>
      <c r="D121" s="1">
        <v>45544</v>
      </c>
      <c r="E121" s="5" t="s">
        <v>357</v>
      </c>
      <c r="F121" t="s">
        <v>13</v>
      </c>
      <c r="G121" t="s">
        <v>138</v>
      </c>
      <c r="H121" t="s">
        <v>15</v>
      </c>
      <c r="J121" t="s">
        <v>16</v>
      </c>
      <c r="K121">
        <v>2</v>
      </c>
      <c r="L121" t="str">
        <f t="shared" si="4"/>
        <v>Sep-24</v>
      </c>
      <c r="M121" t="str">
        <f t="shared" si="5"/>
        <v>Monday</v>
      </c>
      <c r="N121">
        <f t="shared" si="6"/>
        <v>8</v>
      </c>
      <c r="O121" s="6">
        <f t="shared" si="7"/>
        <v>0.33333333333333331</v>
      </c>
      <c r="P121" s="6"/>
    </row>
    <row r="122" spans="1:16" x14ac:dyDescent="0.3">
      <c r="A122" t="s">
        <v>11</v>
      </c>
      <c r="B122" t="s">
        <v>12</v>
      </c>
      <c r="C122">
        <v>1460012</v>
      </c>
      <c r="D122" s="1">
        <v>45544</v>
      </c>
      <c r="E122" s="5" t="s">
        <v>358</v>
      </c>
      <c r="F122" t="s">
        <v>13</v>
      </c>
      <c r="G122" t="s">
        <v>139</v>
      </c>
      <c r="H122" t="s">
        <v>15</v>
      </c>
      <c r="J122" t="s">
        <v>16</v>
      </c>
      <c r="K122">
        <v>3</v>
      </c>
      <c r="L122" t="str">
        <f t="shared" si="4"/>
        <v>Sep-24</v>
      </c>
      <c r="M122" t="str">
        <f t="shared" si="5"/>
        <v>Monday</v>
      </c>
      <c r="N122">
        <f t="shared" si="6"/>
        <v>9</v>
      </c>
      <c r="O122" s="6">
        <f t="shared" si="7"/>
        <v>0.375</v>
      </c>
      <c r="P122" s="6"/>
    </row>
    <row r="123" spans="1:16" x14ac:dyDescent="0.3">
      <c r="A123" t="s">
        <v>11</v>
      </c>
      <c r="B123" t="s">
        <v>12</v>
      </c>
      <c r="C123">
        <v>1460048</v>
      </c>
      <c r="D123" s="1">
        <v>45544</v>
      </c>
      <c r="E123" s="5" t="s">
        <v>359</v>
      </c>
      <c r="F123" t="s">
        <v>13</v>
      </c>
      <c r="G123" t="s">
        <v>140</v>
      </c>
      <c r="H123" t="s">
        <v>15</v>
      </c>
      <c r="J123" t="s">
        <v>16</v>
      </c>
      <c r="K123">
        <v>1</v>
      </c>
      <c r="L123" t="str">
        <f t="shared" si="4"/>
        <v>Sep-24</v>
      </c>
      <c r="M123" t="str">
        <f t="shared" si="5"/>
        <v>Monday</v>
      </c>
      <c r="N123">
        <f t="shared" si="6"/>
        <v>12</v>
      </c>
      <c r="O123" s="6">
        <f t="shared" si="7"/>
        <v>0.5</v>
      </c>
      <c r="P123" s="6"/>
    </row>
    <row r="124" spans="1:16" x14ac:dyDescent="0.3">
      <c r="A124" t="s">
        <v>11</v>
      </c>
      <c r="B124" t="s">
        <v>12</v>
      </c>
      <c r="C124">
        <v>1460077</v>
      </c>
      <c r="D124" s="1">
        <v>45544</v>
      </c>
      <c r="E124" s="5" t="s">
        <v>360</v>
      </c>
      <c r="F124" t="s">
        <v>13</v>
      </c>
      <c r="G124" t="s">
        <v>141</v>
      </c>
      <c r="H124" t="s">
        <v>15</v>
      </c>
      <c r="J124" t="s">
        <v>16</v>
      </c>
      <c r="K124">
        <v>1</v>
      </c>
      <c r="L124" t="str">
        <f t="shared" si="4"/>
        <v>Sep-24</v>
      </c>
      <c r="M124" t="str">
        <f t="shared" si="5"/>
        <v>Monday</v>
      </c>
      <c r="N124">
        <f t="shared" si="6"/>
        <v>13</v>
      </c>
      <c r="O124" s="6">
        <f t="shared" si="7"/>
        <v>0.54166666666666663</v>
      </c>
      <c r="P124" s="6"/>
    </row>
    <row r="125" spans="1:16" x14ac:dyDescent="0.3">
      <c r="A125" t="s">
        <v>11</v>
      </c>
      <c r="B125" t="s">
        <v>12</v>
      </c>
      <c r="C125">
        <v>1460095</v>
      </c>
      <c r="D125" s="1">
        <v>45544</v>
      </c>
      <c r="E125" s="5" t="s">
        <v>349</v>
      </c>
      <c r="F125" t="s">
        <v>13</v>
      </c>
      <c r="G125" t="s">
        <v>142</v>
      </c>
      <c r="H125" t="s">
        <v>47</v>
      </c>
      <c r="J125" t="s">
        <v>16</v>
      </c>
      <c r="K125">
        <v>1</v>
      </c>
      <c r="L125" t="str">
        <f t="shared" si="4"/>
        <v>Sep-24</v>
      </c>
      <c r="M125" t="str">
        <f t="shared" si="5"/>
        <v>Monday</v>
      </c>
      <c r="N125">
        <f t="shared" si="6"/>
        <v>15</v>
      </c>
      <c r="O125" s="6">
        <f t="shared" si="7"/>
        <v>0.625</v>
      </c>
      <c r="P125" s="6"/>
    </row>
    <row r="126" spans="1:16" x14ac:dyDescent="0.3">
      <c r="A126" t="s">
        <v>11</v>
      </c>
      <c r="B126" t="s">
        <v>12</v>
      </c>
      <c r="C126">
        <v>1460105</v>
      </c>
      <c r="D126" s="1">
        <v>45544</v>
      </c>
      <c r="E126" s="5" t="s">
        <v>361</v>
      </c>
      <c r="F126" t="s">
        <v>13</v>
      </c>
      <c r="G126" t="s">
        <v>143</v>
      </c>
      <c r="H126" t="s">
        <v>47</v>
      </c>
      <c r="J126" t="s">
        <v>16</v>
      </c>
      <c r="K126">
        <v>5</v>
      </c>
      <c r="L126" t="str">
        <f t="shared" si="4"/>
        <v>Sep-24</v>
      </c>
      <c r="M126" t="str">
        <f t="shared" si="5"/>
        <v>Monday</v>
      </c>
      <c r="N126">
        <f t="shared" si="6"/>
        <v>15</v>
      </c>
      <c r="O126" s="6">
        <f t="shared" si="7"/>
        <v>0.625</v>
      </c>
      <c r="P126" s="6"/>
    </row>
    <row r="127" spans="1:16" x14ac:dyDescent="0.3">
      <c r="A127" t="s">
        <v>11</v>
      </c>
      <c r="B127" t="s">
        <v>12</v>
      </c>
      <c r="C127">
        <v>1460108</v>
      </c>
      <c r="D127" s="1">
        <v>45544</v>
      </c>
      <c r="E127" s="5" t="s">
        <v>294</v>
      </c>
      <c r="F127" t="s">
        <v>13</v>
      </c>
      <c r="G127" t="s">
        <v>144</v>
      </c>
      <c r="H127" t="s">
        <v>47</v>
      </c>
      <c r="J127" t="s">
        <v>16</v>
      </c>
      <c r="K127">
        <v>3</v>
      </c>
      <c r="L127" t="str">
        <f t="shared" si="4"/>
        <v>Sep-24</v>
      </c>
      <c r="M127" t="str">
        <f t="shared" si="5"/>
        <v>Monday</v>
      </c>
      <c r="N127">
        <f t="shared" si="6"/>
        <v>15</v>
      </c>
      <c r="O127" s="6">
        <f t="shared" si="7"/>
        <v>0.625</v>
      </c>
      <c r="P127" s="6"/>
    </row>
    <row r="128" spans="1:16" x14ac:dyDescent="0.3">
      <c r="A128" t="s">
        <v>11</v>
      </c>
      <c r="B128" t="s">
        <v>12</v>
      </c>
      <c r="C128">
        <v>1460135</v>
      </c>
      <c r="D128" s="1">
        <v>45544</v>
      </c>
      <c r="E128" s="5" t="s">
        <v>362</v>
      </c>
      <c r="F128" t="s">
        <v>13</v>
      </c>
      <c r="G128" t="s">
        <v>145</v>
      </c>
      <c r="H128" t="s">
        <v>47</v>
      </c>
      <c r="J128" t="s">
        <v>16</v>
      </c>
      <c r="K128">
        <v>2</v>
      </c>
      <c r="L128" t="str">
        <f t="shared" si="4"/>
        <v>Sep-24</v>
      </c>
      <c r="M128" t="str">
        <f t="shared" si="5"/>
        <v>Monday</v>
      </c>
      <c r="N128">
        <f t="shared" si="6"/>
        <v>16</v>
      </c>
      <c r="O128" s="6">
        <f t="shared" si="7"/>
        <v>0.66666666666666663</v>
      </c>
      <c r="P128" s="6"/>
    </row>
    <row r="129" spans="1:16" x14ac:dyDescent="0.3">
      <c r="A129" t="s">
        <v>11</v>
      </c>
      <c r="B129" t="s">
        <v>12</v>
      </c>
      <c r="C129">
        <v>1460177</v>
      </c>
      <c r="D129" s="1">
        <v>45544</v>
      </c>
      <c r="E129" s="5" t="s">
        <v>363</v>
      </c>
      <c r="F129" t="s">
        <v>13</v>
      </c>
      <c r="G129" t="s">
        <v>146</v>
      </c>
      <c r="H129" t="s">
        <v>47</v>
      </c>
      <c r="J129" t="s">
        <v>16</v>
      </c>
      <c r="K129">
        <v>2</v>
      </c>
      <c r="L129" t="str">
        <f t="shared" si="4"/>
        <v>Sep-24</v>
      </c>
      <c r="M129" t="str">
        <f t="shared" si="5"/>
        <v>Monday</v>
      </c>
      <c r="N129">
        <f t="shared" si="6"/>
        <v>16</v>
      </c>
      <c r="O129" s="6">
        <f t="shared" si="7"/>
        <v>0.66666666666666663</v>
      </c>
      <c r="P129" s="6"/>
    </row>
    <row r="130" spans="1:16" x14ac:dyDescent="0.3">
      <c r="A130" t="s">
        <v>11</v>
      </c>
      <c r="B130" t="s">
        <v>12</v>
      </c>
      <c r="C130">
        <v>1460185</v>
      </c>
      <c r="D130" s="1">
        <v>45544</v>
      </c>
      <c r="E130" s="5" t="s">
        <v>364</v>
      </c>
      <c r="F130" t="s">
        <v>13</v>
      </c>
      <c r="G130" t="s">
        <v>147</v>
      </c>
      <c r="H130" t="s">
        <v>47</v>
      </c>
      <c r="J130" t="s">
        <v>16</v>
      </c>
      <c r="K130">
        <v>2</v>
      </c>
      <c r="L130" t="str">
        <f t="shared" si="4"/>
        <v>Sep-24</v>
      </c>
      <c r="M130" t="str">
        <f t="shared" si="5"/>
        <v>Monday</v>
      </c>
      <c r="N130">
        <f t="shared" si="6"/>
        <v>16</v>
      </c>
      <c r="O130" s="6">
        <f t="shared" si="7"/>
        <v>0.66666666666666663</v>
      </c>
      <c r="P130" s="6"/>
    </row>
    <row r="131" spans="1:16" x14ac:dyDescent="0.3">
      <c r="A131" t="s">
        <v>11</v>
      </c>
      <c r="B131" t="s">
        <v>12</v>
      </c>
      <c r="C131">
        <v>1460222</v>
      </c>
      <c r="D131" s="1">
        <v>45544</v>
      </c>
      <c r="E131" s="5" t="s">
        <v>365</v>
      </c>
      <c r="F131" t="s">
        <v>13</v>
      </c>
      <c r="G131" t="s">
        <v>148</v>
      </c>
      <c r="H131" t="s">
        <v>47</v>
      </c>
      <c r="J131" t="s">
        <v>16</v>
      </c>
      <c r="K131">
        <v>1</v>
      </c>
      <c r="L131" t="str">
        <f t="shared" ref="L131:L194" si="8">TEXT(D131, "MMM-YY")</f>
        <v>Sep-24</v>
      </c>
      <c r="M131" t="str">
        <f t="shared" ref="M131:M194" si="9">TEXT(D131, "DDDD")</f>
        <v>Monday</v>
      </c>
      <c r="N131">
        <f t="shared" ref="N131:N194" si="10">HOUR(E131)</f>
        <v>17</v>
      </c>
      <c r="O131" s="6">
        <f t="shared" ref="O131:O194" si="11">MOD(N131/24,1)</f>
        <v>0.70833333333333337</v>
      </c>
      <c r="P131" s="6"/>
    </row>
    <row r="132" spans="1:16" x14ac:dyDescent="0.3">
      <c r="A132" t="s">
        <v>11</v>
      </c>
      <c r="B132" t="s">
        <v>12</v>
      </c>
      <c r="C132">
        <v>1460258</v>
      </c>
      <c r="D132" s="1">
        <v>45544</v>
      </c>
      <c r="E132" s="5" t="s">
        <v>366</v>
      </c>
      <c r="F132" t="s">
        <v>13</v>
      </c>
      <c r="G132" t="s">
        <v>149</v>
      </c>
      <c r="H132" t="s">
        <v>47</v>
      </c>
      <c r="J132" t="s">
        <v>16</v>
      </c>
      <c r="K132">
        <v>1</v>
      </c>
      <c r="L132" t="str">
        <f t="shared" si="8"/>
        <v>Sep-24</v>
      </c>
      <c r="M132" t="str">
        <f t="shared" si="9"/>
        <v>Monday</v>
      </c>
      <c r="N132">
        <f t="shared" si="10"/>
        <v>18</v>
      </c>
      <c r="O132" s="6">
        <f t="shared" si="11"/>
        <v>0.75</v>
      </c>
      <c r="P132" s="6"/>
    </row>
    <row r="133" spans="1:16" x14ac:dyDescent="0.3">
      <c r="A133" t="s">
        <v>11</v>
      </c>
      <c r="B133" t="s">
        <v>12</v>
      </c>
      <c r="C133">
        <v>1461011</v>
      </c>
      <c r="D133" s="1">
        <v>45545</v>
      </c>
      <c r="E133" s="5" t="s">
        <v>367</v>
      </c>
      <c r="F133" t="s">
        <v>13</v>
      </c>
      <c r="G133" t="s">
        <v>150</v>
      </c>
      <c r="H133" t="s">
        <v>47</v>
      </c>
      <c r="J133" t="s">
        <v>16</v>
      </c>
      <c r="K133">
        <v>3</v>
      </c>
      <c r="L133" t="str">
        <f t="shared" si="8"/>
        <v>Sep-24</v>
      </c>
      <c r="M133" t="str">
        <f t="shared" si="9"/>
        <v>Tuesday</v>
      </c>
      <c r="N133">
        <f t="shared" si="10"/>
        <v>1</v>
      </c>
      <c r="O133" s="6">
        <f t="shared" si="11"/>
        <v>4.1666666666666664E-2</v>
      </c>
      <c r="P133" s="6"/>
    </row>
    <row r="134" spans="1:16" x14ac:dyDescent="0.3">
      <c r="A134" t="s">
        <v>11</v>
      </c>
      <c r="B134" t="s">
        <v>12</v>
      </c>
      <c r="C134">
        <v>1462058</v>
      </c>
      <c r="D134" s="1">
        <v>45545</v>
      </c>
      <c r="E134" s="5" t="s">
        <v>368</v>
      </c>
      <c r="F134" t="s">
        <v>13</v>
      </c>
      <c r="G134" t="s">
        <v>151</v>
      </c>
      <c r="H134" t="s">
        <v>47</v>
      </c>
      <c r="J134" t="s">
        <v>16</v>
      </c>
      <c r="K134">
        <v>2</v>
      </c>
      <c r="L134" t="str">
        <f t="shared" si="8"/>
        <v>Sep-24</v>
      </c>
      <c r="M134" t="str">
        <f t="shared" si="9"/>
        <v>Tuesday</v>
      </c>
      <c r="N134">
        <f t="shared" si="10"/>
        <v>19</v>
      </c>
      <c r="O134" s="6">
        <f t="shared" si="11"/>
        <v>0.79166666666666663</v>
      </c>
      <c r="P134" s="6"/>
    </row>
    <row r="135" spans="1:16" x14ac:dyDescent="0.3">
      <c r="A135" t="s">
        <v>11</v>
      </c>
      <c r="B135" t="s">
        <v>12</v>
      </c>
      <c r="C135">
        <v>1462329</v>
      </c>
      <c r="D135" s="1">
        <v>45545</v>
      </c>
      <c r="E135" s="5" t="s">
        <v>369</v>
      </c>
      <c r="F135" t="s">
        <v>13</v>
      </c>
      <c r="G135" t="s">
        <v>152</v>
      </c>
      <c r="H135" t="s">
        <v>47</v>
      </c>
      <c r="J135" t="s">
        <v>16</v>
      </c>
      <c r="K135">
        <v>6</v>
      </c>
      <c r="L135" t="str">
        <f t="shared" si="8"/>
        <v>Sep-24</v>
      </c>
      <c r="M135" t="str">
        <f t="shared" si="9"/>
        <v>Tuesday</v>
      </c>
      <c r="N135">
        <f t="shared" si="10"/>
        <v>21</v>
      </c>
      <c r="O135" s="6">
        <f t="shared" si="11"/>
        <v>0.875</v>
      </c>
      <c r="P135" s="6"/>
    </row>
    <row r="136" spans="1:16" x14ac:dyDescent="0.3">
      <c r="A136" t="s">
        <v>11</v>
      </c>
      <c r="B136" t="s">
        <v>12</v>
      </c>
      <c r="C136">
        <v>1462548</v>
      </c>
      <c r="D136" s="1">
        <v>45545</v>
      </c>
      <c r="E136" s="5" t="s">
        <v>355</v>
      </c>
      <c r="F136" t="s">
        <v>13</v>
      </c>
      <c r="G136" t="s">
        <v>153</v>
      </c>
      <c r="H136" t="s">
        <v>47</v>
      </c>
      <c r="J136" t="s">
        <v>16</v>
      </c>
      <c r="K136">
        <v>1</v>
      </c>
      <c r="L136" t="str">
        <f t="shared" si="8"/>
        <v>Sep-24</v>
      </c>
      <c r="M136" t="str">
        <f t="shared" si="9"/>
        <v>Tuesday</v>
      </c>
      <c r="N136">
        <f t="shared" si="10"/>
        <v>23</v>
      </c>
      <c r="O136" s="6">
        <f t="shared" si="11"/>
        <v>0.95833333333333337</v>
      </c>
      <c r="P136" s="6"/>
    </row>
    <row r="137" spans="1:16" x14ac:dyDescent="0.3">
      <c r="A137" t="s">
        <v>11</v>
      </c>
      <c r="B137" t="s">
        <v>12</v>
      </c>
      <c r="C137">
        <v>1463473</v>
      </c>
      <c r="D137" s="1">
        <v>45546</v>
      </c>
      <c r="E137" s="5" t="s">
        <v>370</v>
      </c>
      <c r="F137" t="s">
        <v>13</v>
      </c>
      <c r="G137" t="s">
        <v>154</v>
      </c>
      <c r="H137" t="s">
        <v>25</v>
      </c>
      <c r="J137" t="s">
        <v>16</v>
      </c>
      <c r="K137">
        <v>1</v>
      </c>
      <c r="L137" t="str">
        <f t="shared" si="8"/>
        <v>Sep-24</v>
      </c>
      <c r="M137" t="str">
        <f t="shared" si="9"/>
        <v>Wednesday</v>
      </c>
      <c r="N137">
        <f t="shared" si="10"/>
        <v>9</v>
      </c>
      <c r="O137" s="6">
        <f t="shared" si="11"/>
        <v>0.375</v>
      </c>
      <c r="P137" s="6"/>
    </row>
    <row r="138" spans="1:16" x14ac:dyDescent="0.3">
      <c r="A138" t="s">
        <v>11</v>
      </c>
      <c r="B138" t="s">
        <v>12</v>
      </c>
      <c r="C138">
        <v>1463484</v>
      </c>
      <c r="D138" s="1">
        <v>45546</v>
      </c>
      <c r="E138" s="5" t="s">
        <v>371</v>
      </c>
      <c r="F138" t="s">
        <v>13</v>
      </c>
      <c r="G138" t="s">
        <v>155</v>
      </c>
      <c r="H138" t="s">
        <v>25</v>
      </c>
      <c r="J138" t="s">
        <v>16</v>
      </c>
      <c r="K138">
        <v>1</v>
      </c>
      <c r="L138" t="str">
        <f t="shared" si="8"/>
        <v>Sep-24</v>
      </c>
      <c r="M138" t="str">
        <f t="shared" si="9"/>
        <v>Wednesday</v>
      </c>
      <c r="N138">
        <f t="shared" si="10"/>
        <v>10</v>
      </c>
      <c r="O138" s="6">
        <f t="shared" si="11"/>
        <v>0.41666666666666669</v>
      </c>
      <c r="P138" s="6"/>
    </row>
    <row r="139" spans="1:16" x14ac:dyDescent="0.3">
      <c r="A139" t="s">
        <v>11</v>
      </c>
      <c r="B139" t="s">
        <v>12</v>
      </c>
      <c r="C139">
        <v>1463525</v>
      </c>
      <c r="D139" s="1">
        <v>45546</v>
      </c>
      <c r="E139" s="5" t="s">
        <v>372</v>
      </c>
      <c r="F139" t="s">
        <v>13</v>
      </c>
      <c r="G139" t="s">
        <v>156</v>
      </c>
      <c r="H139" t="s">
        <v>25</v>
      </c>
      <c r="J139" t="s">
        <v>16</v>
      </c>
      <c r="K139">
        <v>1</v>
      </c>
      <c r="L139" t="str">
        <f t="shared" si="8"/>
        <v>Sep-24</v>
      </c>
      <c r="M139" t="str">
        <f t="shared" si="9"/>
        <v>Wednesday</v>
      </c>
      <c r="N139">
        <f t="shared" si="10"/>
        <v>12</v>
      </c>
      <c r="O139" s="6">
        <f t="shared" si="11"/>
        <v>0.5</v>
      </c>
      <c r="P139" s="6"/>
    </row>
    <row r="140" spans="1:16" x14ac:dyDescent="0.3">
      <c r="A140" t="s">
        <v>11</v>
      </c>
      <c r="B140" t="s">
        <v>12</v>
      </c>
      <c r="C140">
        <v>1463633</v>
      </c>
      <c r="D140" s="1">
        <v>45546</v>
      </c>
      <c r="E140" s="5" t="s">
        <v>373</v>
      </c>
      <c r="F140" t="s">
        <v>13</v>
      </c>
      <c r="G140" t="s">
        <v>157</v>
      </c>
      <c r="H140" t="s">
        <v>47</v>
      </c>
      <c r="J140" t="s">
        <v>16</v>
      </c>
      <c r="K140">
        <v>4</v>
      </c>
      <c r="L140" t="str">
        <f t="shared" si="8"/>
        <v>Sep-24</v>
      </c>
      <c r="M140" t="str">
        <f t="shared" si="9"/>
        <v>Wednesday</v>
      </c>
      <c r="N140">
        <f t="shared" si="10"/>
        <v>16</v>
      </c>
      <c r="O140" s="6">
        <f t="shared" si="11"/>
        <v>0.66666666666666663</v>
      </c>
      <c r="P140" s="6"/>
    </row>
    <row r="141" spans="1:16" x14ac:dyDescent="0.3">
      <c r="A141" t="s">
        <v>11</v>
      </c>
      <c r="B141" t="s">
        <v>12</v>
      </c>
      <c r="C141">
        <v>1463745</v>
      </c>
      <c r="D141" s="1">
        <v>45546</v>
      </c>
      <c r="E141" s="5" t="s">
        <v>374</v>
      </c>
      <c r="F141" t="s">
        <v>13</v>
      </c>
      <c r="G141" t="s">
        <v>158</v>
      </c>
      <c r="H141" t="s">
        <v>47</v>
      </c>
      <c r="J141" t="s">
        <v>16</v>
      </c>
      <c r="K141">
        <v>5</v>
      </c>
      <c r="L141" t="str">
        <f t="shared" si="8"/>
        <v>Sep-24</v>
      </c>
      <c r="M141" t="str">
        <f t="shared" si="9"/>
        <v>Wednesday</v>
      </c>
      <c r="N141">
        <f t="shared" si="10"/>
        <v>17</v>
      </c>
      <c r="O141" s="6">
        <f t="shared" si="11"/>
        <v>0.70833333333333337</v>
      </c>
      <c r="P141" s="6"/>
    </row>
    <row r="142" spans="1:16" x14ac:dyDescent="0.3">
      <c r="A142" t="s">
        <v>11</v>
      </c>
      <c r="B142" t="s">
        <v>12</v>
      </c>
      <c r="C142">
        <v>1463771</v>
      </c>
      <c r="D142" s="1">
        <v>45546</v>
      </c>
      <c r="E142" s="5" t="s">
        <v>375</v>
      </c>
      <c r="F142" t="s">
        <v>13</v>
      </c>
      <c r="G142" t="s">
        <v>159</v>
      </c>
      <c r="H142" t="s">
        <v>47</v>
      </c>
      <c r="J142" t="s">
        <v>16</v>
      </c>
      <c r="K142">
        <v>3</v>
      </c>
      <c r="L142" t="str">
        <f t="shared" si="8"/>
        <v>Sep-24</v>
      </c>
      <c r="M142" t="str">
        <f t="shared" si="9"/>
        <v>Wednesday</v>
      </c>
      <c r="N142">
        <f t="shared" si="10"/>
        <v>17</v>
      </c>
      <c r="O142" s="6">
        <f t="shared" si="11"/>
        <v>0.70833333333333337</v>
      </c>
      <c r="P142" s="6"/>
    </row>
    <row r="143" spans="1:16" x14ac:dyDescent="0.3">
      <c r="A143" t="s">
        <v>11</v>
      </c>
      <c r="B143" t="s">
        <v>12</v>
      </c>
      <c r="C143">
        <v>1463825</v>
      </c>
      <c r="D143" s="1">
        <v>45546</v>
      </c>
      <c r="E143" s="5" t="s">
        <v>376</v>
      </c>
      <c r="F143" t="s">
        <v>13</v>
      </c>
      <c r="G143" t="s">
        <v>160</v>
      </c>
      <c r="H143" t="s">
        <v>47</v>
      </c>
      <c r="J143" t="s">
        <v>16</v>
      </c>
      <c r="K143">
        <v>2</v>
      </c>
      <c r="L143" t="str">
        <f t="shared" si="8"/>
        <v>Sep-24</v>
      </c>
      <c r="M143" t="str">
        <f t="shared" si="9"/>
        <v>Wednesday</v>
      </c>
      <c r="N143">
        <f t="shared" si="10"/>
        <v>18</v>
      </c>
      <c r="O143" s="6">
        <f t="shared" si="11"/>
        <v>0.75</v>
      </c>
      <c r="P143" s="6"/>
    </row>
    <row r="144" spans="1:16" x14ac:dyDescent="0.3">
      <c r="A144" t="s">
        <v>11</v>
      </c>
      <c r="B144" t="s">
        <v>12</v>
      </c>
      <c r="C144">
        <v>1463921</v>
      </c>
      <c r="D144" s="1">
        <v>45546</v>
      </c>
      <c r="E144" s="5" t="s">
        <v>377</v>
      </c>
      <c r="F144" t="s">
        <v>13</v>
      </c>
      <c r="G144" t="s">
        <v>161</v>
      </c>
      <c r="H144" t="s">
        <v>47</v>
      </c>
      <c r="J144" t="s">
        <v>16</v>
      </c>
      <c r="K144">
        <v>1</v>
      </c>
      <c r="L144" t="str">
        <f t="shared" si="8"/>
        <v>Sep-24</v>
      </c>
      <c r="M144" t="str">
        <f t="shared" si="9"/>
        <v>Wednesday</v>
      </c>
      <c r="N144">
        <f t="shared" si="10"/>
        <v>20</v>
      </c>
      <c r="O144" s="6">
        <f t="shared" si="11"/>
        <v>0.83333333333333337</v>
      </c>
      <c r="P144" s="6"/>
    </row>
    <row r="145" spans="1:16" x14ac:dyDescent="0.3">
      <c r="A145" t="s">
        <v>11</v>
      </c>
      <c r="B145" t="s">
        <v>12</v>
      </c>
      <c r="C145">
        <v>1463924</v>
      </c>
      <c r="D145" s="1">
        <v>45546</v>
      </c>
      <c r="E145" s="5" t="s">
        <v>378</v>
      </c>
      <c r="F145" t="s">
        <v>13</v>
      </c>
      <c r="G145" t="s">
        <v>162</v>
      </c>
      <c r="H145" t="s">
        <v>47</v>
      </c>
      <c r="J145" t="s">
        <v>16</v>
      </c>
      <c r="K145">
        <v>1</v>
      </c>
      <c r="L145" t="str">
        <f t="shared" si="8"/>
        <v>Sep-24</v>
      </c>
      <c r="M145" t="str">
        <f t="shared" si="9"/>
        <v>Wednesday</v>
      </c>
      <c r="N145">
        <f t="shared" si="10"/>
        <v>20</v>
      </c>
      <c r="O145" s="6">
        <f t="shared" si="11"/>
        <v>0.83333333333333337</v>
      </c>
      <c r="P145" s="6"/>
    </row>
    <row r="146" spans="1:16" x14ac:dyDescent="0.3">
      <c r="A146" t="s">
        <v>11</v>
      </c>
      <c r="B146" t="s">
        <v>12</v>
      </c>
      <c r="C146">
        <v>1463948</v>
      </c>
      <c r="D146" s="1">
        <v>45546</v>
      </c>
      <c r="E146" s="5" t="s">
        <v>379</v>
      </c>
      <c r="F146" t="s">
        <v>13</v>
      </c>
      <c r="G146" t="s">
        <v>163</v>
      </c>
      <c r="H146" t="s">
        <v>47</v>
      </c>
      <c r="J146" t="s">
        <v>16</v>
      </c>
      <c r="K146">
        <v>1</v>
      </c>
      <c r="L146" t="str">
        <f t="shared" si="8"/>
        <v>Sep-24</v>
      </c>
      <c r="M146" t="str">
        <f t="shared" si="9"/>
        <v>Wednesday</v>
      </c>
      <c r="N146">
        <f t="shared" si="10"/>
        <v>20</v>
      </c>
      <c r="O146" s="6">
        <f t="shared" si="11"/>
        <v>0.83333333333333337</v>
      </c>
      <c r="P146" s="6"/>
    </row>
    <row r="147" spans="1:16" x14ac:dyDescent="0.3">
      <c r="A147" t="s">
        <v>11</v>
      </c>
      <c r="B147" t="s">
        <v>12</v>
      </c>
      <c r="C147">
        <v>1463990</v>
      </c>
      <c r="D147" s="1">
        <v>45546</v>
      </c>
      <c r="E147" s="5" t="s">
        <v>380</v>
      </c>
      <c r="F147" t="s">
        <v>13</v>
      </c>
      <c r="G147" t="s">
        <v>164</v>
      </c>
      <c r="H147" t="s">
        <v>47</v>
      </c>
      <c r="J147" t="s">
        <v>16</v>
      </c>
      <c r="K147">
        <v>6</v>
      </c>
      <c r="L147" t="str">
        <f t="shared" si="8"/>
        <v>Sep-24</v>
      </c>
      <c r="M147" t="str">
        <f t="shared" si="9"/>
        <v>Wednesday</v>
      </c>
      <c r="N147">
        <f t="shared" si="10"/>
        <v>20</v>
      </c>
      <c r="O147" s="6">
        <f t="shared" si="11"/>
        <v>0.83333333333333337</v>
      </c>
      <c r="P147" s="6"/>
    </row>
    <row r="148" spans="1:16" x14ac:dyDescent="0.3">
      <c r="A148" t="s">
        <v>11</v>
      </c>
      <c r="B148" t="s">
        <v>12</v>
      </c>
      <c r="C148">
        <v>1464028</v>
      </c>
      <c r="D148" s="1">
        <v>45546</v>
      </c>
      <c r="E148" s="5" t="s">
        <v>381</v>
      </c>
      <c r="F148" t="s">
        <v>13</v>
      </c>
      <c r="G148" t="s">
        <v>165</v>
      </c>
      <c r="H148" t="s">
        <v>47</v>
      </c>
      <c r="J148" t="s">
        <v>16</v>
      </c>
      <c r="K148">
        <v>4</v>
      </c>
      <c r="L148" t="str">
        <f t="shared" si="8"/>
        <v>Sep-24</v>
      </c>
      <c r="M148" t="str">
        <f t="shared" si="9"/>
        <v>Wednesday</v>
      </c>
      <c r="N148">
        <f t="shared" si="10"/>
        <v>20</v>
      </c>
      <c r="O148" s="6">
        <f t="shared" si="11"/>
        <v>0.83333333333333337</v>
      </c>
      <c r="P148" s="6"/>
    </row>
    <row r="149" spans="1:16" x14ac:dyDescent="0.3">
      <c r="A149" t="s">
        <v>11</v>
      </c>
      <c r="B149" t="s">
        <v>12</v>
      </c>
      <c r="C149">
        <v>1464034</v>
      </c>
      <c r="D149" s="1">
        <v>45546</v>
      </c>
      <c r="E149" s="5" t="s">
        <v>382</v>
      </c>
      <c r="F149" t="s">
        <v>13</v>
      </c>
      <c r="G149" t="s">
        <v>166</v>
      </c>
      <c r="H149" t="s">
        <v>47</v>
      </c>
      <c r="J149" t="s">
        <v>16</v>
      </c>
      <c r="K149">
        <v>1</v>
      </c>
      <c r="L149" t="str">
        <f t="shared" si="8"/>
        <v>Sep-24</v>
      </c>
      <c r="M149" t="str">
        <f t="shared" si="9"/>
        <v>Wednesday</v>
      </c>
      <c r="N149">
        <f t="shared" si="10"/>
        <v>20</v>
      </c>
      <c r="O149" s="6">
        <f t="shared" si="11"/>
        <v>0.83333333333333337</v>
      </c>
      <c r="P149" s="6"/>
    </row>
    <row r="150" spans="1:16" x14ac:dyDescent="0.3">
      <c r="A150" t="s">
        <v>11</v>
      </c>
      <c r="B150" t="s">
        <v>12</v>
      </c>
      <c r="C150">
        <v>1464088</v>
      </c>
      <c r="D150" s="1">
        <v>45546</v>
      </c>
      <c r="E150" s="5" t="s">
        <v>383</v>
      </c>
      <c r="F150" t="s">
        <v>13</v>
      </c>
      <c r="G150" t="s">
        <v>167</v>
      </c>
      <c r="H150" t="s">
        <v>47</v>
      </c>
      <c r="J150" t="s">
        <v>16</v>
      </c>
      <c r="K150">
        <v>1</v>
      </c>
      <c r="L150" t="str">
        <f t="shared" si="8"/>
        <v>Sep-24</v>
      </c>
      <c r="M150" t="str">
        <f t="shared" si="9"/>
        <v>Wednesday</v>
      </c>
      <c r="N150">
        <f t="shared" si="10"/>
        <v>20</v>
      </c>
      <c r="O150" s="6">
        <f t="shared" si="11"/>
        <v>0.83333333333333337</v>
      </c>
      <c r="P150" s="6"/>
    </row>
    <row r="151" spans="1:16" x14ac:dyDescent="0.3">
      <c r="A151" t="s">
        <v>11</v>
      </c>
      <c r="B151" t="s">
        <v>12</v>
      </c>
      <c r="C151">
        <v>1464102</v>
      </c>
      <c r="D151" s="1">
        <v>45546</v>
      </c>
      <c r="E151" s="5" t="s">
        <v>384</v>
      </c>
      <c r="F151" t="s">
        <v>13</v>
      </c>
      <c r="G151" t="s">
        <v>168</v>
      </c>
      <c r="H151" t="s">
        <v>47</v>
      </c>
      <c r="J151" t="s">
        <v>16</v>
      </c>
      <c r="K151">
        <v>1</v>
      </c>
      <c r="L151" t="str">
        <f t="shared" si="8"/>
        <v>Sep-24</v>
      </c>
      <c r="M151" t="str">
        <f t="shared" si="9"/>
        <v>Wednesday</v>
      </c>
      <c r="N151">
        <f t="shared" si="10"/>
        <v>21</v>
      </c>
      <c r="O151" s="6">
        <f t="shared" si="11"/>
        <v>0.875</v>
      </c>
      <c r="P151" s="6"/>
    </row>
    <row r="152" spans="1:16" x14ac:dyDescent="0.3">
      <c r="A152" t="s">
        <v>11</v>
      </c>
      <c r="B152" t="s">
        <v>12</v>
      </c>
      <c r="C152">
        <v>1464518</v>
      </c>
      <c r="D152" s="1">
        <v>45547</v>
      </c>
      <c r="E152" s="5" t="s">
        <v>385</v>
      </c>
      <c r="F152" t="s">
        <v>13</v>
      </c>
      <c r="G152" t="s">
        <v>169</v>
      </c>
      <c r="H152" t="s">
        <v>47</v>
      </c>
      <c r="J152" t="s">
        <v>16</v>
      </c>
      <c r="K152">
        <v>4</v>
      </c>
      <c r="L152" t="str">
        <f t="shared" si="8"/>
        <v>Sep-24</v>
      </c>
      <c r="M152" t="str">
        <f t="shared" si="9"/>
        <v>Thursday</v>
      </c>
      <c r="N152">
        <f t="shared" si="10"/>
        <v>0</v>
      </c>
      <c r="O152" s="6">
        <f t="shared" si="11"/>
        <v>0</v>
      </c>
      <c r="P152" s="6"/>
    </row>
    <row r="153" spans="1:16" x14ac:dyDescent="0.3">
      <c r="A153" t="s">
        <v>11</v>
      </c>
      <c r="B153" t="s">
        <v>12</v>
      </c>
      <c r="C153">
        <v>1464619</v>
      </c>
      <c r="D153" s="1">
        <v>45547</v>
      </c>
      <c r="E153" s="5" t="s">
        <v>386</v>
      </c>
      <c r="F153" t="s">
        <v>13</v>
      </c>
      <c r="G153" t="s">
        <v>170</v>
      </c>
      <c r="H153" t="s">
        <v>47</v>
      </c>
      <c r="J153" t="s">
        <v>16</v>
      </c>
      <c r="K153">
        <v>1</v>
      </c>
      <c r="L153" t="str">
        <f t="shared" si="8"/>
        <v>Sep-24</v>
      </c>
      <c r="M153" t="str">
        <f t="shared" si="9"/>
        <v>Thursday</v>
      </c>
      <c r="N153">
        <f t="shared" si="10"/>
        <v>0</v>
      </c>
      <c r="O153" s="6">
        <f t="shared" si="11"/>
        <v>0</v>
      </c>
      <c r="P153" s="6"/>
    </row>
    <row r="154" spans="1:16" x14ac:dyDescent="0.3">
      <c r="A154" t="s">
        <v>11</v>
      </c>
      <c r="B154" t="s">
        <v>12</v>
      </c>
      <c r="C154">
        <v>1465182</v>
      </c>
      <c r="D154" s="1">
        <v>45547</v>
      </c>
      <c r="E154" s="5" t="s">
        <v>387</v>
      </c>
      <c r="F154" t="s">
        <v>13</v>
      </c>
      <c r="G154" t="s">
        <v>171</v>
      </c>
      <c r="H154" t="s">
        <v>25</v>
      </c>
      <c r="J154" t="s">
        <v>16</v>
      </c>
      <c r="K154">
        <v>3</v>
      </c>
      <c r="L154" t="str">
        <f t="shared" si="8"/>
        <v>Sep-24</v>
      </c>
      <c r="M154" t="str">
        <f t="shared" si="9"/>
        <v>Thursday</v>
      </c>
      <c r="N154">
        <f t="shared" si="10"/>
        <v>8</v>
      </c>
      <c r="O154" s="6">
        <f t="shared" si="11"/>
        <v>0.33333333333333331</v>
      </c>
      <c r="P154" s="6"/>
    </row>
    <row r="155" spans="1:16" x14ac:dyDescent="0.3">
      <c r="A155" t="s">
        <v>11</v>
      </c>
      <c r="B155" t="s">
        <v>12</v>
      </c>
      <c r="C155">
        <v>1465327</v>
      </c>
      <c r="D155" s="1">
        <v>45547</v>
      </c>
      <c r="E155" s="5" t="s">
        <v>388</v>
      </c>
      <c r="F155" t="s">
        <v>13</v>
      </c>
      <c r="G155" t="s">
        <v>172</v>
      </c>
      <c r="H155" t="s">
        <v>47</v>
      </c>
      <c r="J155" t="s">
        <v>16</v>
      </c>
      <c r="K155">
        <v>1</v>
      </c>
      <c r="L155" t="str">
        <f t="shared" si="8"/>
        <v>Sep-24</v>
      </c>
      <c r="M155" t="str">
        <f t="shared" si="9"/>
        <v>Thursday</v>
      </c>
      <c r="N155">
        <f t="shared" si="10"/>
        <v>15</v>
      </c>
      <c r="O155" s="6">
        <f t="shared" si="11"/>
        <v>0.625</v>
      </c>
      <c r="P155" s="6"/>
    </row>
    <row r="156" spans="1:16" x14ac:dyDescent="0.3">
      <c r="A156" t="s">
        <v>11</v>
      </c>
      <c r="B156" t="s">
        <v>12</v>
      </c>
      <c r="C156">
        <v>1465338</v>
      </c>
      <c r="D156" s="1">
        <v>45547</v>
      </c>
      <c r="E156" s="5" t="s">
        <v>389</v>
      </c>
      <c r="F156" t="s">
        <v>13</v>
      </c>
      <c r="G156" t="s">
        <v>173</v>
      </c>
      <c r="H156" t="s">
        <v>47</v>
      </c>
      <c r="J156" t="s">
        <v>16</v>
      </c>
      <c r="K156">
        <v>1</v>
      </c>
      <c r="L156" t="str">
        <f t="shared" si="8"/>
        <v>Sep-24</v>
      </c>
      <c r="M156" t="str">
        <f t="shared" si="9"/>
        <v>Thursday</v>
      </c>
      <c r="N156">
        <f t="shared" si="10"/>
        <v>15</v>
      </c>
      <c r="O156" s="6">
        <f t="shared" si="11"/>
        <v>0.625</v>
      </c>
      <c r="P156" s="6"/>
    </row>
    <row r="157" spans="1:16" x14ac:dyDescent="0.3">
      <c r="A157" t="s">
        <v>11</v>
      </c>
      <c r="B157" t="s">
        <v>12</v>
      </c>
      <c r="C157">
        <v>1465365</v>
      </c>
      <c r="D157" s="1">
        <v>45547</v>
      </c>
      <c r="E157" s="5" t="s">
        <v>390</v>
      </c>
      <c r="F157" t="s">
        <v>13</v>
      </c>
      <c r="G157" t="s">
        <v>174</v>
      </c>
      <c r="H157" t="s">
        <v>47</v>
      </c>
      <c r="J157" t="s">
        <v>16</v>
      </c>
      <c r="K157">
        <v>3</v>
      </c>
      <c r="L157" t="str">
        <f t="shared" si="8"/>
        <v>Sep-24</v>
      </c>
      <c r="M157" t="str">
        <f t="shared" si="9"/>
        <v>Thursday</v>
      </c>
      <c r="N157">
        <f t="shared" si="10"/>
        <v>16</v>
      </c>
      <c r="O157" s="6">
        <f t="shared" si="11"/>
        <v>0.66666666666666663</v>
      </c>
      <c r="P157" s="6"/>
    </row>
    <row r="158" spans="1:16" x14ac:dyDescent="0.3">
      <c r="A158" t="s">
        <v>11</v>
      </c>
      <c r="B158" t="s">
        <v>12</v>
      </c>
      <c r="C158">
        <v>1465411</v>
      </c>
      <c r="D158" s="1">
        <v>45547</v>
      </c>
      <c r="E158" s="5" t="s">
        <v>391</v>
      </c>
      <c r="F158" t="s">
        <v>13</v>
      </c>
      <c r="G158" t="s">
        <v>175</v>
      </c>
      <c r="H158" t="s">
        <v>47</v>
      </c>
      <c r="J158" t="s">
        <v>16</v>
      </c>
      <c r="K158">
        <v>1</v>
      </c>
      <c r="L158" t="str">
        <f t="shared" si="8"/>
        <v>Sep-24</v>
      </c>
      <c r="M158" t="str">
        <f t="shared" si="9"/>
        <v>Thursday</v>
      </c>
      <c r="N158">
        <f t="shared" si="10"/>
        <v>17</v>
      </c>
      <c r="O158" s="6">
        <f t="shared" si="11"/>
        <v>0.70833333333333337</v>
      </c>
      <c r="P158" s="6"/>
    </row>
    <row r="159" spans="1:16" x14ac:dyDescent="0.3">
      <c r="A159" t="s">
        <v>11</v>
      </c>
      <c r="B159" t="s">
        <v>12</v>
      </c>
      <c r="C159">
        <v>1465460</v>
      </c>
      <c r="D159" s="1">
        <v>45547</v>
      </c>
      <c r="E159" s="5" t="s">
        <v>392</v>
      </c>
      <c r="F159" t="s">
        <v>13</v>
      </c>
      <c r="G159" t="s">
        <v>176</v>
      </c>
      <c r="H159" t="s">
        <v>47</v>
      </c>
      <c r="J159" t="s">
        <v>16</v>
      </c>
      <c r="K159">
        <v>1</v>
      </c>
      <c r="L159" t="str">
        <f t="shared" si="8"/>
        <v>Sep-24</v>
      </c>
      <c r="M159" t="str">
        <f t="shared" si="9"/>
        <v>Thursday</v>
      </c>
      <c r="N159">
        <f t="shared" si="10"/>
        <v>17</v>
      </c>
      <c r="O159" s="6">
        <f t="shared" si="11"/>
        <v>0.70833333333333337</v>
      </c>
      <c r="P159" s="6"/>
    </row>
    <row r="160" spans="1:16" x14ac:dyDescent="0.3">
      <c r="A160" t="s">
        <v>11</v>
      </c>
      <c r="B160" t="s">
        <v>12</v>
      </c>
      <c r="C160">
        <v>1465480</v>
      </c>
      <c r="D160" s="1">
        <v>45547</v>
      </c>
      <c r="E160" s="5" t="s">
        <v>393</v>
      </c>
      <c r="F160" t="s">
        <v>13</v>
      </c>
      <c r="G160" t="s">
        <v>177</v>
      </c>
      <c r="H160" t="s">
        <v>47</v>
      </c>
      <c r="J160" t="s">
        <v>16</v>
      </c>
      <c r="K160">
        <v>2</v>
      </c>
      <c r="L160" t="str">
        <f t="shared" si="8"/>
        <v>Sep-24</v>
      </c>
      <c r="M160" t="str">
        <f t="shared" si="9"/>
        <v>Thursday</v>
      </c>
      <c r="N160">
        <f t="shared" si="10"/>
        <v>18</v>
      </c>
      <c r="O160" s="6">
        <f t="shared" si="11"/>
        <v>0.75</v>
      </c>
      <c r="P160" s="6"/>
    </row>
    <row r="161" spans="1:16" x14ac:dyDescent="0.3">
      <c r="A161" t="s">
        <v>11</v>
      </c>
      <c r="B161" t="s">
        <v>12</v>
      </c>
      <c r="C161">
        <v>1465633</v>
      </c>
      <c r="D161" s="1">
        <v>45547</v>
      </c>
      <c r="E161" s="5" t="s">
        <v>394</v>
      </c>
      <c r="F161" t="s">
        <v>13</v>
      </c>
      <c r="G161" t="s">
        <v>178</v>
      </c>
      <c r="H161" t="s">
        <v>47</v>
      </c>
      <c r="J161" t="s">
        <v>16</v>
      </c>
      <c r="K161">
        <v>1</v>
      </c>
      <c r="L161" t="str">
        <f t="shared" si="8"/>
        <v>Sep-24</v>
      </c>
      <c r="M161" t="str">
        <f t="shared" si="9"/>
        <v>Thursday</v>
      </c>
      <c r="N161">
        <f t="shared" si="10"/>
        <v>20</v>
      </c>
      <c r="O161" s="6">
        <f t="shared" si="11"/>
        <v>0.83333333333333337</v>
      </c>
      <c r="P161" s="6"/>
    </row>
    <row r="162" spans="1:16" x14ac:dyDescent="0.3">
      <c r="A162" t="s">
        <v>11</v>
      </c>
      <c r="B162" t="s">
        <v>12</v>
      </c>
      <c r="C162">
        <v>1465909</v>
      </c>
      <c r="D162" s="1">
        <v>45547</v>
      </c>
      <c r="E162" s="5" t="s">
        <v>395</v>
      </c>
      <c r="F162" t="s">
        <v>13</v>
      </c>
      <c r="G162" t="s">
        <v>179</v>
      </c>
      <c r="H162" t="s">
        <v>47</v>
      </c>
      <c r="J162" t="s">
        <v>16</v>
      </c>
      <c r="K162">
        <v>1</v>
      </c>
      <c r="L162" t="str">
        <f t="shared" si="8"/>
        <v>Sep-24</v>
      </c>
      <c r="M162" t="str">
        <f t="shared" si="9"/>
        <v>Thursday</v>
      </c>
      <c r="N162">
        <f t="shared" si="10"/>
        <v>22</v>
      </c>
      <c r="O162" s="6">
        <f t="shared" si="11"/>
        <v>0.91666666666666663</v>
      </c>
      <c r="P162" s="6"/>
    </row>
    <row r="163" spans="1:16" x14ac:dyDescent="0.3">
      <c r="A163" t="s">
        <v>11</v>
      </c>
      <c r="B163" t="s">
        <v>12</v>
      </c>
      <c r="C163">
        <v>1466638</v>
      </c>
      <c r="D163" s="1">
        <v>45548</v>
      </c>
      <c r="E163" s="5" t="s">
        <v>396</v>
      </c>
      <c r="F163" t="s">
        <v>13</v>
      </c>
      <c r="G163" t="s">
        <v>180</v>
      </c>
      <c r="H163" t="s">
        <v>15</v>
      </c>
      <c r="J163" t="s">
        <v>16</v>
      </c>
      <c r="K163">
        <v>1</v>
      </c>
      <c r="L163" t="str">
        <f t="shared" si="8"/>
        <v>Sep-24</v>
      </c>
      <c r="M163" t="str">
        <f t="shared" si="9"/>
        <v>Friday</v>
      </c>
      <c r="N163">
        <f t="shared" si="10"/>
        <v>7</v>
      </c>
      <c r="O163" s="6">
        <f t="shared" si="11"/>
        <v>0.29166666666666669</v>
      </c>
      <c r="P163" s="6"/>
    </row>
    <row r="164" spans="1:16" x14ac:dyDescent="0.3">
      <c r="A164" t="s">
        <v>11</v>
      </c>
      <c r="B164" t="s">
        <v>12</v>
      </c>
      <c r="C164">
        <v>1466809</v>
      </c>
      <c r="D164" s="1">
        <v>45548</v>
      </c>
      <c r="E164" s="5" t="s">
        <v>397</v>
      </c>
      <c r="F164" t="s">
        <v>13</v>
      </c>
      <c r="G164" t="s">
        <v>181</v>
      </c>
      <c r="H164" t="s">
        <v>15</v>
      </c>
      <c r="J164" t="s">
        <v>16</v>
      </c>
      <c r="K164">
        <v>2</v>
      </c>
      <c r="L164" t="str">
        <f t="shared" si="8"/>
        <v>Sep-24</v>
      </c>
      <c r="M164" t="str">
        <f t="shared" si="9"/>
        <v>Friday</v>
      </c>
      <c r="N164">
        <f t="shared" si="10"/>
        <v>14</v>
      </c>
      <c r="O164" s="6">
        <f t="shared" si="11"/>
        <v>0.58333333333333337</v>
      </c>
      <c r="P164" s="6"/>
    </row>
    <row r="165" spans="1:16" x14ac:dyDescent="0.3">
      <c r="A165" t="s">
        <v>11</v>
      </c>
      <c r="B165" t="s">
        <v>12</v>
      </c>
      <c r="C165">
        <v>1466813</v>
      </c>
      <c r="D165" s="1">
        <v>45548</v>
      </c>
      <c r="E165" s="5" t="s">
        <v>398</v>
      </c>
      <c r="F165" t="s">
        <v>13</v>
      </c>
      <c r="G165" t="s">
        <v>182</v>
      </c>
      <c r="H165" t="s">
        <v>15</v>
      </c>
      <c r="J165" t="s">
        <v>16</v>
      </c>
      <c r="K165">
        <v>1</v>
      </c>
      <c r="L165" t="str">
        <f t="shared" si="8"/>
        <v>Sep-24</v>
      </c>
      <c r="M165" t="str">
        <f t="shared" si="9"/>
        <v>Friday</v>
      </c>
      <c r="N165">
        <f t="shared" si="10"/>
        <v>14</v>
      </c>
      <c r="O165" s="6">
        <f t="shared" si="11"/>
        <v>0.58333333333333337</v>
      </c>
      <c r="P165" s="6"/>
    </row>
    <row r="166" spans="1:16" x14ac:dyDescent="0.3">
      <c r="A166" t="s">
        <v>11</v>
      </c>
      <c r="B166" t="s">
        <v>12</v>
      </c>
      <c r="C166">
        <v>1468690</v>
      </c>
      <c r="D166" s="1">
        <v>45549</v>
      </c>
      <c r="E166" s="5" t="s">
        <v>399</v>
      </c>
      <c r="F166" t="s">
        <v>13</v>
      </c>
      <c r="G166" t="s">
        <v>183</v>
      </c>
      <c r="H166" t="s">
        <v>15</v>
      </c>
      <c r="J166" t="s">
        <v>16</v>
      </c>
      <c r="K166">
        <v>2</v>
      </c>
      <c r="L166" t="str">
        <f t="shared" si="8"/>
        <v>Sep-24</v>
      </c>
      <c r="M166" t="str">
        <f t="shared" si="9"/>
        <v>Saturday</v>
      </c>
      <c r="N166">
        <f t="shared" si="10"/>
        <v>13</v>
      </c>
      <c r="O166" s="6">
        <f t="shared" si="11"/>
        <v>0.54166666666666663</v>
      </c>
      <c r="P166" s="6"/>
    </row>
    <row r="167" spans="1:16" x14ac:dyDescent="0.3">
      <c r="A167" t="s">
        <v>11</v>
      </c>
      <c r="B167" t="s">
        <v>12</v>
      </c>
      <c r="C167">
        <v>1468793</v>
      </c>
      <c r="D167" s="1">
        <v>45549</v>
      </c>
      <c r="E167" s="5" t="s">
        <v>397</v>
      </c>
      <c r="F167" t="s">
        <v>13</v>
      </c>
      <c r="G167" t="s">
        <v>184</v>
      </c>
      <c r="H167" t="s">
        <v>15</v>
      </c>
      <c r="J167" t="s">
        <v>16</v>
      </c>
      <c r="K167">
        <v>1</v>
      </c>
      <c r="L167" t="str">
        <f t="shared" si="8"/>
        <v>Sep-24</v>
      </c>
      <c r="M167" t="str">
        <f t="shared" si="9"/>
        <v>Saturday</v>
      </c>
      <c r="N167">
        <f t="shared" si="10"/>
        <v>14</v>
      </c>
      <c r="O167" s="6">
        <f t="shared" si="11"/>
        <v>0.58333333333333337</v>
      </c>
      <c r="P167" s="6"/>
    </row>
    <row r="168" spans="1:16" x14ac:dyDescent="0.3">
      <c r="A168" t="s">
        <v>11</v>
      </c>
      <c r="B168" t="s">
        <v>12</v>
      </c>
      <c r="C168">
        <v>1468947</v>
      </c>
      <c r="D168" s="1">
        <v>45549</v>
      </c>
      <c r="E168" s="5" t="s">
        <v>400</v>
      </c>
      <c r="F168" t="s">
        <v>13</v>
      </c>
      <c r="G168" t="s">
        <v>185</v>
      </c>
      <c r="H168" t="s">
        <v>21</v>
      </c>
      <c r="J168" t="s">
        <v>16</v>
      </c>
      <c r="K168">
        <v>3</v>
      </c>
      <c r="L168" t="str">
        <f t="shared" si="8"/>
        <v>Sep-24</v>
      </c>
      <c r="M168" t="str">
        <f t="shared" si="9"/>
        <v>Saturday</v>
      </c>
      <c r="N168">
        <f t="shared" si="10"/>
        <v>16</v>
      </c>
      <c r="O168" s="6">
        <f t="shared" si="11"/>
        <v>0.66666666666666663</v>
      </c>
      <c r="P168" s="6"/>
    </row>
    <row r="169" spans="1:16" x14ac:dyDescent="0.3">
      <c r="A169" t="s">
        <v>11</v>
      </c>
      <c r="B169" t="s">
        <v>12</v>
      </c>
      <c r="C169">
        <v>1470870</v>
      </c>
      <c r="D169" s="1">
        <v>45550</v>
      </c>
      <c r="E169" s="5" t="s">
        <v>363</v>
      </c>
      <c r="F169" t="s">
        <v>13</v>
      </c>
      <c r="G169" t="s">
        <v>186</v>
      </c>
      <c r="H169" t="s">
        <v>47</v>
      </c>
      <c r="J169" t="s">
        <v>16</v>
      </c>
      <c r="K169">
        <v>1</v>
      </c>
      <c r="L169" t="str">
        <f t="shared" si="8"/>
        <v>Sep-24</v>
      </c>
      <c r="M169" t="str">
        <f t="shared" si="9"/>
        <v>Sunday</v>
      </c>
      <c r="N169">
        <f t="shared" si="10"/>
        <v>16</v>
      </c>
      <c r="O169" s="6">
        <f t="shared" si="11"/>
        <v>0.66666666666666663</v>
      </c>
      <c r="P169" s="6"/>
    </row>
    <row r="170" spans="1:16" x14ac:dyDescent="0.3">
      <c r="A170" t="s">
        <v>11</v>
      </c>
      <c r="B170" t="s">
        <v>12</v>
      </c>
      <c r="C170">
        <v>1471374</v>
      </c>
      <c r="D170" s="1">
        <v>45550</v>
      </c>
      <c r="E170" s="5" t="s">
        <v>401</v>
      </c>
      <c r="F170" t="s">
        <v>13</v>
      </c>
      <c r="G170" t="s">
        <v>187</v>
      </c>
      <c r="H170" t="s">
        <v>47</v>
      </c>
      <c r="J170" t="s">
        <v>16</v>
      </c>
      <c r="K170">
        <v>1</v>
      </c>
      <c r="L170" t="str">
        <f t="shared" si="8"/>
        <v>Sep-24</v>
      </c>
      <c r="M170" t="str">
        <f t="shared" si="9"/>
        <v>Sunday</v>
      </c>
      <c r="N170">
        <f t="shared" si="10"/>
        <v>22</v>
      </c>
      <c r="O170" s="6">
        <f t="shared" si="11"/>
        <v>0.91666666666666663</v>
      </c>
      <c r="P170" s="6"/>
    </row>
    <row r="171" spans="1:16" x14ac:dyDescent="0.3">
      <c r="A171" t="s">
        <v>11</v>
      </c>
      <c r="B171" t="s">
        <v>12</v>
      </c>
      <c r="C171">
        <v>1471399</v>
      </c>
      <c r="D171" s="1">
        <v>45550</v>
      </c>
      <c r="E171" s="5" t="s">
        <v>402</v>
      </c>
      <c r="F171" t="s">
        <v>13</v>
      </c>
      <c r="G171" t="s">
        <v>188</v>
      </c>
      <c r="H171" t="s">
        <v>47</v>
      </c>
      <c r="J171" t="s">
        <v>16</v>
      </c>
      <c r="K171">
        <v>1</v>
      </c>
      <c r="L171" t="str">
        <f t="shared" si="8"/>
        <v>Sep-24</v>
      </c>
      <c r="M171" t="str">
        <f t="shared" si="9"/>
        <v>Sunday</v>
      </c>
      <c r="N171">
        <f t="shared" si="10"/>
        <v>22</v>
      </c>
      <c r="O171" s="6">
        <f t="shared" si="11"/>
        <v>0.91666666666666663</v>
      </c>
      <c r="P171" s="6"/>
    </row>
    <row r="172" spans="1:16" x14ac:dyDescent="0.3">
      <c r="A172" t="s">
        <v>11</v>
      </c>
      <c r="B172" t="s">
        <v>12</v>
      </c>
      <c r="C172">
        <v>1472280</v>
      </c>
      <c r="D172" s="1">
        <v>45551</v>
      </c>
      <c r="E172" s="5" t="s">
        <v>403</v>
      </c>
      <c r="F172" t="s">
        <v>13</v>
      </c>
      <c r="G172" t="s">
        <v>189</v>
      </c>
      <c r="H172" t="s">
        <v>25</v>
      </c>
      <c r="J172" t="s">
        <v>16</v>
      </c>
      <c r="K172">
        <v>1</v>
      </c>
      <c r="L172" t="str">
        <f t="shared" si="8"/>
        <v>Sep-24</v>
      </c>
      <c r="M172" t="str">
        <f t="shared" si="9"/>
        <v>Monday</v>
      </c>
      <c r="N172">
        <f t="shared" si="10"/>
        <v>11</v>
      </c>
      <c r="O172" s="6">
        <f t="shared" si="11"/>
        <v>0.45833333333333331</v>
      </c>
      <c r="P172" s="6"/>
    </row>
    <row r="173" spans="1:16" x14ac:dyDescent="0.3">
      <c r="A173" t="s">
        <v>11</v>
      </c>
      <c r="B173" t="s">
        <v>12</v>
      </c>
      <c r="C173">
        <v>1472302</v>
      </c>
      <c r="D173" s="1">
        <v>45551</v>
      </c>
      <c r="E173" s="5" t="s">
        <v>404</v>
      </c>
      <c r="F173" t="s">
        <v>13</v>
      </c>
      <c r="G173" t="s">
        <v>190</v>
      </c>
      <c r="H173" t="s">
        <v>25</v>
      </c>
      <c r="J173" t="s">
        <v>16</v>
      </c>
      <c r="K173">
        <v>2</v>
      </c>
      <c r="L173" t="str">
        <f t="shared" si="8"/>
        <v>Sep-24</v>
      </c>
      <c r="M173" t="str">
        <f t="shared" si="9"/>
        <v>Monday</v>
      </c>
      <c r="N173">
        <f t="shared" si="10"/>
        <v>12</v>
      </c>
      <c r="O173" s="6">
        <f t="shared" si="11"/>
        <v>0.5</v>
      </c>
      <c r="P173" s="6"/>
    </row>
    <row r="174" spans="1:16" x14ac:dyDescent="0.3">
      <c r="A174" t="s">
        <v>11</v>
      </c>
      <c r="B174" t="s">
        <v>12</v>
      </c>
      <c r="C174">
        <v>1472461</v>
      </c>
      <c r="D174" s="1">
        <v>45551</v>
      </c>
      <c r="E174" s="5" t="s">
        <v>405</v>
      </c>
      <c r="F174" t="s">
        <v>13</v>
      </c>
      <c r="G174" t="s">
        <v>191</v>
      </c>
      <c r="H174" t="s">
        <v>47</v>
      </c>
      <c r="J174" t="s">
        <v>16</v>
      </c>
      <c r="K174">
        <v>2</v>
      </c>
      <c r="L174" t="str">
        <f t="shared" si="8"/>
        <v>Sep-24</v>
      </c>
      <c r="M174" t="str">
        <f t="shared" si="9"/>
        <v>Monday</v>
      </c>
      <c r="N174">
        <f t="shared" si="10"/>
        <v>17</v>
      </c>
      <c r="O174" s="6">
        <f t="shared" si="11"/>
        <v>0.70833333333333337</v>
      </c>
      <c r="P174" s="6"/>
    </row>
    <row r="175" spans="1:16" x14ac:dyDescent="0.3">
      <c r="A175" t="s">
        <v>11</v>
      </c>
      <c r="B175" t="s">
        <v>12</v>
      </c>
      <c r="C175">
        <v>1472722</v>
      </c>
      <c r="D175" s="1">
        <v>45551</v>
      </c>
      <c r="E175" s="5" t="s">
        <v>406</v>
      </c>
      <c r="F175" t="s">
        <v>13</v>
      </c>
      <c r="G175" t="s">
        <v>192</v>
      </c>
      <c r="H175" t="s">
        <v>47</v>
      </c>
      <c r="J175" t="s">
        <v>16</v>
      </c>
      <c r="K175">
        <v>3</v>
      </c>
      <c r="L175" t="str">
        <f t="shared" si="8"/>
        <v>Sep-24</v>
      </c>
      <c r="M175" t="str">
        <f t="shared" si="9"/>
        <v>Monday</v>
      </c>
      <c r="N175">
        <f t="shared" si="10"/>
        <v>22</v>
      </c>
      <c r="O175" s="6">
        <f t="shared" si="11"/>
        <v>0.91666666666666663</v>
      </c>
      <c r="P175" s="6"/>
    </row>
    <row r="176" spans="1:16" x14ac:dyDescent="0.3">
      <c r="A176" t="s">
        <v>11</v>
      </c>
      <c r="B176" t="s">
        <v>12</v>
      </c>
      <c r="C176">
        <v>1473052</v>
      </c>
      <c r="D176" s="1">
        <v>45552</v>
      </c>
      <c r="E176" s="5" t="s">
        <v>407</v>
      </c>
      <c r="F176" t="s">
        <v>13</v>
      </c>
      <c r="G176" t="s">
        <v>193</v>
      </c>
      <c r="H176" t="s">
        <v>47</v>
      </c>
      <c r="J176" t="s">
        <v>16</v>
      </c>
      <c r="K176">
        <v>2</v>
      </c>
      <c r="L176" t="str">
        <f t="shared" si="8"/>
        <v>Sep-24</v>
      </c>
      <c r="M176" t="str">
        <f t="shared" si="9"/>
        <v>Tuesday</v>
      </c>
      <c r="N176">
        <f t="shared" si="10"/>
        <v>0</v>
      </c>
      <c r="O176" s="6">
        <f t="shared" si="11"/>
        <v>0</v>
      </c>
      <c r="P176" s="6"/>
    </row>
    <row r="177" spans="1:16" x14ac:dyDescent="0.3">
      <c r="A177" t="s">
        <v>11</v>
      </c>
      <c r="B177" t="s">
        <v>12</v>
      </c>
      <c r="C177">
        <v>1473710</v>
      </c>
      <c r="D177" s="1">
        <v>45552</v>
      </c>
      <c r="E177" s="5" t="s">
        <v>408</v>
      </c>
      <c r="F177" t="s">
        <v>13</v>
      </c>
      <c r="G177" t="s">
        <v>194</v>
      </c>
      <c r="H177" t="s">
        <v>15</v>
      </c>
      <c r="J177" t="s">
        <v>16</v>
      </c>
      <c r="K177">
        <v>1</v>
      </c>
      <c r="L177" t="str">
        <f t="shared" si="8"/>
        <v>Sep-24</v>
      </c>
      <c r="M177" t="str">
        <f t="shared" si="9"/>
        <v>Tuesday</v>
      </c>
      <c r="N177">
        <f t="shared" si="10"/>
        <v>10</v>
      </c>
      <c r="O177" s="6">
        <f t="shared" si="11"/>
        <v>0.41666666666666669</v>
      </c>
      <c r="P177" s="6"/>
    </row>
    <row r="178" spans="1:16" x14ac:dyDescent="0.3">
      <c r="A178" t="s">
        <v>11</v>
      </c>
      <c r="B178" t="s">
        <v>12</v>
      </c>
      <c r="C178">
        <v>1473814</v>
      </c>
      <c r="D178" s="1">
        <v>45552</v>
      </c>
      <c r="E178" s="5" t="s">
        <v>409</v>
      </c>
      <c r="F178" t="s">
        <v>13</v>
      </c>
      <c r="G178" t="s">
        <v>195</v>
      </c>
      <c r="H178" t="s">
        <v>47</v>
      </c>
      <c r="J178" t="s">
        <v>16</v>
      </c>
      <c r="K178">
        <v>2</v>
      </c>
      <c r="L178" t="str">
        <f t="shared" si="8"/>
        <v>Sep-24</v>
      </c>
      <c r="M178" t="str">
        <f t="shared" si="9"/>
        <v>Tuesday</v>
      </c>
      <c r="N178">
        <f t="shared" si="10"/>
        <v>15</v>
      </c>
      <c r="O178" s="6">
        <f t="shared" si="11"/>
        <v>0.625</v>
      </c>
      <c r="P178" s="6"/>
    </row>
    <row r="179" spans="1:16" x14ac:dyDescent="0.3">
      <c r="A179" t="s">
        <v>11</v>
      </c>
      <c r="B179" t="s">
        <v>12</v>
      </c>
      <c r="C179">
        <v>1473850</v>
      </c>
      <c r="D179" s="1">
        <v>45552</v>
      </c>
      <c r="E179" s="5" t="s">
        <v>410</v>
      </c>
      <c r="F179" t="s">
        <v>13</v>
      </c>
      <c r="G179" t="s">
        <v>196</v>
      </c>
      <c r="H179" t="s">
        <v>47</v>
      </c>
      <c r="J179" t="s">
        <v>16</v>
      </c>
      <c r="K179">
        <v>2</v>
      </c>
      <c r="L179" t="str">
        <f t="shared" si="8"/>
        <v>Sep-24</v>
      </c>
      <c r="M179" t="str">
        <f t="shared" si="9"/>
        <v>Tuesday</v>
      </c>
      <c r="N179">
        <f t="shared" si="10"/>
        <v>15</v>
      </c>
      <c r="O179" s="6">
        <f t="shared" si="11"/>
        <v>0.625</v>
      </c>
      <c r="P179" s="6"/>
    </row>
    <row r="180" spans="1:16" x14ac:dyDescent="0.3">
      <c r="A180" t="s">
        <v>11</v>
      </c>
      <c r="B180" t="s">
        <v>12</v>
      </c>
      <c r="C180">
        <v>1474448</v>
      </c>
      <c r="D180" s="1">
        <v>45553</v>
      </c>
      <c r="E180" s="5" t="s">
        <v>411</v>
      </c>
      <c r="F180" t="s">
        <v>13</v>
      </c>
      <c r="G180" t="s">
        <v>197</v>
      </c>
      <c r="H180" t="s">
        <v>47</v>
      </c>
      <c r="J180" t="s">
        <v>16</v>
      </c>
      <c r="K180">
        <v>2</v>
      </c>
      <c r="L180" t="str">
        <f t="shared" si="8"/>
        <v>Sep-24</v>
      </c>
      <c r="M180" t="str">
        <f t="shared" si="9"/>
        <v>Wednesday</v>
      </c>
      <c r="N180">
        <f t="shared" si="10"/>
        <v>0</v>
      </c>
      <c r="O180" s="6">
        <f t="shared" si="11"/>
        <v>0</v>
      </c>
      <c r="P180" s="6"/>
    </row>
    <row r="181" spans="1:16" x14ac:dyDescent="0.3">
      <c r="A181" t="s">
        <v>11</v>
      </c>
      <c r="B181" t="s">
        <v>12</v>
      </c>
      <c r="C181">
        <v>1475098</v>
      </c>
      <c r="D181" s="1">
        <v>45553</v>
      </c>
      <c r="E181" s="5" t="s">
        <v>412</v>
      </c>
      <c r="F181" t="s">
        <v>13</v>
      </c>
      <c r="G181" t="s">
        <v>198</v>
      </c>
      <c r="H181" t="s">
        <v>15</v>
      </c>
      <c r="J181" t="s">
        <v>16</v>
      </c>
      <c r="K181">
        <v>1</v>
      </c>
      <c r="L181" t="str">
        <f t="shared" si="8"/>
        <v>Sep-24</v>
      </c>
      <c r="M181" t="str">
        <f t="shared" si="9"/>
        <v>Wednesday</v>
      </c>
      <c r="N181">
        <f t="shared" si="10"/>
        <v>11</v>
      </c>
      <c r="O181" s="6">
        <f t="shared" si="11"/>
        <v>0.45833333333333331</v>
      </c>
      <c r="P181" s="6"/>
    </row>
    <row r="182" spans="1:16" x14ac:dyDescent="0.3">
      <c r="A182" t="s">
        <v>11</v>
      </c>
      <c r="B182" t="s">
        <v>12</v>
      </c>
      <c r="C182">
        <v>1475626</v>
      </c>
      <c r="D182" s="1">
        <v>45553</v>
      </c>
      <c r="E182" s="5" t="s">
        <v>413</v>
      </c>
      <c r="F182" t="s">
        <v>13</v>
      </c>
      <c r="G182" t="s">
        <v>199</v>
      </c>
      <c r="H182" t="s">
        <v>47</v>
      </c>
      <c r="J182" t="s">
        <v>16</v>
      </c>
      <c r="K182">
        <v>3</v>
      </c>
      <c r="L182" t="str">
        <f t="shared" si="8"/>
        <v>Sep-24</v>
      </c>
      <c r="M182" t="str">
        <f t="shared" si="9"/>
        <v>Wednesday</v>
      </c>
      <c r="N182">
        <f t="shared" si="10"/>
        <v>22</v>
      </c>
      <c r="O182" s="6">
        <f t="shared" si="11"/>
        <v>0.91666666666666663</v>
      </c>
      <c r="P182" s="6"/>
    </row>
    <row r="183" spans="1:16" x14ac:dyDescent="0.3">
      <c r="A183" t="s">
        <v>11</v>
      </c>
      <c r="B183" t="s">
        <v>12</v>
      </c>
      <c r="C183">
        <v>1476257</v>
      </c>
      <c r="D183" s="1">
        <v>45554</v>
      </c>
      <c r="E183" s="5" t="s">
        <v>414</v>
      </c>
      <c r="F183" t="s">
        <v>13</v>
      </c>
      <c r="G183" t="s">
        <v>200</v>
      </c>
      <c r="H183" t="s">
        <v>47</v>
      </c>
      <c r="J183" t="s">
        <v>16</v>
      </c>
      <c r="K183">
        <v>1</v>
      </c>
      <c r="L183" t="str">
        <f t="shared" si="8"/>
        <v>Sep-24</v>
      </c>
      <c r="M183" t="str">
        <f t="shared" si="9"/>
        <v>Thursday</v>
      </c>
      <c r="N183">
        <f t="shared" si="10"/>
        <v>2</v>
      </c>
      <c r="O183" s="6">
        <f t="shared" si="11"/>
        <v>8.3333333333333329E-2</v>
      </c>
      <c r="P183" s="6"/>
    </row>
    <row r="184" spans="1:16" x14ac:dyDescent="0.3">
      <c r="A184" t="s">
        <v>11</v>
      </c>
      <c r="B184" t="s">
        <v>12</v>
      </c>
      <c r="C184">
        <v>1476664</v>
      </c>
      <c r="D184" s="1">
        <v>45554</v>
      </c>
      <c r="E184" s="5" t="s">
        <v>415</v>
      </c>
      <c r="F184" t="s">
        <v>13</v>
      </c>
      <c r="G184" t="s">
        <v>201</v>
      </c>
      <c r="H184" t="s">
        <v>25</v>
      </c>
      <c r="J184" t="s">
        <v>16</v>
      </c>
      <c r="K184">
        <v>2</v>
      </c>
      <c r="L184" t="str">
        <f t="shared" si="8"/>
        <v>Sep-24</v>
      </c>
      <c r="M184" t="str">
        <f t="shared" si="9"/>
        <v>Thursday</v>
      </c>
      <c r="N184">
        <f t="shared" si="10"/>
        <v>8</v>
      </c>
      <c r="O184" s="6">
        <f t="shared" si="11"/>
        <v>0.33333333333333331</v>
      </c>
      <c r="P184" s="6"/>
    </row>
    <row r="185" spans="1:16" x14ac:dyDescent="0.3">
      <c r="A185" t="s">
        <v>11</v>
      </c>
      <c r="B185" t="s">
        <v>12</v>
      </c>
      <c r="C185">
        <v>1476712</v>
      </c>
      <c r="D185" s="1">
        <v>45554</v>
      </c>
      <c r="E185" s="5" t="s">
        <v>416</v>
      </c>
      <c r="F185" t="s">
        <v>13</v>
      </c>
      <c r="G185" t="s">
        <v>202</v>
      </c>
      <c r="H185" t="s">
        <v>25</v>
      </c>
      <c r="J185" t="s">
        <v>16</v>
      </c>
      <c r="K185">
        <v>3</v>
      </c>
      <c r="L185" t="str">
        <f t="shared" si="8"/>
        <v>Sep-24</v>
      </c>
      <c r="M185" t="str">
        <f t="shared" si="9"/>
        <v>Thursday</v>
      </c>
      <c r="N185">
        <f t="shared" si="10"/>
        <v>10</v>
      </c>
      <c r="O185" s="6">
        <f t="shared" si="11"/>
        <v>0.41666666666666669</v>
      </c>
      <c r="P185" s="6"/>
    </row>
    <row r="186" spans="1:16" x14ac:dyDescent="0.3">
      <c r="A186" t="s">
        <v>11</v>
      </c>
      <c r="B186" t="s">
        <v>12</v>
      </c>
      <c r="C186">
        <v>1476744</v>
      </c>
      <c r="D186" s="1">
        <v>45554</v>
      </c>
      <c r="E186" s="5" t="s">
        <v>417</v>
      </c>
      <c r="F186" t="s">
        <v>13</v>
      </c>
      <c r="G186" t="s">
        <v>203</v>
      </c>
      <c r="H186" t="s">
        <v>25</v>
      </c>
      <c r="J186" t="s">
        <v>16</v>
      </c>
      <c r="K186">
        <v>3</v>
      </c>
      <c r="L186" t="str">
        <f t="shared" si="8"/>
        <v>Sep-24</v>
      </c>
      <c r="M186" t="str">
        <f t="shared" si="9"/>
        <v>Thursday</v>
      </c>
      <c r="N186">
        <f t="shared" si="10"/>
        <v>12</v>
      </c>
      <c r="O186" s="6">
        <f t="shared" si="11"/>
        <v>0.5</v>
      </c>
      <c r="P186" s="6"/>
    </row>
    <row r="187" spans="1:16" x14ac:dyDescent="0.3">
      <c r="A187" t="s">
        <v>11</v>
      </c>
      <c r="B187" t="s">
        <v>12</v>
      </c>
      <c r="C187">
        <v>1476762</v>
      </c>
      <c r="D187" s="1">
        <v>45554</v>
      </c>
      <c r="E187" s="5" t="s">
        <v>418</v>
      </c>
      <c r="F187" t="s">
        <v>13</v>
      </c>
      <c r="G187" t="s">
        <v>204</v>
      </c>
      <c r="H187" t="s">
        <v>25</v>
      </c>
      <c r="J187" t="s">
        <v>16</v>
      </c>
      <c r="K187">
        <v>4</v>
      </c>
      <c r="L187" t="str">
        <f t="shared" si="8"/>
        <v>Sep-24</v>
      </c>
      <c r="M187" t="str">
        <f t="shared" si="9"/>
        <v>Thursday</v>
      </c>
      <c r="N187">
        <f t="shared" si="10"/>
        <v>13</v>
      </c>
      <c r="O187" s="6">
        <f t="shared" si="11"/>
        <v>0.54166666666666663</v>
      </c>
      <c r="P187" s="6"/>
    </row>
    <row r="188" spans="1:16" x14ac:dyDescent="0.3">
      <c r="A188" t="s">
        <v>11</v>
      </c>
      <c r="B188" t="s">
        <v>12</v>
      </c>
      <c r="C188">
        <v>1476833</v>
      </c>
      <c r="D188" s="1">
        <v>45554</v>
      </c>
      <c r="E188" s="5" t="s">
        <v>275</v>
      </c>
      <c r="F188" t="s">
        <v>13</v>
      </c>
      <c r="G188" t="s">
        <v>205</v>
      </c>
      <c r="H188" t="s">
        <v>21</v>
      </c>
      <c r="J188" t="s">
        <v>16</v>
      </c>
      <c r="K188">
        <v>2</v>
      </c>
      <c r="L188" t="str">
        <f t="shared" si="8"/>
        <v>Sep-24</v>
      </c>
      <c r="M188" t="str">
        <f t="shared" si="9"/>
        <v>Thursday</v>
      </c>
      <c r="N188">
        <f t="shared" si="10"/>
        <v>15</v>
      </c>
      <c r="O188" s="6">
        <f t="shared" si="11"/>
        <v>0.625</v>
      </c>
      <c r="P188" s="6"/>
    </row>
    <row r="189" spans="1:16" x14ac:dyDescent="0.3">
      <c r="A189" t="s">
        <v>11</v>
      </c>
      <c r="B189" t="s">
        <v>12</v>
      </c>
      <c r="C189">
        <v>1476993</v>
      </c>
      <c r="D189" s="1">
        <v>45554</v>
      </c>
      <c r="E189" s="5" t="s">
        <v>419</v>
      </c>
      <c r="F189" t="s">
        <v>13</v>
      </c>
      <c r="G189" t="s">
        <v>206</v>
      </c>
      <c r="H189" t="s">
        <v>21</v>
      </c>
      <c r="J189" t="s">
        <v>16</v>
      </c>
      <c r="K189">
        <v>2</v>
      </c>
      <c r="L189" t="str">
        <f t="shared" si="8"/>
        <v>Sep-24</v>
      </c>
      <c r="M189" t="str">
        <f t="shared" si="9"/>
        <v>Thursday</v>
      </c>
      <c r="N189">
        <f t="shared" si="10"/>
        <v>19</v>
      </c>
      <c r="O189" s="6">
        <f t="shared" si="11"/>
        <v>0.79166666666666663</v>
      </c>
      <c r="P189" s="6"/>
    </row>
    <row r="190" spans="1:16" x14ac:dyDescent="0.3">
      <c r="A190" t="s">
        <v>11</v>
      </c>
      <c r="B190" t="s">
        <v>12</v>
      </c>
      <c r="C190">
        <v>1478190</v>
      </c>
      <c r="D190" s="1">
        <v>45555</v>
      </c>
      <c r="E190" s="5" t="s">
        <v>420</v>
      </c>
      <c r="F190" t="s">
        <v>13</v>
      </c>
      <c r="G190" t="s">
        <v>207</v>
      </c>
      <c r="H190" t="s">
        <v>25</v>
      </c>
      <c r="J190" t="s">
        <v>16</v>
      </c>
      <c r="K190">
        <v>5</v>
      </c>
      <c r="L190" t="str">
        <f t="shared" si="8"/>
        <v>Sep-24</v>
      </c>
      <c r="M190" t="str">
        <f t="shared" si="9"/>
        <v>Friday</v>
      </c>
      <c r="N190">
        <f t="shared" si="10"/>
        <v>10</v>
      </c>
      <c r="O190" s="6">
        <f t="shared" si="11"/>
        <v>0.41666666666666669</v>
      </c>
      <c r="P190" s="6"/>
    </row>
    <row r="191" spans="1:16" x14ac:dyDescent="0.3">
      <c r="A191" t="s">
        <v>11</v>
      </c>
      <c r="B191" t="s">
        <v>12</v>
      </c>
      <c r="C191">
        <v>1478212</v>
      </c>
      <c r="D191" s="1">
        <v>45555</v>
      </c>
      <c r="E191" s="5" t="s">
        <v>421</v>
      </c>
      <c r="F191" t="s">
        <v>13</v>
      </c>
      <c r="G191" t="s">
        <v>208</v>
      </c>
      <c r="H191" t="s">
        <v>25</v>
      </c>
      <c r="J191" t="s">
        <v>16</v>
      </c>
      <c r="K191">
        <v>4</v>
      </c>
      <c r="L191" t="str">
        <f t="shared" si="8"/>
        <v>Sep-24</v>
      </c>
      <c r="M191" t="str">
        <f t="shared" si="9"/>
        <v>Friday</v>
      </c>
      <c r="N191">
        <f t="shared" si="10"/>
        <v>12</v>
      </c>
      <c r="O191" s="6">
        <f t="shared" si="11"/>
        <v>0.5</v>
      </c>
      <c r="P191" s="6"/>
    </row>
    <row r="192" spans="1:16" x14ac:dyDescent="0.3">
      <c r="A192" t="s">
        <v>11</v>
      </c>
      <c r="B192" t="s">
        <v>12</v>
      </c>
      <c r="C192">
        <v>1478228</v>
      </c>
      <c r="D192" s="1">
        <v>45555</v>
      </c>
      <c r="E192" s="5" t="s">
        <v>422</v>
      </c>
      <c r="F192" t="s">
        <v>13</v>
      </c>
      <c r="G192" t="s">
        <v>209</v>
      </c>
      <c r="H192" t="s">
        <v>25</v>
      </c>
      <c r="J192" t="s">
        <v>16</v>
      </c>
      <c r="K192">
        <v>3</v>
      </c>
      <c r="L192" t="str">
        <f t="shared" si="8"/>
        <v>Sep-24</v>
      </c>
      <c r="M192" t="str">
        <f t="shared" si="9"/>
        <v>Friday</v>
      </c>
      <c r="N192">
        <f t="shared" si="10"/>
        <v>13</v>
      </c>
      <c r="O192" s="6">
        <f t="shared" si="11"/>
        <v>0.54166666666666663</v>
      </c>
      <c r="P192" s="6"/>
    </row>
    <row r="193" spans="1:16" x14ac:dyDescent="0.3">
      <c r="A193" t="s">
        <v>11</v>
      </c>
      <c r="B193" t="s">
        <v>12</v>
      </c>
      <c r="C193">
        <v>1478238</v>
      </c>
      <c r="D193" s="1">
        <v>45555</v>
      </c>
      <c r="E193" s="5" t="s">
        <v>308</v>
      </c>
      <c r="F193" t="s">
        <v>13</v>
      </c>
      <c r="G193" t="s">
        <v>210</v>
      </c>
      <c r="H193" t="s">
        <v>25</v>
      </c>
      <c r="J193" t="s">
        <v>16</v>
      </c>
      <c r="K193">
        <v>4</v>
      </c>
      <c r="L193" t="str">
        <f t="shared" si="8"/>
        <v>Sep-24</v>
      </c>
      <c r="M193" t="str">
        <f t="shared" si="9"/>
        <v>Friday</v>
      </c>
      <c r="N193">
        <f t="shared" si="10"/>
        <v>13</v>
      </c>
      <c r="O193" s="6">
        <f t="shared" si="11"/>
        <v>0.54166666666666663</v>
      </c>
      <c r="P193" s="6"/>
    </row>
    <row r="194" spans="1:16" x14ac:dyDescent="0.3">
      <c r="A194" t="s">
        <v>11</v>
      </c>
      <c r="B194" t="s">
        <v>12</v>
      </c>
      <c r="C194">
        <v>1478283</v>
      </c>
      <c r="D194" s="1">
        <v>45555</v>
      </c>
      <c r="E194" s="5" t="s">
        <v>423</v>
      </c>
      <c r="F194" t="s">
        <v>13</v>
      </c>
      <c r="G194" t="s">
        <v>211</v>
      </c>
      <c r="H194" t="s">
        <v>21</v>
      </c>
      <c r="J194" t="s">
        <v>16</v>
      </c>
      <c r="K194">
        <v>1</v>
      </c>
      <c r="L194" t="str">
        <f t="shared" si="8"/>
        <v>Sep-24</v>
      </c>
      <c r="M194" t="str">
        <f t="shared" si="9"/>
        <v>Friday</v>
      </c>
      <c r="N194">
        <f t="shared" si="10"/>
        <v>15</v>
      </c>
      <c r="O194" s="6">
        <f t="shared" si="11"/>
        <v>0.625</v>
      </c>
      <c r="P194" s="6"/>
    </row>
    <row r="195" spans="1:16" x14ac:dyDescent="0.3">
      <c r="A195" t="s">
        <v>11</v>
      </c>
      <c r="B195" t="s">
        <v>12</v>
      </c>
      <c r="C195">
        <v>1478316</v>
      </c>
      <c r="D195" s="1">
        <v>45555</v>
      </c>
      <c r="E195" s="5" t="s">
        <v>424</v>
      </c>
      <c r="F195" t="s">
        <v>13</v>
      </c>
      <c r="G195" t="s">
        <v>212</v>
      </c>
      <c r="H195" t="s">
        <v>21</v>
      </c>
      <c r="J195" t="s">
        <v>16</v>
      </c>
      <c r="K195">
        <v>2</v>
      </c>
      <c r="L195" t="str">
        <f t="shared" ref="L195:L242" si="12">TEXT(D195, "MMM-YY")</f>
        <v>Sep-24</v>
      </c>
      <c r="M195" t="str">
        <f t="shared" ref="M195:M242" si="13">TEXT(D195, "DDDD")</f>
        <v>Friday</v>
      </c>
      <c r="N195">
        <f t="shared" ref="N195:N242" si="14">HOUR(E195)</f>
        <v>16</v>
      </c>
      <c r="O195" s="6">
        <f t="shared" ref="O195:O242" si="15">MOD(N195/24,1)</f>
        <v>0.66666666666666663</v>
      </c>
      <c r="P195" s="6"/>
    </row>
    <row r="196" spans="1:16" x14ac:dyDescent="0.3">
      <c r="A196" t="s">
        <v>11</v>
      </c>
      <c r="B196" t="s">
        <v>12</v>
      </c>
      <c r="C196">
        <v>1479708</v>
      </c>
      <c r="D196" s="1">
        <v>45556</v>
      </c>
      <c r="E196" s="5" t="s">
        <v>425</v>
      </c>
      <c r="F196" t="s">
        <v>13</v>
      </c>
      <c r="G196" t="s">
        <v>213</v>
      </c>
      <c r="H196" t="s">
        <v>15</v>
      </c>
      <c r="J196" t="s">
        <v>16</v>
      </c>
      <c r="K196">
        <v>2</v>
      </c>
      <c r="L196" t="str">
        <f t="shared" si="12"/>
        <v>Sep-24</v>
      </c>
      <c r="M196" t="str">
        <f t="shared" si="13"/>
        <v>Saturday</v>
      </c>
      <c r="N196">
        <f t="shared" si="14"/>
        <v>4</v>
      </c>
      <c r="O196" s="6">
        <f t="shared" si="15"/>
        <v>0.16666666666666666</v>
      </c>
      <c r="P196" s="6"/>
    </row>
    <row r="197" spans="1:16" x14ac:dyDescent="0.3">
      <c r="A197" t="s">
        <v>11</v>
      </c>
      <c r="B197" t="s">
        <v>12</v>
      </c>
      <c r="C197">
        <v>1480019</v>
      </c>
      <c r="D197" s="1">
        <v>45556</v>
      </c>
      <c r="E197" s="5" t="s">
        <v>426</v>
      </c>
      <c r="F197" t="s">
        <v>13</v>
      </c>
      <c r="G197" t="s">
        <v>214</v>
      </c>
      <c r="H197" t="s">
        <v>15</v>
      </c>
      <c r="J197" t="s">
        <v>16</v>
      </c>
      <c r="K197">
        <v>1</v>
      </c>
      <c r="L197" t="str">
        <f t="shared" si="12"/>
        <v>Sep-24</v>
      </c>
      <c r="M197" t="str">
        <f t="shared" si="13"/>
        <v>Saturday</v>
      </c>
      <c r="N197">
        <f t="shared" si="14"/>
        <v>8</v>
      </c>
      <c r="O197" s="6">
        <f t="shared" si="15"/>
        <v>0.33333333333333331</v>
      </c>
      <c r="P197" s="6"/>
    </row>
    <row r="198" spans="1:16" x14ac:dyDescent="0.3">
      <c r="A198" t="s">
        <v>11</v>
      </c>
      <c r="B198" t="s">
        <v>12</v>
      </c>
      <c r="C198">
        <v>1480655</v>
      </c>
      <c r="D198" s="1">
        <v>45556</v>
      </c>
      <c r="E198" s="5" t="s">
        <v>427</v>
      </c>
      <c r="F198" t="s">
        <v>13</v>
      </c>
      <c r="G198" t="s">
        <v>215</v>
      </c>
      <c r="H198" t="s">
        <v>47</v>
      </c>
      <c r="J198" t="s">
        <v>16</v>
      </c>
      <c r="K198">
        <v>2</v>
      </c>
      <c r="L198" t="str">
        <f t="shared" si="12"/>
        <v>Sep-24</v>
      </c>
      <c r="M198" t="str">
        <f t="shared" si="13"/>
        <v>Saturday</v>
      </c>
      <c r="N198">
        <f t="shared" si="14"/>
        <v>18</v>
      </c>
      <c r="O198" s="6">
        <f t="shared" si="15"/>
        <v>0.75</v>
      </c>
      <c r="P198" s="6"/>
    </row>
    <row r="199" spans="1:16" x14ac:dyDescent="0.3">
      <c r="A199" t="s">
        <v>11</v>
      </c>
      <c r="B199" t="s">
        <v>12</v>
      </c>
      <c r="C199">
        <v>1480699</v>
      </c>
      <c r="D199" s="1">
        <v>45556</v>
      </c>
      <c r="E199" s="5" t="s">
        <v>428</v>
      </c>
      <c r="F199" t="s">
        <v>13</v>
      </c>
      <c r="G199" t="s">
        <v>216</v>
      </c>
      <c r="H199" t="s">
        <v>47</v>
      </c>
      <c r="J199" t="s">
        <v>16</v>
      </c>
      <c r="K199">
        <v>2</v>
      </c>
      <c r="L199" t="str">
        <f t="shared" si="12"/>
        <v>Sep-24</v>
      </c>
      <c r="M199" t="str">
        <f t="shared" si="13"/>
        <v>Saturday</v>
      </c>
      <c r="N199">
        <f t="shared" si="14"/>
        <v>19</v>
      </c>
      <c r="O199" s="6">
        <f t="shared" si="15"/>
        <v>0.79166666666666663</v>
      </c>
      <c r="P199" s="6"/>
    </row>
    <row r="200" spans="1:16" x14ac:dyDescent="0.3">
      <c r="A200" t="s">
        <v>11</v>
      </c>
      <c r="B200" t="s">
        <v>12</v>
      </c>
      <c r="C200">
        <v>1480852</v>
      </c>
      <c r="D200" s="1">
        <v>45556</v>
      </c>
      <c r="E200" s="5" t="s">
        <v>429</v>
      </c>
      <c r="F200" t="s">
        <v>13</v>
      </c>
      <c r="G200" t="s">
        <v>217</v>
      </c>
      <c r="H200" t="s">
        <v>47</v>
      </c>
      <c r="J200" t="s">
        <v>16</v>
      </c>
      <c r="K200">
        <v>1</v>
      </c>
      <c r="L200" t="str">
        <f t="shared" si="12"/>
        <v>Sep-24</v>
      </c>
      <c r="M200" t="str">
        <f t="shared" si="13"/>
        <v>Saturday</v>
      </c>
      <c r="N200">
        <f t="shared" si="14"/>
        <v>21</v>
      </c>
      <c r="O200" s="6">
        <f t="shared" si="15"/>
        <v>0.875</v>
      </c>
      <c r="P200" s="6"/>
    </row>
    <row r="201" spans="1:16" x14ac:dyDescent="0.3">
      <c r="A201" t="s">
        <v>11</v>
      </c>
      <c r="B201" t="s">
        <v>12</v>
      </c>
      <c r="C201">
        <v>1480913</v>
      </c>
      <c r="D201" s="1">
        <v>45556</v>
      </c>
      <c r="E201" s="5" t="s">
        <v>430</v>
      </c>
      <c r="F201" t="s">
        <v>13</v>
      </c>
      <c r="G201" t="s">
        <v>218</v>
      </c>
      <c r="H201" t="s">
        <v>47</v>
      </c>
      <c r="J201" t="s">
        <v>16</v>
      </c>
      <c r="K201">
        <v>3</v>
      </c>
      <c r="L201" t="str">
        <f t="shared" si="12"/>
        <v>Sep-24</v>
      </c>
      <c r="M201" t="str">
        <f t="shared" si="13"/>
        <v>Saturday</v>
      </c>
      <c r="N201">
        <f t="shared" si="14"/>
        <v>22</v>
      </c>
      <c r="O201" s="6">
        <f t="shared" si="15"/>
        <v>0.91666666666666663</v>
      </c>
      <c r="P201" s="6"/>
    </row>
    <row r="202" spans="1:16" x14ac:dyDescent="0.3">
      <c r="A202" t="s">
        <v>11</v>
      </c>
      <c r="B202" t="s">
        <v>12</v>
      </c>
      <c r="C202">
        <v>1481163</v>
      </c>
      <c r="D202" s="1">
        <v>45557</v>
      </c>
      <c r="E202" s="5" t="s">
        <v>431</v>
      </c>
      <c r="F202" t="s">
        <v>13</v>
      </c>
      <c r="G202" t="s">
        <v>219</v>
      </c>
      <c r="H202" t="s">
        <v>47</v>
      </c>
      <c r="J202" t="s">
        <v>16</v>
      </c>
      <c r="K202">
        <v>1</v>
      </c>
      <c r="L202" t="str">
        <f t="shared" si="12"/>
        <v>Sep-24</v>
      </c>
      <c r="M202" t="str">
        <f t="shared" si="13"/>
        <v>Sunday</v>
      </c>
      <c r="N202">
        <f t="shared" si="14"/>
        <v>0</v>
      </c>
      <c r="O202" s="6">
        <f t="shared" si="15"/>
        <v>0</v>
      </c>
      <c r="P202" s="6"/>
    </row>
    <row r="203" spans="1:16" x14ac:dyDescent="0.3">
      <c r="A203" t="s">
        <v>11</v>
      </c>
      <c r="B203" t="s">
        <v>12</v>
      </c>
      <c r="C203">
        <v>1482317</v>
      </c>
      <c r="D203" s="1">
        <v>45557</v>
      </c>
      <c r="E203" s="5" t="s">
        <v>432</v>
      </c>
      <c r="F203" t="s">
        <v>13</v>
      </c>
      <c r="G203" t="s">
        <v>220</v>
      </c>
      <c r="H203" t="s">
        <v>47</v>
      </c>
      <c r="J203" t="s">
        <v>16</v>
      </c>
      <c r="K203">
        <v>2</v>
      </c>
      <c r="L203" t="str">
        <f t="shared" si="12"/>
        <v>Sep-24</v>
      </c>
      <c r="M203" t="str">
        <f t="shared" si="13"/>
        <v>Sunday</v>
      </c>
      <c r="N203">
        <f t="shared" si="14"/>
        <v>17</v>
      </c>
      <c r="O203" s="6">
        <f t="shared" si="15"/>
        <v>0.70833333333333337</v>
      </c>
      <c r="P203" s="6"/>
    </row>
    <row r="204" spans="1:16" x14ac:dyDescent="0.3">
      <c r="A204" t="s">
        <v>11</v>
      </c>
      <c r="B204" t="s">
        <v>12</v>
      </c>
      <c r="C204">
        <v>1483384</v>
      </c>
      <c r="D204" s="1">
        <v>45558</v>
      </c>
      <c r="E204" s="5" t="s">
        <v>433</v>
      </c>
      <c r="F204" t="s">
        <v>13</v>
      </c>
      <c r="G204" t="s">
        <v>221</v>
      </c>
      <c r="H204" t="s">
        <v>25</v>
      </c>
      <c r="J204" t="s">
        <v>16</v>
      </c>
      <c r="K204">
        <v>1</v>
      </c>
      <c r="L204" t="str">
        <f t="shared" si="12"/>
        <v>Sep-24</v>
      </c>
      <c r="M204" t="str">
        <f t="shared" si="13"/>
        <v>Monday</v>
      </c>
      <c r="N204">
        <f t="shared" si="14"/>
        <v>8</v>
      </c>
      <c r="O204" s="6">
        <f t="shared" si="15"/>
        <v>0.33333333333333331</v>
      </c>
      <c r="P204" s="6"/>
    </row>
    <row r="205" spans="1:16" x14ac:dyDescent="0.3">
      <c r="A205" t="s">
        <v>11</v>
      </c>
      <c r="B205" t="s">
        <v>12</v>
      </c>
      <c r="C205">
        <v>1483436</v>
      </c>
      <c r="D205" s="1">
        <v>45558</v>
      </c>
      <c r="E205" s="5" t="s">
        <v>421</v>
      </c>
      <c r="F205" t="s">
        <v>13</v>
      </c>
      <c r="G205" t="s">
        <v>222</v>
      </c>
      <c r="H205" t="s">
        <v>25</v>
      </c>
      <c r="J205" t="s">
        <v>16</v>
      </c>
      <c r="K205">
        <v>6</v>
      </c>
      <c r="L205" t="str">
        <f t="shared" si="12"/>
        <v>Sep-24</v>
      </c>
      <c r="M205" t="str">
        <f t="shared" si="13"/>
        <v>Monday</v>
      </c>
      <c r="N205">
        <f t="shared" si="14"/>
        <v>12</v>
      </c>
      <c r="O205" s="6">
        <f t="shared" si="15"/>
        <v>0.5</v>
      </c>
      <c r="P205" s="6"/>
    </row>
    <row r="206" spans="1:16" x14ac:dyDescent="0.3">
      <c r="A206" t="s">
        <v>11</v>
      </c>
      <c r="B206" t="s">
        <v>12</v>
      </c>
      <c r="C206">
        <v>1483556</v>
      </c>
      <c r="D206" s="1">
        <v>45558</v>
      </c>
      <c r="E206" s="5" t="s">
        <v>434</v>
      </c>
      <c r="F206" t="s">
        <v>13</v>
      </c>
      <c r="G206" t="s">
        <v>223</v>
      </c>
      <c r="H206" t="s">
        <v>47</v>
      </c>
      <c r="J206" t="s">
        <v>16</v>
      </c>
      <c r="K206">
        <v>1</v>
      </c>
      <c r="L206" t="str">
        <f t="shared" si="12"/>
        <v>Sep-24</v>
      </c>
      <c r="M206" t="str">
        <f t="shared" si="13"/>
        <v>Monday</v>
      </c>
      <c r="N206">
        <f t="shared" si="14"/>
        <v>15</v>
      </c>
      <c r="O206" s="6">
        <f t="shared" si="15"/>
        <v>0.625</v>
      </c>
      <c r="P206" s="6"/>
    </row>
    <row r="207" spans="1:16" x14ac:dyDescent="0.3">
      <c r="A207" t="s">
        <v>11</v>
      </c>
      <c r="B207" t="s">
        <v>12</v>
      </c>
      <c r="C207">
        <v>1483593</v>
      </c>
      <c r="D207" s="1">
        <v>45558</v>
      </c>
      <c r="E207" s="5" t="s">
        <v>435</v>
      </c>
      <c r="F207" t="s">
        <v>13</v>
      </c>
      <c r="G207" t="s">
        <v>224</v>
      </c>
      <c r="H207" t="s">
        <v>47</v>
      </c>
      <c r="J207" t="s">
        <v>16</v>
      </c>
      <c r="K207">
        <v>3</v>
      </c>
      <c r="L207" t="str">
        <f t="shared" si="12"/>
        <v>Sep-24</v>
      </c>
      <c r="M207" t="str">
        <f t="shared" si="13"/>
        <v>Monday</v>
      </c>
      <c r="N207">
        <f t="shared" si="14"/>
        <v>15</v>
      </c>
      <c r="O207" s="6">
        <f t="shared" si="15"/>
        <v>0.625</v>
      </c>
      <c r="P207" s="6"/>
    </row>
    <row r="208" spans="1:16" x14ac:dyDescent="0.3">
      <c r="A208" t="s">
        <v>11</v>
      </c>
      <c r="B208" t="s">
        <v>12</v>
      </c>
      <c r="C208">
        <v>1483595</v>
      </c>
      <c r="D208" s="1">
        <v>45558</v>
      </c>
      <c r="E208" s="5" t="s">
        <v>410</v>
      </c>
      <c r="F208" t="s">
        <v>13</v>
      </c>
      <c r="G208" t="s">
        <v>225</v>
      </c>
      <c r="H208" t="s">
        <v>47</v>
      </c>
      <c r="J208" t="s">
        <v>16</v>
      </c>
      <c r="K208">
        <v>1</v>
      </c>
      <c r="L208" t="str">
        <f t="shared" si="12"/>
        <v>Sep-24</v>
      </c>
      <c r="M208" t="str">
        <f t="shared" si="13"/>
        <v>Monday</v>
      </c>
      <c r="N208">
        <f t="shared" si="14"/>
        <v>15</v>
      </c>
      <c r="O208" s="6">
        <f t="shared" si="15"/>
        <v>0.625</v>
      </c>
      <c r="P208" s="6"/>
    </row>
    <row r="209" spans="1:16" x14ac:dyDescent="0.3">
      <c r="A209" t="s">
        <v>11</v>
      </c>
      <c r="B209" t="s">
        <v>12</v>
      </c>
      <c r="C209">
        <v>1483674</v>
      </c>
      <c r="D209" s="1">
        <v>45558</v>
      </c>
      <c r="E209" s="5" t="s">
        <v>436</v>
      </c>
      <c r="F209" t="s">
        <v>13</v>
      </c>
      <c r="G209" t="s">
        <v>226</v>
      </c>
      <c r="H209" t="s">
        <v>47</v>
      </c>
      <c r="J209" t="s">
        <v>16</v>
      </c>
      <c r="K209">
        <v>2</v>
      </c>
      <c r="L209" t="str">
        <f t="shared" si="12"/>
        <v>Sep-24</v>
      </c>
      <c r="M209" t="str">
        <f t="shared" si="13"/>
        <v>Monday</v>
      </c>
      <c r="N209">
        <f t="shared" si="14"/>
        <v>17</v>
      </c>
      <c r="O209" s="6">
        <f t="shared" si="15"/>
        <v>0.70833333333333337</v>
      </c>
      <c r="P209" s="6"/>
    </row>
    <row r="210" spans="1:16" x14ac:dyDescent="0.3">
      <c r="A210" t="s">
        <v>11</v>
      </c>
      <c r="B210" t="s">
        <v>12</v>
      </c>
      <c r="C210">
        <v>1483696</v>
      </c>
      <c r="D210" s="1">
        <v>45558</v>
      </c>
      <c r="E210" s="5" t="s">
        <v>437</v>
      </c>
      <c r="F210" t="s">
        <v>13</v>
      </c>
      <c r="G210" t="s">
        <v>227</v>
      </c>
      <c r="H210" t="s">
        <v>47</v>
      </c>
      <c r="J210" t="s">
        <v>16</v>
      </c>
      <c r="K210">
        <v>1</v>
      </c>
      <c r="L210" t="str">
        <f t="shared" si="12"/>
        <v>Sep-24</v>
      </c>
      <c r="M210" t="str">
        <f t="shared" si="13"/>
        <v>Monday</v>
      </c>
      <c r="N210">
        <f t="shared" si="14"/>
        <v>17</v>
      </c>
      <c r="O210" s="6">
        <f t="shared" si="15"/>
        <v>0.70833333333333337</v>
      </c>
      <c r="P210" s="6"/>
    </row>
    <row r="211" spans="1:16" x14ac:dyDescent="0.3">
      <c r="A211" t="s">
        <v>11</v>
      </c>
      <c r="B211" t="s">
        <v>12</v>
      </c>
      <c r="C211">
        <v>1483720</v>
      </c>
      <c r="D211" s="1">
        <v>45558</v>
      </c>
      <c r="E211" s="5" t="s">
        <v>346</v>
      </c>
      <c r="F211" t="s">
        <v>13</v>
      </c>
      <c r="G211" t="s">
        <v>228</v>
      </c>
      <c r="H211" t="s">
        <v>47</v>
      </c>
      <c r="J211" t="s">
        <v>16</v>
      </c>
      <c r="K211">
        <v>1</v>
      </c>
      <c r="L211" t="str">
        <f t="shared" si="12"/>
        <v>Sep-24</v>
      </c>
      <c r="M211" t="str">
        <f t="shared" si="13"/>
        <v>Monday</v>
      </c>
      <c r="N211">
        <f t="shared" si="14"/>
        <v>18</v>
      </c>
      <c r="O211" s="6">
        <f t="shared" si="15"/>
        <v>0.75</v>
      </c>
      <c r="P211" s="6"/>
    </row>
    <row r="212" spans="1:16" x14ac:dyDescent="0.3">
      <c r="A212" t="s">
        <v>11</v>
      </c>
      <c r="B212" t="s">
        <v>12</v>
      </c>
      <c r="C212">
        <v>1483728</v>
      </c>
      <c r="D212" s="1">
        <v>45558</v>
      </c>
      <c r="E212" s="5" t="s">
        <v>438</v>
      </c>
      <c r="F212" t="s">
        <v>13</v>
      </c>
      <c r="G212" t="s">
        <v>229</v>
      </c>
      <c r="H212" t="s">
        <v>47</v>
      </c>
      <c r="J212" t="s">
        <v>16</v>
      </c>
      <c r="K212">
        <v>1</v>
      </c>
      <c r="L212" t="str">
        <f t="shared" si="12"/>
        <v>Sep-24</v>
      </c>
      <c r="M212" t="str">
        <f t="shared" si="13"/>
        <v>Monday</v>
      </c>
      <c r="N212">
        <f t="shared" si="14"/>
        <v>18</v>
      </c>
      <c r="O212" s="6">
        <f t="shared" si="15"/>
        <v>0.75</v>
      </c>
      <c r="P212" s="6"/>
    </row>
    <row r="213" spans="1:16" x14ac:dyDescent="0.3">
      <c r="A213" t="s">
        <v>11</v>
      </c>
      <c r="B213" t="s">
        <v>12</v>
      </c>
      <c r="C213">
        <v>1483777</v>
      </c>
      <c r="D213" s="1">
        <v>45558</v>
      </c>
      <c r="E213" s="5" t="s">
        <v>439</v>
      </c>
      <c r="F213" t="s">
        <v>13</v>
      </c>
      <c r="G213" t="s">
        <v>230</v>
      </c>
      <c r="H213" t="s">
        <v>47</v>
      </c>
      <c r="J213" t="s">
        <v>16</v>
      </c>
      <c r="K213">
        <v>2</v>
      </c>
      <c r="L213" t="str">
        <f t="shared" si="12"/>
        <v>Sep-24</v>
      </c>
      <c r="M213" t="str">
        <f t="shared" si="13"/>
        <v>Monday</v>
      </c>
      <c r="N213">
        <f t="shared" si="14"/>
        <v>18</v>
      </c>
      <c r="O213" s="6">
        <f t="shared" si="15"/>
        <v>0.75</v>
      </c>
      <c r="P213" s="6"/>
    </row>
    <row r="214" spans="1:16" x14ac:dyDescent="0.3">
      <c r="A214" t="s">
        <v>11</v>
      </c>
      <c r="B214" t="s">
        <v>12</v>
      </c>
      <c r="C214">
        <v>1483796</v>
      </c>
      <c r="D214" s="1">
        <v>45558</v>
      </c>
      <c r="E214" s="5" t="s">
        <v>440</v>
      </c>
      <c r="F214" t="s">
        <v>13</v>
      </c>
      <c r="G214" t="s">
        <v>231</v>
      </c>
      <c r="H214" t="s">
        <v>47</v>
      </c>
      <c r="J214" t="s">
        <v>16</v>
      </c>
      <c r="K214">
        <v>1</v>
      </c>
      <c r="L214" t="str">
        <f t="shared" si="12"/>
        <v>Sep-24</v>
      </c>
      <c r="M214" t="str">
        <f t="shared" si="13"/>
        <v>Monday</v>
      </c>
      <c r="N214">
        <f t="shared" si="14"/>
        <v>19</v>
      </c>
      <c r="O214" s="6">
        <f t="shared" si="15"/>
        <v>0.79166666666666663</v>
      </c>
      <c r="P214" s="6"/>
    </row>
    <row r="215" spans="1:16" x14ac:dyDescent="0.3">
      <c r="A215" t="s">
        <v>11</v>
      </c>
      <c r="B215" t="s">
        <v>12</v>
      </c>
      <c r="C215">
        <v>1483850</v>
      </c>
      <c r="D215" s="1">
        <v>45558</v>
      </c>
      <c r="E215" s="5" t="s">
        <v>378</v>
      </c>
      <c r="F215" t="s">
        <v>13</v>
      </c>
      <c r="G215" t="s">
        <v>232</v>
      </c>
      <c r="H215" t="s">
        <v>47</v>
      </c>
      <c r="J215" t="s">
        <v>16</v>
      </c>
      <c r="K215">
        <v>1</v>
      </c>
      <c r="L215" t="str">
        <f t="shared" si="12"/>
        <v>Sep-24</v>
      </c>
      <c r="M215" t="str">
        <f t="shared" si="13"/>
        <v>Monday</v>
      </c>
      <c r="N215">
        <f t="shared" si="14"/>
        <v>20</v>
      </c>
      <c r="O215" s="6">
        <f t="shared" si="15"/>
        <v>0.83333333333333337</v>
      </c>
      <c r="P215" s="6"/>
    </row>
    <row r="216" spans="1:16" x14ac:dyDescent="0.3">
      <c r="A216" t="s">
        <v>11</v>
      </c>
      <c r="B216" t="s">
        <v>12</v>
      </c>
      <c r="C216">
        <v>1483895</v>
      </c>
      <c r="D216" s="1">
        <v>45558</v>
      </c>
      <c r="E216" s="5" t="s">
        <v>441</v>
      </c>
      <c r="F216" t="s">
        <v>13</v>
      </c>
      <c r="G216" t="s">
        <v>233</v>
      </c>
      <c r="H216" t="s">
        <v>47</v>
      </c>
      <c r="J216" t="s">
        <v>16</v>
      </c>
      <c r="K216">
        <v>1</v>
      </c>
      <c r="L216" t="str">
        <f t="shared" si="12"/>
        <v>Sep-24</v>
      </c>
      <c r="M216" t="str">
        <f t="shared" si="13"/>
        <v>Monday</v>
      </c>
      <c r="N216">
        <f t="shared" si="14"/>
        <v>20</v>
      </c>
      <c r="O216" s="6">
        <f t="shared" si="15"/>
        <v>0.83333333333333337</v>
      </c>
      <c r="P216" s="6"/>
    </row>
    <row r="217" spans="1:16" x14ac:dyDescent="0.3">
      <c r="A217" t="s">
        <v>11</v>
      </c>
      <c r="B217" t="s">
        <v>12</v>
      </c>
      <c r="C217">
        <v>1485162</v>
      </c>
      <c r="D217" s="1">
        <v>45559</v>
      </c>
      <c r="E217" s="5" t="s">
        <v>412</v>
      </c>
      <c r="F217" t="s">
        <v>13</v>
      </c>
      <c r="G217" t="s">
        <v>234</v>
      </c>
      <c r="H217" t="s">
        <v>25</v>
      </c>
      <c r="J217" t="s">
        <v>16</v>
      </c>
      <c r="K217">
        <v>1</v>
      </c>
      <c r="L217" t="str">
        <f t="shared" si="12"/>
        <v>Sep-24</v>
      </c>
      <c r="M217" t="str">
        <f t="shared" si="13"/>
        <v>Tuesday</v>
      </c>
      <c r="N217">
        <f t="shared" si="14"/>
        <v>11</v>
      </c>
      <c r="O217" s="6">
        <f t="shared" si="15"/>
        <v>0.45833333333333331</v>
      </c>
      <c r="P217" s="6"/>
    </row>
    <row r="218" spans="1:16" x14ac:dyDescent="0.3">
      <c r="A218" t="s">
        <v>11</v>
      </c>
      <c r="B218" t="s">
        <v>12</v>
      </c>
      <c r="C218">
        <v>1485173</v>
      </c>
      <c r="D218" s="1">
        <v>45559</v>
      </c>
      <c r="E218" s="5" t="s">
        <v>442</v>
      </c>
      <c r="F218" t="s">
        <v>13</v>
      </c>
      <c r="G218" t="s">
        <v>235</v>
      </c>
      <c r="H218" t="s">
        <v>25</v>
      </c>
      <c r="J218" t="s">
        <v>16</v>
      </c>
      <c r="K218">
        <v>2</v>
      </c>
      <c r="L218" t="str">
        <f t="shared" si="12"/>
        <v>Sep-24</v>
      </c>
      <c r="M218" t="str">
        <f t="shared" si="13"/>
        <v>Tuesday</v>
      </c>
      <c r="N218">
        <f t="shared" si="14"/>
        <v>12</v>
      </c>
      <c r="O218" s="6">
        <f t="shared" si="15"/>
        <v>0.5</v>
      </c>
      <c r="P218" s="6"/>
    </row>
    <row r="219" spans="1:16" x14ac:dyDescent="0.3">
      <c r="A219" t="s">
        <v>11</v>
      </c>
      <c r="B219" t="s">
        <v>12</v>
      </c>
      <c r="C219">
        <v>1485265</v>
      </c>
      <c r="D219" s="1">
        <v>45559</v>
      </c>
      <c r="E219" s="5" t="s">
        <v>443</v>
      </c>
      <c r="F219" t="s">
        <v>13</v>
      </c>
      <c r="G219" t="s">
        <v>236</v>
      </c>
      <c r="H219" t="s">
        <v>47</v>
      </c>
      <c r="J219" t="s">
        <v>16</v>
      </c>
      <c r="K219">
        <v>5</v>
      </c>
      <c r="L219" t="str">
        <f t="shared" si="12"/>
        <v>Sep-24</v>
      </c>
      <c r="M219" t="str">
        <f t="shared" si="13"/>
        <v>Tuesday</v>
      </c>
      <c r="N219">
        <f t="shared" si="14"/>
        <v>15</v>
      </c>
      <c r="O219" s="6">
        <f t="shared" si="15"/>
        <v>0.625</v>
      </c>
      <c r="P219" s="6"/>
    </row>
    <row r="220" spans="1:16" x14ac:dyDescent="0.3">
      <c r="A220" t="s">
        <v>11</v>
      </c>
      <c r="B220" t="s">
        <v>12</v>
      </c>
      <c r="C220">
        <v>1485327</v>
      </c>
      <c r="D220" s="1">
        <v>45559</v>
      </c>
      <c r="E220" s="5" t="s">
        <v>444</v>
      </c>
      <c r="F220" t="s">
        <v>13</v>
      </c>
      <c r="G220" t="s">
        <v>237</v>
      </c>
      <c r="H220" t="s">
        <v>47</v>
      </c>
      <c r="J220" t="s">
        <v>16</v>
      </c>
      <c r="K220">
        <v>2</v>
      </c>
      <c r="L220" t="str">
        <f t="shared" si="12"/>
        <v>Sep-24</v>
      </c>
      <c r="M220" t="str">
        <f t="shared" si="13"/>
        <v>Tuesday</v>
      </c>
      <c r="N220">
        <f t="shared" si="14"/>
        <v>16</v>
      </c>
      <c r="O220" s="6">
        <f t="shared" si="15"/>
        <v>0.66666666666666663</v>
      </c>
      <c r="P220" s="6"/>
    </row>
    <row r="221" spans="1:16" x14ac:dyDescent="0.3">
      <c r="A221" t="s">
        <v>11</v>
      </c>
      <c r="B221" t="s">
        <v>12</v>
      </c>
      <c r="C221">
        <v>1485510</v>
      </c>
      <c r="D221" s="1">
        <v>45559</v>
      </c>
      <c r="E221" s="5" t="s">
        <v>445</v>
      </c>
      <c r="F221" t="s">
        <v>13</v>
      </c>
      <c r="G221" t="s">
        <v>238</v>
      </c>
      <c r="H221" t="s">
        <v>47</v>
      </c>
      <c r="J221" t="s">
        <v>16</v>
      </c>
      <c r="K221">
        <v>1</v>
      </c>
      <c r="L221" t="str">
        <f t="shared" si="12"/>
        <v>Sep-24</v>
      </c>
      <c r="M221" t="str">
        <f t="shared" si="13"/>
        <v>Tuesday</v>
      </c>
      <c r="N221">
        <f t="shared" si="14"/>
        <v>19</v>
      </c>
      <c r="O221" s="6">
        <f t="shared" si="15"/>
        <v>0.79166666666666663</v>
      </c>
      <c r="P221" s="6"/>
    </row>
    <row r="222" spans="1:16" x14ac:dyDescent="0.3">
      <c r="A222" t="s">
        <v>11</v>
      </c>
      <c r="B222" t="s">
        <v>12</v>
      </c>
      <c r="C222">
        <v>1485968</v>
      </c>
      <c r="D222" s="1">
        <v>45559</v>
      </c>
      <c r="E222" s="5" t="s">
        <v>446</v>
      </c>
      <c r="F222" t="s">
        <v>13</v>
      </c>
      <c r="G222" t="s">
        <v>239</v>
      </c>
      <c r="H222" t="s">
        <v>47</v>
      </c>
      <c r="J222" t="s">
        <v>16</v>
      </c>
      <c r="K222">
        <v>1</v>
      </c>
      <c r="L222" t="str">
        <f t="shared" si="12"/>
        <v>Sep-24</v>
      </c>
      <c r="M222" t="str">
        <f t="shared" si="13"/>
        <v>Tuesday</v>
      </c>
      <c r="N222">
        <f t="shared" si="14"/>
        <v>23</v>
      </c>
      <c r="O222" s="6">
        <f t="shared" si="15"/>
        <v>0.95833333333333337</v>
      </c>
      <c r="P222" s="6"/>
    </row>
    <row r="223" spans="1:16" x14ac:dyDescent="0.3">
      <c r="A223" t="s">
        <v>11</v>
      </c>
      <c r="B223" t="s">
        <v>12</v>
      </c>
      <c r="C223">
        <v>1486866</v>
      </c>
      <c r="D223" s="1">
        <v>45560</v>
      </c>
      <c r="E223" s="5" t="s">
        <v>447</v>
      </c>
      <c r="F223" t="s">
        <v>13</v>
      </c>
      <c r="G223" t="s">
        <v>240</v>
      </c>
      <c r="H223" t="s">
        <v>15</v>
      </c>
      <c r="J223" t="s">
        <v>16</v>
      </c>
      <c r="K223">
        <v>4</v>
      </c>
      <c r="L223" t="str">
        <f t="shared" si="12"/>
        <v>Sep-24</v>
      </c>
      <c r="M223" t="str">
        <f t="shared" si="13"/>
        <v>Wednesday</v>
      </c>
      <c r="N223">
        <f t="shared" si="14"/>
        <v>12</v>
      </c>
      <c r="O223" s="6">
        <f t="shared" si="15"/>
        <v>0.5</v>
      </c>
      <c r="P223" s="6"/>
    </row>
    <row r="224" spans="1:16" x14ac:dyDescent="0.3">
      <c r="A224" t="s">
        <v>11</v>
      </c>
      <c r="B224" t="s">
        <v>12</v>
      </c>
      <c r="C224">
        <v>1487031</v>
      </c>
      <c r="D224" s="1">
        <v>45560</v>
      </c>
      <c r="E224" s="5" t="s">
        <v>400</v>
      </c>
      <c r="F224" t="s">
        <v>13</v>
      </c>
      <c r="G224" t="s">
        <v>241</v>
      </c>
      <c r="H224" t="s">
        <v>47</v>
      </c>
      <c r="J224" t="s">
        <v>16</v>
      </c>
      <c r="K224">
        <v>1</v>
      </c>
      <c r="L224" t="str">
        <f t="shared" si="12"/>
        <v>Sep-24</v>
      </c>
      <c r="M224" t="str">
        <f t="shared" si="13"/>
        <v>Wednesday</v>
      </c>
      <c r="N224">
        <f t="shared" si="14"/>
        <v>16</v>
      </c>
      <c r="O224" s="6">
        <f t="shared" si="15"/>
        <v>0.66666666666666663</v>
      </c>
      <c r="P224" s="6"/>
    </row>
    <row r="225" spans="1:16" x14ac:dyDescent="0.3">
      <c r="A225" t="s">
        <v>11</v>
      </c>
      <c r="B225" t="s">
        <v>12</v>
      </c>
      <c r="C225">
        <v>1487075</v>
      </c>
      <c r="D225" s="1">
        <v>45560</v>
      </c>
      <c r="E225" s="5" t="s">
        <v>405</v>
      </c>
      <c r="F225" t="s">
        <v>13</v>
      </c>
      <c r="G225" t="s">
        <v>242</v>
      </c>
      <c r="H225" t="s">
        <v>47</v>
      </c>
      <c r="J225" t="s">
        <v>16</v>
      </c>
      <c r="K225">
        <v>3</v>
      </c>
      <c r="L225" t="str">
        <f t="shared" si="12"/>
        <v>Sep-24</v>
      </c>
      <c r="M225" t="str">
        <f t="shared" si="13"/>
        <v>Wednesday</v>
      </c>
      <c r="N225">
        <f t="shared" si="14"/>
        <v>17</v>
      </c>
      <c r="O225" s="6">
        <f t="shared" si="15"/>
        <v>0.70833333333333337</v>
      </c>
      <c r="P225" s="6"/>
    </row>
    <row r="226" spans="1:16" x14ac:dyDescent="0.3">
      <c r="A226" t="s">
        <v>11</v>
      </c>
      <c r="B226" t="s">
        <v>12</v>
      </c>
      <c r="C226">
        <v>1487082</v>
      </c>
      <c r="D226" s="1">
        <v>45560</v>
      </c>
      <c r="E226" s="5" t="s">
        <v>277</v>
      </c>
      <c r="F226" t="s">
        <v>13</v>
      </c>
      <c r="G226" t="s">
        <v>243</v>
      </c>
      <c r="H226" t="s">
        <v>47</v>
      </c>
      <c r="J226" t="s">
        <v>16</v>
      </c>
      <c r="K226">
        <v>1</v>
      </c>
      <c r="L226" t="str">
        <f t="shared" si="12"/>
        <v>Sep-24</v>
      </c>
      <c r="M226" t="str">
        <f t="shared" si="13"/>
        <v>Wednesday</v>
      </c>
      <c r="N226">
        <f t="shared" si="14"/>
        <v>17</v>
      </c>
      <c r="O226" s="6">
        <f t="shared" si="15"/>
        <v>0.70833333333333337</v>
      </c>
      <c r="P226" s="6"/>
    </row>
    <row r="227" spans="1:16" x14ac:dyDescent="0.3">
      <c r="A227" t="s">
        <v>11</v>
      </c>
      <c r="B227" t="s">
        <v>12</v>
      </c>
      <c r="C227">
        <v>1487085</v>
      </c>
      <c r="D227" s="1">
        <v>45560</v>
      </c>
      <c r="E227" s="5" t="s">
        <v>448</v>
      </c>
      <c r="F227" t="s">
        <v>13</v>
      </c>
      <c r="G227" t="s">
        <v>244</v>
      </c>
      <c r="H227" t="s">
        <v>47</v>
      </c>
      <c r="J227" t="s">
        <v>16</v>
      </c>
      <c r="K227">
        <v>1</v>
      </c>
      <c r="L227" t="str">
        <f t="shared" si="12"/>
        <v>Sep-24</v>
      </c>
      <c r="M227" t="str">
        <f t="shared" si="13"/>
        <v>Wednesday</v>
      </c>
      <c r="N227">
        <f t="shared" si="14"/>
        <v>17</v>
      </c>
      <c r="O227" s="6">
        <f t="shared" si="15"/>
        <v>0.70833333333333337</v>
      </c>
      <c r="P227" s="6"/>
    </row>
    <row r="228" spans="1:16" x14ac:dyDescent="0.3">
      <c r="A228" t="s">
        <v>11</v>
      </c>
      <c r="B228" t="s">
        <v>12</v>
      </c>
      <c r="C228">
        <v>1487089</v>
      </c>
      <c r="D228" s="1">
        <v>45560</v>
      </c>
      <c r="E228" s="5" t="s">
        <v>365</v>
      </c>
      <c r="F228" t="s">
        <v>13</v>
      </c>
      <c r="G228" t="s">
        <v>245</v>
      </c>
      <c r="H228" t="s">
        <v>47</v>
      </c>
      <c r="J228" t="s">
        <v>16</v>
      </c>
      <c r="K228">
        <v>1</v>
      </c>
      <c r="L228" t="str">
        <f t="shared" si="12"/>
        <v>Sep-24</v>
      </c>
      <c r="M228" t="str">
        <f t="shared" si="13"/>
        <v>Wednesday</v>
      </c>
      <c r="N228">
        <f t="shared" si="14"/>
        <v>17</v>
      </c>
      <c r="O228" s="6">
        <f t="shared" si="15"/>
        <v>0.70833333333333337</v>
      </c>
      <c r="P228" s="6"/>
    </row>
    <row r="229" spans="1:16" x14ac:dyDescent="0.3">
      <c r="A229" t="s">
        <v>11</v>
      </c>
      <c r="B229" t="s">
        <v>12</v>
      </c>
      <c r="C229">
        <v>1487100</v>
      </c>
      <c r="D229" s="1">
        <v>45560</v>
      </c>
      <c r="E229" s="5" t="s">
        <v>328</v>
      </c>
      <c r="F229" t="s">
        <v>13</v>
      </c>
      <c r="G229" t="s">
        <v>246</v>
      </c>
      <c r="H229" t="s">
        <v>47</v>
      </c>
      <c r="J229" t="s">
        <v>16</v>
      </c>
      <c r="K229">
        <v>3</v>
      </c>
      <c r="L229" t="str">
        <f t="shared" si="12"/>
        <v>Sep-24</v>
      </c>
      <c r="M229" t="str">
        <f t="shared" si="13"/>
        <v>Wednesday</v>
      </c>
      <c r="N229">
        <f t="shared" si="14"/>
        <v>18</v>
      </c>
      <c r="O229" s="6">
        <f t="shared" si="15"/>
        <v>0.75</v>
      </c>
      <c r="P229" s="6"/>
    </row>
    <row r="230" spans="1:16" x14ac:dyDescent="0.3">
      <c r="A230" t="s">
        <v>11</v>
      </c>
      <c r="B230" t="s">
        <v>12</v>
      </c>
      <c r="C230">
        <v>1487107</v>
      </c>
      <c r="D230" s="1">
        <v>45560</v>
      </c>
      <c r="E230" s="5" t="s">
        <v>338</v>
      </c>
      <c r="F230" t="s">
        <v>13</v>
      </c>
      <c r="G230" t="s">
        <v>247</v>
      </c>
      <c r="H230" t="s">
        <v>47</v>
      </c>
      <c r="J230" t="s">
        <v>16</v>
      </c>
      <c r="K230">
        <v>1</v>
      </c>
      <c r="L230" t="str">
        <f t="shared" si="12"/>
        <v>Sep-24</v>
      </c>
      <c r="M230" t="str">
        <f t="shared" si="13"/>
        <v>Wednesday</v>
      </c>
      <c r="N230">
        <f t="shared" si="14"/>
        <v>18</v>
      </c>
      <c r="O230" s="6">
        <f t="shared" si="15"/>
        <v>0.75</v>
      </c>
      <c r="P230" s="6"/>
    </row>
    <row r="231" spans="1:16" x14ac:dyDescent="0.3">
      <c r="A231" t="s">
        <v>11</v>
      </c>
      <c r="B231" t="s">
        <v>12</v>
      </c>
      <c r="C231">
        <v>1487114</v>
      </c>
      <c r="D231" s="1">
        <v>45560</v>
      </c>
      <c r="E231" s="5" t="s">
        <v>449</v>
      </c>
      <c r="F231" t="s">
        <v>13</v>
      </c>
      <c r="G231" t="s">
        <v>248</v>
      </c>
      <c r="H231" t="s">
        <v>47</v>
      </c>
      <c r="J231" t="s">
        <v>16</v>
      </c>
      <c r="K231">
        <v>2</v>
      </c>
      <c r="L231" t="str">
        <f t="shared" si="12"/>
        <v>Sep-24</v>
      </c>
      <c r="M231" t="str">
        <f t="shared" si="13"/>
        <v>Wednesday</v>
      </c>
      <c r="N231">
        <f t="shared" si="14"/>
        <v>18</v>
      </c>
      <c r="O231" s="6">
        <f t="shared" si="15"/>
        <v>0.75</v>
      </c>
      <c r="P231" s="6"/>
    </row>
    <row r="232" spans="1:16" x14ac:dyDescent="0.3">
      <c r="A232" t="s">
        <v>11</v>
      </c>
      <c r="B232" t="s">
        <v>12</v>
      </c>
      <c r="C232">
        <v>1487125</v>
      </c>
      <c r="D232" s="1">
        <v>45560</v>
      </c>
      <c r="E232" s="5" t="s">
        <v>339</v>
      </c>
      <c r="F232" t="s">
        <v>13</v>
      </c>
      <c r="G232" t="s">
        <v>249</v>
      </c>
      <c r="H232" t="s">
        <v>47</v>
      </c>
      <c r="J232" t="s">
        <v>16</v>
      </c>
      <c r="K232">
        <v>1</v>
      </c>
      <c r="L232" t="str">
        <f t="shared" si="12"/>
        <v>Sep-24</v>
      </c>
      <c r="M232" t="str">
        <f t="shared" si="13"/>
        <v>Wednesday</v>
      </c>
      <c r="N232">
        <f t="shared" si="14"/>
        <v>18</v>
      </c>
      <c r="O232" s="6">
        <f t="shared" si="15"/>
        <v>0.75</v>
      </c>
      <c r="P232" s="6"/>
    </row>
    <row r="233" spans="1:16" x14ac:dyDescent="0.3">
      <c r="A233" t="s">
        <v>11</v>
      </c>
      <c r="B233" t="s">
        <v>12</v>
      </c>
      <c r="C233">
        <v>1487163</v>
      </c>
      <c r="D233" s="1">
        <v>45560</v>
      </c>
      <c r="E233" s="5" t="s">
        <v>450</v>
      </c>
      <c r="F233" t="s">
        <v>13</v>
      </c>
      <c r="G233" t="s">
        <v>250</v>
      </c>
      <c r="H233" t="s">
        <v>47</v>
      </c>
      <c r="J233" t="s">
        <v>16</v>
      </c>
      <c r="K233">
        <v>1</v>
      </c>
      <c r="L233" t="str">
        <f t="shared" si="12"/>
        <v>Sep-24</v>
      </c>
      <c r="M233" t="str">
        <f t="shared" si="13"/>
        <v>Wednesday</v>
      </c>
      <c r="N233">
        <f t="shared" si="14"/>
        <v>18</v>
      </c>
      <c r="O233" s="6">
        <f t="shared" si="15"/>
        <v>0.75</v>
      </c>
      <c r="P233" s="6"/>
    </row>
    <row r="234" spans="1:16" x14ac:dyDescent="0.3">
      <c r="A234" t="s">
        <v>11</v>
      </c>
      <c r="B234" t="s">
        <v>12</v>
      </c>
      <c r="C234">
        <v>1487180</v>
      </c>
      <c r="D234" s="1">
        <v>45560</v>
      </c>
      <c r="E234" s="5" t="s">
        <v>451</v>
      </c>
      <c r="F234" t="s">
        <v>13</v>
      </c>
      <c r="G234" t="s">
        <v>251</v>
      </c>
      <c r="H234" t="s">
        <v>47</v>
      </c>
      <c r="J234" t="s">
        <v>16</v>
      </c>
      <c r="K234">
        <v>1</v>
      </c>
      <c r="L234" t="str">
        <f t="shared" si="12"/>
        <v>Sep-24</v>
      </c>
      <c r="M234" t="str">
        <f t="shared" si="13"/>
        <v>Wednesday</v>
      </c>
      <c r="N234">
        <f t="shared" si="14"/>
        <v>19</v>
      </c>
      <c r="O234" s="6">
        <f t="shared" si="15"/>
        <v>0.79166666666666663</v>
      </c>
      <c r="P234" s="6"/>
    </row>
    <row r="235" spans="1:16" x14ac:dyDescent="0.3">
      <c r="A235" t="s">
        <v>11</v>
      </c>
      <c r="B235" t="s">
        <v>12</v>
      </c>
      <c r="C235">
        <v>1487745</v>
      </c>
      <c r="D235" s="1">
        <v>45560</v>
      </c>
      <c r="E235" s="5" t="s">
        <v>452</v>
      </c>
      <c r="F235" t="s">
        <v>13</v>
      </c>
      <c r="G235" t="s">
        <v>252</v>
      </c>
      <c r="H235" t="s">
        <v>47</v>
      </c>
      <c r="J235" t="s">
        <v>16</v>
      </c>
      <c r="K235">
        <v>2</v>
      </c>
      <c r="L235" t="str">
        <f t="shared" si="12"/>
        <v>Sep-24</v>
      </c>
      <c r="M235" t="str">
        <f t="shared" si="13"/>
        <v>Wednesday</v>
      </c>
      <c r="N235">
        <f t="shared" si="14"/>
        <v>23</v>
      </c>
      <c r="O235" s="6">
        <f t="shared" si="15"/>
        <v>0.95833333333333337</v>
      </c>
      <c r="P235" s="6"/>
    </row>
    <row r="236" spans="1:16" x14ac:dyDescent="0.3">
      <c r="A236" t="s">
        <v>11</v>
      </c>
      <c r="B236" t="s">
        <v>12</v>
      </c>
      <c r="C236">
        <v>1488608</v>
      </c>
      <c r="D236" s="1">
        <v>45561</v>
      </c>
      <c r="E236" s="5" t="s">
        <v>447</v>
      </c>
      <c r="F236" t="s">
        <v>13</v>
      </c>
      <c r="G236" t="s">
        <v>253</v>
      </c>
      <c r="H236" t="s">
        <v>15</v>
      </c>
      <c r="J236" t="s">
        <v>16</v>
      </c>
      <c r="K236">
        <v>2</v>
      </c>
      <c r="L236" t="str">
        <f t="shared" si="12"/>
        <v>Sep-24</v>
      </c>
      <c r="M236" t="str">
        <f t="shared" si="13"/>
        <v>Thursday</v>
      </c>
      <c r="N236">
        <f t="shared" si="14"/>
        <v>12</v>
      </c>
      <c r="O236" s="6">
        <f t="shared" si="15"/>
        <v>0.5</v>
      </c>
      <c r="P236" s="6"/>
    </row>
    <row r="237" spans="1:16" x14ac:dyDescent="0.3">
      <c r="A237" t="s">
        <v>11</v>
      </c>
      <c r="B237" t="s">
        <v>12</v>
      </c>
      <c r="C237">
        <v>1492605</v>
      </c>
      <c r="D237" s="1">
        <v>45563</v>
      </c>
      <c r="E237" s="5" t="s">
        <v>453</v>
      </c>
      <c r="F237" t="s">
        <v>13</v>
      </c>
      <c r="G237" t="s">
        <v>254</v>
      </c>
      <c r="H237" t="s">
        <v>47</v>
      </c>
      <c r="J237" t="s">
        <v>16</v>
      </c>
      <c r="K237">
        <v>1</v>
      </c>
      <c r="L237" t="str">
        <f t="shared" si="12"/>
        <v>Sep-24</v>
      </c>
      <c r="M237" t="str">
        <f t="shared" si="13"/>
        <v>Saturday</v>
      </c>
      <c r="N237">
        <f t="shared" si="14"/>
        <v>18</v>
      </c>
      <c r="O237" s="6">
        <f t="shared" si="15"/>
        <v>0.75</v>
      </c>
      <c r="P237" s="6"/>
    </row>
    <row r="238" spans="1:16" x14ac:dyDescent="0.3">
      <c r="A238" t="s">
        <v>11</v>
      </c>
      <c r="B238" t="s">
        <v>12</v>
      </c>
      <c r="C238">
        <v>1493795</v>
      </c>
      <c r="D238" s="1">
        <v>45564</v>
      </c>
      <c r="E238" s="5" t="s">
        <v>454</v>
      </c>
      <c r="F238" t="s">
        <v>13</v>
      </c>
      <c r="G238" t="s">
        <v>255</v>
      </c>
      <c r="H238" t="s">
        <v>15</v>
      </c>
      <c r="J238" t="s">
        <v>16</v>
      </c>
      <c r="K238">
        <v>1</v>
      </c>
      <c r="L238" t="str">
        <f t="shared" si="12"/>
        <v>Sep-24</v>
      </c>
      <c r="M238" t="str">
        <f t="shared" si="13"/>
        <v>Sunday</v>
      </c>
      <c r="N238">
        <f t="shared" si="14"/>
        <v>5</v>
      </c>
      <c r="O238" s="6">
        <f t="shared" si="15"/>
        <v>0.20833333333333334</v>
      </c>
      <c r="P238" s="6"/>
    </row>
    <row r="239" spans="1:16" x14ac:dyDescent="0.3">
      <c r="A239" t="s">
        <v>11</v>
      </c>
      <c r="B239" t="s">
        <v>12</v>
      </c>
      <c r="C239">
        <v>1494338</v>
      </c>
      <c r="D239" s="1">
        <v>45564</v>
      </c>
      <c r="E239" s="5" t="s">
        <v>455</v>
      </c>
      <c r="F239" t="s">
        <v>13</v>
      </c>
      <c r="G239" t="s">
        <v>256</v>
      </c>
      <c r="H239" t="s">
        <v>47</v>
      </c>
      <c r="J239" t="s">
        <v>16</v>
      </c>
      <c r="K239">
        <v>1</v>
      </c>
      <c r="L239" t="str">
        <f t="shared" si="12"/>
        <v>Sep-24</v>
      </c>
      <c r="M239" t="str">
        <f t="shared" si="13"/>
        <v>Sunday</v>
      </c>
      <c r="N239">
        <f t="shared" si="14"/>
        <v>16</v>
      </c>
      <c r="O239" s="6">
        <f t="shared" si="15"/>
        <v>0.66666666666666663</v>
      </c>
      <c r="P239" s="6"/>
    </row>
    <row r="240" spans="1:16" x14ac:dyDescent="0.3">
      <c r="A240" t="s">
        <v>11</v>
      </c>
      <c r="B240" t="s">
        <v>12</v>
      </c>
      <c r="C240">
        <v>1495716</v>
      </c>
      <c r="D240" s="1">
        <v>45565</v>
      </c>
      <c r="E240" s="5" t="s">
        <v>325</v>
      </c>
      <c r="F240" t="s">
        <v>13</v>
      </c>
      <c r="G240" t="s">
        <v>257</v>
      </c>
      <c r="H240" t="s">
        <v>15</v>
      </c>
      <c r="J240" t="s">
        <v>16</v>
      </c>
      <c r="K240">
        <v>2</v>
      </c>
      <c r="L240" t="str">
        <f t="shared" si="12"/>
        <v>Sep-24</v>
      </c>
      <c r="M240" t="str">
        <f t="shared" si="13"/>
        <v>Monday</v>
      </c>
      <c r="N240">
        <f t="shared" si="14"/>
        <v>13</v>
      </c>
      <c r="O240" s="6">
        <f t="shared" si="15"/>
        <v>0.54166666666666663</v>
      </c>
      <c r="P240" s="6"/>
    </row>
    <row r="241" spans="1:16" x14ac:dyDescent="0.3">
      <c r="A241" t="s">
        <v>11</v>
      </c>
      <c r="B241" t="s">
        <v>12</v>
      </c>
      <c r="C241">
        <v>1495801</v>
      </c>
      <c r="D241" s="1">
        <v>45565</v>
      </c>
      <c r="E241" s="5" t="s">
        <v>435</v>
      </c>
      <c r="F241" t="s">
        <v>13</v>
      </c>
      <c r="G241" t="s">
        <v>258</v>
      </c>
      <c r="H241" t="s">
        <v>15</v>
      </c>
      <c r="J241" t="s">
        <v>16</v>
      </c>
      <c r="K241">
        <v>2</v>
      </c>
      <c r="L241" t="str">
        <f t="shared" si="12"/>
        <v>Sep-24</v>
      </c>
      <c r="M241" t="str">
        <f t="shared" si="13"/>
        <v>Monday</v>
      </c>
      <c r="N241">
        <f t="shared" si="14"/>
        <v>15</v>
      </c>
      <c r="O241" s="6">
        <f t="shared" si="15"/>
        <v>0.625</v>
      </c>
      <c r="P241" s="6"/>
    </row>
    <row r="242" spans="1:16" x14ac:dyDescent="0.3">
      <c r="A242" t="s">
        <v>11</v>
      </c>
      <c r="B242" t="s">
        <v>12</v>
      </c>
      <c r="C242">
        <v>1496026</v>
      </c>
      <c r="D242" s="1">
        <v>45565</v>
      </c>
      <c r="E242" s="5" t="s">
        <v>456</v>
      </c>
      <c r="F242" t="s">
        <v>13</v>
      </c>
      <c r="G242" t="s">
        <v>259</v>
      </c>
      <c r="H242" t="s">
        <v>47</v>
      </c>
      <c r="J242" t="s">
        <v>16</v>
      </c>
      <c r="K242">
        <v>1</v>
      </c>
      <c r="L242" t="str">
        <f t="shared" si="12"/>
        <v>Sep-24</v>
      </c>
      <c r="M242" t="str">
        <f t="shared" si="13"/>
        <v>Monday</v>
      </c>
      <c r="N242">
        <f t="shared" si="14"/>
        <v>19</v>
      </c>
      <c r="O242" s="6">
        <f t="shared" si="15"/>
        <v>0.79166666666666663</v>
      </c>
      <c r="P242" s="6"/>
    </row>
    <row r="243" spans="1:16" x14ac:dyDescent="0.3">
      <c r="A243" t="s">
        <v>11</v>
      </c>
      <c r="B243" t="s">
        <v>12</v>
      </c>
      <c r="C243">
        <v>1497319</v>
      </c>
      <c r="D243" s="1">
        <v>45566</v>
      </c>
      <c r="E243" t="s">
        <v>315</v>
      </c>
      <c r="F243" t="s">
        <v>13</v>
      </c>
      <c r="G243" t="s">
        <v>489</v>
      </c>
      <c r="H243" t="s">
        <v>25</v>
      </c>
      <c r="J243" t="s">
        <v>16</v>
      </c>
      <c r="K243">
        <v>4</v>
      </c>
      <c r="L243" t="str">
        <f t="shared" ref="L243:L306" si="16">TEXT(D243, "MMM-YY")</f>
        <v>Oct-24</v>
      </c>
      <c r="M243" t="str">
        <f t="shared" ref="M243:M306" si="17">TEXT(D243, "DDDD")</f>
        <v>Tuesday</v>
      </c>
      <c r="N243">
        <f t="shared" ref="N243:N306" si="18">HOUR(E243)</f>
        <v>8</v>
      </c>
      <c r="O243" s="6">
        <f t="shared" ref="O243:O306" si="19">MOD(N243/24,1)</f>
        <v>0.33333333333333331</v>
      </c>
      <c r="P243" s="6"/>
    </row>
    <row r="244" spans="1:16" x14ac:dyDescent="0.3">
      <c r="A244" t="s">
        <v>11</v>
      </c>
      <c r="B244" t="s">
        <v>12</v>
      </c>
      <c r="C244">
        <v>1497424</v>
      </c>
      <c r="D244" s="1">
        <v>45566</v>
      </c>
      <c r="E244" t="s">
        <v>840</v>
      </c>
      <c r="F244" t="s">
        <v>13</v>
      </c>
      <c r="G244" t="s">
        <v>490</v>
      </c>
      <c r="H244" t="s">
        <v>25</v>
      </c>
      <c r="J244" t="s">
        <v>16</v>
      </c>
      <c r="K244">
        <v>2</v>
      </c>
      <c r="L244" t="str">
        <f t="shared" si="16"/>
        <v>Oct-24</v>
      </c>
      <c r="M244" t="str">
        <f t="shared" si="17"/>
        <v>Tuesday</v>
      </c>
      <c r="N244">
        <f t="shared" si="18"/>
        <v>14</v>
      </c>
      <c r="O244" s="6">
        <f t="shared" si="19"/>
        <v>0.58333333333333337</v>
      </c>
      <c r="P244" s="6"/>
    </row>
    <row r="245" spans="1:16" x14ac:dyDescent="0.3">
      <c r="A245" t="s">
        <v>11</v>
      </c>
      <c r="B245" t="s">
        <v>12</v>
      </c>
      <c r="C245">
        <v>1497543</v>
      </c>
      <c r="D245" s="1">
        <v>45566</v>
      </c>
      <c r="E245" t="s">
        <v>841</v>
      </c>
      <c r="F245" t="s">
        <v>13</v>
      </c>
      <c r="G245" t="s">
        <v>491</v>
      </c>
      <c r="H245" t="s">
        <v>47</v>
      </c>
      <c r="J245" t="s">
        <v>16</v>
      </c>
      <c r="K245">
        <v>2</v>
      </c>
      <c r="L245" t="str">
        <f t="shared" si="16"/>
        <v>Oct-24</v>
      </c>
      <c r="M245" t="str">
        <f t="shared" si="17"/>
        <v>Tuesday</v>
      </c>
      <c r="N245">
        <f t="shared" si="18"/>
        <v>17</v>
      </c>
      <c r="O245" s="6">
        <f t="shared" si="19"/>
        <v>0.70833333333333337</v>
      </c>
      <c r="P245" s="6"/>
    </row>
    <row r="246" spans="1:16" x14ac:dyDescent="0.3">
      <c r="A246" t="s">
        <v>11</v>
      </c>
      <c r="B246" t="s">
        <v>12</v>
      </c>
      <c r="C246">
        <v>1498918</v>
      </c>
      <c r="D246" s="1">
        <v>45567</v>
      </c>
      <c r="E246" t="s">
        <v>370</v>
      </c>
      <c r="F246" t="s">
        <v>13</v>
      </c>
      <c r="G246" t="s">
        <v>492</v>
      </c>
      <c r="H246" t="s">
        <v>25</v>
      </c>
      <c r="J246" t="s">
        <v>16</v>
      </c>
      <c r="K246">
        <v>1</v>
      </c>
      <c r="L246" t="str">
        <f t="shared" si="16"/>
        <v>Oct-24</v>
      </c>
      <c r="M246" t="str">
        <f t="shared" si="17"/>
        <v>Wednesday</v>
      </c>
      <c r="N246">
        <f t="shared" si="18"/>
        <v>9</v>
      </c>
      <c r="O246" s="6">
        <f t="shared" si="19"/>
        <v>0.375</v>
      </c>
      <c r="P246" s="6"/>
    </row>
    <row r="247" spans="1:16" x14ac:dyDescent="0.3">
      <c r="A247" t="s">
        <v>11</v>
      </c>
      <c r="B247" t="s">
        <v>12</v>
      </c>
      <c r="C247">
        <v>1498936</v>
      </c>
      <c r="D247" s="1">
        <v>45567</v>
      </c>
      <c r="E247" t="s">
        <v>842</v>
      </c>
      <c r="F247" t="s">
        <v>13</v>
      </c>
      <c r="G247" t="s">
        <v>493</v>
      </c>
      <c r="H247" t="s">
        <v>25</v>
      </c>
      <c r="J247" t="s">
        <v>16</v>
      </c>
      <c r="K247">
        <v>2</v>
      </c>
      <c r="L247" t="str">
        <f t="shared" si="16"/>
        <v>Oct-24</v>
      </c>
      <c r="M247" t="str">
        <f t="shared" si="17"/>
        <v>Wednesday</v>
      </c>
      <c r="N247">
        <f t="shared" si="18"/>
        <v>11</v>
      </c>
      <c r="O247" s="6">
        <f t="shared" si="19"/>
        <v>0.45833333333333331</v>
      </c>
      <c r="P247" s="6"/>
    </row>
    <row r="248" spans="1:16" x14ac:dyDescent="0.3">
      <c r="A248" t="s">
        <v>11</v>
      </c>
      <c r="B248" t="s">
        <v>12</v>
      </c>
      <c r="C248">
        <v>1499056</v>
      </c>
      <c r="D248" s="1">
        <v>45567</v>
      </c>
      <c r="E248" t="s">
        <v>275</v>
      </c>
      <c r="F248" t="s">
        <v>13</v>
      </c>
      <c r="G248" t="s">
        <v>494</v>
      </c>
      <c r="H248" t="s">
        <v>495</v>
      </c>
      <c r="J248" t="s">
        <v>16</v>
      </c>
      <c r="K248">
        <v>1</v>
      </c>
      <c r="L248" t="str">
        <f t="shared" si="16"/>
        <v>Oct-24</v>
      </c>
      <c r="M248" t="str">
        <f t="shared" si="17"/>
        <v>Wednesday</v>
      </c>
      <c r="N248">
        <f t="shared" si="18"/>
        <v>15</v>
      </c>
      <c r="O248" s="6">
        <f t="shared" si="19"/>
        <v>0.625</v>
      </c>
      <c r="P248" s="6"/>
    </row>
    <row r="249" spans="1:16" x14ac:dyDescent="0.3">
      <c r="A249" t="s">
        <v>11</v>
      </c>
      <c r="B249" t="s">
        <v>12</v>
      </c>
      <c r="C249">
        <v>1499058</v>
      </c>
      <c r="D249" s="1">
        <v>45567</v>
      </c>
      <c r="E249" t="s">
        <v>843</v>
      </c>
      <c r="F249" t="s">
        <v>13</v>
      </c>
      <c r="G249" t="s">
        <v>496</v>
      </c>
      <c r="H249" t="s">
        <v>495</v>
      </c>
      <c r="J249" t="s">
        <v>16</v>
      </c>
      <c r="K249">
        <v>3</v>
      </c>
      <c r="L249" t="str">
        <f t="shared" si="16"/>
        <v>Oct-24</v>
      </c>
      <c r="M249" t="str">
        <f t="shared" si="17"/>
        <v>Wednesday</v>
      </c>
      <c r="N249">
        <f t="shared" si="18"/>
        <v>15</v>
      </c>
      <c r="O249" s="6">
        <f t="shared" si="19"/>
        <v>0.625</v>
      </c>
      <c r="P249" s="6"/>
    </row>
    <row r="250" spans="1:16" x14ac:dyDescent="0.3">
      <c r="A250" t="s">
        <v>11</v>
      </c>
      <c r="B250" t="s">
        <v>12</v>
      </c>
      <c r="C250">
        <v>1499075</v>
      </c>
      <c r="D250" s="1">
        <v>45567</v>
      </c>
      <c r="E250" t="s">
        <v>435</v>
      </c>
      <c r="F250" t="s">
        <v>13</v>
      </c>
      <c r="G250" t="s">
        <v>497</v>
      </c>
      <c r="H250" t="s">
        <v>495</v>
      </c>
      <c r="J250" t="s">
        <v>16</v>
      </c>
      <c r="K250">
        <v>3</v>
      </c>
      <c r="L250" t="str">
        <f t="shared" si="16"/>
        <v>Oct-24</v>
      </c>
      <c r="M250" t="str">
        <f t="shared" si="17"/>
        <v>Wednesday</v>
      </c>
      <c r="N250">
        <f t="shared" si="18"/>
        <v>15</v>
      </c>
      <c r="O250" s="6">
        <f t="shared" si="19"/>
        <v>0.625</v>
      </c>
      <c r="P250" s="6"/>
    </row>
    <row r="251" spans="1:16" x14ac:dyDescent="0.3">
      <c r="A251" t="s">
        <v>11</v>
      </c>
      <c r="B251" t="s">
        <v>12</v>
      </c>
      <c r="C251">
        <v>1499082</v>
      </c>
      <c r="D251" s="1">
        <v>45567</v>
      </c>
      <c r="E251" t="s">
        <v>410</v>
      </c>
      <c r="F251" t="s">
        <v>13</v>
      </c>
      <c r="G251" t="s">
        <v>498</v>
      </c>
      <c r="H251" t="s">
        <v>495</v>
      </c>
      <c r="J251" t="s">
        <v>16</v>
      </c>
      <c r="K251">
        <v>1</v>
      </c>
      <c r="L251" t="str">
        <f t="shared" si="16"/>
        <v>Oct-24</v>
      </c>
      <c r="M251" t="str">
        <f t="shared" si="17"/>
        <v>Wednesday</v>
      </c>
      <c r="N251">
        <f t="shared" si="18"/>
        <v>15</v>
      </c>
      <c r="O251" s="6">
        <f t="shared" si="19"/>
        <v>0.625</v>
      </c>
      <c r="P251" s="6"/>
    </row>
    <row r="252" spans="1:16" x14ac:dyDescent="0.3">
      <c r="A252" t="s">
        <v>11</v>
      </c>
      <c r="B252" t="s">
        <v>12</v>
      </c>
      <c r="C252">
        <v>1499166</v>
      </c>
      <c r="D252" s="1">
        <v>45567</v>
      </c>
      <c r="E252" t="s">
        <v>844</v>
      </c>
      <c r="F252" t="s">
        <v>13</v>
      </c>
      <c r="G252" t="s">
        <v>499</v>
      </c>
      <c r="H252" t="s">
        <v>495</v>
      </c>
      <c r="J252" t="s">
        <v>16</v>
      </c>
      <c r="K252">
        <v>1</v>
      </c>
      <c r="L252" t="str">
        <f t="shared" si="16"/>
        <v>Oct-24</v>
      </c>
      <c r="M252" t="str">
        <f t="shared" si="17"/>
        <v>Wednesday</v>
      </c>
      <c r="N252">
        <f t="shared" si="18"/>
        <v>18</v>
      </c>
      <c r="O252" s="6">
        <f t="shared" si="19"/>
        <v>0.75</v>
      </c>
      <c r="P252" s="6"/>
    </row>
    <row r="253" spans="1:16" x14ac:dyDescent="0.3">
      <c r="A253" t="s">
        <v>11</v>
      </c>
      <c r="B253" t="s">
        <v>12</v>
      </c>
      <c r="C253">
        <v>1499172</v>
      </c>
      <c r="D253" s="1">
        <v>45567</v>
      </c>
      <c r="E253" t="s">
        <v>845</v>
      </c>
      <c r="F253" t="s">
        <v>13</v>
      </c>
      <c r="G253" t="s">
        <v>500</v>
      </c>
      <c r="H253" t="s">
        <v>495</v>
      </c>
      <c r="J253" t="s">
        <v>16</v>
      </c>
      <c r="K253">
        <v>1</v>
      </c>
      <c r="L253" t="str">
        <f t="shared" si="16"/>
        <v>Oct-24</v>
      </c>
      <c r="M253" t="str">
        <f t="shared" si="17"/>
        <v>Wednesday</v>
      </c>
      <c r="N253">
        <f t="shared" si="18"/>
        <v>18</v>
      </c>
      <c r="O253" s="6">
        <f t="shared" si="19"/>
        <v>0.75</v>
      </c>
      <c r="P253" s="6"/>
    </row>
    <row r="254" spans="1:16" x14ac:dyDescent="0.3">
      <c r="A254" t="s">
        <v>11</v>
      </c>
      <c r="B254" t="s">
        <v>12</v>
      </c>
      <c r="C254">
        <v>1499222</v>
      </c>
      <c r="D254" s="1">
        <v>45567</v>
      </c>
      <c r="E254" t="s">
        <v>340</v>
      </c>
      <c r="F254" t="s">
        <v>13</v>
      </c>
      <c r="G254" t="s">
        <v>501</v>
      </c>
      <c r="H254" t="s">
        <v>495</v>
      </c>
      <c r="J254" t="s">
        <v>16</v>
      </c>
      <c r="K254">
        <v>1</v>
      </c>
      <c r="L254" t="str">
        <f t="shared" si="16"/>
        <v>Oct-24</v>
      </c>
      <c r="M254" t="str">
        <f t="shared" si="17"/>
        <v>Wednesday</v>
      </c>
      <c r="N254">
        <f t="shared" si="18"/>
        <v>18</v>
      </c>
      <c r="O254" s="6">
        <f t="shared" si="19"/>
        <v>0.75</v>
      </c>
      <c r="P254" s="6"/>
    </row>
    <row r="255" spans="1:16" x14ac:dyDescent="0.3">
      <c r="A255" t="s">
        <v>11</v>
      </c>
      <c r="B255" t="s">
        <v>12</v>
      </c>
      <c r="C255">
        <v>1500946</v>
      </c>
      <c r="D255" s="1">
        <v>45568</v>
      </c>
      <c r="E255" t="s">
        <v>846</v>
      </c>
      <c r="F255" t="s">
        <v>13</v>
      </c>
      <c r="G255" t="s">
        <v>502</v>
      </c>
      <c r="H255" t="s">
        <v>495</v>
      </c>
      <c r="J255" t="s">
        <v>16</v>
      </c>
      <c r="K255">
        <v>1</v>
      </c>
      <c r="L255" t="str">
        <f t="shared" si="16"/>
        <v>Oct-24</v>
      </c>
      <c r="M255" t="str">
        <f t="shared" si="17"/>
        <v>Thursday</v>
      </c>
      <c r="N255">
        <f t="shared" si="18"/>
        <v>18</v>
      </c>
      <c r="O255" s="6">
        <f t="shared" si="19"/>
        <v>0.75</v>
      </c>
      <c r="P255" s="6"/>
    </row>
    <row r="256" spans="1:16" x14ac:dyDescent="0.3">
      <c r="A256" t="s">
        <v>11</v>
      </c>
      <c r="B256" t="s">
        <v>12</v>
      </c>
      <c r="C256">
        <v>1501033</v>
      </c>
      <c r="D256" s="1">
        <v>45568</v>
      </c>
      <c r="E256" t="s">
        <v>847</v>
      </c>
      <c r="F256" t="s">
        <v>13</v>
      </c>
      <c r="G256" t="s">
        <v>503</v>
      </c>
      <c r="H256" t="s">
        <v>495</v>
      </c>
      <c r="J256" t="s">
        <v>16</v>
      </c>
      <c r="K256">
        <v>1</v>
      </c>
      <c r="L256" t="str">
        <f t="shared" si="16"/>
        <v>Oct-24</v>
      </c>
      <c r="M256" t="str">
        <f t="shared" si="17"/>
        <v>Thursday</v>
      </c>
      <c r="N256">
        <f t="shared" si="18"/>
        <v>20</v>
      </c>
      <c r="O256" s="6">
        <f t="shared" si="19"/>
        <v>0.83333333333333337</v>
      </c>
      <c r="P256" s="6"/>
    </row>
    <row r="257" spans="1:16" x14ac:dyDescent="0.3">
      <c r="A257" t="s">
        <v>11</v>
      </c>
      <c r="B257" t="s">
        <v>12</v>
      </c>
      <c r="C257">
        <v>1502268</v>
      </c>
      <c r="D257" s="1">
        <v>45569</v>
      </c>
      <c r="E257" t="s">
        <v>848</v>
      </c>
      <c r="F257" t="s">
        <v>13</v>
      </c>
      <c r="G257" t="s">
        <v>504</v>
      </c>
      <c r="H257" t="s">
        <v>15</v>
      </c>
      <c r="J257" t="s">
        <v>16</v>
      </c>
      <c r="K257">
        <v>1</v>
      </c>
      <c r="L257" t="str">
        <f t="shared" si="16"/>
        <v>Oct-24</v>
      </c>
      <c r="M257" t="str">
        <f t="shared" si="17"/>
        <v>Friday</v>
      </c>
      <c r="N257">
        <f t="shared" si="18"/>
        <v>7</v>
      </c>
      <c r="O257" s="6">
        <f t="shared" si="19"/>
        <v>0.29166666666666669</v>
      </c>
      <c r="P257" s="6"/>
    </row>
    <row r="258" spans="1:16" x14ac:dyDescent="0.3">
      <c r="A258" t="s">
        <v>11</v>
      </c>
      <c r="B258" t="s">
        <v>12</v>
      </c>
      <c r="C258">
        <v>1502591</v>
      </c>
      <c r="D258" s="1">
        <v>45569</v>
      </c>
      <c r="E258" t="s">
        <v>849</v>
      </c>
      <c r="F258" t="s">
        <v>13</v>
      </c>
      <c r="G258" t="s">
        <v>505</v>
      </c>
      <c r="H258" t="s">
        <v>495</v>
      </c>
      <c r="J258" t="s">
        <v>16</v>
      </c>
      <c r="K258">
        <v>1</v>
      </c>
      <c r="L258" t="str">
        <f t="shared" si="16"/>
        <v>Oct-24</v>
      </c>
      <c r="M258" t="str">
        <f t="shared" si="17"/>
        <v>Friday</v>
      </c>
      <c r="N258">
        <f t="shared" si="18"/>
        <v>17</v>
      </c>
      <c r="O258" s="6">
        <f t="shared" si="19"/>
        <v>0.70833333333333337</v>
      </c>
      <c r="P258" s="6"/>
    </row>
    <row r="259" spans="1:16" x14ac:dyDescent="0.3">
      <c r="A259" t="s">
        <v>11</v>
      </c>
      <c r="B259" t="s">
        <v>12</v>
      </c>
      <c r="C259">
        <v>1502914</v>
      </c>
      <c r="D259" s="1">
        <v>45569</v>
      </c>
      <c r="E259" t="s">
        <v>850</v>
      </c>
      <c r="F259" t="s">
        <v>13</v>
      </c>
      <c r="G259" t="s">
        <v>506</v>
      </c>
      <c r="H259" t="s">
        <v>495</v>
      </c>
      <c r="J259" t="s">
        <v>16</v>
      </c>
      <c r="K259">
        <v>2</v>
      </c>
      <c r="L259" t="str">
        <f t="shared" si="16"/>
        <v>Oct-24</v>
      </c>
      <c r="M259" t="str">
        <f t="shared" si="17"/>
        <v>Friday</v>
      </c>
      <c r="N259">
        <f t="shared" si="18"/>
        <v>21</v>
      </c>
      <c r="O259" s="6">
        <f t="shared" si="19"/>
        <v>0.875</v>
      </c>
      <c r="P259" s="6"/>
    </row>
    <row r="260" spans="1:16" x14ac:dyDescent="0.3">
      <c r="A260" t="s">
        <v>11</v>
      </c>
      <c r="B260" t="s">
        <v>12</v>
      </c>
      <c r="C260">
        <v>1502941</v>
      </c>
      <c r="D260" s="1">
        <v>45569</v>
      </c>
      <c r="E260" t="s">
        <v>851</v>
      </c>
      <c r="F260" t="s">
        <v>13</v>
      </c>
      <c r="G260" t="s">
        <v>507</v>
      </c>
      <c r="H260" t="s">
        <v>495</v>
      </c>
      <c r="J260" t="s">
        <v>16</v>
      </c>
      <c r="K260">
        <v>2</v>
      </c>
      <c r="L260" t="str">
        <f t="shared" si="16"/>
        <v>Oct-24</v>
      </c>
      <c r="M260" t="str">
        <f t="shared" si="17"/>
        <v>Friday</v>
      </c>
      <c r="N260">
        <f t="shared" si="18"/>
        <v>21</v>
      </c>
      <c r="O260" s="6">
        <f t="shared" si="19"/>
        <v>0.875</v>
      </c>
      <c r="P260" s="6"/>
    </row>
    <row r="261" spans="1:16" x14ac:dyDescent="0.3">
      <c r="A261" t="s">
        <v>11</v>
      </c>
      <c r="B261" t="s">
        <v>12</v>
      </c>
      <c r="C261">
        <v>1502945</v>
      </c>
      <c r="D261" s="1">
        <v>45569</v>
      </c>
      <c r="E261" t="s">
        <v>852</v>
      </c>
      <c r="F261" t="s">
        <v>13</v>
      </c>
      <c r="G261" t="s">
        <v>508</v>
      </c>
      <c r="H261" t="s">
        <v>495</v>
      </c>
      <c r="J261" t="s">
        <v>16</v>
      </c>
      <c r="K261">
        <v>1</v>
      </c>
      <c r="L261" t="str">
        <f t="shared" si="16"/>
        <v>Oct-24</v>
      </c>
      <c r="M261" t="str">
        <f t="shared" si="17"/>
        <v>Friday</v>
      </c>
      <c r="N261">
        <f t="shared" si="18"/>
        <v>21</v>
      </c>
      <c r="O261" s="6">
        <f t="shared" si="19"/>
        <v>0.875</v>
      </c>
      <c r="P261" s="6"/>
    </row>
    <row r="262" spans="1:16" x14ac:dyDescent="0.3">
      <c r="A262" t="s">
        <v>11</v>
      </c>
      <c r="B262" t="s">
        <v>12</v>
      </c>
      <c r="C262">
        <v>1503143</v>
      </c>
      <c r="D262" s="1">
        <v>45569</v>
      </c>
      <c r="E262" t="s">
        <v>853</v>
      </c>
      <c r="F262" t="s">
        <v>13</v>
      </c>
      <c r="G262" t="s">
        <v>509</v>
      </c>
      <c r="H262" t="s">
        <v>495</v>
      </c>
      <c r="J262" t="s">
        <v>16</v>
      </c>
      <c r="K262">
        <v>3</v>
      </c>
      <c r="L262" t="str">
        <f t="shared" si="16"/>
        <v>Oct-24</v>
      </c>
      <c r="M262" t="str">
        <f t="shared" si="17"/>
        <v>Friday</v>
      </c>
      <c r="N262">
        <f t="shared" si="18"/>
        <v>23</v>
      </c>
      <c r="O262" s="6">
        <f t="shared" si="19"/>
        <v>0.95833333333333337</v>
      </c>
      <c r="P262" s="6"/>
    </row>
    <row r="263" spans="1:16" x14ac:dyDescent="0.3">
      <c r="A263" t="s">
        <v>11</v>
      </c>
      <c r="B263" t="s">
        <v>12</v>
      </c>
      <c r="C263">
        <v>1503198</v>
      </c>
      <c r="D263" s="1">
        <v>45570</v>
      </c>
      <c r="E263" t="s">
        <v>854</v>
      </c>
      <c r="F263" t="s">
        <v>13</v>
      </c>
      <c r="G263" t="s">
        <v>510</v>
      </c>
      <c r="H263" t="s">
        <v>495</v>
      </c>
      <c r="J263" t="s">
        <v>16</v>
      </c>
      <c r="K263">
        <v>2</v>
      </c>
      <c r="L263" t="str">
        <f t="shared" si="16"/>
        <v>Oct-24</v>
      </c>
      <c r="M263" t="str">
        <f t="shared" si="17"/>
        <v>Saturday</v>
      </c>
      <c r="N263">
        <f t="shared" si="18"/>
        <v>0</v>
      </c>
      <c r="O263" s="6">
        <f t="shared" si="19"/>
        <v>0</v>
      </c>
      <c r="P263" s="6"/>
    </row>
    <row r="264" spans="1:16" x14ac:dyDescent="0.3">
      <c r="A264" t="s">
        <v>11</v>
      </c>
      <c r="B264" t="s">
        <v>12</v>
      </c>
      <c r="C264">
        <v>1504057</v>
      </c>
      <c r="D264" s="1">
        <v>45570</v>
      </c>
      <c r="E264" t="s">
        <v>855</v>
      </c>
      <c r="F264" t="s">
        <v>13</v>
      </c>
      <c r="G264" t="s">
        <v>511</v>
      </c>
      <c r="H264" t="s">
        <v>25</v>
      </c>
      <c r="J264" t="s">
        <v>16</v>
      </c>
      <c r="K264">
        <v>1</v>
      </c>
      <c r="L264" t="str">
        <f t="shared" si="16"/>
        <v>Oct-24</v>
      </c>
      <c r="M264" t="str">
        <f t="shared" si="17"/>
        <v>Saturday</v>
      </c>
      <c r="N264">
        <f t="shared" si="18"/>
        <v>10</v>
      </c>
      <c r="O264" s="6">
        <f t="shared" si="19"/>
        <v>0.41666666666666669</v>
      </c>
      <c r="P264" s="6"/>
    </row>
    <row r="265" spans="1:16" x14ac:dyDescent="0.3">
      <c r="A265" t="s">
        <v>11</v>
      </c>
      <c r="B265" t="s">
        <v>12</v>
      </c>
      <c r="C265">
        <v>1504060</v>
      </c>
      <c r="D265" s="1">
        <v>45570</v>
      </c>
      <c r="E265" t="s">
        <v>856</v>
      </c>
      <c r="F265" t="s">
        <v>13</v>
      </c>
      <c r="G265" t="s">
        <v>512</v>
      </c>
      <c r="H265" t="s">
        <v>25</v>
      </c>
      <c r="J265" t="s">
        <v>16</v>
      </c>
      <c r="K265">
        <v>3</v>
      </c>
      <c r="L265" t="str">
        <f t="shared" si="16"/>
        <v>Oct-24</v>
      </c>
      <c r="M265" t="str">
        <f t="shared" si="17"/>
        <v>Saturday</v>
      </c>
      <c r="N265">
        <f t="shared" si="18"/>
        <v>10</v>
      </c>
      <c r="O265" s="6">
        <f t="shared" si="19"/>
        <v>0.41666666666666669</v>
      </c>
      <c r="P265" s="6"/>
    </row>
    <row r="266" spans="1:16" x14ac:dyDescent="0.3">
      <c r="A266" t="s">
        <v>11</v>
      </c>
      <c r="B266" t="s">
        <v>12</v>
      </c>
      <c r="C266">
        <v>1504231</v>
      </c>
      <c r="D266" s="1">
        <v>45570</v>
      </c>
      <c r="E266" t="s">
        <v>857</v>
      </c>
      <c r="F266" t="s">
        <v>13</v>
      </c>
      <c r="G266" t="s">
        <v>513</v>
      </c>
      <c r="H266" t="s">
        <v>25</v>
      </c>
      <c r="J266" t="s">
        <v>16</v>
      </c>
      <c r="K266">
        <v>2</v>
      </c>
      <c r="L266" t="str">
        <f t="shared" si="16"/>
        <v>Oct-24</v>
      </c>
      <c r="M266" t="str">
        <f t="shared" si="17"/>
        <v>Saturday</v>
      </c>
      <c r="N266">
        <f t="shared" si="18"/>
        <v>13</v>
      </c>
      <c r="O266" s="6">
        <f t="shared" si="19"/>
        <v>0.54166666666666663</v>
      </c>
      <c r="P266" s="6"/>
    </row>
    <row r="267" spans="1:16" x14ac:dyDescent="0.3">
      <c r="A267" t="s">
        <v>11</v>
      </c>
      <c r="B267" t="s">
        <v>12</v>
      </c>
      <c r="C267">
        <v>1506346</v>
      </c>
      <c r="D267" s="1">
        <v>45571</v>
      </c>
      <c r="E267" t="s">
        <v>437</v>
      </c>
      <c r="F267" t="s">
        <v>13</v>
      </c>
      <c r="G267" t="s">
        <v>514</v>
      </c>
      <c r="H267" t="s">
        <v>495</v>
      </c>
      <c r="J267" t="s">
        <v>16</v>
      </c>
      <c r="K267">
        <v>1</v>
      </c>
      <c r="L267" t="str">
        <f t="shared" si="16"/>
        <v>Oct-24</v>
      </c>
      <c r="M267" t="str">
        <f t="shared" si="17"/>
        <v>Sunday</v>
      </c>
      <c r="N267">
        <f t="shared" si="18"/>
        <v>17</v>
      </c>
      <c r="O267" s="6">
        <f t="shared" si="19"/>
        <v>0.70833333333333337</v>
      </c>
      <c r="P267" s="6"/>
    </row>
    <row r="268" spans="1:16" x14ac:dyDescent="0.3">
      <c r="A268" t="s">
        <v>11</v>
      </c>
      <c r="B268" t="s">
        <v>12</v>
      </c>
      <c r="C268">
        <v>1506347</v>
      </c>
      <c r="D268" s="1">
        <v>45571</v>
      </c>
      <c r="E268" t="s">
        <v>432</v>
      </c>
      <c r="F268" t="s">
        <v>13</v>
      </c>
      <c r="G268" t="s">
        <v>515</v>
      </c>
      <c r="H268" t="s">
        <v>495</v>
      </c>
      <c r="J268" t="s">
        <v>16</v>
      </c>
      <c r="K268">
        <v>1</v>
      </c>
      <c r="L268" t="str">
        <f t="shared" si="16"/>
        <v>Oct-24</v>
      </c>
      <c r="M268" t="str">
        <f t="shared" si="17"/>
        <v>Sunday</v>
      </c>
      <c r="N268">
        <f t="shared" si="18"/>
        <v>17</v>
      </c>
      <c r="O268" s="6">
        <f t="shared" si="19"/>
        <v>0.70833333333333337</v>
      </c>
      <c r="P268" s="6"/>
    </row>
    <row r="269" spans="1:16" x14ac:dyDescent="0.3">
      <c r="A269" t="s">
        <v>11</v>
      </c>
      <c r="B269" t="s">
        <v>12</v>
      </c>
      <c r="C269">
        <v>1506360</v>
      </c>
      <c r="D269" s="1">
        <v>45571</v>
      </c>
      <c r="E269" t="s">
        <v>858</v>
      </c>
      <c r="F269" t="s">
        <v>13</v>
      </c>
      <c r="G269" t="s">
        <v>516</v>
      </c>
      <c r="H269" t="s">
        <v>495</v>
      </c>
      <c r="J269" t="s">
        <v>16</v>
      </c>
      <c r="K269">
        <v>1</v>
      </c>
      <c r="L269" t="str">
        <f t="shared" si="16"/>
        <v>Oct-24</v>
      </c>
      <c r="M269" t="str">
        <f t="shared" si="17"/>
        <v>Sunday</v>
      </c>
      <c r="N269">
        <f t="shared" si="18"/>
        <v>17</v>
      </c>
      <c r="O269" s="6">
        <f t="shared" si="19"/>
        <v>0.70833333333333337</v>
      </c>
      <c r="P269" s="6"/>
    </row>
    <row r="270" spans="1:16" x14ac:dyDescent="0.3">
      <c r="A270" t="s">
        <v>11</v>
      </c>
      <c r="B270" t="s">
        <v>12</v>
      </c>
      <c r="C270">
        <v>1506466</v>
      </c>
      <c r="D270" s="1">
        <v>45571</v>
      </c>
      <c r="E270" t="s">
        <v>859</v>
      </c>
      <c r="F270" t="s">
        <v>13</v>
      </c>
      <c r="G270" t="s">
        <v>517</v>
      </c>
      <c r="H270" t="s">
        <v>495</v>
      </c>
      <c r="J270" t="s">
        <v>16</v>
      </c>
      <c r="K270">
        <v>1</v>
      </c>
      <c r="L270" t="str">
        <f t="shared" si="16"/>
        <v>Oct-24</v>
      </c>
      <c r="M270" t="str">
        <f t="shared" si="17"/>
        <v>Sunday</v>
      </c>
      <c r="N270">
        <f t="shared" si="18"/>
        <v>19</v>
      </c>
      <c r="O270" s="6">
        <f t="shared" si="19"/>
        <v>0.79166666666666663</v>
      </c>
      <c r="P270" s="6"/>
    </row>
    <row r="271" spans="1:16" x14ac:dyDescent="0.3">
      <c r="A271" t="s">
        <v>11</v>
      </c>
      <c r="B271" t="s">
        <v>12</v>
      </c>
      <c r="C271">
        <v>1506469</v>
      </c>
      <c r="D271" s="1">
        <v>45571</v>
      </c>
      <c r="E271" t="s">
        <v>860</v>
      </c>
      <c r="F271" t="s">
        <v>13</v>
      </c>
      <c r="G271" t="s">
        <v>518</v>
      </c>
      <c r="H271" t="s">
        <v>495</v>
      </c>
      <c r="J271" t="s">
        <v>16</v>
      </c>
      <c r="K271">
        <v>1</v>
      </c>
      <c r="L271" t="str">
        <f t="shared" si="16"/>
        <v>Oct-24</v>
      </c>
      <c r="M271" t="str">
        <f t="shared" si="17"/>
        <v>Sunday</v>
      </c>
      <c r="N271">
        <f t="shared" si="18"/>
        <v>19</v>
      </c>
      <c r="O271" s="6">
        <f t="shared" si="19"/>
        <v>0.79166666666666663</v>
      </c>
      <c r="P271" s="6"/>
    </row>
    <row r="272" spans="1:16" x14ac:dyDescent="0.3">
      <c r="A272" t="s">
        <v>11</v>
      </c>
      <c r="B272" t="s">
        <v>12</v>
      </c>
      <c r="C272">
        <v>1506528</v>
      </c>
      <c r="D272" s="1">
        <v>45571</v>
      </c>
      <c r="E272" t="s">
        <v>861</v>
      </c>
      <c r="F272" t="s">
        <v>13</v>
      </c>
      <c r="G272" t="s">
        <v>519</v>
      </c>
      <c r="H272" t="s">
        <v>495</v>
      </c>
      <c r="J272" t="s">
        <v>16</v>
      </c>
      <c r="K272">
        <v>1</v>
      </c>
      <c r="L272" t="str">
        <f t="shared" si="16"/>
        <v>Oct-24</v>
      </c>
      <c r="M272" t="str">
        <f t="shared" si="17"/>
        <v>Sunday</v>
      </c>
      <c r="N272">
        <f t="shared" si="18"/>
        <v>20</v>
      </c>
      <c r="O272" s="6">
        <f t="shared" si="19"/>
        <v>0.83333333333333337</v>
      </c>
      <c r="P272" s="6"/>
    </row>
    <row r="273" spans="1:16" x14ac:dyDescent="0.3">
      <c r="A273" t="s">
        <v>11</v>
      </c>
      <c r="B273" t="s">
        <v>12</v>
      </c>
      <c r="C273">
        <v>1508171</v>
      </c>
      <c r="D273" s="1">
        <v>45572</v>
      </c>
      <c r="E273" t="s">
        <v>428</v>
      </c>
      <c r="F273" t="s">
        <v>13</v>
      </c>
      <c r="G273" t="s">
        <v>520</v>
      </c>
      <c r="H273" t="s">
        <v>495</v>
      </c>
      <c r="J273" t="s">
        <v>16</v>
      </c>
      <c r="K273">
        <v>5</v>
      </c>
      <c r="L273" t="str">
        <f t="shared" si="16"/>
        <v>Oct-24</v>
      </c>
      <c r="M273" t="str">
        <f t="shared" si="17"/>
        <v>Monday</v>
      </c>
      <c r="N273">
        <f t="shared" si="18"/>
        <v>19</v>
      </c>
      <c r="O273" s="6">
        <f t="shared" si="19"/>
        <v>0.79166666666666663</v>
      </c>
      <c r="P273" s="6"/>
    </row>
    <row r="274" spans="1:16" x14ac:dyDescent="0.3">
      <c r="A274" t="s">
        <v>11</v>
      </c>
      <c r="B274" t="s">
        <v>12</v>
      </c>
      <c r="C274">
        <v>1508243</v>
      </c>
      <c r="D274" s="1">
        <v>45572</v>
      </c>
      <c r="E274" t="s">
        <v>862</v>
      </c>
      <c r="F274" t="s">
        <v>13</v>
      </c>
      <c r="G274" t="s">
        <v>521</v>
      </c>
      <c r="H274" t="s">
        <v>495</v>
      </c>
      <c r="J274" t="s">
        <v>16</v>
      </c>
      <c r="K274">
        <v>1</v>
      </c>
      <c r="L274" t="str">
        <f t="shared" si="16"/>
        <v>Oct-24</v>
      </c>
      <c r="M274" t="str">
        <f t="shared" si="17"/>
        <v>Monday</v>
      </c>
      <c r="N274">
        <f t="shared" si="18"/>
        <v>20</v>
      </c>
      <c r="O274" s="6">
        <f t="shared" si="19"/>
        <v>0.83333333333333337</v>
      </c>
      <c r="P274" s="6"/>
    </row>
    <row r="275" spans="1:16" x14ac:dyDescent="0.3">
      <c r="A275" t="s">
        <v>11</v>
      </c>
      <c r="B275" t="s">
        <v>12</v>
      </c>
      <c r="C275">
        <v>1508435</v>
      </c>
      <c r="D275" s="1">
        <v>45572</v>
      </c>
      <c r="E275" t="s">
        <v>863</v>
      </c>
      <c r="F275" t="s">
        <v>13</v>
      </c>
      <c r="G275" t="s">
        <v>522</v>
      </c>
      <c r="H275" t="s">
        <v>495</v>
      </c>
      <c r="J275" t="s">
        <v>16</v>
      </c>
      <c r="K275">
        <v>1</v>
      </c>
      <c r="L275" t="str">
        <f t="shared" si="16"/>
        <v>Oct-24</v>
      </c>
      <c r="M275" t="str">
        <f t="shared" si="17"/>
        <v>Monday</v>
      </c>
      <c r="N275">
        <f t="shared" si="18"/>
        <v>22</v>
      </c>
      <c r="O275" s="6">
        <f t="shared" si="19"/>
        <v>0.91666666666666663</v>
      </c>
      <c r="P275" s="6"/>
    </row>
    <row r="276" spans="1:16" x14ac:dyDescent="0.3">
      <c r="A276" t="s">
        <v>11</v>
      </c>
      <c r="B276" t="s">
        <v>12</v>
      </c>
      <c r="C276">
        <v>1509782</v>
      </c>
      <c r="D276" s="1">
        <v>45573</v>
      </c>
      <c r="E276" t="s">
        <v>421</v>
      </c>
      <c r="F276" t="s">
        <v>13</v>
      </c>
      <c r="G276" t="s">
        <v>523</v>
      </c>
      <c r="H276" t="s">
        <v>15</v>
      </c>
      <c r="J276" t="s">
        <v>16</v>
      </c>
      <c r="K276">
        <v>2</v>
      </c>
      <c r="L276" t="str">
        <f t="shared" si="16"/>
        <v>Oct-24</v>
      </c>
      <c r="M276" t="str">
        <f t="shared" si="17"/>
        <v>Tuesday</v>
      </c>
      <c r="N276">
        <f t="shared" si="18"/>
        <v>12</v>
      </c>
      <c r="O276" s="6">
        <f t="shared" si="19"/>
        <v>0.5</v>
      </c>
      <c r="P276" s="6"/>
    </row>
    <row r="277" spans="1:16" x14ac:dyDescent="0.3">
      <c r="A277" t="s">
        <v>11</v>
      </c>
      <c r="B277" t="s">
        <v>12</v>
      </c>
      <c r="C277">
        <v>1509972</v>
      </c>
      <c r="D277" s="1">
        <v>45573</v>
      </c>
      <c r="E277" t="s">
        <v>277</v>
      </c>
      <c r="F277" t="s">
        <v>13</v>
      </c>
      <c r="G277" t="s">
        <v>524</v>
      </c>
      <c r="H277" t="s">
        <v>495</v>
      </c>
      <c r="J277" t="s">
        <v>16</v>
      </c>
      <c r="K277">
        <v>2</v>
      </c>
      <c r="L277" t="str">
        <f t="shared" si="16"/>
        <v>Oct-24</v>
      </c>
      <c r="M277" t="str">
        <f t="shared" si="17"/>
        <v>Tuesday</v>
      </c>
      <c r="N277">
        <f t="shared" si="18"/>
        <v>17</v>
      </c>
      <c r="O277" s="6">
        <f t="shared" si="19"/>
        <v>0.70833333333333337</v>
      </c>
      <c r="P277" s="6"/>
    </row>
    <row r="278" spans="1:16" x14ac:dyDescent="0.3">
      <c r="A278" t="s">
        <v>11</v>
      </c>
      <c r="B278" t="s">
        <v>12</v>
      </c>
      <c r="C278">
        <v>1510517</v>
      </c>
      <c r="D278" s="1">
        <v>45573</v>
      </c>
      <c r="E278" t="s">
        <v>864</v>
      </c>
      <c r="F278" t="s">
        <v>13</v>
      </c>
      <c r="G278" t="s">
        <v>525</v>
      </c>
      <c r="H278" t="s">
        <v>495</v>
      </c>
      <c r="J278" t="s">
        <v>16</v>
      </c>
      <c r="K278">
        <v>2</v>
      </c>
      <c r="L278" t="str">
        <f t="shared" si="16"/>
        <v>Oct-24</v>
      </c>
      <c r="M278" t="str">
        <f t="shared" si="17"/>
        <v>Tuesday</v>
      </c>
      <c r="N278">
        <f t="shared" si="18"/>
        <v>22</v>
      </c>
      <c r="O278" s="6">
        <f t="shared" si="19"/>
        <v>0.91666666666666663</v>
      </c>
      <c r="P278" s="6"/>
    </row>
    <row r="279" spans="1:16" x14ac:dyDescent="0.3">
      <c r="A279" t="s">
        <v>11</v>
      </c>
      <c r="B279" t="s">
        <v>12</v>
      </c>
      <c r="C279">
        <v>1511669</v>
      </c>
      <c r="D279" s="1">
        <v>45574</v>
      </c>
      <c r="E279" t="s">
        <v>865</v>
      </c>
      <c r="F279" t="s">
        <v>13</v>
      </c>
      <c r="G279" t="s">
        <v>526</v>
      </c>
      <c r="H279" t="s">
        <v>25</v>
      </c>
      <c r="J279" t="s">
        <v>16</v>
      </c>
      <c r="K279">
        <v>2</v>
      </c>
      <c r="L279" t="str">
        <f t="shared" si="16"/>
        <v>Oct-24</v>
      </c>
      <c r="M279" t="str">
        <f t="shared" si="17"/>
        <v>Wednesday</v>
      </c>
      <c r="N279">
        <f t="shared" si="18"/>
        <v>10</v>
      </c>
      <c r="O279" s="6">
        <f t="shared" si="19"/>
        <v>0.41666666666666669</v>
      </c>
      <c r="P279" s="6"/>
    </row>
    <row r="280" spans="1:16" x14ac:dyDescent="0.3">
      <c r="A280" t="s">
        <v>11</v>
      </c>
      <c r="B280" t="s">
        <v>12</v>
      </c>
      <c r="C280">
        <v>1511716</v>
      </c>
      <c r="D280" s="1">
        <v>45574</v>
      </c>
      <c r="E280" t="s">
        <v>866</v>
      </c>
      <c r="F280" t="s">
        <v>13</v>
      </c>
      <c r="G280" t="s">
        <v>527</v>
      </c>
      <c r="H280" t="s">
        <v>25</v>
      </c>
      <c r="J280" t="s">
        <v>16</v>
      </c>
      <c r="K280">
        <v>2</v>
      </c>
      <c r="L280" t="str">
        <f t="shared" si="16"/>
        <v>Oct-24</v>
      </c>
      <c r="M280" t="str">
        <f t="shared" si="17"/>
        <v>Wednesday</v>
      </c>
      <c r="N280">
        <f t="shared" si="18"/>
        <v>12</v>
      </c>
      <c r="O280" s="6">
        <f t="shared" si="19"/>
        <v>0.5</v>
      </c>
      <c r="P280" s="6"/>
    </row>
    <row r="281" spans="1:16" x14ac:dyDescent="0.3">
      <c r="A281" t="s">
        <v>11</v>
      </c>
      <c r="B281" t="s">
        <v>12</v>
      </c>
      <c r="C281">
        <v>1511936</v>
      </c>
      <c r="D281" s="1">
        <v>45574</v>
      </c>
      <c r="E281" t="s">
        <v>867</v>
      </c>
      <c r="F281" t="s">
        <v>13</v>
      </c>
      <c r="G281" t="s">
        <v>528</v>
      </c>
      <c r="H281" t="s">
        <v>495</v>
      </c>
      <c r="J281" t="s">
        <v>16</v>
      </c>
      <c r="K281">
        <v>1</v>
      </c>
      <c r="L281" t="str">
        <f t="shared" si="16"/>
        <v>Oct-24</v>
      </c>
      <c r="M281" t="str">
        <f t="shared" si="17"/>
        <v>Wednesday</v>
      </c>
      <c r="N281">
        <f t="shared" si="18"/>
        <v>17</v>
      </c>
      <c r="O281" s="6">
        <f t="shared" si="19"/>
        <v>0.70833333333333337</v>
      </c>
      <c r="P281" s="6"/>
    </row>
    <row r="282" spans="1:16" x14ac:dyDescent="0.3">
      <c r="A282" t="s">
        <v>11</v>
      </c>
      <c r="B282" t="s">
        <v>12</v>
      </c>
      <c r="C282">
        <v>1512040</v>
      </c>
      <c r="D282" s="1">
        <v>45574</v>
      </c>
      <c r="E282" t="s">
        <v>868</v>
      </c>
      <c r="F282" t="s">
        <v>13</v>
      </c>
      <c r="G282" t="s">
        <v>529</v>
      </c>
      <c r="H282" t="s">
        <v>495</v>
      </c>
      <c r="J282" t="s">
        <v>16</v>
      </c>
      <c r="K282">
        <v>2</v>
      </c>
      <c r="L282" t="str">
        <f t="shared" si="16"/>
        <v>Oct-24</v>
      </c>
      <c r="M282" t="str">
        <f t="shared" si="17"/>
        <v>Wednesday</v>
      </c>
      <c r="N282">
        <f t="shared" si="18"/>
        <v>18</v>
      </c>
      <c r="O282" s="6">
        <f t="shared" si="19"/>
        <v>0.75</v>
      </c>
      <c r="P282" s="6"/>
    </row>
    <row r="283" spans="1:16" x14ac:dyDescent="0.3">
      <c r="A283" t="s">
        <v>11</v>
      </c>
      <c r="B283" t="s">
        <v>12</v>
      </c>
      <c r="C283">
        <v>1512152</v>
      </c>
      <c r="D283" s="1">
        <v>45574</v>
      </c>
      <c r="E283" t="s">
        <v>869</v>
      </c>
      <c r="F283" t="s">
        <v>13</v>
      </c>
      <c r="G283" t="s">
        <v>530</v>
      </c>
      <c r="H283" t="s">
        <v>495</v>
      </c>
      <c r="J283" t="s">
        <v>16</v>
      </c>
      <c r="K283">
        <v>1</v>
      </c>
      <c r="L283" t="str">
        <f t="shared" si="16"/>
        <v>Oct-24</v>
      </c>
      <c r="M283" t="str">
        <f t="shared" si="17"/>
        <v>Wednesday</v>
      </c>
      <c r="N283">
        <f t="shared" si="18"/>
        <v>19</v>
      </c>
      <c r="O283" s="6">
        <f t="shared" si="19"/>
        <v>0.79166666666666663</v>
      </c>
      <c r="P283" s="6"/>
    </row>
    <row r="284" spans="1:16" x14ac:dyDescent="0.3">
      <c r="A284" t="s">
        <v>11</v>
      </c>
      <c r="B284" t="s">
        <v>12</v>
      </c>
      <c r="C284">
        <v>1512176</v>
      </c>
      <c r="D284" s="1">
        <v>45574</v>
      </c>
      <c r="E284" t="s">
        <v>378</v>
      </c>
      <c r="F284" t="s">
        <v>13</v>
      </c>
      <c r="G284" t="s">
        <v>531</v>
      </c>
      <c r="H284" t="s">
        <v>495</v>
      </c>
      <c r="J284" t="s">
        <v>16</v>
      </c>
      <c r="K284">
        <v>2</v>
      </c>
      <c r="L284" t="str">
        <f t="shared" si="16"/>
        <v>Oct-24</v>
      </c>
      <c r="M284" t="str">
        <f t="shared" si="17"/>
        <v>Wednesday</v>
      </c>
      <c r="N284">
        <f t="shared" si="18"/>
        <v>20</v>
      </c>
      <c r="O284" s="6">
        <f t="shared" si="19"/>
        <v>0.83333333333333337</v>
      </c>
      <c r="P284" s="6"/>
    </row>
    <row r="285" spans="1:16" x14ac:dyDescent="0.3">
      <c r="A285" t="s">
        <v>11</v>
      </c>
      <c r="B285" t="s">
        <v>12</v>
      </c>
      <c r="C285">
        <v>1512196</v>
      </c>
      <c r="D285" s="1">
        <v>45574</v>
      </c>
      <c r="E285" t="s">
        <v>870</v>
      </c>
      <c r="F285" t="s">
        <v>13</v>
      </c>
      <c r="G285" t="s">
        <v>532</v>
      </c>
      <c r="H285" t="s">
        <v>495</v>
      </c>
      <c r="J285" t="s">
        <v>16</v>
      </c>
      <c r="K285">
        <v>1</v>
      </c>
      <c r="L285" t="str">
        <f t="shared" si="16"/>
        <v>Oct-24</v>
      </c>
      <c r="M285" t="str">
        <f t="shared" si="17"/>
        <v>Wednesday</v>
      </c>
      <c r="N285">
        <f t="shared" si="18"/>
        <v>20</v>
      </c>
      <c r="O285" s="6">
        <f t="shared" si="19"/>
        <v>0.83333333333333337</v>
      </c>
      <c r="P285" s="6"/>
    </row>
    <row r="286" spans="1:16" x14ac:dyDescent="0.3">
      <c r="A286" t="s">
        <v>11</v>
      </c>
      <c r="B286" t="s">
        <v>12</v>
      </c>
      <c r="C286">
        <v>1513810</v>
      </c>
      <c r="D286" s="1">
        <v>45575</v>
      </c>
      <c r="E286" t="s">
        <v>871</v>
      </c>
      <c r="F286" t="s">
        <v>13</v>
      </c>
      <c r="G286" t="s">
        <v>533</v>
      </c>
      <c r="H286" t="s">
        <v>495</v>
      </c>
      <c r="J286" t="s">
        <v>16</v>
      </c>
      <c r="K286">
        <v>1</v>
      </c>
      <c r="L286" t="str">
        <f t="shared" si="16"/>
        <v>Oct-24</v>
      </c>
      <c r="M286" t="str">
        <f t="shared" si="17"/>
        <v>Thursday</v>
      </c>
      <c r="N286">
        <f t="shared" si="18"/>
        <v>15</v>
      </c>
      <c r="O286" s="6">
        <f t="shared" si="19"/>
        <v>0.625</v>
      </c>
      <c r="P286" s="6"/>
    </row>
    <row r="287" spans="1:16" x14ac:dyDescent="0.3">
      <c r="A287" t="s">
        <v>11</v>
      </c>
      <c r="B287" t="s">
        <v>12</v>
      </c>
      <c r="C287">
        <v>1513907</v>
      </c>
      <c r="D287" s="1">
        <v>45575</v>
      </c>
      <c r="E287" t="s">
        <v>867</v>
      </c>
      <c r="F287" t="s">
        <v>13</v>
      </c>
      <c r="G287" t="s">
        <v>534</v>
      </c>
      <c r="H287" t="s">
        <v>495</v>
      </c>
      <c r="J287" t="s">
        <v>16</v>
      </c>
      <c r="K287">
        <v>2</v>
      </c>
      <c r="L287" t="str">
        <f t="shared" si="16"/>
        <v>Oct-24</v>
      </c>
      <c r="M287" t="str">
        <f t="shared" si="17"/>
        <v>Thursday</v>
      </c>
      <c r="N287">
        <f t="shared" si="18"/>
        <v>17</v>
      </c>
      <c r="O287" s="6">
        <f t="shared" si="19"/>
        <v>0.70833333333333337</v>
      </c>
      <c r="P287" s="6"/>
    </row>
    <row r="288" spans="1:16" x14ac:dyDescent="0.3">
      <c r="A288" t="s">
        <v>11</v>
      </c>
      <c r="B288" t="s">
        <v>12</v>
      </c>
      <c r="C288">
        <v>1513931</v>
      </c>
      <c r="D288" s="1">
        <v>45575</v>
      </c>
      <c r="E288" t="s">
        <v>872</v>
      </c>
      <c r="F288" t="s">
        <v>13</v>
      </c>
      <c r="G288" t="s">
        <v>535</v>
      </c>
      <c r="H288" t="s">
        <v>495</v>
      </c>
      <c r="J288" t="s">
        <v>16</v>
      </c>
      <c r="K288">
        <v>1</v>
      </c>
      <c r="L288" t="str">
        <f t="shared" si="16"/>
        <v>Oct-24</v>
      </c>
      <c r="M288" t="str">
        <f t="shared" si="17"/>
        <v>Thursday</v>
      </c>
      <c r="N288">
        <f t="shared" si="18"/>
        <v>17</v>
      </c>
      <c r="O288" s="6">
        <f t="shared" si="19"/>
        <v>0.70833333333333337</v>
      </c>
      <c r="P288" s="6"/>
    </row>
    <row r="289" spans="1:16" x14ac:dyDescent="0.3">
      <c r="A289" t="s">
        <v>11</v>
      </c>
      <c r="B289" t="s">
        <v>12</v>
      </c>
      <c r="C289">
        <v>1513939</v>
      </c>
      <c r="D289" s="1">
        <v>45575</v>
      </c>
      <c r="E289" t="s">
        <v>327</v>
      </c>
      <c r="F289" t="s">
        <v>13</v>
      </c>
      <c r="G289" t="s">
        <v>536</v>
      </c>
      <c r="H289" t="s">
        <v>495</v>
      </c>
      <c r="J289" t="s">
        <v>16</v>
      </c>
      <c r="K289">
        <v>1</v>
      </c>
      <c r="L289" t="str">
        <f t="shared" si="16"/>
        <v>Oct-24</v>
      </c>
      <c r="M289" t="str">
        <f t="shared" si="17"/>
        <v>Thursday</v>
      </c>
      <c r="N289">
        <f t="shared" si="18"/>
        <v>17</v>
      </c>
      <c r="O289" s="6">
        <f t="shared" si="19"/>
        <v>0.70833333333333337</v>
      </c>
      <c r="P289" s="6"/>
    </row>
    <row r="290" spans="1:16" x14ac:dyDescent="0.3">
      <c r="A290" t="s">
        <v>11</v>
      </c>
      <c r="B290" t="s">
        <v>12</v>
      </c>
      <c r="C290">
        <v>1513946</v>
      </c>
      <c r="D290" s="1">
        <v>45575</v>
      </c>
      <c r="E290" t="s">
        <v>277</v>
      </c>
      <c r="F290" t="s">
        <v>13</v>
      </c>
      <c r="G290" t="s">
        <v>537</v>
      </c>
      <c r="H290" t="s">
        <v>495</v>
      </c>
      <c r="J290" t="s">
        <v>16</v>
      </c>
      <c r="K290">
        <v>1</v>
      </c>
      <c r="L290" t="str">
        <f t="shared" si="16"/>
        <v>Oct-24</v>
      </c>
      <c r="M290" t="str">
        <f t="shared" si="17"/>
        <v>Thursday</v>
      </c>
      <c r="N290">
        <f t="shared" si="18"/>
        <v>17</v>
      </c>
      <c r="O290" s="6">
        <f t="shared" si="19"/>
        <v>0.70833333333333337</v>
      </c>
      <c r="P290" s="6"/>
    </row>
    <row r="291" spans="1:16" x14ac:dyDescent="0.3">
      <c r="A291" t="s">
        <v>11</v>
      </c>
      <c r="B291" t="s">
        <v>12</v>
      </c>
      <c r="C291">
        <v>1514116</v>
      </c>
      <c r="D291" s="1">
        <v>45575</v>
      </c>
      <c r="E291" t="s">
        <v>873</v>
      </c>
      <c r="F291" t="s">
        <v>13</v>
      </c>
      <c r="G291" t="s">
        <v>538</v>
      </c>
      <c r="H291" t="s">
        <v>495</v>
      </c>
      <c r="J291" t="s">
        <v>16</v>
      </c>
      <c r="K291">
        <v>2</v>
      </c>
      <c r="L291" t="str">
        <f t="shared" si="16"/>
        <v>Oct-24</v>
      </c>
      <c r="M291" t="str">
        <f t="shared" si="17"/>
        <v>Thursday</v>
      </c>
      <c r="N291">
        <f t="shared" si="18"/>
        <v>19</v>
      </c>
      <c r="O291" s="6">
        <f t="shared" si="19"/>
        <v>0.79166666666666663</v>
      </c>
      <c r="P291" s="6"/>
    </row>
    <row r="292" spans="1:16" x14ac:dyDescent="0.3">
      <c r="A292" t="s">
        <v>11</v>
      </c>
      <c r="B292" t="s">
        <v>12</v>
      </c>
      <c r="C292">
        <v>1514162</v>
      </c>
      <c r="D292" s="1">
        <v>45575</v>
      </c>
      <c r="E292" t="s">
        <v>441</v>
      </c>
      <c r="F292" t="s">
        <v>13</v>
      </c>
      <c r="G292" t="s">
        <v>539</v>
      </c>
      <c r="H292" t="s">
        <v>495</v>
      </c>
      <c r="J292" t="s">
        <v>16</v>
      </c>
      <c r="K292">
        <v>1</v>
      </c>
      <c r="L292" t="str">
        <f t="shared" si="16"/>
        <v>Oct-24</v>
      </c>
      <c r="M292" t="str">
        <f t="shared" si="17"/>
        <v>Thursday</v>
      </c>
      <c r="N292">
        <f t="shared" si="18"/>
        <v>20</v>
      </c>
      <c r="O292" s="6">
        <f t="shared" si="19"/>
        <v>0.83333333333333337</v>
      </c>
      <c r="P292" s="6"/>
    </row>
    <row r="293" spans="1:16" x14ac:dyDescent="0.3">
      <c r="A293" t="s">
        <v>11</v>
      </c>
      <c r="B293" t="s">
        <v>12</v>
      </c>
      <c r="C293">
        <v>1514167</v>
      </c>
      <c r="D293" s="1">
        <v>45575</v>
      </c>
      <c r="E293" t="s">
        <v>874</v>
      </c>
      <c r="F293" t="s">
        <v>13</v>
      </c>
      <c r="G293" t="s">
        <v>540</v>
      </c>
      <c r="H293" t="s">
        <v>495</v>
      </c>
      <c r="J293" t="s">
        <v>16</v>
      </c>
      <c r="K293">
        <v>2</v>
      </c>
      <c r="L293" t="str">
        <f t="shared" si="16"/>
        <v>Oct-24</v>
      </c>
      <c r="M293" t="str">
        <f t="shared" si="17"/>
        <v>Thursday</v>
      </c>
      <c r="N293">
        <f t="shared" si="18"/>
        <v>20</v>
      </c>
      <c r="O293" s="6">
        <f t="shared" si="19"/>
        <v>0.83333333333333337</v>
      </c>
      <c r="P293" s="6"/>
    </row>
    <row r="294" spans="1:16" x14ac:dyDescent="0.3">
      <c r="A294" t="s">
        <v>11</v>
      </c>
      <c r="B294" t="s">
        <v>12</v>
      </c>
      <c r="C294">
        <v>1514262</v>
      </c>
      <c r="D294" s="1">
        <v>45575</v>
      </c>
      <c r="E294" t="s">
        <v>279</v>
      </c>
      <c r="F294" t="s">
        <v>13</v>
      </c>
      <c r="G294" t="s">
        <v>541</v>
      </c>
      <c r="H294" t="s">
        <v>495</v>
      </c>
      <c r="J294" t="s">
        <v>16</v>
      </c>
      <c r="K294">
        <v>1</v>
      </c>
      <c r="L294" t="str">
        <f t="shared" si="16"/>
        <v>Oct-24</v>
      </c>
      <c r="M294" t="str">
        <f t="shared" si="17"/>
        <v>Thursday</v>
      </c>
      <c r="N294">
        <f t="shared" si="18"/>
        <v>21</v>
      </c>
      <c r="O294" s="6">
        <f t="shared" si="19"/>
        <v>0.875</v>
      </c>
      <c r="P294" s="6"/>
    </row>
    <row r="295" spans="1:16" x14ac:dyDescent="0.3">
      <c r="A295" t="s">
        <v>11</v>
      </c>
      <c r="B295" t="s">
        <v>12</v>
      </c>
      <c r="C295">
        <v>1514829</v>
      </c>
      <c r="D295" s="1">
        <v>45576</v>
      </c>
      <c r="E295" t="s">
        <v>875</v>
      </c>
      <c r="F295" t="s">
        <v>13</v>
      </c>
      <c r="G295" t="s">
        <v>542</v>
      </c>
      <c r="H295" t="s">
        <v>495</v>
      </c>
      <c r="J295" t="s">
        <v>16</v>
      </c>
      <c r="K295">
        <v>1</v>
      </c>
      <c r="L295" t="str">
        <f t="shared" si="16"/>
        <v>Oct-24</v>
      </c>
      <c r="M295" t="str">
        <f t="shared" si="17"/>
        <v>Friday</v>
      </c>
      <c r="N295">
        <f t="shared" si="18"/>
        <v>1</v>
      </c>
      <c r="O295" s="6">
        <f t="shared" si="19"/>
        <v>4.1666666666666664E-2</v>
      </c>
      <c r="P295" s="6"/>
    </row>
    <row r="296" spans="1:16" x14ac:dyDescent="0.3">
      <c r="A296" t="s">
        <v>11</v>
      </c>
      <c r="B296" t="s">
        <v>12</v>
      </c>
      <c r="C296">
        <v>1514927</v>
      </c>
      <c r="D296" s="1">
        <v>45576</v>
      </c>
      <c r="E296" t="s">
        <v>876</v>
      </c>
      <c r="F296" t="s">
        <v>13</v>
      </c>
      <c r="G296" t="s">
        <v>543</v>
      </c>
      <c r="H296" t="s">
        <v>495</v>
      </c>
      <c r="J296" t="s">
        <v>16</v>
      </c>
      <c r="K296">
        <v>1</v>
      </c>
      <c r="L296" t="str">
        <f t="shared" si="16"/>
        <v>Oct-24</v>
      </c>
      <c r="M296" t="str">
        <f t="shared" si="17"/>
        <v>Friday</v>
      </c>
      <c r="N296">
        <f t="shared" si="18"/>
        <v>2</v>
      </c>
      <c r="O296" s="6">
        <f t="shared" si="19"/>
        <v>8.3333333333333329E-2</v>
      </c>
      <c r="P296" s="6"/>
    </row>
    <row r="297" spans="1:16" x14ac:dyDescent="0.3">
      <c r="A297" t="s">
        <v>11</v>
      </c>
      <c r="B297" t="s">
        <v>12</v>
      </c>
      <c r="C297">
        <v>1515336</v>
      </c>
      <c r="D297" s="1">
        <v>45576</v>
      </c>
      <c r="E297" t="s">
        <v>877</v>
      </c>
      <c r="F297" t="s">
        <v>13</v>
      </c>
      <c r="G297" t="s">
        <v>544</v>
      </c>
      <c r="H297" t="s">
        <v>15</v>
      </c>
      <c r="J297" t="s">
        <v>16</v>
      </c>
      <c r="K297">
        <v>2</v>
      </c>
      <c r="L297" t="str">
        <f t="shared" si="16"/>
        <v>Oct-24</v>
      </c>
      <c r="M297" t="str">
        <f t="shared" si="17"/>
        <v>Friday</v>
      </c>
      <c r="N297">
        <f t="shared" si="18"/>
        <v>7</v>
      </c>
      <c r="O297" s="6">
        <f t="shared" si="19"/>
        <v>0.29166666666666669</v>
      </c>
      <c r="P297" s="6"/>
    </row>
    <row r="298" spans="1:16" x14ac:dyDescent="0.3">
      <c r="A298" t="s">
        <v>11</v>
      </c>
      <c r="B298" t="s">
        <v>12</v>
      </c>
      <c r="C298">
        <v>1515517</v>
      </c>
      <c r="D298" s="1">
        <v>45576</v>
      </c>
      <c r="E298" t="s">
        <v>878</v>
      </c>
      <c r="F298" t="s">
        <v>13</v>
      </c>
      <c r="G298" t="s">
        <v>545</v>
      </c>
      <c r="H298" t="s">
        <v>15</v>
      </c>
      <c r="J298" t="s">
        <v>16</v>
      </c>
      <c r="K298">
        <v>1</v>
      </c>
      <c r="L298" t="str">
        <f t="shared" si="16"/>
        <v>Oct-24</v>
      </c>
      <c r="M298" t="str">
        <f t="shared" si="17"/>
        <v>Friday</v>
      </c>
      <c r="N298">
        <f t="shared" si="18"/>
        <v>12</v>
      </c>
      <c r="O298" s="6">
        <f t="shared" si="19"/>
        <v>0.5</v>
      </c>
      <c r="P298" s="6"/>
    </row>
    <row r="299" spans="1:16" x14ac:dyDescent="0.3">
      <c r="A299" t="s">
        <v>11</v>
      </c>
      <c r="B299" t="s">
        <v>12</v>
      </c>
      <c r="C299">
        <v>1515732</v>
      </c>
      <c r="D299" s="1">
        <v>45576</v>
      </c>
      <c r="E299" t="s">
        <v>879</v>
      </c>
      <c r="F299" t="s">
        <v>13</v>
      </c>
      <c r="G299" t="s">
        <v>546</v>
      </c>
      <c r="H299" t="s">
        <v>21</v>
      </c>
      <c r="J299" t="s">
        <v>16</v>
      </c>
      <c r="K299">
        <v>3</v>
      </c>
      <c r="L299" t="str">
        <f t="shared" si="16"/>
        <v>Oct-24</v>
      </c>
      <c r="M299" t="str">
        <f t="shared" si="17"/>
        <v>Friday</v>
      </c>
      <c r="N299">
        <f t="shared" si="18"/>
        <v>15</v>
      </c>
      <c r="O299" s="6">
        <f t="shared" si="19"/>
        <v>0.625</v>
      </c>
      <c r="P299" s="6"/>
    </row>
    <row r="300" spans="1:16" x14ac:dyDescent="0.3">
      <c r="A300" t="s">
        <v>11</v>
      </c>
      <c r="B300" t="s">
        <v>12</v>
      </c>
      <c r="C300">
        <v>1515826</v>
      </c>
      <c r="D300" s="1">
        <v>45576</v>
      </c>
      <c r="E300" t="s">
        <v>276</v>
      </c>
      <c r="F300" t="s">
        <v>13</v>
      </c>
      <c r="G300" t="s">
        <v>547</v>
      </c>
      <c r="H300" t="s">
        <v>495</v>
      </c>
      <c r="J300" t="s">
        <v>16</v>
      </c>
      <c r="K300">
        <v>1</v>
      </c>
      <c r="L300" t="str">
        <f t="shared" si="16"/>
        <v>Oct-24</v>
      </c>
      <c r="M300" t="str">
        <f t="shared" si="17"/>
        <v>Friday</v>
      </c>
      <c r="N300">
        <f t="shared" si="18"/>
        <v>17</v>
      </c>
      <c r="O300" s="6">
        <f t="shared" si="19"/>
        <v>0.70833333333333337</v>
      </c>
      <c r="P300" s="6"/>
    </row>
    <row r="301" spans="1:16" x14ac:dyDescent="0.3">
      <c r="A301" t="s">
        <v>11</v>
      </c>
      <c r="B301" t="s">
        <v>12</v>
      </c>
      <c r="C301">
        <v>1515833</v>
      </c>
      <c r="D301" s="1">
        <v>45576</v>
      </c>
      <c r="E301" t="s">
        <v>880</v>
      </c>
      <c r="F301" t="s">
        <v>13</v>
      </c>
      <c r="G301" t="s">
        <v>548</v>
      </c>
      <c r="H301" t="s">
        <v>495</v>
      </c>
      <c r="J301" t="s">
        <v>16</v>
      </c>
      <c r="K301">
        <v>1</v>
      </c>
      <c r="L301" t="str">
        <f t="shared" si="16"/>
        <v>Oct-24</v>
      </c>
      <c r="M301" t="str">
        <f t="shared" si="17"/>
        <v>Friday</v>
      </c>
      <c r="N301">
        <f t="shared" si="18"/>
        <v>17</v>
      </c>
      <c r="O301" s="6">
        <f t="shared" si="19"/>
        <v>0.70833333333333337</v>
      </c>
      <c r="P301" s="6"/>
    </row>
    <row r="302" spans="1:16" x14ac:dyDescent="0.3">
      <c r="A302" t="s">
        <v>11</v>
      </c>
      <c r="B302" t="s">
        <v>12</v>
      </c>
      <c r="C302">
        <v>1515855</v>
      </c>
      <c r="D302" s="1">
        <v>45576</v>
      </c>
      <c r="E302" t="s">
        <v>881</v>
      </c>
      <c r="F302" t="s">
        <v>13</v>
      </c>
      <c r="G302" t="s">
        <v>549</v>
      </c>
      <c r="H302" t="s">
        <v>495</v>
      </c>
      <c r="J302" t="s">
        <v>16</v>
      </c>
      <c r="K302">
        <v>1</v>
      </c>
      <c r="L302" t="str">
        <f t="shared" si="16"/>
        <v>Oct-24</v>
      </c>
      <c r="M302" t="str">
        <f t="shared" si="17"/>
        <v>Friday</v>
      </c>
      <c r="N302">
        <f t="shared" si="18"/>
        <v>17</v>
      </c>
      <c r="O302" s="6">
        <f t="shared" si="19"/>
        <v>0.70833333333333337</v>
      </c>
      <c r="P302" s="6"/>
    </row>
    <row r="303" spans="1:16" x14ac:dyDescent="0.3">
      <c r="A303" t="s">
        <v>11</v>
      </c>
      <c r="B303" t="s">
        <v>12</v>
      </c>
      <c r="C303">
        <v>1515888</v>
      </c>
      <c r="D303" s="1">
        <v>45576</v>
      </c>
      <c r="E303" t="s">
        <v>277</v>
      </c>
      <c r="F303" t="s">
        <v>13</v>
      </c>
      <c r="G303" t="s">
        <v>550</v>
      </c>
      <c r="H303" t="s">
        <v>495</v>
      </c>
      <c r="J303" t="s">
        <v>16</v>
      </c>
      <c r="K303">
        <v>1</v>
      </c>
      <c r="L303" t="str">
        <f t="shared" si="16"/>
        <v>Oct-24</v>
      </c>
      <c r="M303" t="str">
        <f t="shared" si="17"/>
        <v>Friday</v>
      </c>
      <c r="N303">
        <f t="shared" si="18"/>
        <v>17</v>
      </c>
      <c r="O303" s="6">
        <f t="shared" si="19"/>
        <v>0.70833333333333337</v>
      </c>
      <c r="P303" s="6"/>
    </row>
    <row r="304" spans="1:16" x14ac:dyDescent="0.3">
      <c r="A304" t="s">
        <v>11</v>
      </c>
      <c r="B304" t="s">
        <v>12</v>
      </c>
      <c r="C304">
        <v>1515963</v>
      </c>
      <c r="D304" s="1">
        <v>45576</v>
      </c>
      <c r="E304" t="s">
        <v>419</v>
      </c>
      <c r="F304" t="s">
        <v>13</v>
      </c>
      <c r="G304" t="s">
        <v>551</v>
      </c>
      <c r="H304" t="s">
        <v>495</v>
      </c>
      <c r="J304" t="s">
        <v>16</v>
      </c>
      <c r="K304">
        <v>1</v>
      </c>
      <c r="L304" t="str">
        <f t="shared" si="16"/>
        <v>Oct-24</v>
      </c>
      <c r="M304" t="str">
        <f t="shared" si="17"/>
        <v>Friday</v>
      </c>
      <c r="N304">
        <f t="shared" si="18"/>
        <v>19</v>
      </c>
      <c r="O304" s="6">
        <f t="shared" si="19"/>
        <v>0.79166666666666663</v>
      </c>
      <c r="P304" s="6"/>
    </row>
    <row r="305" spans="1:16" x14ac:dyDescent="0.3">
      <c r="A305" t="s">
        <v>11</v>
      </c>
      <c r="B305" t="s">
        <v>12</v>
      </c>
      <c r="C305">
        <v>1515986</v>
      </c>
      <c r="D305" s="1">
        <v>45576</v>
      </c>
      <c r="E305" t="s">
        <v>341</v>
      </c>
      <c r="F305" t="s">
        <v>13</v>
      </c>
      <c r="G305" t="s">
        <v>552</v>
      </c>
      <c r="H305" t="s">
        <v>495</v>
      </c>
      <c r="J305" t="s">
        <v>16</v>
      </c>
      <c r="K305">
        <v>1</v>
      </c>
      <c r="L305" t="str">
        <f t="shared" si="16"/>
        <v>Oct-24</v>
      </c>
      <c r="M305" t="str">
        <f t="shared" si="17"/>
        <v>Friday</v>
      </c>
      <c r="N305">
        <f t="shared" si="18"/>
        <v>19</v>
      </c>
      <c r="O305" s="6">
        <f t="shared" si="19"/>
        <v>0.79166666666666663</v>
      </c>
      <c r="P305" s="6"/>
    </row>
    <row r="306" spans="1:16" x14ac:dyDescent="0.3">
      <c r="A306" t="s">
        <v>11</v>
      </c>
      <c r="B306" t="s">
        <v>12</v>
      </c>
      <c r="C306">
        <v>1516137</v>
      </c>
      <c r="D306" s="1">
        <v>45576</v>
      </c>
      <c r="E306" t="s">
        <v>882</v>
      </c>
      <c r="F306" t="s">
        <v>13</v>
      </c>
      <c r="G306" t="s">
        <v>553</v>
      </c>
      <c r="H306" t="s">
        <v>495</v>
      </c>
      <c r="J306" t="s">
        <v>16</v>
      </c>
      <c r="K306">
        <v>1</v>
      </c>
      <c r="L306" t="str">
        <f t="shared" si="16"/>
        <v>Oct-24</v>
      </c>
      <c r="M306" t="str">
        <f t="shared" si="17"/>
        <v>Friday</v>
      </c>
      <c r="N306">
        <f t="shared" si="18"/>
        <v>20</v>
      </c>
      <c r="O306" s="6">
        <f t="shared" si="19"/>
        <v>0.83333333333333337</v>
      </c>
      <c r="P306" s="6"/>
    </row>
    <row r="307" spans="1:16" x14ac:dyDescent="0.3">
      <c r="A307" t="s">
        <v>11</v>
      </c>
      <c r="B307" t="s">
        <v>12</v>
      </c>
      <c r="C307">
        <v>1516218</v>
      </c>
      <c r="D307" s="1">
        <v>45576</v>
      </c>
      <c r="E307" t="s">
        <v>883</v>
      </c>
      <c r="F307" t="s">
        <v>13</v>
      </c>
      <c r="G307" t="s">
        <v>554</v>
      </c>
      <c r="H307" t="s">
        <v>495</v>
      </c>
      <c r="J307" t="s">
        <v>16</v>
      </c>
      <c r="K307">
        <v>2</v>
      </c>
      <c r="L307" t="str">
        <f t="shared" ref="L307:L370" si="20">TEXT(D307, "MMM-YY")</f>
        <v>Oct-24</v>
      </c>
      <c r="M307" t="str">
        <f t="shared" ref="M307:M370" si="21">TEXT(D307, "DDDD")</f>
        <v>Friday</v>
      </c>
      <c r="N307">
        <f t="shared" ref="N307:N370" si="22">HOUR(E307)</f>
        <v>21</v>
      </c>
      <c r="O307" s="6">
        <f t="shared" ref="O307:O370" si="23">MOD(N307/24,1)</f>
        <v>0.875</v>
      </c>
      <c r="P307" s="6"/>
    </row>
    <row r="308" spans="1:16" x14ac:dyDescent="0.3">
      <c r="A308" t="s">
        <v>11</v>
      </c>
      <c r="B308" t="s">
        <v>12</v>
      </c>
      <c r="C308">
        <v>1516308</v>
      </c>
      <c r="D308" s="1">
        <v>45576</v>
      </c>
      <c r="E308" t="s">
        <v>284</v>
      </c>
      <c r="F308" t="s">
        <v>13</v>
      </c>
      <c r="G308" t="s">
        <v>555</v>
      </c>
      <c r="H308" t="s">
        <v>495</v>
      </c>
      <c r="J308" t="s">
        <v>16</v>
      </c>
      <c r="K308">
        <v>1</v>
      </c>
      <c r="L308" t="str">
        <f t="shared" si="20"/>
        <v>Oct-24</v>
      </c>
      <c r="M308" t="str">
        <f t="shared" si="21"/>
        <v>Friday</v>
      </c>
      <c r="N308">
        <f t="shared" si="22"/>
        <v>22</v>
      </c>
      <c r="O308" s="6">
        <f t="shared" si="23"/>
        <v>0.91666666666666663</v>
      </c>
      <c r="P308" s="6"/>
    </row>
    <row r="309" spans="1:16" x14ac:dyDescent="0.3">
      <c r="A309" t="s">
        <v>11</v>
      </c>
      <c r="B309" t="s">
        <v>12</v>
      </c>
      <c r="C309">
        <v>1516372</v>
      </c>
      <c r="D309" s="1">
        <v>45576</v>
      </c>
      <c r="E309" t="s">
        <v>864</v>
      </c>
      <c r="F309" t="s">
        <v>13</v>
      </c>
      <c r="G309" t="s">
        <v>556</v>
      </c>
      <c r="H309" t="s">
        <v>495</v>
      </c>
      <c r="J309" t="s">
        <v>16</v>
      </c>
      <c r="K309">
        <v>2</v>
      </c>
      <c r="L309" t="str">
        <f t="shared" si="20"/>
        <v>Oct-24</v>
      </c>
      <c r="M309" t="str">
        <f t="shared" si="21"/>
        <v>Friday</v>
      </c>
      <c r="N309">
        <f t="shared" si="22"/>
        <v>22</v>
      </c>
      <c r="O309" s="6">
        <f t="shared" si="23"/>
        <v>0.91666666666666663</v>
      </c>
      <c r="P309" s="6"/>
    </row>
    <row r="310" spans="1:16" x14ac:dyDescent="0.3">
      <c r="A310" t="s">
        <v>11</v>
      </c>
      <c r="B310" t="s">
        <v>12</v>
      </c>
      <c r="C310">
        <v>1517880</v>
      </c>
      <c r="D310" s="1">
        <v>45577</v>
      </c>
      <c r="E310" t="s">
        <v>884</v>
      </c>
      <c r="F310" t="s">
        <v>13</v>
      </c>
      <c r="G310" t="s">
        <v>557</v>
      </c>
      <c r="H310" t="s">
        <v>21</v>
      </c>
      <c r="J310" t="s">
        <v>16</v>
      </c>
      <c r="K310">
        <v>5</v>
      </c>
      <c r="L310" t="str">
        <f t="shared" si="20"/>
        <v>Oct-24</v>
      </c>
      <c r="M310" t="str">
        <f t="shared" si="21"/>
        <v>Saturday</v>
      </c>
      <c r="N310">
        <f t="shared" si="22"/>
        <v>17</v>
      </c>
      <c r="O310" s="6">
        <f t="shared" si="23"/>
        <v>0.70833333333333337</v>
      </c>
      <c r="P310" s="6"/>
    </row>
    <row r="311" spans="1:16" x14ac:dyDescent="0.3">
      <c r="A311" t="s">
        <v>11</v>
      </c>
      <c r="B311" t="s">
        <v>12</v>
      </c>
      <c r="C311">
        <v>1517905</v>
      </c>
      <c r="D311" s="1">
        <v>45577</v>
      </c>
      <c r="E311" t="s">
        <v>334</v>
      </c>
      <c r="F311" t="s">
        <v>13</v>
      </c>
      <c r="G311" t="s">
        <v>558</v>
      </c>
      <c r="H311" t="s">
        <v>21</v>
      </c>
      <c r="J311" t="s">
        <v>16</v>
      </c>
      <c r="K311">
        <v>2</v>
      </c>
      <c r="L311" t="str">
        <f t="shared" si="20"/>
        <v>Oct-24</v>
      </c>
      <c r="M311" t="str">
        <f t="shared" si="21"/>
        <v>Saturday</v>
      </c>
      <c r="N311">
        <f t="shared" si="22"/>
        <v>17</v>
      </c>
      <c r="O311" s="6">
        <f t="shared" si="23"/>
        <v>0.70833333333333337</v>
      </c>
      <c r="P311" s="6"/>
    </row>
    <row r="312" spans="1:16" x14ac:dyDescent="0.3">
      <c r="A312" t="s">
        <v>11</v>
      </c>
      <c r="B312" t="s">
        <v>12</v>
      </c>
      <c r="C312">
        <v>1518019</v>
      </c>
      <c r="D312" s="1">
        <v>45577</v>
      </c>
      <c r="E312" t="s">
        <v>885</v>
      </c>
      <c r="F312" t="s">
        <v>13</v>
      </c>
      <c r="G312" t="s">
        <v>559</v>
      </c>
      <c r="H312" t="s">
        <v>21</v>
      </c>
      <c r="J312" t="s">
        <v>16</v>
      </c>
      <c r="K312">
        <v>1</v>
      </c>
      <c r="L312" t="str">
        <f t="shared" si="20"/>
        <v>Oct-24</v>
      </c>
      <c r="M312" t="str">
        <f t="shared" si="21"/>
        <v>Saturday</v>
      </c>
      <c r="N312">
        <f t="shared" si="22"/>
        <v>19</v>
      </c>
      <c r="O312" s="6">
        <f t="shared" si="23"/>
        <v>0.79166666666666663</v>
      </c>
      <c r="P312" s="6"/>
    </row>
    <row r="313" spans="1:16" x14ac:dyDescent="0.3">
      <c r="A313" t="s">
        <v>11</v>
      </c>
      <c r="B313" t="s">
        <v>12</v>
      </c>
      <c r="C313">
        <v>1518524</v>
      </c>
      <c r="D313" s="1">
        <v>45577</v>
      </c>
      <c r="E313" t="s">
        <v>886</v>
      </c>
      <c r="F313" t="s">
        <v>13</v>
      </c>
      <c r="G313" t="s">
        <v>560</v>
      </c>
      <c r="H313" t="s">
        <v>21</v>
      </c>
      <c r="J313" t="s">
        <v>16</v>
      </c>
      <c r="K313">
        <v>2</v>
      </c>
      <c r="L313" t="str">
        <f t="shared" si="20"/>
        <v>Oct-24</v>
      </c>
      <c r="M313" t="str">
        <f t="shared" si="21"/>
        <v>Saturday</v>
      </c>
      <c r="N313">
        <f t="shared" si="22"/>
        <v>23</v>
      </c>
      <c r="O313" s="6">
        <f t="shared" si="23"/>
        <v>0.95833333333333337</v>
      </c>
      <c r="P313" s="6"/>
    </row>
    <row r="314" spans="1:16" x14ac:dyDescent="0.3">
      <c r="A314" t="s">
        <v>11</v>
      </c>
      <c r="B314" t="s">
        <v>12</v>
      </c>
      <c r="C314">
        <v>1519524</v>
      </c>
      <c r="D314" s="1">
        <v>45578</v>
      </c>
      <c r="E314" t="s">
        <v>887</v>
      </c>
      <c r="F314" t="s">
        <v>13</v>
      </c>
      <c r="G314" t="s">
        <v>561</v>
      </c>
      <c r="H314" t="s">
        <v>25</v>
      </c>
      <c r="J314" t="s">
        <v>16</v>
      </c>
      <c r="K314">
        <v>3</v>
      </c>
      <c r="L314" t="str">
        <f t="shared" si="20"/>
        <v>Oct-24</v>
      </c>
      <c r="M314" t="str">
        <f t="shared" si="21"/>
        <v>Sunday</v>
      </c>
      <c r="N314">
        <f t="shared" si="22"/>
        <v>9</v>
      </c>
      <c r="O314" s="6">
        <f t="shared" si="23"/>
        <v>0.375</v>
      </c>
      <c r="P314" s="6"/>
    </row>
    <row r="315" spans="1:16" x14ac:dyDescent="0.3">
      <c r="A315" t="s">
        <v>11</v>
      </c>
      <c r="B315" t="s">
        <v>12</v>
      </c>
      <c r="C315">
        <v>1521644</v>
      </c>
      <c r="D315" s="1">
        <v>45579</v>
      </c>
      <c r="E315" t="s">
        <v>888</v>
      </c>
      <c r="F315" t="s">
        <v>13</v>
      </c>
      <c r="G315" t="s">
        <v>562</v>
      </c>
      <c r="H315" t="s">
        <v>25</v>
      </c>
      <c r="J315" t="s">
        <v>16</v>
      </c>
      <c r="K315">
        <v>1</v>
      </c>
      <c r="L315" t="str">
        <f t="shared" si="20"/>
        <v>Oct-24</v>
      </c>
      <c r="M315" t="str">
        <f t="shared" si="21"/>
        <v>Monday</v>
      </c>
      <c r="N315">
        <f t="shared" si="22"/>
        <v>12</v>
      </c>
      <c r="O315" s="6">
        <f t="shared" si="23"/>
        <v>0.5</v>
      </c>
      <c r="P315" s="6"/>
    </row>
    <row r="316" spans="1:16" x14ac:dyDescent="0.3">
      <c r="A316" t="s">
        <v>11</v>
      </c>
      <c r="B316" t="s">
        <v>12</v>
      </c>
      <c r="C316">
        <v>1521664</v>
      </c>
      <c r="D316" s="1">
        <v>45579</v>
      </c>
      <c r="E316" t="s">
        <v>418</v>
      </c>
      <c r="F316" t="s">
        <v>13</v>
      </c>
      <c r="G316" t="s">
        <v>563</v>
      </c>
      <c r="H316" t="s">
        <v>25</v>
      </c>
      <c r="J316" t="s">
        <v>16</v>
      </c>
      <c r="K316">
        <v>1</v>
      </c>
      <c r="L316" t="str">
        <f t="shared" si="20"/>
        <v>Oct-24</v>
      </c>
      <c r="M316" t="str">
        <f t="shared" si="21"/>
        <v>Monday</v>
      </c>
      <c r="N316">
        <f t="shared" si="22"/>
        <v>13</v>
      </c>
      <c r="O316" s="6">
        <f t="shared" si="23"/>
        <v>0.54166666666666663</v>
      </c>
      <c r="P316" s="6"/>
    </row>
    <row r="317" spans="1:16" x14ac:dyDescent="0.3">
      <c r="A317" t="s">
        <v>11</v>
      </c>
      <c r="B317" t="s">
        <v>12</v>
      </c>
      <c r="C317">
        <v>1521693</v>
      </c>
      <c r="D317" s="1">
        <v>45579</v>
      </c>
      <c r="E317" t="s">
        <v>889</v>
      </c>
      <c r="F317" t="s">
        <v>13</v>
      </c>
      <c r="G317" t="s">
        <v>564</v>
      </c>
      <c r="H317" t="s">
        <v>25</v>
      </c>
      <c r="J317" t="s">
        <v>16</v>
      </c>
      <c r="K317">
        <v>2</v>
      </c>
      <c r="L317" t="str">
        <f t="shared" si="20"/>
        <v>Oct-24</v>
      </c>
      <c r="M317" t="str">
        <f t="shared" si="21"/>
        <v>Monday</v>
      </c>
      <c r="N317">
        <f t="shared" si="22"/>
        <v>14</v>
      </c>
      <c r="O317" s="6">
        <f t="shared" si="23"/>
        <v>0.58333333333333337</v>
      </c>
      <c r="P317" s="6"/>
    </row>
    <row r="318" spans="1:16" x14ac:dyDescent="0.3">
      <c r="A318" t="s">
        <v>11</v>
      </c>
      <c r="B318" t="s">
        <v>12</v>
      </c>
      <c r="C318">
        <v>1523712</v>
      </c>
      <c r="D318" s="1">
        <v>45580</v>
      </c>
      <c r="E318" t="s">
        <v>890</v>
      </c>
      <c r="F318" t="s">
        <v>13</v>
      </c>
      <c r="G318" t="s">
        <v>565</v>
      </c>
      <c r="H318" t="s">
        <v>495</v>
      </c>
      <c r="J318" t="s">
        <v>16</v>
      </c>
      <c r="K318">
        <v>1</v>
      </c>
      <c r="L318" t="str">
        <f t="shared" si="20"/>
        <v>Oct-24</v>
      </c>
      <c r="M318" t="str">
        <f t="shared" si="21"/>
        <v>Tuesday</v>
      </c>
      <c r="N318">
        <f t="shared" si="22"/>
        <v>18</v>
      </c>
      <c r="O318" s="6">
        <f t="shared" si="23"/>
        <v>0.75</v>
      </c>
      <c r="P318" s="6"/>
    </row>
    <row r="319" spans="1:16" x14ac:dyDescent="0.3">
      <c r="A319" t="s">
        <v>11</v>
      </c>
      <c r="B319" t="s">
        <v>12</v>
      </c>
      <c r="C319">
        <v>1524435</v>
      </c>
      <c r="D319" s="1">
        <v>45581</v>
      </c>
      <c r="E319" t="s">
        <v>891</v>
      </c>
      <c r="F319" t="s">
        <v>13</v>
      </c>
      <c r="G319" t="s">
        <v>566</v>
      </c>
      <c r="H319" t="s">
        <v>495</v>
      </c>
      <c r="J319" t="s">
        <v>16</v>
      </c>
      <c r="K319">
        <v>1</v>
      </c>
      <c r="L319" t="str">
        <f t="shared" si="20"/>
        <v>Oct-24</v>
      </c>
      <c r="M319" t="str">
        <f t="shared" si="21"/>
        <v>Wednesday</v>
      </c>
      <c r="N319">
        <f t="shared" si="22"/>
        <v>0</v>
      </c>
      <c r="O319" s="6">
        <f t="shared" si="23"/>
        <v>0</v>
      </c>
      <c r="P319" s="6"/>
    </row>
    <row r="320" spans="1:16" x14ac:dyDescent="0.3">
      <c r="A320" t="s">
        <v>11</v>
      </c>
      <c r="B320" t="s">
        <v>12</v>
      </c>
      <c r="C320">
        <v>1525177</v>
      </c>
      <c r="D320" s="1">
        <v>45581</v>
      </c>
      <c r="E320" t="s">
        <v>892</v>
      </c>
      <c r="F320" t="s">
        <v>13</v>
      </c>
      <c r="G320" t="s">
        <v>567</v>
      </c>
      <c r="H320" t="s">
        <v>15</v>
      </c>
      <c r="J320" t="s">
        <v>16</v>
      </c>
      <c r="K320">
        <v>2</v>
      </c>
      <c r="L320" t="str">
        <f t="shared" si="20"/>
        <v>Oct-24</v>
      </c>
      <c r="M320" t="str">
        <f t="shared" si="21"/>
        <v>Wednesday</v>
      </c>
      <c r="N320">
        <f t="shared" si="22"/>
        <v>8</v>
      </c>
      <c r="O320" s="6">
        <f t="shared" si="23"/>
        <v>0.33333333333333331</v>
      </c>
      <c r="P320" s="6"/>
    </row>
    <row r="321" spans="1:16" x14ac:dyDescent="0.3">
      <c r="A321" t="s">
        <v>11</v>
      </c>
      <c r="B321" t="s">
        <v>12</v>
      </c>
      <c r="C321">
        <v>1525293</v>
      </c>
      <c r="D321" s="1">
        <v>45581</v>
      </c>
      <c r="E321" t="s">
        <v>893</v>
      </c>
      <c r="F321" t="s">
        <v>13</v>
      </c>
      <c r="G321" t="s">
        <v>568</v>
      </c>
      <c r="H321" t="s">
        <v>15</v>
      </c>
      <c r="J321" t="s">
        <v>16</v>
      </c>
      <c r="K321">
        <v>1</v>
      </c>
      <c r="L321" t="str">
        <f t="shared" si="20"/>
        <v>Oct-24</v>
      </c>
      <c r="M321" t="str">
        <f t="shared" si="21"/>
        <v>Wednesday</v>
      </c>
      <c r="N321">
        <f t="shared" si="22"/>
        <v>13</v>
      </c>
      <c r="O321" s="6">
        <f t="shared" si="23"/>
        <v>0.54166666666666663</v>
      </c>
      <c r="P321" s="6"/>
    </row>
    <row r="322" spans="1:16" x14ac:dyDescent="0.3">
      <c r="A322" t="s">
        <v>11</v>
      </c>
      <c r="B322" t="s">
        <v>12</v>
      </c>
      <c r="C322">
        <v>1525295</v>
      </c>
      <c r="D322" s="1">
        <v>45581</v>
      </c>
      <c r="E322" t="s">
        <v>894</v>
      </c>
      <c r="F322" t="s">
        <v>13</v>
      </c>
      <c r="G322" t="s">
        <v>569</v>
      </c>
      <c r="H322" t="s">
        <v>15</v>
      </c>
      <c r="J322" t="s">
        <v>16</v>
      </c>
      <c r="K322">
        <v>2</v>
      </c>
      <c r="L322" t="str">
        <f t="shared" si="20"/>
        <v>Oct-24</v>
      </c>
      <c r="M322" t="str">
        <f t="shared" si="21"/>
        <v>Wednesday</v>
      </c>
      <c r="N322">
        <f t="shared" si="22"/>
        <v>13</v>
      </c>
      <c r="O322" s="6">
        <f t="shared" si="23"/>
        <v>0.54166666666666663</v>
      </c>
      <c r="P322" s="6"/>
    </row>
    <row r="323" spans="1:16" x14ac:dyDescent="0.3">
      <c r="A323" t="s">
        <v>11</v>
      </c>
      <c r="B323" t="s">
        <v>12</v>
      </c>
      <c r="C323">
        <v>1525296</v>
      </c>
      <c r="D323" s="1">
        <v>45581</v>
      </c>
      <c r="E323" t="s">
        <v>895</v>
      </c>
      <c r="F323" t="s">
        <v>13</v>
      </c>
      <c r="G323" t="s">
        <v>570</v>
      </c>
      <c r="H323" t="s">
        <v>15</v>
      </c>
      <c r="J323" t="s">
        <v>16</v>
      </c>
      <c r="K323">
        <v>1</v>
      </c>
      <c r="L323" t="str">
        <f t="shared" si="20"/>
        <v>Oct-24</v>
      </c>
      <c r="M323" t="str">
        <f t="shared" si="21"/>
        <v>Wednesday</v>
      </c>
      <c r="N323">
        <f t="shared" si="22"/>
        <v>13</v>
      </c>
      <c r="O323" s="6">
        <f t="shared" si="23"/>
        <v>0.54166666666666663</v>
      </c>
      <c r="P323" s="6"/>
    </row>
    <row r="324" spans="1:16" x14ac:dyDescent="0.3">
      <c r="A324" t="s">
        <v>11</v>
      </c>
      <c r="B324" t="s">
        <v>12</v>
      </c>
      <c r="C324">
        <v>1525300</v>
      </c>
      <c r="D324" s="1">
        <v>45581</v>
      </c>
      <c r="E324" t="s">
        <v>896</v>
      </c>
      <c r="F324" t="s">
        <v>13</v>
      </c>
      <c r="G324" t="s">
        <v>571</v>
      </c>
      <c r="H324" t="s">
        <v>15</v>
      </c>
      <c r="J324" t="s">
        <v>16</v>
      </c>
      <c r="K324">
        <v>1</v>
      </c>
      <c r="L324" t="str">
        <f t="shared" si="20"/>
        <v>Oct-24</v>
      </c>
      <c r="M324" t="str">
        <f t="shared" si="21"/>
        <v>Wednesday</v>
      </c>
      <c r="N324">
        <f t="shared" si="22"/>
        <v>13</v>
      </c>
      <c r="O324" s="6">
        <f t="shared" si="23"/>
        <v>0.54166666666666663</v>
      </c>
      <c r="P324" s="6"/>
    </row>
    <row r="325" spans="1:16" x14ac:dyDescent="0.3">
      <c r="A325" t="s">
        <v>11</v>
      </c>
      <c r="B325" t="s">
        <v>12</v>
      </c>
      <c r="C325">
        <v>1525355</v>
      </c>
      <c r="D325" s="1">
        <v>45581</v>
      </c>
      <c r="E325" t="s">
        <v>897</v>
      </c>
      <c r="F325" t="s">
        <v>13</v>
      </c>
      <c r="G325" t="s">
        <v>572</v>
      </c>
      <c r="H325" t="s">
        <v>15</v>
      </c>
      <c r="J325" t="s">
        <v>16</v>
      </c>
      <c r="K325">
        <v>1</v>
      </c>
      <c r="L325" t="str">
        <f t="shared" si="20"/>
        <v>Oct-24</v>
      </c>
      <c r="M325" t="str">
        <f t="shared" si="21"/>
        <v>Wednesday</v>
      </c>
      <c r="N325">
        <f t="shared" si="22"/>
        <v>14</v>
      </c>
      <c r="O325" s="6">
        <f t="shared" si="23"/>
        <v>0.58333333333333337</v>
      </c>
      <c r="P325" s="6"/>
    </row>
    <row r="326" spans="1:16" x14ac:dyDescent="0.3">
      <c r="A326" t="s">
        <v>11</v>
      </c>
      <c r="B326" t="s">
        <v>12</v>
      </c>
      <c r="C326">
        <v>1525379</v>
      </c>
      <c r="D326" s="1">
        <v>45581</v>
      </c>
      <c r="E326" t="s">
        <v>898</v>
      </c>
      <c r="F326" t="s">
        <v>13</v>
      </c>
      <c r="G326" t="s">
        <v>573</v>
      </c>
      <c r="H326" t="s">
        <v>47</v>
      </c>
      <c r="J326" t="s">
        <v>16</v>
      </c>
      <c r="K326">
        <v>2</v>
      </c>
      <c r="L326" t="str">
        <f t="shared" si="20"/>
        <v>Oct-24</v>
      </c>
      <c r="M326" t="str">
        <f t="shared" si="21"/>
        <v>Wednesday</v>
      </c>
      <c r="N326">
        <f t="shared" si="22"/>
        <v>15</v>
      </c>
      <c r="O326" s="6">
        <f t="shared" si="23"/>
        <v>0.625</v>
      </c>
      <c r="P326" s="6"/>
    </row>
    <row r="327" spans="1:16" x14ac:dyDescent="0.3">
      <c r="A327" t="s">
        <v>11</v>
      </c>
      <c r="B327" t="s">
        <v>12</v>
      </c>
      <c r="C327">
        <v>1525395</v>
      </c>
      <c r="D327" s="1">
        <v>45581</v>
      </c>
      <c r="E327" t="s">
        <v>899</v>
      </c>
      <c r="F327" t="s">
        <v>13</v>
      </c>
      <c r="G327" t="s">
        <v>574</v>
      </c>
      <c r="H327" t="s">
        <v>47</v>
      </c>
      <c r="J327" t="s">
        <v>16</v>
      </c>
      <c r="K327">
        <v>1</v>
      </c>
      <c r="L327" t="str">
        <f t="shared" si="20"/>
        <v>Oct-24</v>
      </c>
      <c r="M327" t="str">
        <f t="shared" si="21"/>
        <v>Wednesday</v>
      </c>
      <c r="N327">
        <f t="shared" si="22"/>
        <v>15</v>
      </c>
      <c r="O327" s="6">
        <f t="shared" si="23"/>
        <v>0.625</v>
      </c>
      <c r="P327" s="6"/>
    </row>
    <row r="328" spans="1:16" x14ac:dyDescent="0.3">
      <c r="A328" t="s">
        <v>11</v>
      </c>
      <c r="B328" t="s">
        <v>12</v>
      </c>
      <c r="C328">
        <v>1525531</v>
      </c>
      <c r="D328" s="1">
        <v>45581</v>
      </c>
      <c r="E328" t="s">
        <v>900</v>
      </c>
      <c r="F328" t="s">
        <v>13</v>
      </c>
      <c r="G328" t="s">
        <v>575</v>
      </c>
      <c r="H328" t="s">
        <v>495</v>
      </c>
      <c r="J328" t="s">
        <v>16</v>
      </c>
      <c r="K328">
        <v>1</v>
      </c>
      <c r="L328" t="str">
        <f t="shared" si="20"/>
        <v>Oct-24</v>
      </c>
      <c r="M328" t="str">
        <f t="shared" si="21"/>
        <v>Wednesday</v>
      </c>
      <c r="N328">
        <f t="shared" si="22"/>
        <v>17</v>
      </c>
      <c r="O328" s="6">
        <f t="shared" si="23"/>
        <v>0.70833333333333337</v>
      </c>
      <c r="P328" s="6"/>
    </row>
    <row r="329" spans="1:16" x14ac:dyDescent="0.3">
      <c r="A329" t="s">
        <v>11</v>
      </c>
      <c r="B329" t="s">
        <v>12</v>
      </c>
      <c r="C329">
        <v>1525532</v>
      </c>
      <c r="D329" s="1">
        <v>45581</v>
      </c>
      <c r="E329" t="s">
        <v>901</v>
      </c>
      <c r="F329" t="s">
        <v>13</v>
      </c>
      <c r="G329" t="s">
        <v>576</v>
      </c>
      <c r="H329" t="s">
        <v>47</v>
      </c>
      <c r="J329" t="s">
        <v>16</v>
      </c>
      <c r="K329">
        <v>1</v>
      </c>
      <c r="L329" t="str">
        <f t="shared" si="20"/>
        <v>Oct-24</v>
      </c>
      <c r="M329" t="str">
        <f t="shared" si="21"/>
        <v>Wednesday</v>
      </c>
      <c r="N329">
        <f t="shared" si="22"/>
        <v>17</v>
      </c>
      <c r="O329" s="6">
        <f t="shared" si="23"/>
        <v>0.70833333333333337</v>
      </c>
      <c r="P329" s="6"/>
    </row>
    <row r="330" spans="1:16" x14ac:dyDescent="0.3">
      <c r="A330" t="s">
        <v>11</v>
      </c>
      <c r="B330" t="s">
        <v>12</v>
      </c>
      <c r="C330">
        <v>1525539</v>
      </c>
      <c r="D330" s="1">
        <v>45581</v>
      </c>
      <c r="E330" t="s">
        <v>391</v>
      </c>
      <c r="F330" t="s">
        <v>13</v>
      </c>
      <c r="G330" t="s">
        <v>577</v>
      </c>
      <c r="H330" t="s">
        <v>47</v>
      </c>
      <c r="J330" t="s">
        <v>16</v>
      </c>
      <c r="K330">
        <v>1</v>
      </c>
      <c r="L330" t="str">
        <f t="shared" si="20"/>
        <v>Oct-24</v>
      </c>
      <c r="M330" t="str">
        <f t="shared" si="21"/>
        <v>Wednesday</v>
      </c>
      <c r="N330">
        <f t="shared" si="22"/>
        <v>17</v>
      </c>
      <c r="O330" s="6">
        <f t="shared" si="23"/>
        <v>0.70833333333333337</v>
      </c>
      <c r="P330" s="6"/>
    </row>
    <row r="331" spans="1:16" x14ac:dyDescent="0.3">
      <c r="A331" t="s">
        <v>11</v>
      </c>
      <c r="B331" t="s">
        <v>12</v>
      </c>
      <c r="C331">
        <v>1525541</v>
      </c>
      <c r="D331" s="1">
        <v>45581</v>
      </c>
      <c r="E331" t="s">
        <v>902</v>
      </c>
      <c r="F331" t="s">
        <v>13</v>
      </c>
      <c r="G331" t="s">
        <v>578</v>
      </c>
      <c r="H331" t="s">
        <v>495</v>
      </c>
      <c r="J331" t="s">
        <v>16</v>
      </c>
      <c r="K331">
        <v>3</v>
      </c>
      <c r="L331" t="str">
        <f t="shared" si="20"/>
        <v>Oct-24</v>
      </c>
      <c r="M331" t="str">
        <f t="shared" si="21"/>
        <v>Wednesday</v>
      </c>
      <c r="N331">
        <f t="shared" si="22"/>
        <v>17</v>
      </c>
      <c r="O331" s="6">
        <f t="shared" si="23"/>
        <v>0.70833333333333337</v>
      </c>
      <c r="P331" s="6"/>
    </row>
    <row r="332" spans="1:16" x14ac:dyDescent="0.3">
      <c r="A332" t="s">
        <v>11</v>
      </c>
      <c r="B332" t="s">
        <v>12</v>
      </c>
      <c r="C332">
        <v>1525546</v>
      </c>
      <c r="D332" s="1">
        <v>45581</v>
      </c>
      <c r="E332" t="s">
        <v>903</v>
      </c>
      <c r="F332" t="s">
        <v>13</v>
      </c>
      <c r="G332" t="s">
        <v>579</v>
      </c>
      <c r="H332" t="s">
        <v>495</v>
      </c>
      <c r="J332" t="s">
        <v>16</v>
      </c>
      <c r="K332">
        <v>1</v>
      </c>
      <c r="L332" t="str">
        <f t="shared" si="20"/>
        <v>Oct-24</v>
      </c>
      <c r="M332" t="str">
        <f t="shared" si="21"/>
        <v>Wednesday</v>
      </c>
      <c r="N332">
        <f t="shared" si="22"/>
        <v>17</v>
      </c>
      <c r="O332" s="6">
        <f t="shared" si="23"/>
        <v>0.70833333333333337</v>
      </c>
      <c r="P332" s="6"/>
    </row>
    <row r="333" spans="1:16" x14ac:dyDescent="0.3">
      <c r="A333" t="s">
        <v>11</v>
      </c>
      <c r="B333" t="s">
        <v>12</v>
      </c>
      <c r="C333">
        <v>1525574</v>
      </c>
      <c r="D333" s="1">
        <v>45581</v>
      </c>
      <c r="E333" t="s">
        <v>904</v>
      </c>
      <c r="F333" t="s">
        <v>13</v>
      </c>
      <c r="G333" t="s">
        <v>580</v>
      </c>
      <c r="H333" t="s">
        <v>47</v>
      </c>
      <c r="J333" t="s">
        <v>16</v>
      </c>
      <c r="K333">
        <v>2</v>
      </c>
      <c r="L333" t="str">
        <f t="shared" si="20"/>
        <v>Oct-24</v>
      </c>
      <c r="M333" t="str">
        <f t="shared" si="21"/>
        <v>Wednesday</v>
      </c>
      <c r="N333">
        <f t="shared" si="22"/>
        <v>17</v>
      </c>
      <c r="O333" s="6">
        <f t="shared" si="23"/>
        <v>0.70833333333333337</v>
      </c>
      <c r="P333" s="6"/>
    </row>
    <row r="334" spans="1:16" x14ac:dyDescent="0.3">
      <c r="A334" t="s">
        <v>11</v>
      </c>
      <c r="B334" t="s">
        <v>12</v>
      </c>
      <c r="C334">
        <v>1525582</v>
      </c>
      <c r="D334" s="1">
        <v>45581</v>
      </c>
      <c r="E334" t="s">
        <v>905</v>
      </c>
      <c r="F334" t="s">
        <v>13</v>
      </c>
      <c r="G334" t="s">
        <v>581</v>
      </c>
      <c r="H334" t="s">
        <v>47</v>
      </c>
      <c r="J334" t="s">
        <v>16</v>
      </c>
      <c r="K334">
        <v>3</v>
      </c>
      <c r="L334" t="str">
        <f t="shared" si="20"/>
        <v>Oct-24</v>
      </c>
      <c r="M334" t="str">
        <f t="shared" si="21"/>
        <v>Wednesday</v>
      </c>
      <c r="N334">
        <f t="shared" si="22"/>
        <v>18</v>
      </c>
      <c r="O334" s="6">
        <f t="shared" si="23"/>
        <v>0.75</v>
      </c>
      <c r="P334" s="6"/>
    </row>
    <row r="335" spans="1:16" x14ac:dyDescent="0.3">
      <c r="A335" t="s">
        <v>11</v>
      </c>
      <c r="B335" t="s">
        <v>12</v>
      </c>
      <c r="C335">
        <v>1525600</v>
      </c>
      <c r="D335" s="1">
        <v>45581</v>
      </c>
      <c r="E335" t="s">
        <v>906</v>
      </c>
      <c r="F335" t="s">
        <v>13</v>
      </c>
      <c r="G335" t="s">
        <v>582</v>
      </c>
      <c r="H335" t="s">
        <v>495</v>
      </c>
      <c r="J335" t="s">
        <v>16</v>
      </c>
      <c r="K335">
        <v>1</v>
      </c>
      <c r="L335" t="str">
        <f t="shared" si="20"/>
        <v>Oct-24</v>
      </c>
      <c r="M335" t="str">
        <f t="shared" si="21"/>
        <v>Wednesday</v>
      </c>
      <c r="N335">
        <f t="shared" si="22"/>
        <v>18</v>
      </c>
      <c r="O335" s="6">
        <f t="shared" si="23"/>
        <v>0.75</v>
      </c>
      <c r="P335" s="6"/>
    </row>
    <row r="336" spans="1:16" x14ac:dyDescent="0.3">
      <c r="A336" t="s">
        <v>11</v>
      </c>
      <c r="B336" t="s">
        <v>12</v>
      </c>
      <c r="C336">
        <v>1525631</v>
      </c>
      <c r="D336" s="1">
        <v>45581</v>
      </c>
      <c r="E336" t="s">
        <v>428</v>
      </c>
      <c r="F336" t="s">
        <v>13</v>
      </c>
      <c r="G336" t="s">
        <v>583</v>
      </c>
      <c r="H336" t="s">
        <v>495</v>
      </c>
      <c r="J336" t="s">
        <v>16</v>
      </c>
      <c r="K336">
        <v>1</v>
      </c>
      <c r="L336" t="str">
        <f t="shared" si="20"/>
        <v>Oct-24</v>
      </c>
      <c r="M336" t="str">
        <f t="shared" si="21"/>
        <v>Wednesday</v>
      </c>
      <c r="N336">
        <f t="shared" si="22"/>
        <v>19</v>
      </c>
      <c r="O336" s="6">
        <f t="shared" si="23"/>
        <v>0.79166666666666663</v>
      </c>
      <c r="P336" s="6"/>
    </row>
    <row r="337" spans="1:16" x14ac:dyDescent="0.3">
      <c r="A337" t="s">
        <v>11</v>
      </c>
      <c r="B337" t="s">
        <v>12</v>
      </c>
      <c r="C337">
        <v>1526310</v>
      </c>
      <c r="D337" s="1">
        <v>45582</v>
      </c>
      <c r="E337" t="s">
        <v>907</v>
      </c>
      <c r="F337" t="s">
        <v>13</v>
      </c>
      <c r="G337" t="s">
        <v>584</v>
      </c>
      <c r="H337" t="s">
        <v>495</v>
      </c>
      <c r="J337" t="s">
        <v>16</v>
      </c>
      <c r="K337">
        <v>1</v>
      </c>
      <c r="L337" t="str">
        <f t="shared" si="20"/>
        <v>Oct-24</v>
      </c>
      <c r="M337" t="str">
        <f t="shared" si="21"/>
        <v>Thursday</v>
      </c>
      <c r="N337">
        <f t="shared" si="22"/>
        <v>0</v>
      </c>
      <c r="O337" s="6">
        <f t="shared" si="23"/>
        <v>0</v>
      </c>
      <c r="P337" s="6"/>
    </row>
    <row r="338" spans="1:16" x14ac:dyDescent="0.3">
      <c r="A338" t="s">
        <v>11</v>
      </c>
      <c r="B338" t="s">
        <v>12</v>
      </c>
      <c r="C338">
        <v>1527202</v>
      </c>
      <c r="D338" s="1">
        <v>45582</v>
      </c>
      <c r="E338" t="s">
        <v>301</v>
      </c>
      <c r="F338" t="s">
        <v>13</v>
      </c>
      <c r="G338" t="s">
        <v>585</v>
      </c>
      <c r="H338" t="s">
        <v>25</v>
      </c>
      <c r="J338" t="s">
        <v>16</v>
      </c>
      <c r="K338">
        <v>1</v>
      </c>
      <c r="L338" t="str">
        <f t="shared" si="20"/>
        <v>Oct-24</v>
      </c>
      <c r="M338" t="str">
        <f t="shared" si="21"/>
        <v>Thursday</v>
      </c>
      <c r="N338">
        <f t="shared" si="22"/>
        <v>10</v>
      </c>
      <c r="O338" s="6">
        <f t="shared" si="23"/>
        <v>0.41666666666666669</v>
      </c>
      <c r="P338" s="6"/>
    </row>
    <row r="339" spans="1:16" x14ac:dyDescent="0.3">
      <c r="A339" t="s">
        <v>11</v>
      </c>
      <c r="B339" t="s">
        <v>12</v>
      </c>
      <c r="C339">
        <v>1527214</v>
      </c>
      <c r="D339" s="1">
        <v>45582</v>
      </c>
      <c r="E339" t="s">
        <v>908</v>
      </c>
      <c r="F339" t="s">
        <v>13</v>
      </c>
      <c r="G339" t="s">
        <v>586</v>
      </c>
      <c r="H339" t="s">
        <v>25</v>
      </c>
      <c r="J339" t="s">
        <v>16</v>
      </c>
      <c r="K339">
        <v>3</v>
      </c>
      <c r="L339" t="str">
        <f t="shared" si="20"/>
        <v>Oct-24</v>
      </c>
      <c r="M339" t="str">
        <f t="shared" si="21"/>
        <v>Thursday</v>
      </c>
      <c r="N339">
        <f t="shared" si="22"/>
        <v>11</v>
      </c>
      <c r="O339" s="6">
        <f t="shared" si="23"/>
        <v>0.45833333333333331</v>
      </c>
      <c r="P339" s="6"/>
    </row>
    <row r="340" spans="1:16" x14ac:dyDescent="0.3">
      <c r="A340" t="s">
        <v>11</v>
      </c>
      <c r="B340" t="s">
        <v>12</v>
      </c>
      <c r="C340">
        <v>1527215</v>
      </c>
      <c r="D340" s="1">
        <v>45582</v>
      </c>
      <c r="E340" t="s">
        <v>909</v>
      </c>
      <c r="F340" t="s">
        <v>13</v>
      </c>
      <c r="G340" t="s">
        <v>587</v>
      </c>
      <c r="H340" t="s">
        <v>25</v>
      </c>
      <c r="J340" t="s">
        <v>16</v>
      </c>
      <c r="K340">
        <v>3</v>
      </c>
      <c r="L340" t="str">
        <f t="shared" si="20"/>
        <v>Oct-24</v>
      </c>
      <c r="M340" t="str">
        <f t="shared" si="21"/>
        <v>Thursday</v>
      </c>
      <c r="N340">
        <f t="shared" si="22"/>
        <v>11</v>
      </c>
      <c r="O340" s="6">
        <f t="shared" si="23"/>
        <v>0.45833333333333331</v>
      </c>
      <c r="P340" s="6"/>
    </row>
    <row r="341" spans="1:16" x14ac:dyDescent="0.3">
      <c r="A341" t="s">
        <v>11</v>
      </c>
      <c r="B341" t="s">
        <v>12</v>
      </c>
      <c r="C341">
        <v>1527220</v>
      </c>
      <c r="D341" s="1">
        <v>45582</v>
      </c>
      <c r="E341" t="s">
        <v>910</v>
      </c>
      <c r="F341" t="s">
        <v>13</v>
      </c>
      <c r="G341" t="s">
        <v>588</v>
      </c>
      <c r="H341" t="s">
        <v>25</v>
      </c>
      <c r="J341" t="s">
        <v>16</v>
      </c>
      <c r="K341">
        <v>3</v>
      </c>
      <c r="L341" t="str">
        <f t="shared" si="20"/>
        <v>Oct-24</v>
      </c>
      <c r="M341" t="str">
        <f t="shared" si="21"/>
        <v>Thursday</v>
      </c>
      <c r="N341">
        <f t="shared" si="22"/>
        <v>11</v>
      </c>
      <c r="O341" s="6">
        <f t="shared" si="23"/>
        <v>0.45833333333333331</v>
      </c>
      <c r="P341" s="6"/>
    </row>
    <row r="342" spans="1:16" x14ac:dyDescent="0.3">
      <c r="A342" t="s">
        <v>11</v>
      </c>
      <c r="B342" t="s">
        <v>12</v>
      </c>
      <c r="C342">
        <v>1527259</v>
      </c>
      <c r="D342" s="1">
        <v>45582</v>
      </c>
      <c r="E342" t="s">
        <v>911</v>
      </c>
      <c r="F342" t="s">
        <v>13</v>
      </c>
      <c r="G342" t="s">
        <v>589</v>
      </c>
      <c r="H342" t="s">
        <v>25</v>
      </c>
      <c r="J342" t="s">
        <v>16</v>
      </c>
      <c r="K342">
        <v>1</v>
      </c>
      <c r="L342" t="str">
        <f t="shared" si="20"/>
        <v>Oct-24</v>
      </c>
      <c r="M342" t="str">
        <f t="shared" si="21"/>
        <v>Thursday</v>
      </c>
      <c r="N342">
        <f t="shared" si="22"/>
        <v>13</v>
      </c>
      <c r="O342" s="6">
        <f t="shared" si="23"/>
        <v>0.54166666666666663</v>
      </c>
      <c r="P342" s="6"/>
    </row>
    <row r="343" spans="1:16" x14ac:dyDescent="0.3">
      <c r="A343" t="s">
        <v>11</v>
      </c>
      <c r="B343" t="s">
        <v>12</v>
      </c>
      <c r="C343">
        <v>1527311</v>
      </c>
      <c r="D343" s="1">
        <v>45582</v>
      </c>
      <c r="E343" t="s">
        <v>398</v>
      </c>
      <c r="F343" t="s">
        <v>13</v>
      </c>
      <c r="G343" t="s">
        <v>590</v>
      </c>
      <c r="H343" t="s">
        <v>25</v>
      </c>
      <c r="J343" t="s">
        <v>16</v>
      </c>
      <c r="K343">
        <v>2</v>
      </c>
      <c r="L343" t="str">
        <f t="shared" si="20"/>
        <v>Oct-24</v>
      </c>
      <c r="M343" t="str">
        <f t="shared" si="21"/>
        <v>Thursday</v>
      </c>
      <c r="N343">
        <f t="shared" si="22"/>
        <v>14</v>
      </c>
      <c r="O343" s="6">
        <f t="shared" si="23"/>
        <v>0.58333333333333337</v>
      </c>
      <c r="P343" s="6"/>
    </row>
    <row r="344" spans="1:16" x14ac:dyDescent="0.3">
      <c r="A344" t="s">
        <v>11</v>
      </c>
      <c r="B344" t="s">
        <v>12</v>
      </c>
      <c r="C344">
        <v>1527313</v>
      </c>
      <c r="D344" s="1">
        <v>45582</v>
      </c>
      <c r="E344" t="s">
        <v>457</v>
      </c>
      <c r="F344" t="s">
        <v>13</v>
      </c>
      <c r="G344" t="s">
        <v>591</v>
      </c>
      <c r="H344" t="s">
        <v>25</v>
      </c>
      <c r="J344" t="s">
        <v>16</v>
      </c>
      <c r="K344">
        <v>1</v>
      </c>
      <c r="L344" t="str">
        <f t="shared" si="20"/>
        <v>Oct-24</v>
      </c>
      <c r="M344" t="str">
        <f t="shared" si="21"/>
        <v>Thursday</v>
      </c>
      <c r="N344">
        <f t="shared" si="22"/>
        <v>14</v>
      </c>
      <c r="O344" s="6">
        <f t="shared" si="23"/>
        <v>0.58333333333333337</v>
      </c>
      <c r="P344" s="6"/>
    </row>
    <row r="345" spans="1:16" x14ac:dyDescent="0.3">
      <c r="A345" t="s">
        <v>11</v>
      </c>
      <c r="B345" t="s">
        <v>12</v>
      </c>
      <c r="C345">
        <v>1527427</v>
      </c>
      <c r="D345" s="1">
        <v>45582</v>
      </c>
      <c r="E345" t="s">
        <v>912</v>
      </c>
      <c r="F345" t="s">
        <v>13</v>
      </c>
      <c r="G345" t="s">
        <v>592</v>
      </c>
      <c r="H345" t="s">
        <v>21</v>
      </c>
      <c r="J345" t="s">
        <v>16</v>
      </c>
      <c r="K345">
        <v>2</v>
      </c>
      <c r="L345" t="str">
        <f t="shared" si="20"/>
        <v>Oct-24</v>
      </c>
      <c r="M345" t="str">
        <f t="shared" si="21"/>
        <v>Thursday</v>
      </c>
      <c r="N345">
        <f t="shared" si="22"/>
        <v>16</v>
      </c>
      <c r="O345" s="6">
        <f t="shared" si="23"/>
        <v>0.66666666666666663</v>
      </c>
      <c r="P345" s="6"/>
    </row>
    <row r="346" spans="1:16" x14ac:dyDescent="0.3">
      <c r="A346" t="s">
        <v>11</v>
      </c>
      <c r="B346" t="s">
        <v>12</v>
      </c>
      <c r="C346">
        <v>1527429</v>
      </c>
      <c r="D346" s="1">
        <v>45582</v>
      </c>
      <c r="E346" t="s">
        <v>297</v>
      </c>
      <c r="F346" t="s">
        <v>13</v>
      </c>
      <c r="G346" t="s">
        <v>593</v>
      </c>
      <c r="H346" t="s">
        <v>21</v>
      </c>
      <c r="J346" t="s">
        <v>16</v>
      </c>
      <c r="K346">
        <v>2</v>
      </c>
      <c r="L346" t="str">
        <f t="shared" si="20"/>
        <v>Oct-24</v>
      </c>
      <c r="M346" t="str">
        <f t="shared" si="21"/>
        <v>Thursday</v>
      </c>
      <c r="N346">
        <f t="shared" si="22"/>
        <v>17</v>
      </c>
      <c r="O346" s="6">
        <f t="shared" si="23"/>
        <v>0.70833333333333337</v>
      </c>
      <c r="P346" s="6"/>
    </row>
    <row r="347" spans="1:16" x14ac:dyDescent="0.3">
      <c r="A347" t="s">
        <v>11</v>
      </c>
      <c r="B347" t="s">
        <v>12</v>
      </c>
      <c r="C347">
        <v>1527447</v>
      </c>
      <c r="D347" s="1">
        <v>45582</v>
      </c>
      <c r="E347" t="s">
        <v>913</v>
      </c>
      <c r="F347" t="s">
        <v>13</v>
      </c>
      <c r="G347" t="s">
        <v>594</v>
      </c>
      <c r="H347" t="s">
        <v>21</v>
      </c>
      <c r="J347" t="s">
        <v>16</v>
      </c>
      <c r="K347">
        <v>5</v>
      </c>
      <c r="L347" t="str">
        <f t="shared" si="20"/>
        <v>Oct-24</v>
      </c>
      <c r="M347" t="str">
        <f t="shared" si="21"/>
        <v>Thursday</v>
      </c>
      <c r="N347">
        <f t="shared" si="22"/>
        <v>17</v>
      </c>
      <c r="O347" s="6">
        <f t="shared" si="23"/>
        <v>0.70833333333333337</v>
      </c>
      <c r="P347" s="6"/>
    </row>
    <row r="348" spans="1:16" x14ac:dyDescent="0.3">
      <c r="A348" t="s">
        <v>11</v>
      </c>
      <c r="B348" t="s">
        <v>12</v>
      </c>
      <c r="C348">
        <v>1527463</v>
      </c>
      <c r="D348" s="1">
        <v>45582</v>
      </c>
      <c r="E348" t="s">
        <v>846</v>
      </c>
      <c r="F348" t="s">
        <v>13</v>
      </c>
      <c r="G348" t="s">
        <v>595</v>
      </c>
      <c r="H348" t="s">
        <v>495</v>
      </c>
      <c r="J348" t="s">
        <v>16</v>
      </c>
      <c r="K348">
        <v>1</v>
      </c>
      <c r="L348" t="str">
        <f t="shared" si="20"/>
        <v>Oct-24</v>
      </c>
      <c r="M348" t="str">
        <f t="shared" si="21"/>
        <v>Thursday</v>
      </c>
      <c r="N348">
        <f t="shared" si="22"/>
        <v>18</v>
      </c>
      <c r="O348" s="6">
        <f t="shared" si="23"/>
        <v>0.75</v>
      </c>
      <c r="P348" s="6"/>
    </row>
    <row r="349" spans="1:16" x14ac:dyDescent="0.3">
      <c r="A349" t="s">
        <v>11</v>
      </c>
      <c r="B349" t="s">
        <v>12</v>
      </c>
      <c r="C349">
        <v>1527470</v>
      </c>
      <c r="D349" s="1">
        <v>45582</v>
      </c>
      <c r="E349" t="s">
        <v>298</v>
      </c>
      <c r="F349" t="s">
        <v>13</v>
      </c>
      <c r="G349" t="s">
        <v>596</v>
      </c>
      <c r="H349" t="s">
        <v>495</v>
      </c>
      <c r="J349" t="s">
        <v>16</v>
      </c>
      <c r="K349">
        <v>5</v>
      </c>
      <c r="L349" t="str">
        <f t="shared" si="20"/>
        <v>Oct-24</v>
      </c>
      <c r="M349" t="str">
        <f t="shared" si="21"/>
        <v>Thursday</v>
      </c>
      <c r="N349">
        <f t="shared" si="22"/>
        <v>18</v>
      </c>
      <c r="O349" s="6">
        <f t="shared" si="23"/>
        <v>0.75</v>
      </c>
      <c r="P349" s="6"/>
    </row>
    <row r="350" spans="1:16" x14ac:dyDescent="0.3">
      <c r="A350" t="s">
        <v>11</v>
      </c>
      <c r="B350" t="s">
        <v>12</v>
      </c>
      <c r="C350">
        <v>1527513</v>
      </c>
      <c r="D350" s="1">
        <v>45582</v>
      </c>
      <c r="E350" t="s">
        <v>914</v>
      </c>
      <c r="F350" t="s">
        <v>13</v>
      </c>
      <c r="G350" t="s">
        <v>597</v>
      </c>
      <c r="H350" t="s">
        <v>495</v>
      </c>
      <c r="J350" t="s">
        <v>16</v>
      </c>
      <c r="K350">
        <v>5</v>
      </c>
      <c r="L350" t="str">
        <f t="shared" si="20"/>
        <v>Oct-24</v>
      </c>
      <c r="M350" t="str">
        <f t="shared" si="21"/>
        <v>Thursday</v>
      </c>
      <c r="N350">
        <f t="shared" si="22"/>
        <v>19</v>
      </c>
      <c r="O350" s="6">
        <f t="shared" si="23"/>
        <v>0.79166666666666663</v>
      </c>
      <c r="P350" s="6"/>
    </row>
    <row r="351" spans="1:16" x14ac:dyDescent="0.3">
      <c r="A351" t="s">
        <v>11</v>
      </c>
      <c r="B351" t="s">
        <v>12</v>
      </c>
      <c r="C351">
        <v>1527552</v>
      </c>
      <c r="D351" s="1">
        <v>45582</v>
      </c>
      <c r="E351" t="s">
        <v>915</v>
      </c>
      <c r="F351" t="s">
        <v>13</v>
      </c>
      <c r="G351" t="s">
        <v>598</v>
      </c>
      <c r="H351" t="s">
        <v>495</v>
      </c>
      <c r="J351" t="s">
        <v>16</v>
      </c>
      <c r="K351">
        <v>3</v>
      </c>
      <c r="L351" t="str">
        <f t="shared" si="20"/>
        <v>Oct-24</v>
      </c>
      <c r="M351" t="str">
        <f t="shared" si="21"/>
        <v>Thursday</v>
      </c>
      <c r="N351">
        <f t="shared" si="22"/>
        <v>20</v>
      </c>
      <c r="O351" s="6">
        <f t="shared" si="23"/>
        <v>0.83333333333333337</v>
      </c>
      <c r="P351" s="6"/>
    </row>
    <row r="352" spans="1:16" x14ac:dyDescent="0.3">
      <c r="A352" t="s">
        <v>11</v>
      </c>
      <c r="B352" t="s">
        <v>12</v>
      </c>
      <c r="C352">
        <v>1527553</v>
      </c>
      <c r="D352" s="1">
        <v>45582</v>
      </c>
      <c r="E352" t="s">
        <v>916</v>
      </c>
      <c r="F352" t="s">
        <v>13</v>
      </c>
      <c r="G352" t="s">
        <v>599</v>
      </c>
      <c r="H352" t="s">
        <v>495</v>
      </c>
      <c r="J352" t="s">
        <v>16</v>
      </c>
      <c r="K352">
        <v>1</v>
      </c>
      <c r="L352" t="str">
        <f t="shared" si="20"/>
        <v>Oct-24</v>
      </c>
      <c r="M352" t="str">
        <f t="shared" si="21"/>
        <v>Thursday</v>
      </c>
      <c r="N352">
        <f t="shared" si="22"/>
        <v>20</v>
      </c>
      <c r="O352" s="6">
        <f t="shared" si="23"/>
        <v>0.83333333333333337</v>
      </c>
      <c r="P352" s="6"/>
    </row>
    <row r="353" spans="1:16" x14ac:dyDescent="0.3">
      <c r="A353" t="s">
        <v>11</v>
      </c>
      <c r="B353" t="s">
        <v>12</v>
      </c>
      <c r="C353">
        <v>1527604</v>
      </c>
      <c r="D353" s="1">
        <v>45582</v>
      </c>
      <c r="E353" t="s">
        <v>917</v>
      </c>
      <c r="F353" t="s">
        <v>13</v>
      </c>
      <c r="G353" t="s">
        <v>600</v>
      </c>
      <c r="H353" t="s">
        <v>495</v>
      </c>
      <c r="J353" t="s">
        <v>16</v>
      </c>
      <c r="K353">
        <v>4</v>
      </c>
      <c r="L353" t="str">
        <f t="shared" si="20"/>
        <v>Oct-24</v>
      </c>
      <c r="M353" t="str">
        <f t="shared" si="21"/>
        <v>Thursday</v>
      </c>
      <c r="N353">
        <f t="shared" si="22"/>
        <v>20</v>
      </c>
      <c r="O353" s="6">
        <f t="shared" si="23"/>
        <v>0.83333333333333337</v>
      </c>
      <c r="P353" s="6"/>
    </row>
    <row r="354" spans="1:16" x14ac:dyDescent="0.3">
      <c r="A354" t="s">
        <v>11</v>
      </c>
      <c r="B354" t="s">
        <v>12</v>
      </c>
      <c r="C354">
        <v>1527710</v>
      </c>
      <c r="D354" s="1">
        <v>45582</v>
      </c>
      <c r="E354" t="s">
        <v>918</v>
      </c>
      <c r="F354" t="s">
        <v>13</v>
      </c>
      <c r="G354" t="s">
        <v>601</v>
      </c>
      <c r="H354" t="s">
        <v>495</v>
      </c>
      <c r="J354" t="s">
        <v>16</v>
      </c>
      <c r="K354">
        <v>3</v>
      </c>
      <c r="L354" t="str">
        <f t="shared" si="20"/>
        <v>Oct-24</v>
      </c>
      <c r="M354" t="str">
        <f t="shared" si="21"/>
        <v>Thursday</v>
      </c>
      <c r="N354">
        <f t="shared" si="22"/>
        <v>21</v>
      </c>
      <c r="O354" s="6">
        <f t="shared" si="23"/>
        <v>0.875</v>
      </c>
      <c r="P354" s="6"/>
    </row>
    <row r="355" spans="1:16" x14ac:dyDescent="0.3">
      <c r="A355" t="s">
        <v>11</v>
      </c>
      <c r="B355" t="s">
        <v>12</v>
      </c>
      <c r="C355">
        <v>1528018</v>
      </c>
      <c r="D355" s="1">
        <v>45583</v>
      </c>
      <c r="E355" t="s">
        <v>919</v>
      </c>
      <c r="F355" t="s">
        <v>13</v>
      </c>
      <c r="G355" t="s">
        <v>602</v>
      </c>
      <c r="H355" t="s">
        <v>495</v>
      </c>
      <c r="J355" t="s">
        <v>16</v>
      </c>
      <c r="K355">
        <v>2</v>
      </c>
      <c r="L355" t="str">
        <f t="shared" si="20"/>
        <v>Oct-24</v>
      </c>
      <c r="M355" t="str">
        <f t="shared" si="21"/>
        <v>Friday</v>
      </c>
      <c r="N355">
        <f t="shared" si="22"/>
        <v>0</v>
      </c>
      <c r="O355" s="6">
        <f t="shared" si="23"/>
        <v>0</v>
      </c>
      <c r="P355" s="6"/>
    </row>
    <row r="356" spans="1:16" x14ac:dyDescent="0.3">
      <c r="A356" t="s">
        <v>11</v>
      </c>
      <c r="B356" t="s">
        <v>12</v>
      </c>
      <c r="C356">
        <v>1528055</v>
      </c>
      <c r="D356" s="1">
        <v>45583</v>
      </c>
      <c r="E356" t="s">
        <v>920</v>
      </c>
      <c r="F356" t="s">
        <v>13</v>
      </c>
      <c r="G356" t="s">
        <v>603</v>
      </c>
      <c r="H356" t="s">
        <v>495</v>
      </c>
      <c r="J356" t="s">
        <v>16</v>
      </c>
      <c r="K356">
        <v>1</v>
      </c>
      <c r="L356" t="str">
        <f t="shared" si="20"/>
        <v>Oct-24</v>
      </c>
      <c r="M356" t="str">
        <f t="shared" si="21"/>
        <v>Friday</v>
      </c>
      <c r="N356">
        <f t="shared" si="22"/>
        <v>0</v>
      </c>
      <c r="O356" s="6">
        <f t="shared" si="23"/>
        <v>0</v>
      </c>
      <c r="P356" s="6"/>
    </row>
    <row r="357" spans="1:16" x14ac:dyDescent="0.3">
      <c r="A357" t="s">
        <v>11</v>
      </c>
      <c r="B357" t="s">
        <v>12</v>
      </c>
      <c r="C357">
        <v>1528220</v>
      </c>
      <c r="D357" s="1">
        <v>45583</v>
      </c>
      <c r="E357" t="s">
        <v>921</v>
      </c>
      <c r="F357" t="s">
        <v>13</v>
      </c>
      <c r="G357" t="s">
        <v>604</v>
      </c>
      <c r="H357" t="s">
        <v>21</v>
      </c>
      <c r="J357" t="s">
        <v>16</v>
      </c>
      <c r="K357">
        <v>1</v>
      </c>
      <c r="L357" t="str">
        <f t="shared" si="20"/>
        <v>Oct-24</v>
      </c>
      <c r="M357" t="str">
        <f t="shared" si="21"/>
        <v>Friday</v>
      </c>
      <c r="N357">
        <f t="shared" si="22"/>
        <v>1</v>
      </c>
      <c r="O357" s="6">
        <f t="shared" si="23"/>
        <v>4.1666666666666664E-2</v>
      </c>
      <c r="P357" s="6"/>
    </row>
    <row r="358" spans="1:16" x14ac:dyDescent="0.3">
      <c r="A358" t="s">
        <v>11</v>
      </c>
      <c r="B358" t="s">
        <v>12</v>
      </c>
      <c r="C358">
        <v>1528237</v>
      </c>
      <c r="D358" s="1">
        <v>45583</v>
      </c>
      <c r="E358" t="s">
        <v>922</v>
      </c>
      <c r="F358" t="s">
        <v>13</v>
      </c>
      <c r="G358" t="s">
        <v>605</v>
      </c>
      <c r="H358" t="s">
        <v>21</v>
      </c>
      <c r="J358" t="s">
        <v>16</v>
      </c>
      <c r="K358">
        <v>3</v>
      </c>
      <c r="L358" t="str">
        <f t="shared" si="20"/>
        <v>Oct-24</v>
      </c>
      <c r="M358" t="str">
        <f t="shared" si="21"/>
        <v>Friday</v>
      </c>
      <c r="N358">
        <f t="shared" si="22"/>
        <v>1</v>
      </c>
      <c r="O358" s="6">
        <f t="shared" si="23"/>
        <v>4.1666666666666664E-2</v>
      </c>
      <c r="P358" s="6"/>
    </row>
    <row r="359" spans="1:16" x14ac:dyDescent="0.3">
      <c r="A359" t="s">
        <v>11</v>
      </c>
      <c r="B359" t="s">
        <v>12</v>
      </c>
      <c r="C359">
        <v>1528732</v>
      </c>
      <c r="D359" s="1">
        <v>45583</v>
      </c>
      <c r="E359" t="s">
        <v>923</v>
      </c>
      <c r="F359" t="s">
        <v>13</v>
      </c>
      <c r="G359" t="s">
        <v>606</v>
      </c>
      <c r="H359" t="s">
        <v>25</v>
      </c>
      <c r="J359" t="s">
        <v>16</v>
      </c>
      <c r="K359">
        <v>2</v>
      </c>
      <c r="L359" t="str">
        <f t="shared" si="20"/>
        <v>Oct-24</v>
      </c>
      <c r="M359" t="str">
        <f t="shared" si="21"/>
        <v>Friday</v>
      </c>
      <c r="N359">
        <f t="shared" si="22"/>
        <v>10</v>
      </c>
      <c r="O359" s="6">
        <f t="shared" si="23"/>
        <v>0.41666666666666669</v>
      </c>
      <c r="P359" s="6"/>
    </row>
    <row r="360" spans="1:16" x14ac:dyDescent="0.3">
      <c r="A360" t="s">
        <v>11</v>
      </c>
      <c r="B360" t="s">
        <v>12</v>
      </c>
      <c r="C360">
        <v>1529017</v>
      </c>
      <c r="D360" s="1">
        <v>45583</v>
      </c>
      <c r="E360" t="s">
        <v>410</v>
      </c>
      <c r="F360" t="s">
        <v>13</v>
      </c>
      <c r="G360" t="s">
        <v>607</v>
      </c>
      <c r="H360" t="s">
        <v>21</v>
      </c>
      <c r="J360" t="s">
        <v>16</v>
      </c>
      <c r="K360">
        <v>1</v>
      </c>
      <c r="L360" t="str">
        <f t="shared" si="20"/>
        <v>Oct-24</v>
      </c>
      <c r="M360" t="str">
        <f t="shared" si="21"/>
        <v>Friday</v>
      </c>
      <c r="N360">
        <f t="shared" si="22"/>
        <v>15</v>
      </c>
      <c r="O360" s="6">
        <f t="shared" si="23"/>
        <v>0.625</v>
      </c>
      <c r="P360" s="6"/>
    </row>
    <row r="361" spans="1:16" x14ac:dyDescent="0.3">
      <c r="A361" t="s">
        <v>11</v>
      </c>
      <c r="B361" t="s">
        <v>12</v>
      </c>
      <c r="C361">
        <v>1529022</v>
      </c>
      <c r="D361" s="1">
        <v>45583</v>
      </c>
      <c r="E361" t="s">
        <v>924</v>
      </c>
      <c r="F361" t="s">
        <v>13</v>
      </c>
      <c r="G361" t="s">
        <v>608</v>
      </c>
      <c r="H361" t="s">
        <v>21</v>
      </c>
      <c r="J361" t="s">
        <v>16</v>
      </c>
      <c r="K361">
        <v>4</v>
      </c>
      <c r="L361" t="str">
        <f t="shared" si="20"/>
        <v>Oct-24</v>
      </c>
      <c r="M361" t="str">
        <f t="shared" si="21"/>
        <v>Friday</v>
      </c>
      <c r="N361">
        <f t="shared" si="22"/>
        <v>17</v>
      </c>
      <c r="O361" s="6">
        <f t="shared" si="23"/>
        <v>0.70833333333333337</v>
      </c>
      <c r="P361" s="6"/>
    </row>
    <row r="362" spans="1:16" x14ac:dyDescent="0.3">
      <c r="A362" t="s">
        <v>11</v>
      </c>
      <c r="B362" t="s">
        <v>12</v>
      </c>
      <c r="C362">
        <v>1529041</v>
      </c>
      <c r="D362" s="1">
        <v>45583</v>
      </c>
      <c r="E362" t="s">
        <v>925</v>
      </c>
      <c r="F362" t="s">
        <v>13</v>
      </c>
      <c r="G362" t="s">
        <v>609</v>
      </c>
      <c r="H362" t="s">
        <v>495</v>
      </c>
      <c r="J362" t="s">
        <v>16</v>
      </c>
      <c r="K362">
        <v>2</v>
      </c>
      <c r="L362" t="str">
        <f t="shared" si="20"/>
        <v>Oct-24</v>
      </c>
      <c r="M362" t="str">
        <f t="shared" si="21"/>
        <v>Friday</v>
      </c>
      <c r="N362">
        <f t="shared" si="22"/>
        <v>17</v>
      </c>
      <c r="O362" s="6">
        <f t="shared" si="23"/>
        <v>0.70833333333333337</v>
      </c>
      <c r="P362" s="6"/>
    </row>
    <row r="363" spans="1:16" x14ac:dyDescent="0.3">
      <c r="A363" t="s">
        <v>11</v>
      </c>
      <c r="B363" t="s">
        <v>12</v>
      </c>
      <c r="C363">
        <v>1529054</v>
      </c>
      <c r="D363" s="1">
        <v>45583</v>
      </c>
      <c r="E363" t="s">
        <v>926</v>
      </c>
      <c r="F363" t="s">
        <v>13</v>
      </c>
      <c r="G363" t="s">
        <v>610</v>
      </c>
      <c r="H363" t="s">
        <v>495</v>
      </c>
      <c r="J363" t="s">
        <v>16</v>
      </c>
      <c r="K363">
        <v>2</v>
      </c>
      <c r="L363" t="str">
        <f t="shared" si="20"/>
        <v>Oct-24</v>
      </c>
      <c r="M363" t="str">
        <f t="shared" si="21"/>
        <v>Friday</v>
      </c>
      <c r="N363">
        <f t="shared" si="22"/>
        <v>17</v>
      </c>
      <c r="O363" s="6">
        <f t="shared" si="23"/>
        <v>0.70833333333333337</v>
      </c>
      <c r="P363" s="6"/>
    </row>
    <row r="364" spans="1:16" x14ac:dyDescent="0.3">
      <c r="A364" t="s">
        <v>11</v>
      </c>
      <c r="B364" t="s">
        <v>12</v>
      </c>
      <c r="C364">
        <v>1529056</v>
      </c>
      <c r="D364" s="1">
        <v>45583</v>
      </c>
      <c r="E364" t="s">
        <v>927</v>
      </c>
      <c r="F364" t="s">
        <v>13</v>
      </c>
      <c r="G364" t="s">
        <v>611</v>
      </c>
      <c r="H364" t="s">
        <v>495</v>
      </c>
      <c r="J364" t="s">
        <v>16</v>
      </c>
      <c r="K364">
        <v>2</v>
      </c>
      <c r="L364" t="str">
        <f t="shared" si="20"/>
        <v>Oct-24</v>
      </c>
      <c r="M364" t="str">
        <f t="shared" si="21"/>
        <v>Friday</v>
      </c>
      <c r="N364">
        <f t="shared" si="22"/>
        <v>17</v>
      </c>
      <c r="O364" s="6">
        <f t="shared" si="23"/>
        <v>0.70833333333333337</v>
      </c>
      <c r="P364" s="6"/>
    </row>
    <row r="365" spans="1:16" x14ac:dyDescent="0.3">
      <c r="A365" t="s">
        <v>11</v>
      </c>
      <c r="B365" t="s">
        <v>12</v>
      </c>
      <c r="C365">
        <v>1529112</v>
      </c>
      <c r="D365" s="1">
        <v>45583</v>
      </c>
      <c r="E365" t="s">
        <v>339</v>
      </c>
      <c r="F365" t="s">
        <v>13</v>
      </c>
      <c r="G365" t="s">
        <v>612</v>
      </c>
      <c r="H365" t="s">
        <v>495</v>
      </c>
      <c r="J365" t="s">
        <v>16</v>
      </c>
      <c r="K365">
        <v>1</v>
      </c>
      <c r="L365" t="str">
        <f t="shared" si="20"/>
        <v>Oct-24</v>
      </c>
      <c r="M365" t="str">
        <f t="shared" si="21"/>
        <v>Friday</v>
      </c>
      <c r="N365">
        <f t="shared" si="22"/>
        <v>18</v>
      </c>
      <c r="O365" s="6">
        <f t="shared" si="23"/>
        <v>0.75</v>
      </c>
      <c r="P365" s="6"/>
    </row>
    <row r="366" spans="1:16" x14ac:dyDescent="0.3">
      <c r="A366" t="s">
        <v>11</v>
      </c>
      <c r="B366" t="s">
        <v>12</v>
      </c>
      <c r="C366">
        <v>1529150</v>
      </c>
      <c r="D366" s="1">
        <v>45583</v>
      </c>
      <c r="E366" t="s">
        <v>928</v>
      </c>
      <c r="F366" t="s">
        <v>13</v>
      </c>
      <c r="G366" t="s">
        <v>613</v>
      </c>
      <c r="H366" t="s">
        <v>495</v>
      </c>
      <c r="J366" t="s">
        <v>16</v>
      </c>
      <c r="K366">
        <v>1</v>
      </c>
      <c r="L366" t="str">
        <f t="shared" si="20"/>
        <v>Oct-24</v>
      </c>
      <c r="M366" t="str">
        <f t="shared" si="21"/>
        <v>Friday</v>
      </c>
      <c r="N366">
        <f t="shared" si="22"/>
        <v>19</v>
      </c>
      <c r="O366" s="6">
        <f t="shared" si="23"/>
        <v>0.79166666666666663</v>
      </c>
      <c r="P366" s="6"/>
    </row>
    <row r="367" spans="1:16" x14ac:dyDescent="0.3">
      <c r="A367" t="s">
        <v>11</v>
      </c>
      <c r="B367" t="s">
        <v>12</v>
      </c>
      <c r="C367">
        <v>1529154</v>
      </c>
      <c r="D367" s="1">
        <v>45583</v>
      </c>
      <c r="E367" t="s">
        <v>929</v>
      </c>
      <c r="F367" t="s">
        <v>13</v>
      </c>
      <c r="G367" t="s">
        <v>614</v>
      </c>
      <c r="H367" t="s">
        <v>495</v>
      </c>
      <c r="J367" t="s">
        <v>16</v>
      </c>
      <c r="K367">
        <v>1</v>
      </c>
      <c r="L367" t="str">
        <f t="shared" si="20"/>
        <v>Oct-24</v>
      </c>
      <c r="M367" t="str">
        <f t="shared" si="21"/>
        <v>Friday</v>
      </c>
      <c r="N367">
        <f t="shared" si="22"/>
        <v>19</v>
      </c>
      <c r="O367" s="6">
        <f t="shared" si="23"/>
        <v>0.79166666666666663</v>
      </c>
      <c r="P367" s="6"/>
    </row>
    <row r="368" spans="1:16" x14ac:dyDescent="0.3">
      <c r="A368" t="s">
        <v>11</v>
      </c>
      <c r="B368" t="s">
        <v>12</v>
      </c>
      <c r="C368">
        <v>1529164</v>
      </c>
      <c r="D368" s="1">
        <v>45583</v>
      </c>
      <c r="E368" t="s">
        <v>930</v>
      </c>
      <c r="F368" t="s">
        <v>13</v>
      </c>
      <c r="G368" t="s">
        <v>615</v>
      </c>
      <c r="H368" t="s">
        <v>495</v>
      </c>
      <c r="J368" t="s">
        <v>16</v>
      </c>
      <c r="K368">
        <v>1</v>
      </c>
      <c r="L368" t="str">
        <f t="shared" si="20"/>
        <v>Oct-24</v>
      </c>
      <c r="M368" t="str">
        <f t="shared" si="21"/>
        <v>Friday</v>
      </c>
      <c r="N368">
        <f t="shared" si="22"/>
        <v>19</v>
      </c>
      <c r="O368" s="6">
        <f t="shared" si="23"/>
        <v>0.79166666666666663</v>
      </c>
      <c r="P368" s="6"/>
    </row>
    <row r="369" spans="1:16" x14ac:dyDescent="0.3">
      <c r="A369" t="s">
        <v>11</v>
      </c>
      <c r="B369" t="s">
        <v>12</v>
      </c>
      <c r="C369">
        <v>1529169</v>
      </c>
      <c r="D369" s="1">
        <v>45583</v>
      </c>
      <c r="E369" t="s">
        <v>931</v>
      </c>
      <c r="F369" t="s">
        <v>13</v>
      </c>
      <c r="G369" t="s">
        <v>616</v>
      </c>
      <c r="H369" t="s">
        <v>495</v>
      </c>
      <c r="J369" t="s">
        <v>16</v>
      </c>
      <c r="K369">
        <v>1</v>
      </c>
      <c r="L369" t="str">
        <f t="shared" si="20"/>
        <v>Oct-24</v>
      </c>
      <c r="M369" t="str">
        <f t="shared" si="21"/>
        <v>Friday</v>
      </c>
      <c r="N369">
        <f t="shared" si="22"/>
        <v>19</v>
      </c>
      <c r="O369" s="6">
        <f t="shared" si="23"/>
        <v>0.79166666666666663</v>
      </c>
      <c r="P369" s="6"/>
    </row>
    <row r="370" spans="1:16" x14ac:dyDescent="0.3">
      <c r="A370" t="s">
        <v>11</v>
      </c>
      <c r="B370" t="s">
        <v>12</v>
      </c>
      <c r="C370">
        <v>1529195</v>
      </c>
      <c r="D370" s="1">
        <v>45583</v>
      </c>
      <c r="E370" t="s">
        <v>932</v>
      </c>
      <c r="F370" t="s">
        <v>13</v>
      </c>
      <c r="G370" t="s">
        <v>617</v>
      </c>
      <c r="H370" t="s">
        <v>495</v>
      </c>
      <c r="J370" t="s">
        <v>16</v>
      </c>
      <c r="K370">
        <v>2</v>
      </c>
      <c r="L370" t="str">
        <f t="shared" si="20"/>
        <v>Oct-24</v>
      </c>
      <c r="M370" t="str">
        <f t="shared" si="21"/>
        <v>Friday</v>
      </c>
      <c r="N370">
        <f t="shared" si="22"/>
        <v>19</v>
      </c>
      <c r="O370" s="6">
        <f t="shared" si="23"/>
        <v>0.79166666666666663</v>
      </c>
      <c r="P370" s="6"/>
    </row>
    <row r="371" spans="1:16" x14ac:dyDescent="0.3">
      <c r="A371" t="s">
        <v>11</v>
      </c>
      <c r="B371" t="s">
        <v>12</v>
      </c>
      <c r="C371">
        <v>1529289</v>
      </c>
      <c r="D371" s="1">
        <v>45583</v>
      </c>
      <c r="E371" t="s">
        <v>933</v>
      </c>
      <c r="F371" t="s">
        <v>13</v>
      </c>
      <c r="G371" t="s">
        <v>618</v>
      </c>
      <c r="H371" t="s">
        <v>495</v>
      </c>
      <c r="J371" t="s">
        <v>16</v>
      </c>
      <c r="K371">
        <v>1</v>
      </c>
      <c r="L371" t="str">
        <f t="shared" ref="L371:L434" si="24">TEXT(D371, "MMM-YY")</f>
        <v>Oct-24</v>
      </c>
      <c r="M371" t="str">
        <f t="shared" ref="M371:M434" si="25">TEXT(D371, "DDDD")</f>
        <v>Friday</v>
      </c>
      <c r="N371">
        <f t="shared" ref="N371:N434" si="26">HOUR(E371)</f>
        <v>20</v>
      </c>
      <c r="O371" s="6">
        <f t="shared" ref="O371:O434" si="27">MOD(N371/24,1)</f>
        <v>0.83333333333333337</v>
      </c>
      <c r="P371" s="6"/>
    </row>
    <row r="372" spans="1:16" x14ac:dyDescent="0.3">
      <c r="A372" t="s">
        <v>11</v>
      </c>
      <c r="B372" t="s">
        <v>12</v>
      </c>
      <c r="C372">
        <v>1529305</v>
      </c>
      <c r="D372" s="1">
        <v>45583</v>
      </c>
      <c r="E372" t="s">
        <v>441</v>
      </c>
      <c r="F372" t="s">
        <v>13</v>
      </c>
      <c r="G372" t="s">
        <v>619</v>
      </c>
      <c r="H372" t="s">
        <v>495</v>
      </c>
      <c r="J372" t="s">
        <v>16</v>
      </c>
      <c r="K372">
        <v>1</v>
      </c>
      <c r="L372" t="str">
        <f t="shared" si="24"/>
        <v>Oct-24</v>
      </c>
      <c r="M372" t="str">
        <f t="shared" si="25"/>
        <v>Friday</v>
      </c>
      <c r="N372">
        <f t="shared" si="26"/>
        <v>20</v>
      </c>
      <c r="O372" s="6">
        <f t="shared" si="27"/>
        <v>0.83333333333333337</v>
      </c>
      <c r="P372" s="6"/>
    </row>
    <row r="373" spans="1:16" x14ac:dyDescent="0.3">
      <c r="A373" t="s">
        <v>11</v>
      </c>
      <c r="B373" t="s">
        <v>12</v>
      </c>
      <c r="C373">
        <v>1529373</v>
      </c>
      <c r="D373" s="1">
        <v>45583</v>
      </c>
      <c r="E373" t="s">
        <v>934</v>
      </c>
      <c r="F373" t="s">
        <v>13</v>
      </c>
      <c r="G373" t="s">
        <v>620</v>
      </c>
      <c r="H373" t="s">
        <v>495</v>
      </c>
      <c r="J373" t="s">
        <v>16</v>
      </c>
      <c r="K373">
        <v>3</v>
      </c>
      <c r="L373" t="str">
        <f t="shared" si="24"/>
        <v>Oct-24</v>
      </c>
      <c r="M373" t="str">
        <f t="shared" si="25"/>
        <v>Friday</v>
      </c>
      <c r="N373">
        <f t="shared" si="26"/>
        <v>21</v>
      </c>
      <c r="O373" s="6">
        <f t="shared" si="27"/>
        <v>0.875</v>
      </c>
      <c r="P373" s="6"/>
    </row>
    <row r="374" spans="1:16" x14ac:dyDescent="0.3">
      <c r="A374" t="s">
        <v>11</v>
      </c>
      <c r="B374" t="s">
        <v>12</v>
      </c>
      <c r="C374">
        <v>1529658</v>
      </c>
      <c r="D374" s="1">
        <v>45583</v>
      </c>
      <c r="E374" t="s">
        <v>935</v>
      </c>
      <c r="F374" t="s">
        <v>13</v>
      </c>
      <c r="G374" t="s">
        <v>621</v>
      </c>
      <c r="H374" t="s">
        <v>21</v>
      </c>
      <c r="J374" t="s">
        <v>16</v>
      </c>
      <c r="K374">
        <v>2</v>
      </c>
      <c r="L374" t="str">
        <f t="shared" si="24"/>
        <v>Oct-24</v>
      </c>
      <c r="M374" t="str">
        <f t="shared" si="25"/>
        <v>Friday</v>
      </c>
      <c r="N374">
        <f t="shared" si="26"/>
        <v>23</v>
      </c>
      <c r="O374" s="6">
        <f t="shared" si="27"/>
        <v>0.95833333333333337</v>
      </c>
      <c r="P374" s="6"/>
    </row>
    <row r="375" spans="1:16" x14ac:dyDescent="0.3">
      <c r="A375" t="s">
        <v>11</v>
      </c>
      <c r="B375" t="s">
        <v>12</v>
      </c>
      <c r="C375">
        <v>1529659</v>
      </c>
      <c r="D375" s="1">
        <v>45583</v>
      </c>
      <c r="E375" t="s">
        <v>347</v>
      </c>
      <c r="F375" t="s">
        <v>13</v>
      </c>
      <c r="G375" t="s">
        <v>622</v>
      </c>
      <c r="H375" t="s">
        <v>495</v>
      </c>
      <c r="J375" t="s">
        <v>16</v>
      </c>
      <c r="K375">
        <v>7</v>
      </c>
      <c r="L375" t="str">
        <f t="shared" si="24"/>
        <v>Oct-24</v>
      </c>
      <c r="M375" t="str">
        <f t="shared" si="25"/>
        <v>Friday</v>
      </c>
      <c r="N375">
        <f t="shared" si="26"/>
        <v>23</v>
      </c>
      <c r="O375" s="6">
        <f t="shared" si="27"/>
        <v>0.95833333333333337</v>
      </c>
      <c r="P375" s="6"/>
    </row>
    <row r="376" spans="1:16" x14ac:dyDescent="0.3">
      <c r="A376" t="s">
        <v>11</v>
      </c>
      <c r="B376" t="s">
        <v>12</v>
      </c>
      <c r="C376">
        <v>1529825</v>
      </c>
      <c r="D376" s="1">
        <v>45584</v>
      </c>
      <c r="E376" t="s">
        <v>273</v>
      </c>
      <c r="F376" t="s">
        <v>13</v>
      </c>
      <c r="G376" t="s">
        <v>623</v>
      </c>
      <c r="H376" t="s">
        <v>21</v>
      </c>
      <c r="J376" t="s">
        <v>16</v>
      </c>
      <c r="K376">
        <v>5</v>
      </c>
      <c r="L376" t="str">
        <f t="shared" si="24"/>
        <v>Oct-24</v>
      </c>
      <c r="M376" t="str">
        <f t="shared" si="25"/>
        <v>Saturday</v>
      </c>
      <c r="N376">
        <f t="shared" si="26"/>
        <v>0</v>
      </c>
      <c r="O376" s="6">
        <f t="shared" si="27"/>
        <v>0</v>
      </c>
      <c r="P376" s="6"/>
    </row>
    <row r="377" spans="1:16" x14ac:dyDescent="0.3">
      <c r="A377" t="s">
        <v>11</v>
      </c>
      <c r="B377" t="s">
        <v>12</v>
      </c>
      <c r="C377">
        <v>1530047</v>
      </c>
      <c r="D377" s="1">
        <v>45584</v>
      </c>
      <c r="E377" t="s">
        <v>876</v>
      </c>
      <c r="F377" t="s">
        <v>13</v>
      </c>
      <c r="G377" t="s">
        <v>624</v>
      </c>
      <c r="H377" t="s">
        <v>21</v>
      </c>
      <c r="J377" t="s">
        <v>16</v>
      </c>
      <c r="K377">
        <v>2</v>
      </c>
      <c r="L377" t="str">
        <f t="shared" si="24"/>
        <v>Oct-24</v>
      </c>
      <c r="M377" t="str">
        <f t="shared" si="25"/>
        <v>Saturday</v>
      </c>
      <c r="N377">
        <f t="shared" si="26"/>
        <v>2</v>
      </c>
      <c r="O377" s="6">
        <f t="shared" si="27"/>
        <v>8.3333333333333329E-2</v>
      </c>
      <c r="P377" s="6"/>
    </row>
    <row r="378" spans="1:16" x14ac:dyDescent="0.3">
      <c r="A378" t="s">
        <v>11</v>
      </c>
      <c r="B378" t="s">
        <v>12</v>
      </c>
      <c r="C378">
        <v>1530072</v>
      </c>
      <c r="D378" s="1">
        <v>45584</v>
      </c>
      <c r="E378" t="s">
        <v>936</v>
      </c>
      <c r="F378" t="s">
        <v>13</v>
      </c>
      <c r="G378" t="s">
        <v>625</v>
      </c>
      <c r="H378" t="s">
        <v>21</v>
      </c>
      <c r="J378" t="s">
        <v>16</v>
      </c>
      <c r="K378">
        <v>3</v>
      </c>
      <c r="L378" t="str">
        <f t="shared" si="24"/>
        <v>Oct-24</v>
      </c>
      <c r="M378" t="str">
        <f t="shared" si="25"/>
        <v>Saturday</v>
      </c>
      <c r="N378">
        <f t="shared" si="26"/>
        <v>2</v>
      </c>
      <c r="O378" s="6">
        <f t="shared" si="27"/>
        <v>8.3333333333333329E-2</v>
      </c>
      <c r="P378" s="6"/>
    </row>
    <row r="379" spans="1:16" x14ac:dyDescent="0.3">
      <c r="A379" t="s">
        <v>11</v>
      </c>
      <c r="B379" t="s">
        <v>12</v>
      </c>
      <c r="C379">
        <v>1530412</v>
      </c>
      <c r="D379" s="1">
        <v>45584</v>
      </c>
      <c r="E379" t="s">
        <v>937</v>
      </c>
      <c r="F379" t="s">
        <v>13</v>
      </c>
      <c r="G379" t="s">
        <v>626</v>
      </c>
      <c r="H379" t="s">
        <v>15</v>
      </c>
      <c r="J379" t="s">
        <v>16</v>
      </c>
      <c r="K379">
        <v>1</v>
      </c>
      <c r="L379" t="str">
        <f t="shared" si="24"/>
        <v>Oct-24</v>
      </c>
      <c r="M379" t="str">
        <f t="shared" si="25"/>
        <v>Saturday</v>
      </c>
      <c r="N379">
        <f t="shared" si="26"/>
        <v>9</v>
      </c>
      <c r="O379" s="6">
        <f t="shared" si="27"/>
        <v>0.375</v>
      </c>
      <c r="P379" s="6"/>
    </row>
    <row r="380" spans="1:16" x14ac:dyDescent="0.3">
      <c r="A380" t="s">
        <v>11</v>
      </c>
      <c r="B380" t="s">
        <v>12</v>
      </c>
      <c r="C380">
        <v>1530433</v>
      </c>
      <c r="D380" s="1">
        <v>45584</v>
      </c>
      <c r="E380" t="s">
        <v>938</v>
      </c>
      <c r="F380" t="s">
        <v>13</v>
      </c>
      <c r="G380" t="s">
        <v>627</v>
      </c>
      <c r="H380" t="s">
        <v>15</v>
      </c>
      <c r="J380" t="s">
        <v>16</v>
      </c>
      <c r="K380">
        <v>4</v>
      </c>
      <c r="L380" t="str">
        <f t="shared" si="24"/>
        <v>Oct-24</v>
      </c>
      <c r="M380" t="str">
        <f t="shared" si="25"/>
        <v>Saturday</v>
      </c>
      <c r="N380">
        <f t="shared" si="26"/>
        <v>9</v>
      </c>
      <c r="O380" s="6">
        <f t="shared" si="27"/>
        <v>0.375</v>
      </c>
      <c r="P380" s="6"/>
    </row>
    <row r="381" spans="1:16" x14ac:dyDescent="0.3">
      <c r="A381" t="s">
        <v>11</v>
      </c>
      <c r="B381" t="s">
        <v>12</v>
      </c>
      <c r="C381">
        <v>1530533</v>
      </c>
      <c r="D381" s="1">
        <v>45584</v>
      </c>
      <c r="E381" t="s">
        <v>939</v>
      </c>
      <c r="F381" t="s">
        <v>13</v>
      </c>
      <c r="G381" t="s">
        <v>628</v>
      </c>
      <c r="H381" t="s">
        <v>15</v>
      </c>
      <c r="J381" t="s">
        <v>16</v>
      </c>
      <c r="K381">
        <v>2</v>
      </c>
      <c r="L381" t="str">
        <f t="shared" si="24"/>
        <v>Oct-24</v>
      </c>
      <c r="M381" t="str">
        <f t="shared" si="25"/>
        <v>Saturday</v>
      </c>
      <c r="N381">
        <f t="shared" si="26"/>
        <v>12</v>
      </c>
      <c r="O381" s="6">
        <f t="shared" si="27"/>
        <v>0.5</v>
      </c>
      <c r="P381" s="6"/>
    </row>
    <row r="382" spans="1:16" x14ac:dyDescent="0.3">
      <c r="A382" t="s">
        <v>11</v>
      </c>
      <c r="B382" t="s">
        <v>12</v>
      </c>
      <c r="C382">
        <v>1530596</v>
      </c>
      <c r="D382" s="1">
        <v>45584</v>
      </c>
      <c r="E382" t="s">
        <v>940</v>
      </c>
      <c r="F382" t="s">
        <v>13</v>
      </c>
      <c r="G382" t="s">
        <v>629</v>
      </c>
      <c r="H382" t="s">
        <v>15</v>
      </c>
      <c r="J382" t="s">
        <v>16</v>
      </c>
      <c r="K382">
        <v>1</v>
      </c>
      <c r="L382" t="str">
        <f t="shared" si="24"/>
        <v>Oct-24</v>
      </c>
      <c r="M382" t="str">
        <f t="shared" si="25"/>
        <v>Saturday</v>
      </c>
      <c r="N382">
        <f t="shared" si="26"/>
        <v>13</v>
      </c>
      <c r="O382" s="6">
        <f t="shared" si="27"/>
        <v>0.54166666666666663</v>
      </c>
      <c r="P382" s="6"/>
    </row>
    <row r="383" spans="1:16" x14ac:dyDescent="0.3">
      <c r="A383" t="s">
        <v>11</v>
      </c>
      <c r="B383" t="s">
        <v>12</v>
      </c>
      <c r="C383">
        <v>1530778</v>
      </c>
      <c r="D383" s="1">
        <v>45584</v>
      </c>
      <c r="E383" t="s">
        <v>844</v>
      </c>
      <c r="F383" t="s">
        <v>13</v>
      </c>
      <c r="G383" t="s">
        <v>630</v>
      </c>
      <c r="H383" t="s">
        <v>21</v>
      </c>
      <c r="J383" t="s">
        <v>16</v>
      </c>
      <c r="K383">
        <v>3</v>
      </c>
      <c r="L383" t="str">
        <f t="shared" si="24"/>
        <v>Oct-24</v>
      </c>
      <c r="M383" t="str">
        <f t="shared" si="25"/>
        <v>Saturday</v>
      </c>
      <c r="N383">
        <f t="shared" si="26"/>
        <v>18</v>
      </c>
      <c r="O383" s="6">
        <f t="shared" si="27"/>
        <v>0.75</v>
      </c>
      <c r="P383" s="6"/>
    </row>
    <row r="384" spans="1:16" x14ac:dyDescent="0.3">
      <c r="A384" t="s">
        <v>11</v>
      </c>
      <c r="B384" t="s">
        <v>12</v>
      </c>
      <c r="C384">
        <v>1531121</v>
      </c>
      <c r="D384" s="1">
        <v>45584</v>
      </c>
      <c r="E384" t="s">
        <v>395</v>
      </c>
      <c r="F384" t="s">
        <v>13</v>
      </c>
      <c r="G384" t="s">
        <v>631</v>
      </c>
      <c r="H384" t="s">
        <v>21</v>
      </c>
      <c r="J384" t="s">
        <v>16</v>
      </c>
      <c r="K384">
        <v>6</v>
      </c>
      <c r="L384" t="str">
        <f t="shared" si="24"/>
        <v>Oct-24</v>
      </c>
      <c r="M384" t="str">
        <f t="shared" si="25"/>
        <v>Saturday</v>
      </c>
      <c r="N384">
        <f t="shared" si="26"/>
        <v>22</v>
      </c>
      <c r="O384" s="6">
        <f t="shared" si="27"/>
        <v>0.91666666666666663</v>
      </c>
      <c r="P384" s="6"/>
    </row>
    <row r="385" spans="1:16" x14ac:dyDescent="0.3">
      <c r="A385" t="s">
        <v>11</v>
      </c>
      <c r="B385" t="s">
        <v>12</v>
      </c>
      <c r="C385">
        <v>1531610</v>
      </c>
      <c r="D385" s="1">
        <v>45585</v>
      </c>
      <c r="E385" t="s">
        <v>941</v>
      </c>
      <c r="F385" t="s">
        <v>13</v>
      </c>
      <c r="G385" t="s">
        <v>632</v>
      </c>
      <c r="H385" t="s">
        <v>21</v>
      </c>
      <c r="J385" t="s">
        <v>16</v>
      </c>
      <c r="K385">
        <v>4</v>
      </c>
      <c r="L385" t="str">
        <f t="shared" si="24"/>
        <v>Oct-24</v>
      </c>
      <c r="M385" t="str">
        <f t="shared" si="25"/>
        <v>Sunday</v>
      </c>
      <c r="N385">
        <f t="shared" si="26"/>
        <v>2</v>
      </c>
      <c r="O385" s="6">
        <f t="shared" si="27"/>
        <v>8.3333333333333329E-2</v>
      </c>
      <c r="P385" s="6"/>
    </row>
    <row r="386" spans="1:16" x14ac:dyDescent="0.3">
      <c r="A386" t="s">
        <v>11</v>
      </c>
      <c r="B386" t="s">
        <v>12</v>
      </c>
      <c r="C386">
        <v>1531804</v>
      </c>
      <c r="D386" s="1">
        <v>45585</v>
      </c>
      <c r="E386" t="s">
        <v>942</v>
      </c>
      <c r="F386" t="s">
        <v>13</v>
      </c>
      <c r="G386" t="s">
        <v>633</v>
      </c>
      <c r="H386" t="s">
        <v>15</v>
      </c>
      <c r="J386" t="s">
        <v>16</v>
      </c>
      <c r="K386">
        <v>1</v>
      </c>
      <c r="L386" t="str">
        <f t="shared" si="24"/>
        <v>Oct-24</v>
      </c>
      <c r="M386" t="str">
        <f t="shared" si="25"/>
        <v>Sunday</v>
      </c>
      <c r="N386">
        <f t="shared" si="26"/>
        <v>3</v>
      </c>
      <c r="O386" s="6">
        <f t="shared" si="27"/>
        <v>0.125</v>
      </c>
      <c r="P386" s="6"/>
    </row>
    <row r="387" spans="1:16" x14ac:dyDescent="0.3">
      <c r="A387" t="s">
        <v>11</v>
      </c>
      <c r="B387" t="s">
        <v>12</v>
      </c>
      <c r="C387">
        <v>1532045</v>
      </c>
      <c r="D387" s="1">
        <v>45585</v>
      </c>
      <c r="E387" t="s">
        <v>943</v>
      </c>
      <c r="F387" t="s">
        <v>13</v>
      </c>
      <c r="G387" t="s">
        <v>634</v>
      </c>
      <c r="H387" t="s">
        <v>15</v>
      </c>
      <c r="J387" t="s">
        <v>16</v>
      </c>
      <c r="K387">
        <v>2</v>
      </c>
      <c r="L387" t="str">
        <f t="shared" si="24"/>
        <v>Oct-24</v>
      </c>
      <c r="M387" t="str">
        <f t="shared" si="25"/>
        <v>Sunday</v>
      </c>
      <c r="N387">
        <f t="shared" si="26"/>
        <v>9</v>
      </c>
      <c r="O387" s="6">
        <f t="shared" si="27"/>
        <v>0.375</v>
      </c>
      <c r="P387" s="6"/>
    </row>
    <row r="388" spans="1:16" x14ac:dyDescent="0.3">
      <c r="A388" t="s">
        <v>11</v>
      </c>
      <c r="B388" t="s">
        <v>12</v>
      </c>
      <c r="C388">
        <v>1532154</v>
      </c>
      <c r="D388" s="1">
        <v>45585</v>
      </c>
      <c r="E388" t="s">
        <v>893</v>
      </c>
      <c r="F388" t="s">
        <v>13</v>
      </c>
      <c r="G388" t="s">
        <v>635</v>
      </c>
      <c r="H388" t="s">
        <v>15</v>
      </c>
      <c r="J388" t="s">
        <v>16</v>
      </c>
      <c r="K388">
        <v>1</v>
      </c>
      <c r="L388" t="str">
        <f t="shared" si="24"/>
        <v>Oct-24</v>
      </c>
      <c r="M388" t="str">
        <f t="shared" si="25"/>
        <v>Sunday</v>
      </c>
      <c r="N388">
        <f t="shared" si="26"/>
        <v>13</v>
      </c>
      <c r="O388" s="6">
        <f t="shared" si="27"/>
        <v>0.54166666666666663</v>
      </c>
      <c r="P388" s="6"/>
    </row>
    <row r="389" spans="1:16" x14ac:dyDescent="0.3">
      <c r="A389" t="s">
        <v>11</v>
      </c>
      <c r="B389" t="s">
        <v>12</v>
      </c>
      <c r="C389">
        <v>1532156</v>
      </c>
      <c r="D389" s="1">
        <v>45585</v>
      </c>
      <c r="E389" t="s">
        <v>944</v>
      </c>
      <c r="F389" t="s">
        <v>13</v>
      </c>
      <c r="G389" t="s">
        <v>636</v>
      </c>
      <c r="H389" t="s">
        <v>15</v>
      </c>
      <c r="J389" t="s">
        <v>16</v>
      </c>
      <c r="K389">
        <v>1</v>
      </c>
      <c r="L389" t="str">
        <f t="shared" si="24"/>
        <v>Oct-24</v>
      </c>
      <c r="M389" t="str">
        <f t="shared" si="25"/>
        <v>Sunday</v>
      </c>
      <c r="N389">
        <f t="shared" si="26"/>
        <v>13</v>
      </c>
      <c r="O389" s="6">
        <f t="shared" si="27"/>
        <v>0.54166666666666663</v>
      </c>
      <c r="P389" s="6"/>
    </row>
    <row r="390" spans="1:16" x14ac:dyDescent="0.3">
      <c r="A390" t="s">
        <v>11</v>
      </c>
      <c r="B390" t="s">
        <v>12</v>
      </c>
      <c r="C390">
        <v>1532166</v>
      </c>
      <c r="D390" s="1">
        <v>45585</v>
      </c>
      <c r="E390" t="s">
        <v>945</v>
      </c>
      <c r="F390" t="s">
        <v>13</v>
      </c>
      <c r="G390" t="s">
        <v>637</v>
      </c>
      <c r="H390" t="s">
        <v>15</v>
      </c>
      <c r="J390" t="s">
        <v>16</v>
      </c>
      <c r="K390">
        <v>2</v>
      </c>
      <c r="L390" t="str">
        <f t="shared" si="24"/>
        <v>Oct-24</v>
      </c>
      <c r="M390" t="str">
        <f t="shared" si="25"/>
        <v>Sunday</v>
      </c>
      <c r="N390">
        <f t="shared" si="26"/>
        <v>13</v>
      </c>
      <c r="O390" s="6">
        <f t="shared" si="27"/>
        <v>0.54166666666666663</v>
      </c>
      <c r="P390" s="6"/>
    </row>
    <row r="391" spans="1:16" x14ac:dyDescent="0.3">
      <c r="A391" t="s">
        <v>11</v>
      </c>
      <c r="B391" t="s">
        <v>12</v>
      </c>
      <c r="C391">
        <v>1532264</v>
      </c>
      <c r="D391" s="1">
        <v>45585</v>
      </c>
      <c r="E391" t="s">
        <v>946</v>
      </c>
      <c r="F391" t="s">
        <v>13</v>
      </c>
      <c r="G391" t="s">
        <v>638</v>
      </c>
      <c r="H391" t="s">
        <v>47</v>
      </c>
      <c r="J391" t="s">
        <v>16</v>
      </c>
      <c r="K391">
        <v>1</v>
      </c>
      <c r="L391" t="str">
        <f t="shared" si="24"/>
        <v>Oct-24</v>
      </c>
      <c r="M391" t="str">
        <f t="shared" si="25"/>
        <v>Sunday</v>
      </c>
      <c r="N391">
        <f t="shared" si="26"/>
        <v>16</v>
      </c>
      <c r="O391" s="6">
        <f t="shared" si="27"/>
        <v>0.66666666666666663</v>
      </c>
      <c r="P391" s="6"/>
    </row>
    <row r="392" spans="1:16" x14ac:dyDescent="0.3">
      <c r="A392" t="s">
        <v>11</v>
      </c>
      <c r="B392" t="s">
        <v>12</v>
      </c>
      <c r="C392">
        <v>1532314</v>
      </c>
      <c r="D392" s="1">
        <v>45585</v>
      </c>
      <c r="E392" t="s">
        <v>297</v>
      </c>
      <c r="F392" t="s">
        <v>13</v>
      </c>
      <c r="G392" t="s">
        <v>639</v>
      </c>
      <c r="H392" t="s">
        <v>47</v>
      </c>
      <c r="J392" t="s">
        <v>16</v>
      </c>
      <c r="K392">
        <v>1</v>
      </c>
      <c r="L392" t="str">
        <f t="shared" si="24"/>
        <v>Oct-24</v>
      </c>
      <c r="M392" t="str">
        <f t="shared" si="25"/>
        <v>Sunday</v>
      </c>
      <c r="N392">
        <f t="shared" si="26"/>
        <v>17</v>
      </c>
      <c r="O392" s="6">
        <f t="shared" si="27"/>
        <v>0.70833333333333337</v>
      </c>
      <c r="P392" s="6"/>
    </row>
    <row r="393" spans="1:16" x14ac:dyDescent="0.3">
      <c r="A393" t="s">
        <v>11</v>
      </c>
      <c r="B393" t="s">
        <v>12</v>
      </c>
      <c r="C393">
        <v>1532319</v>
      </c>
      <c r="D393" s="1">
        <v>45585</v>
      </c>
      <c r="E393" t="s">
        <v>448</v>
      </c>
      <c r="F393" t="s">
        <v>13</v>
      </c>
      <c r="G393" t="s">
        <v>640</v>
      </c>
      <c r="H393" t="s">
        <v>47</v>
      </c>
      <c r="J393" t="s">
        <v>16</v>
      </c>
      <c r="K393">
        <v>1</v>
      </c>
      <c r="L393" t="str">
        <f t="shared" si="24"/>
        <v>Oct-24</v>
      </c>
      <c r="M393" t="str">
        <f t="shared" si="25"/>
        <v>Sunday</v>
      </c>
      <c r="N393">
        <f t="shared" si="26"/>
        <v>17</v>
      </c>
      <c r="O393" s="6">
        <f t="shared" si="27"/>
        <v>0.70833333333333337</v>
      </c>
      <c r="P393" s="6"/>
    </row>
    <row r="394" spans="1:16" x14ac:dyDescent="0.3">
      <c r="A394" t="s">
        <v>11</v>
      </c>
      <c r="B394" t="s">
        <v>12</v>
      </c>
      <c r="C394">
        <v>1532331</v>
      </c>
      <c r="D394" s="1">
        <v>45585</v>
      </c>
      <c r="E394" t="s">
        <v>319</v>
      </c>
      <c r="F394" t="s">
        <v>13</v>
      </c>
      <c r="G394" t="s">
        <v>641</v>
      </c>
      <c r="H394" t="s">
        <v>47</v>
      </c>
      <c r="J394" t="s">
        <v>16</v>
      </c>
      <c r="K394">
        <v>1</v>
      </c>
      <c r="L394" t="str">
        <f t="shared" si="24"/>
        <v>Oct-24</v>
      </c>
      <c r="M394" t="str">
        <f t="shared" si="25"/>
        <v>Sunday</v>
      </c>
      <c r="N394">
        <f t="shared" si="26"/>
        <v>17</v>
      </c>
      <c r="O394" s="6">
        <f t="shared" si="27"/>
        <v>0.70833333333333337</v>
      </c>
      <c r="P394" s="6"/>
    </row>
    <row r="395" spans="1:16" x14ac:dyDescent="0.3">
      <c r="A395" t="s">
        <v>11</v>
      </c>
      <c r="B395" t="s">
        <v>12</v>
      </c>
      <c r="C395">
        <v>1532355</v>
      </c>
      <c r="D395" s="1">
        <v>45585</v>
      </c>
      <c r="E395" t="s">
        <v>947</v>
      </c>
      <c r="F395" t="s">
        <v>13</v>
      </c>
      <c r="G395" t="s">
        <v>642</v>
      </c>
      <c r="H395" t="s">
        <v>47</v>
      </c>
      <c r="J395" t="s">
        <v>16</v>
      </c>
      <c r="K395">
        <v>2</v>
      </c>
      <c r="L395" t="str">
        <f t="shared" si="24"/>
        <v>Oct-24</v>
      </c>
      <c r="M395" t="str">
        <f t="shared" si="25"/>
        <v>Sunday</v>
      </c>
      <c r="N395">
        <f t="shared" si="26"/>
        <v>18</v>
      </c>
      <c r="O395" s="6">
        <f t="shared" si="27"/>
        <v>0.75</v>
      </c>
      <c r="P395" s="6"/>
    </row>
    <row r="396" spans="1:16" x14ac:dyDescent="0.3">
      <c r="A396" t="s">
        <v>11</v>
      </c>
      <c r="B396" t="s">
        <v>12</v>
      </c>
      <c r="C396">
        <v>1532885</v>
      </c>
      <c r="D396" s="1">
        <v>45585</v>
      </c>
      <c r="E396" t="s">
        <v>948</v>
      </c>
      <c r="F396" t="s">
        <v>13</v>
      </c>
      <c r="G396" t="s">
        <v>643</v>
      </c>
      <c r="H396" t="s">
        <v>47</v>
      </c>
      <c r="J396" t="s">
        <v>16</v>
      </c>
      <c r="K396">
        <v>1</v>
      </c>
      <c r="L396" t="str">
        <f t="shared" si="24"/>
        <v>Oct-24</v>
      </c>
      <c r="M396" t="str">
        <f t="shared" si="25"/>
        <v>Sunday</v>
      </c>
      <c r="N396">
        <f t="shared" si="26"/>
        <v>23</v>
      </c>
      <c r="O396" s="6">
        <f t="shared" si="27"/>
        <v>0.95833333333333337</v>
      </c>
      <c r="P396" s="6"/>
    </row>
    <row r="397" spans="1:16" x14ac:dyDescent="0.3">
      <c r="A397" t="s">
        <v>11</v>
      </c>
      <c r="B397" t="s">
        <v>12</v>
      </c>
      <c r="C397">
        <v>1533000</v>
      </c>
      <c r="D397" s="1">
        <v>45586</v>
      </c>
      <c r="E397" t="s">
        <v>949</v>
      </c>
      <c r="F397" t="s">
        <v>13</v>
      </c>
      <c r="G397" t="s">
        <v>644</v>
      </c>
      <c r="H397" t="s">
        <v>47</v>
      </c>
      <c r="J397" t="s">
        <v>16</v>
      </c>
      <c r="K397">
        <v>1</v>
      </c>
      <c r="L397" t="str">
        <f t="shared" si="24"/>
        <v>Oct-24</v>
      </c>
      <c r="M397" t="str">
        <f t="shared" si="25"/>
        <v>Monday</v>
      </c>
      <c r="N397">
        <f t="shared" si="26"/>
        <v>0</v>
      </c>
      <c r="O397" s="6">
        <f t="shared" si="27"/>
        <v>0</v>
      </c>
      <c r="P397" s="6"/>
    </row>
    <row r="398" spans="1:16" x14ac:dyDescent="0.3">
      <c r="A398" t="s">
        <v>11</v>
      </c>
      <c r="B398" t="s">
        <v>12</v>
      </c>
      <c r="C398">
        <v>1533664</v>
      </c>
      <c r="D398" s="1">
        <v>45586</v>
      </c>
      <c r="E398" t="s">
        <v>950</v>
      </c>
      <c r="F398" t="s">
        <v>13</v>
      </c>
      <c r="G398" t="s">
        <v>645</v>
      </c>
      <c r="H398" t="s">
        <v>25</v>
      </c>
      <c r="J398" t="s">
        <v>16</v>
      </c>
      <c r="K398">
        <v>1</v>
      </c>
      <c r="L398" t="str">
        <f t="shared" si="24"/>
        <v>Oct-24</v>
      </c>
      <c r="M398" t="str">
        <f t="shared" si="25"/>
        <v>Monday</v>
      </c>
      <c r="N398">
        <f t="shared" si="26"/>
        <v>12</v>
      </c>
      <c r="O398" s="6">
        <f t="shared" si="27"/>
        <v>0.5</v>
      </c>
      <c r="P398" s="6"/>
    </row>
    <row r="399" spans="1:16" x14ac:dyDescent="0.3">
      <c r="A399" t="s">
        <v>11</v>
      </c>
      <c r="B399" t="s">
        <v>12</v>
      </c>
      <c r="C399">
        <v>1533729</v>
      </c>
      <c r="D399" s="1">
        <v>45586</v>
      </c>
      <c r="E399" t="s">
        <v>951</v>
      </c>
      <c r="F399" t="s">
        <v>13</v>
      </c>
      <c r="G399" t="s">
        <v>646</v>
      </c>
      <c r="H399" t="s">
        <v>25</v>
      </c>
      <c r="J399" t="s">
        <v>16</v>
      </c>
      <c r="K399">
        <v>1</v>
      </c>
      <c r="L399" t="str">
        <f t="shared" si="24"/>
        <v>Oct-24</v>
      </c>
      <c r="M399" t="str">
        <f t="shared" si="25"/>
        <v>Monday</v>
      </c>
      <c r="N399">
        <f t="shared" si="26"/>
        <v>14</v>
      </c>
      <c r="O399" s="6">
        <f t="shared" si="27"/>
        <v>0.58333333333333337</v>
      </c>
      <c r="P399" s="6"/>
    </row>
    <row r="400" spans="1:16" x14ac:dyDescent="0.3">
      <c r="A400" t="s">
        <v>11</v>
      </c>
      <c r="B400" t="s">
        <v>12</v>
      </c>
      <c r="C400">
        <v>1533743</v>
      </c>
      <c r="D400" s="1">
        <v>45586</v>
      </c>
      <c r="E400" t="s">
        <v>434</v>
      </c>
      <c r="F400" t="s">
        <v>13</v>
      </c>
      <c r="G400" t="s">
        <v>647</v>
      </c>
      <c r="H400" t="s">
        <v>47</v>
      </c>
      <c r="J400" t="s">
        <v>16</v>
      </c>
      <c r="K400">
        <v>1</v>
      </c>
      <c r="L400" t="str">
        <f t="shared" si="24"/>
        <v>Oct-24</v>
      </c>
      <c r="M400" t="str">
        <f t="shared" si="25"/>
        <v>Monday</v>
      </c>
      <c r="N400">
        <f t="shared" si="26"/>
        <v>15</v>
      </c>
      <c r="O400" s="6">
        <f t="shared" si="27"/>
        <v>0.625</v>
      </c>
      <c r="P400" s="6"/>
    </row>
    <row r="401" spans="1:16" x14ac:dyDescent="0.3">
      <c r="A401" t="s">
        <v>11</v>
      </c>
      <c r="B401" t="s">
        <v>12</v>
      </c>
      <c r="C401">
        <v>1533750</v>
      </c>
      <c r="D401" s="1">
        <v>45586</v>
      </c>
      <c r="E401" t="s">
        <v>952</v>
      </c>
      <c r="F401" t="s">
        <v>13</v>
      </c>
      <c r="G401" t="s">
        <v>648</v>
      </c>
      <c r="H401" t="s">
        <v>47</v>
      </c>
      <c r="J401" t="s">
        <v>16</v>
      </c>
      <c r="K401">
        <v>1</v>
      </c>
      <c r="L401" t="str">
        <f t="shared" si="24"/>
        <v>Oct-24</v>
      </c>
      <c r="M401" t="str">
        <f t="shared" si="25"/>
        <v>Monday</v>
      </c>
      <c r="N401">
        <f t="shared" si="26"/>
        <v>15</v>
      </c>
      <c r="O401" s="6">
        <f t="shared" si="27"/>
        <v>0.625</v>
      </c>
      <c r="P401" s="6"/>
    </row>
    <row r="402" spans="1:16" x14ac:dyDescent="0.3">
      <c r="A402" t="s">
        <v>11</v>
      </c>
      <c r="B402" t="s">
        <v>12</v>
      </c>
      <c r="C402">
        <v>1533850</v>
      </c>
      <c r="D402" s="1">
        <v>45586</v>
      </c>
      <c r="E402" t="s">
        <v>953</v>
      </c>
      <c r="F402" t="s">
        <v>13</v>
      </c>
      <c r="G402" t="s">
        <v>649</v>
      </c>
      <c r="H402" t="s">
        <v>495</v>
      </c>
      <c r="J402" t="s">
        <v>16</v>
      </c>
      <c r="K402">
        <v>1</v>
      </c>
      <c r="L402" t="str">
        <f t="shared" si="24"/>
        <v>Oct-24</v>
      </c>
      <c r="M402" t="str">
        <f t="shared" si="25"/>
        <v>Monday</v>
      </c>
      <c r="N402">
        <f t="shared" si="26"/>
        <v>17</v>
      </c>
      <c r="O402" s="6">
        <f t="shared" si="27"/>
        <v>0.70833333333333337</v>
      </c>
      <c r="P402" s="6"/>
    </row>
    <row r="403" spans="1:16" x14ac:dyDescent="0.3">
      <c r="A403" t="s">
        <v>11</v>
      </c>
      <c r="B403" t="s">
        <v>12</v>
      </c>
      <c r="C403">
        <v>1533861</v>
      </c>
      <c r="D403" s="1">
        <v>45586</v>
      </c>
      <c r="E403" t="s">
        <v>954</v>
      </c>
      <c r="F403" t="s">
        <v>13</v>
      </c>
      <c r="G403" t="s">
        <v>650</v>
      </c>
      <c r="H403" t="s">
        <v>47</v>
      </c>
      <c r="J403" t="s">
        <v>16</v>
      </c>
      <c r="K403">
        <v>1</v>
      </c>
      <c r="L403" t="str">
        <f t="shared" si="24"/>
        <v>Oct-24</v>
      </c>
      <c r="M403" t="str">
        <f t="shared" si="25"/>
        <v>Monday</v>
      </c>
      <c r="N403">
        <f t="shared" si="26"/>
        <v>17</v>
      </c>
      <c r="O403" s="6">
        <f t="shared" si="27"/>
        <v>0.70833333333333337</v>
      </c>
      <c r="P403" s="6"/>
    </row>
    <row r="404" spans="1:16" x14ac:dyDescent="0.3">
      <c r="A404" t="s">
        <v>11</v>
      </c>
      <c r="B404" t="s">
        <v>12</v>
      </c>
      <c r="C404">
        <v>1533911</v>
      </c>
      <c r="D404" s="1">
        <v>45586</v>
      </c>
      <c r="E404" t="s">
        <v>955</v>
      </c>
      <c r="F404" t="s">
        <v>13</v>
      </c>
      <c r="G404" t="s">
        <v>651</v>
      </c>
      <c r="H404" t="s">
        <v>47</v>
      </c>
      <c r="J404" t="s">
        <v>16</v>
      </c>
      <c r="K404">
        <v>1</v>
      </c>
      <c r="L404" t="str">
        <f t="shared" si="24"/>
        <v>Oct-24</v>
      </c>
      <c r="M404" t="str">
        <f t="shared" si="25"/>
        <v>Monday</v>
      </c>
      <c r="N404">
        <f t="shared" si="26"/>
        <v>19</v>
      </c>
      <c r="O404" s="6">
        <f t="shared" si="27"/>
        <v>0.79166666666666663</v>
      </c>
      <c r="P404" s="6"/>
    </row>
    <row r="405" spans="1:16" x14ac:dyDescent="0.3">
      <c r="A405" t="s">
        <v>11</v>
      </c>
      <c r="B405" t="s">
        <v>12</v>
      </c>
      <c r="C405">
        <v>1533916</v>
      </c>
      <c r="D405" s="1">
        <v>45586</v>
      </c>
      <c r="E405" t="s">
        <v>956</v>
      </c>
      <c r="F405" t="s">
        <v>13</v>
      </c>
      <c r="G405" t="s">
        <v>652</v>
      </c>
      <c r="H405" t="s">
        <v>495</v>
      </c>
      <c r="J405" t="s">
        <v>16</v>
      </c>
      <c r="K405">
        <v>1</v>
      </c>
      <c r="L405" t="str">
        <f t="shared" si="24"/>
        <v>Oct-24</v>
      </c>
      <c r="M405" t="str">
        <f t="shared" si="25"/>
        <v>Monday</v>
      </c>
      <c r="N405">
        <f t="shared" si="26"/>
        <v>19</v>
      </c>
      <c r="O405" s="6">
        <f t="shared" si="27"/>
        <v>0.79166666666666663</v>
      </c>
      <c r="P405" s="6"/>
    </row>
    <row r="406" spans="1:16" x14ac:dyDescent="0.3">
      <c r="A406" t="s">
        <v>11</v>
      </c>
      <c r="B406" t="s">
        <v>12</v>
      </c>
      <c r="C406">
        <v>1533931</v>
      </c>
      <c r="D406" s="1">
        <v>45586</v>
      </c>
      <c r="E406" t="s">
        <v>957</v>
      </c>
      <c r="F406" t="s">
        <v>13</v>
      </c>
      <c r="G406" t="s">
        <v>653</v>
      </c>
      <c r="H406" t="s">
        <v>495</v>
      </c>
      <c r="J406" t="s">
        <v>16</v>
      </c>
      <c r="K406">
        <v>1</v>
      </c>
      <c r="L406" t="str">
        <f t="shared" si="24"/>
        <v>Oct-24</v>
      </c>
      <c r="M406" t="str">
        <f t="shared" si="25"/>
        <v>Monday</v>
      </c>
      <c r="N406">
        <f t="shared" si="26"/>
        <v>20</v>
      </c>
      <c r="O406" s="6">
        <f t="shared" si="27"/>
        <v>0.83333333333333337</v>
      </c>
      <c r="P406" s="6"/>
    </row>
    <row r="407" spans="1:16" x14ac:dyDescent="0.3">
      <c r="A407" t="s">
        <v>11</v>
      </c>
      <c r="B407" t="s">
        <v>12</v>
      </c>
      <c r="C407">
        <v>1534026</v>
      </c>
      <c r="D407" s="1">
        <v>45586</v>
      </c>
      <c r="E407" t="s">
        <v>958</v>
      </c>
      <c r="F407" t="s">
        <v>13</v>
      </c>
      <c r="G407" t="s">
        <v>654</v>
      </c>
      <c r="H407" t="s">
        <v>47</v>
      </c>
      <c r="J407" t="s">
        <v>16</v>
      </c>
      <c r="K407">
        <v>2</v>
      </c>
      <c r="L407" t="str">
        <f t="shared" si="24"/>
        <v>Oct-24</v>
      </c>
      <c r="M407" t="str">
        <f t="shared" si="25"/>
        <v>Monday</v>
      </c>
      <c r="N407">
        <f t="shared" si="26"/>
        <v>20</v>
      </c>
      <c r="O407" s="6">
        <f t="shared" si="27"/>
        <v>0.83333333333333337</v>
      </c>
      <c r="P407" s="6"/>
    </row>
    <row r="408" spans="1:16" x14ac:dyDescent="0.3">
      <c r="A408" t="s">
        <v>11</v>
      </c>
      <c r="B408" t="s">
        <v>12</v>
      </c>
      <c r="C408">
        <v>1534189</v>
      </c>
      <c r="D408" s="1">
        <v>45586</v>
      </c>
      <c r="E408" t="s">
        <v>959</v>
      </c>
      <c r="F408" t="s">
        <v>13</v>
      </c>
      <c r="G408" t="s">
        <v>655</v>
      </c>
      <c r="H408" t="s">
        <v>47</v>
      </c>
      <c r="J408" t="s">
        <v>16</v>
      </c>
      <c r="K408">
        <v>1</v>
      </c>
      <c r="L408" t="str">
        <f t="shared" si="24"/>
        <v>Oct-24</v>
      </c>
      <c r="M408" t="str">
        <f t="shared" si="25"/>
        <v>Monday</v>
      </c>
      <c r="N408">
        <f t="shared" si="26"/>
        <v>22</v>
      </c>
      <c r="O408" s="6">
        <f t="shared" si="27"/>
        <v>0.91666666666666663</v>
      </c>
      <c r="P408" s="6"/>
    </row>
    <row r="409" spans="1:16" x14ac:dyDescent="0.3">
      <c r="A409" t="s">
        <v>11</v>
      </c>
      <c r="B409" t="s">
        <v>12</v>
      </c>
      <c r="C409">
        <v>1534368</v>
      </c>
      <c r="D409" s="1">
        <v>45586</v>
      </c>
      <c r="E409" t="s">
        <v>960</v>
      </c>
      <c r="F409" t="s">
        <v>13</v>
      </c>
      <c r="G409" t="s">
        <v>656</v>
      </c>
      <c r="H409" t="s">
        <v>495</v>
      </c>
      <c r="J409" t="s">
        <v>16</v>
      </c>
      <c r="K409">
        <v>3</v>
      </c>
      <c r="L409" t="str">
        <f t="shared" si="24"/>
        <v>Oct-24</v>
      </c>
      <c r="M409" t="str">
        <f t="shared" si="25"/>
        <v>Monday</v>
      </c>
      <c r="N409">
        <f t="shared" si="26"/>
        <v>23</v>
      </c>
      <c r="O409" s="6">
        <f t="shared" si="27"/>
        <v>0.95833333333333337</v>
      </c>
      <c r="P409" s="6"/>
    </row>
    <row r="410" spans="1:16" x14ac:dyDescent="0.3">
      <c r="A410" t="s">
        <v>11</v>
      </c>
      <c r="B410" t="s">
        <v>12</v>
      </c>
      <c r="C410">
        <v>1535248</v>
      </c>
      <c r="D410" s="1">
        <v>45587</v>
      </c>
      <c r="E410" t="s">
        <v>961</v>
      </c>
      <c r="F410" t="s">
        <v>13</v>
      </c>
      <c r="G410" t="s">
        <v>657</v>
      </c>
      <c r="H410" t="s">
        <v>25</v>
      </c>
      <c r="J410" t="s">
        <v>16</v>
      </c>
      <c r="K410">
        <v>2</v>
      </c>
      <c r="L410" t="str">
        <f t="shared" si="24"/>
        <v>Oct-24</v>
      </c>
      <c r="M410" t="str">
        <f t="shared" si="25"/>
        <v>Tuesday</v>
      </c>
      <c r="N410">
        <f t="shared" si="26"/>
        <v>12</v>
      </c>
      <c r="O410" s="6">
        <f t="shared" si="27"/>
        <v>0.5</v>
      </c>
      <c r="P410" s="6"/>
    </row>
    <row r="411" spans="1:16" x14ac:dyDescent="0.3">
      <c r="A411" t="s">
        <v>11</v>
      </c>
      <c r="B411" t="s">
        <v>12</v>
      </c>
      <c r="C411">
        <v>1535302</v>
      </c>
      <c r="D411" s="1">
        <v>45587</v>
      </c>
      <c r="E411" t="s">
        <v>840</v>
      </c>
      <c r="F411" t="s">
        <v>13</v>
      </c>
      <c r="G411" t="s">
        <v>658</v>
      </c>
      <c r="H411" t="s">
        <v>25</v>
      </c>
      <c r="J411" t="s">
        <v>16</v>
      </c>
      <c r="K411">
        <v>2</v>
      </c>
      <c r="L411" t="str">
        <f t="shared" si="24"/>
        <v>Oct-24</v>
      </c>
      <c r="M411" t="str">
        <f t="shared" si="25"/>
        <v>Tuesday</v>
      </c>
      <c r="N411">
        <f t="shared" si="26"/>
        <v>14</v>
      </c>
      <c r="O411" s="6">
        <f t="shared" si="27"/>
        <v>0.58333333333333337</v>
      </c>
      <c r="P411" s="6"/>
    </row>
    <row r="412" spans="1:16" x14ac:dyDescent="0.3">
      <c r="A412" t="s">
        <v>11</v>
      </c>
      <c r="B412" t="s">
        <v>12</v>
      </c>
      <c r="C412">
        <v>1535320</v>
      </c>
      <c r="D412" s="1">
        <v>45587</v>
      </c>
      <c r="E412" t="s">
        <v>962</v>
      </c>
      <c r="F412" t="s">
        <v>13</v>
      </c>
      <c r="G412" t="s">
        <v>659</v>
      </c>
      <c r="H412" t="s">
        <v>25</v>
      </c>
      <c r="J412" t="s">
        <v>16</v>
      </c>
      <c r="K412">
        <v>1</v>
      </c>
      <c r="L412" t="str">
        <f t="shared" si="24"/>
        <v>Oct-24</v>
      </c>
      <c r="M412" t="str">
        <f t="shared" si="25"/>
        <v>Tuesday</v>
      </c>
      <c r="N412">
        <f t="shared" si="26"/>
        <v>14</v>
      </c>
      <c r="O412" s="6">
        <f t="shared" si="27"/>
        <v>0.58333333333333337</v>
      </c>
      <c r="P412" s="6"/>
    </row>
    <row r="413" spans="1:16" x14ac:dyDescent="0.3">
      <c r="A413" t="s">
        <v>11</v>
      </c>
      <c r="B413" t="s">
        <v>12</v>
      </c>
      <c r="C413">
        <v>1535377</v>
      </c>
      <c r="D413" s="1">
        <v>45587</v>
      </c>
      <c r="E413" t="s">
        <v>963</v>
      </c>
      <c r="F413" t="s">
        <v>13</v>
      </c>
      <c r="G413" t="s">
        <v>660</v>
      </c>
      <c r="H413" t="s">
        <v>47</v>
      </c>
      <c r="J413" t="s">
        <v>16</v>
      </c>
      <c r="K413">
        <v>2</v>
      </c>
      <c r="L413" t="str">
        <f t="shared" si="24"/>
        <v>Oct-24</v>
      </c>
      <c r="M413" t="str">
        <f t="shared" si="25"/>
        <v>Tuesday</v>
      </c>
      <c r="N413">
        <f t="shared" si="26"/>
        <v>15</v>
      </c>
      <c r="O413" s="6">
        <f t="shared" si="27"/>
        <v>0.625</v>
      </c>
      <c r="P413" s="6"/>
    </row>
    <row r="414" spans="1:16" x14ac:dyDescent="0.3">
      <c r="A414" t="s">
        <v>11</v>
      </c>
      <c r="B414" t="s">
        <v>12</v>
      </c>
      <c r="C414">
        <v>1535412</v>
      </c>
      <c r="D414" s="1">
        <v>45587</v>
      </c>
      <c r="E414" t="s">
        <v>946</v>
      </c>
      <c r="F414" t="s">
        <v>13</v>
      </c>
      <c r="G414" t="s">
        <v>661</v>
      </c>
      <c r="H414" t="s">
        <v>47</v>
      </c>
      <c r="J414" t="s">
        <v>16</v>
      </c>
      <c r="K414">
        <v>1</v>
      </c>
      <c r="L414" t="str">
        <f t="shared" si="24"/>
        <v>Oct-24</v>
      </c>
      <c r="M414" t="str">
        <f t="shared" si="25"/>
        <v>Tuesday</v>
      </c>
      <c r="N414">
        <f t="shared" si="26"/>
        <v>16</v>
      </c>
      <c r="O414" s="6">
        <f t="shared" si="27"/>
        <v>0.66666666666666663</v>
      </c>
      <c r="P414" s="6"/>
    </row>
    <row r="415" spans="1:16" x14ac:dyDescent="0.3">
      <c r="A415" t="s">
        <v>11</v>
      </c>
      <c r="B415" t="s">
        <v>12</v>
      </c>
      <c r="C415">
        <v>1535424</v>
      </c>
      <c r="D415" s="1">
        <v>45587</v>
      </c>
      <c r="E415" t="s">
        <v>912</v>
      </c>
      <c r="F415" t="s">
        <v>13</v>
      </c>
      <c r="G415" t="s">
        <v>662</v>
      </c>
      <c r="H415" t="s">
        <v>47</v>
      </c>
      <c r="J415" t="s">
        <v>16</v>
      </c>
      <c r="K415">
        <v>1</v>
      </c>
      <c r="L415" t="str">
        <f t="shared" si="24"/>
        <v>Oct-24</v>
      </c>
      <c r="M415" t="str">
        <f t="shared" si="25"/>
        <v>Tuesday</v>
      </c>
      <c r="N415">
        <f t="shared" si="26"/>
        <v>16</v>
      </c>
      <c r="O415" s="6">
        <f t="shared" si="27"/>
        <v>0.66666666666666663</v>
      </c>
      <c r="P415" s="6"/>
    </row>
    <row r="416" spans="1:16" x14ac:dyDescent="0.3">
      <c r="A416" t="s">
        <v>11</v>
      </c>
      <c r="B416" t="s">
        <v>12</v>
      </c>
      <c r="C416">
        <v>1535433</v>
      </c>
      <c r="D416" s="1">
        <v>45587</v>
      </c>
      <c r="E416" t="s">
        <v>964</v>
      </c>
      <c r="F416" t="s">
        <v>13</v>
      </c>
      <c r="G416" t="s">
        <v>663</v>
      </c>
      <c r="H416" t="s">
        <v>47</v>
      </c>
      <c r="J416" t="s">
        <v>16</v>
      </c>
      <c r="K416">
        <v>1</v>
      </c>
      <c r="L416" t="str">
        <f t="shared" si="24"/>
        <v>Oct-24</v>
      </c>
      <c r="M416" t="str">
        <f t="shared" si="25"/>
        <v>Tuesday</v>
      </c>
      <c r="N416">
        <f t="shared" si="26"/>
        <v>16</v>
      </c>
      <c r="O416" s="6">
        <f t="shared" si="27"/>
        <v>0.66666666666666663</v>
      </c>
      <c r="P416" s="6"/>
    </row>
    <row r="417" spans="1:16" x14ac:dyDescent="0.3">
      <c r="A417" t="s">
        <v>11</v>
      </c>
      <c r="B417" t="s">
        <v>12</v>
      </c>
      <c r="C417">
        <v>1535453</v>
      </c>
      <c r="D417" s="1">
        <v>45587</v>
      </c>
      <c r="E417" t="s">
        <v>965</v>
      </c>
      <c r="F417" t="s">
        <v>13</v>
      </c>
      <c r="G417" t="s">
        <v>664</v>
      </c>
      <c r="H417" t="s">
        <v>47</v>
      </c>
      <c r="J417" t="s">
        <v>16</v>
      </c>
      <c r="K417">
        <v>1</v>
      </c>
      <c r="L417" t="str">
        <f t="shared" si="24"/>
        <v>Oct-24</v>
      </c>
      <c r="M417" t="str">
        <f t="shared" si="25"/>
        <v>Tuesday</v>
      </c>
      <c r="N417">
        <f t="shared" si="26"/>
        <v>17</v>
      </c>
      <c r="O417" s="6">
        <f t="shared" si="27"/>
        <v>0.70833333333333337</v>
      </c>
      <c r="P417" s="6"/>
    </row>
    <row r="418" spans="1:16" x14ac:dyDescent="0.3">
      <c r="A418" t="s">
        <v>11</v>
      </c>
      <c r="B418" t="s">
        <v>12</v>
      </c>
      <c r="C418">
        <v>1535455</v>
      </c>
      <c r="D418" s="1">
        <v>45587</v>
      </c>
      <c r="E418" t="s">
        <v>276</v>
      </c>
      <c r="F418" t="s">
        <v>13</v>
      </c>
      <c r="G418" t="s">
        <v>665</v>
      </c>
      <c r="H418" t="s">
        <v>495</v>
      </c>
      <c r="J418" t="s">
        <v>16</v>
      </c>
      <c r="K418">
        <v>1</v>
      </c>
      <c r="L418" t="str">
        <f t="shared" si="24"/>
        <v>Oct-24</v>
      </c>
      <c r="M418" t="str">
        <f t="shared" si="25"/>
        <v>Tuesday</v>
      </c>
      <c r="N418">
        <f t="shared" si="26"/>
        <v>17</v>
      </c>
      <c r="O418" s="6">
        <f t="shared" si="27"/>
        <v>0.70833333333333337</v>
      </c>
      <c r="P418" s="6"/>
    </row>
    <row r="419" spans="1:16" x14ac:dyDescent="0.3">
      <c r="A419" t="s">
        <v>11</v>
      </c>
      <c r="B419" t="s">
        <v>12</v>
      </c>
      <c r="C419">
        <v>1535458</v>
      </c>
      <c r="D419" s="1">
        <v>45587</v>
      </c>
      <c r="E419" t="s">
        <v>966</v>
      </c>
      <c r="F419" t="s">
        <v>13</v>
      </c>
      <c r="G419" t="s">
        <v>666</v>
      </c>
      <c r="H419" t="s">
        <v>495</v>
      </c>
      <c r="J419" t="s">
        <v>16</v>
      </c>
      <c r="K419">
        <v>1</v>
      </c>
      <c r="L419" t="str">
        <f t="shared" si="24"/>
        <v>Oct-24</v>
      </c>
      <c r="M419" t="str">
        <f t="shared" si="25"/>
        <v>Tuesday</v>
      </c>
      <c r="N419">
        <f t="shared" si="26"/>
        <v>17</v>
      </c>
      <c r="O419" s="6">
        <f t="shared" si="27"/>
        <v>0.70833333333333337</v>
      </c>
      <c r="P419" s="6"/>
    </row>
    <row r="420" spans="1:16" x14ac:dyDescent="0.3">
      <c r="A420" t="s">
        <v>11</v>
      </c>
      <c r="B420" t="s">
        <v>12</v>
      </c>
      <c r="C420">
        <v>1535466</v>
      </c>
      <c r="D420" s="1">
        <v>45587</v>
      </c>
      <c r="E420" t="s">
        <v>326</v>
      </c>
      <c r="F420" t="s">
        <v>13</v>
      </c>
      <c r="G420" t="s">
        <v>667</v>
      </c>
      <c r="H420" t="s">
        <v>495</v>
      </c>
      <c r="J420" t="s">
        <v>16</v>
      </c>
      <c r="K420">
        <v>3</v>
      </c>
      <c r="L420" t="str">
        <f t="shared" si="24"/>
        <v>Oct-24</v>
      </c>
      <c r="M420" t="str">
        <f t="shared" si="25"/>
        <v>Tuesday</v>
      </c>
      <c r="N420">
        <f t="shared" si="26"/>
        <v>17</v>
      </c>
      <c r="O420" s="6">
        <f t="shared" si="27"/>
        <v>0.70833333333333337</v>
      </c>
      <c r="P420" s="6"/>
    </row>
    <row r="421" spans="1:16" x14ac:dyDescent="0.3">
      <c r="A421" t="s">
        <v>11</v>
      </c>
      <c r="B421" t="s">
        <v>12</v>
      </c>
      <c r="C421">
        <v>1535477</v>
      </c>
      <c r="D421" s="1">
        <v>45587</v>
      </c>
      <c r="E421" t="s">
        <v>334</v>
      </c>
      <c r="F421" t="s">
        <v>13</v>
      </c>
      <c r="G421" t="s">
        <v>668</v>
      </c>
      <c r="H421" t="s">
        <v>47</v>
      </c>
      <c r="J421" t="s">
        <v>16</v>
      </c>
      <c r="K421">
        <v>1</v>
      </c>
      <c r="L421" t="str">
        <f t="shared" si="24"/>
        <v>Oct-24</v>
      </c>
      <c r="M421" t="str">
        <f t="shared" si="25"/>
        <v>Tuesday</v>
      </c>
      <c r="N421">
        <f t="shared" si="26"/>
        <v>17</v>
      </c>
      <c r="O421" s="6">
        <f t="shared" si="27"/>
        <v>0.70833333333333337</v>
      </c>
      <c r="P421" s="6"/>
    </row>
    <row r="422" spans="1:16" x14ac:dyDescent="0.3">
      <c r="A422" t="s">
        <v>11</v>
      </c>
      <c r="B422" t="s">
        <v>12</v>
      </c>
      <c r="C422">
        <v>1535529</v>
      </c>
      <c r="D422" s="1">
        <v>45587</v>
      </c>
      <c r="E422" t="s">
        <v>967</v>
      </c>
      <c r="F422" t="s">
        <v>13</v>
      </c>
      <c r="G422" t="s">
        <v>669</v>
      </c>
      <c r="H422" t="s">
        <v>47</v>
      </c>
      <c r="J422" t="s">
        <v>16</v>
      </c>
      <c r="K422">
        <v>2</v>
      </c>
      <c r="L422" t="str">
        <f t="shared" si="24"/>
        <v>Oct-24</v>
      </c>
      <c r="M422" t="str">
        <f t="shared" si="25"/>
        <v>Tuesday</v>
      </c>
      <c r="N422">
        <f t="shared" si="26"/>
        <v>18</v>
      </c>
      <c r="O422" s="6">
        <f t="shared" si="27"/>
        <v>0.75</v>
      </c>
      <c r="P422" s="6"/>
    </row>
    <row r="423" spans="1:16" x14ac:dyDescent="0.3">
      <c r="A423" t="s">
        <v>11</v>
      </c>
      <c r="B423" t="s">
        <v>12</v>
      </c>
      <c r="C423">
        <v>1535545</v>
      </c>
      <c r="D423" s="1">
        <v>45587</v>
      </c>
      <c r="E423" t="s">
        <v>968</v>
      </c>
      <c r="F423" t="s">
        <v>13</v>
      </c>
      <c r="G423" t="s">
        <v>670</v>
      </c>
      <c r="H423" t="s">
        <v>47</v>
      </c>
      <c r="J423" t="s">
        <v>16</v>
      </c>
      <c r="K423">
        <v>1</v>
      </c>
      <c r="L423" t="str">
        <f t="shared" si="24"/>
        <v>Oct-24</v>
      </c>
      <c r="M423" t="str">
        <f t="shared" si="25"/>
        <v>Tuesday</v>
      </c>
      <c r="N423">
        <f t="shared" si="26"/>
        <v>19</v>
      </c>
      <c r="O423" s="6">
        <f t="shared" si="27"/>
        <v>0.79166666666666663</v>
      </c>
      <c r="P423" s="6"/>
    </row>
    <row r="424" spans="1:16" x14ac:dyDescent="0.3">
      <c r="A424" t="s">
        <v>11</v>
      </c>
      <c r="B424" t="s">
        <v>12</v>
      </c>
      <c r="C424">
        <v>1535828</v>
      </c>
      <c r="D424" s="1">
        <v>45587</v>
      </c>
      <c r="E424" t="s">
        <v>353</v>
      </c>
      <c r="F424" t="s">
        <v>13</v>
      </c>
      <c r="G424" t="s">
        <v>671</v>
      </c>
      <c r="H424" t="s">
        <v>47</v>
      </c>
      <c r="J424" t="s">
        <v>16</v>
      </c>
      <c r="K424">
        <v>2</v>
      </c>
      <c r="L424" t="str">
        <f t="shared" si="24"/>
        <v>Oct-24</v>
      </c>
      <c r="M424" t="str">
        <f t="shared" si="25"/>
        <v>Tuesday</v>
      </c>
      <c r="N424">
        <f t="shared" si="26"/>
        <v>21</v>
      </c>
      <c r="O424" s="6">
        <f t="shared" si="27"/>
        <v>0.875</v>
      </c>
      <c r="P424" s="6"/>
    </row>
    <row r="425" spans="1:16" x14ac:dyDescent="0.3">
      <c r="A425" t="s">
        <v>11</v>
      </c>
      <c r="B425" t="s">
        <v>12</v>
      </c>
      <c r="C425">
        <v>1535894</v>
      </c>
      <c r="D425" s="1">
        <v>45587</v>
      </c>
      <c r="E425" t="s">
        <v>969</v>
      </c>
      <c r="F425" t="s">
        <v>13</v>
      </c>
      <c r="G425" t="s">
        <v>672</v>
      </c>
      <c r="H425" t="s">
        <v>495</v>
      </c>
      <c r="J425" t="s">
        <v>16</v>
      </c>
      <c r="K425">
        <v>1</v>
      </c>
      <c r="L425" t="str">
        <f t="shared" si="24"/>
        <v>Oct-24</v>
      </c>
      <c r="M425" t="str">
        <f t="shared" si="25"/>
        <v>Tuesday</v>
      </c>
      <c r="N425">
        <f t="shared" si="26"/>
        <v>22</v>
      </c>
      <c r="O425" s="6">
        <f t="shared" si="27"/>
        <v>0.91666666666666663</v>
      </c>
      <c r="P425" s="6"/>
    </row>
    <row r="426" spans="1:16" x14ac:dyDescent="0.3">
      <c r="A426" t="s">
        <v>11</v>
      </c>
      <c r="B426" t="s">
        <v>12</v>
      </c>
      <c r="C426">
        <v>1536046</v>
      </c>
      <c r="D426" s="1">
        <v>45587</v>
      </c>
      <c r="E426" t="s">
        <v>446</v>
      </c>
      <c r="F426" t="s">
        <v>13</v>
      </c>
      <c r="G426" t="s">
        <v>673</v>
      </c>
      <c r="H426" t="s">
        <v>495</v>
      </c>
      <c r="J426" t="s">
        <v>16</v>
      </c>
      <c r="K426">
        <v>1</v>
      </c>
      <c r="L426" t="str">
        <f t="shared" si="24"/>
        <v>Oct-24</v>
      </c>
      <c r="M426" t="str">
        <f t="shared" si="25"/>
        <v>Tuesday</v>
      </c>
      <c r="N426">
        <f t="shared" si="26"/>
        <v>23</v>
      </c>
      <c r="O426" s="6">
        <f t="shared" si="27"/>
        <v>0.95833333333333337</v>
      </c>
      <c r="P426" s="6"/>
    </row>
    <row r="427" spans="1:16" x14ac:dyDescent="0.3">
      <c r="A427" t="s">
        <v>11</v>
      </c>
      <c r="B427" t="s">
        <v>12</v>
      </c>
      <c r="C427">
        <v>1536234</v>
      </c>
      <c r="D427" s="1">
        <v>45588</v>
      </c>
      <c r="E427" t="s">
        <v>407</v>
      </c>
      <c r="F427" t="s">
        <v>13</v>
      </c>
      <c r="G427" t="s">
        <v>674</v>
      </c>
      <c r="H427" t="s">
        <v>495</v>
      </c>
      <c r="J427" t="s">
        <v>16</v>
      </c>
      <c r="K427">
        <v>1</v>
      </c>
      <c r="L427" t="str">
        <f t="shared" si="24"/>
        <v>Oct-24</v>
      </c>
      <c r="M427" t="str">
        <f t="shared" si="25"/>
        <v>Wednesday</v>
      </c>
      <c r="N427">
        <f t="shared" si="26"/>
        <v>0</v>
      </c>
      <c r="O427" s="6">
        <f t="shared" si="27"/>
        <v>0</v>
      </c>
      <c r="P427" s="6"/>
    </row>
    <row r="428" spans="1:16" x14ac:dyDescent="0.3">
      <c r="A428" t="s">
        <v>11</v>
      </c>
      <c r="B428" t="s">
        <v>12</v>
      </c>
      <c r="C428">
        <v>1536780</v>
      </c>
      <c r="D428" s="1">
        <v>45588</v>
      </c>
      <c r="E428" t="s">
        <v>970</v>
      </c>
      <c r="F428" t="s">
        <v>13</v>
      </c>
      <c r="G428" t="s">
        <v>675</v>
      </c>
      <c r="H428" t="s">
        <v>15</v>
      </c>
      <c r="J428" t="s">
        <v>16</v>
      </c>
      <c r="K428">
        <v>1</v>
      </c>
      <c r="L428" t="str">
        <f t="shared" si="24"/>
        <v>Oct-24</v>
      </c>
      <c r="M428" t="str">
        <f t="shared" si="25"/>
        <v>Wednesday</v>
      </c>
      <c r="N428">
        <f t="shared" si="26"/>
        <v>5</v>
      </c>
      <c r="O428" s="6">
        <f t="shared" si="27"/>
        <v>0.20833333333333334</v>
      </c>
      <c r="P428" s="6"/>
    </row>
    <row r="429" spans="1:16" x14ac:dyDescent="0.3">
      <c r="A429" t="s">
        <v>11</v>
      </c>
      <c r="B429" t="s">
        <v>12</v>
      </c>
      <c r="C429">
        <v>1536909</v>
      </c>
      <c r="D429" s="1">
        <v>45588</v>
      </c>
      <c r="E429" t="s">
        <v>971</v>
      </c>
      <c r="F429" t="s">
        <v>13</v>
      </c>
      <c r="G429" t="s">
        <v>676</v>
      </c>
      <c r="H429" t="s">
        <v>15</v>
      </c>
      <c r="J429" t="s">
        <v>16</v>
      </c>
      <c r="K429">
        <v>1</v>
      </c>
      <c r="L429" t="str">
        <f t="shared" si="24"/>
        <v>Oct-24</v>
      </c>
      <c r="M429" t="str">
        <f t="shared" si="25"/>
        <v>Wednesday</v>
      </c>
      <c r="N429">
        <f t="shared" si="26"/>
        <v>8</v>
      </c>
      <c r="O429" s="6">
        <f t="shared" si="27"/>
        <v>0.33333333333333331</v>
      </c>
      <c r="P429" s="6"/>
    </row>
    <row r="430" spans="1:16" x14ac:dyDescent="0.3">
      <c r="A430" t="s">
        <v>11</v>
      </c>
      <c r="B430" t="s">
        <v>12</v>
      </c>
      <c r="C430">
        <v>1536946</v>
      </c>
      <c r="D430" s="1">
        <v>45588</v>
      </c>
      <c r="E430" t="s">
        <v>302</v>
      </c>
      <c r="F430" t="s">
        <v>13</v>
      </c>
      <c r="G430" t="s">
        <v>677</v>
      </c>
      <c r="H430" t="s">
        <v>15</v>
      </c>
      <c r="J430" t="s">
        <v>16</v>
      </c>
      <c r="K430">
        <v>2</v>
      </c>
      <c r="L430" t="str">
        <f t="shared" si="24"/>
        <v>Oct-24</v>
      </c>
      <c r="M430" t="str">
        <f t="shared" si="25"/>
        <v>Wednesday</v>
      </c>
      <c r="N430">
        <f t="shared" si="26"/>
        <v>10</v>
      </c>
      <c r="O430" s="6">
        <f t="shared" si="27"/>
        <v>0.41666666666666669</v>
      </c>
      <c r="P430" s="6"/>
    </row>
    <row r="431" spans="1:16" x14ac:dyDescent="0.3">
      <c r="A431" t="s">
        <v>11</v>
      </c>
      <c r="B431" t="s">
        <v>12</v>
      </c>
      <c r="C431">
        <v>1536948</v>
      </c>
      <c r="D431" s="1">
        <v>45588</v>
      </c>
      <c r="E431" t="s">
        <v>972</v>
      </c>
      <c r="F431" t="s">
        <v>13</v>
      </c>
      <c r="G431" t="s">
        <v>678</v>
      </c>
      <c r="H431" t="s">
        <v>15</v>
      </c>
      <c r="J431" t="s">
        <v>16</v>
      </c>
      <c r="K431">
        <v>3</v>
      </c>
      <c r="L431" t="str">
        <f t="shared" si="24"/>
        <v>Oct-24</v>
      </c>
      <c r="M431" t="str">
        <f t="shared" si="25"/>
        <v>Wednesday</v>
      </c>
      <c r="N431">
        <f t="shared" si="26"/>
        <v>10</v>
      </c>
      <c r="O431" s="6">
        <f t="shared" si="27"/>
        <v>0.41666666666666669</v>
      </c>
      <c r="P431" s="6"/>
    </row>
    <row r="432" spans="1:16" x14ac:dyDescent="0.3">
      <c r="A432" t="s">
        <v>11</v>
      </c>
      <c r="B432" t="s">
        <v>12</v>
      </c>
      <c r="C432">
        <v>1536951</v>
      </c>
      <c r="D432" s="1">
        <v>45588</v>
      </c>
      <c r="E432" t="s">
        <v>973</v>
      </c>
      <c r="F432" t="s">
        <v>13</v>
      </c>
      <c r="G432" t="s">
        <v>679</v>
      </c>
      <c r="H432" t="s">
        <v>15</v>
      </c>
      <c r="J432" t="s">
        <v>16</v>
      </c>
      <c r="K432">
        <v>3</v>
      </c>
      <c r="L432" t="str">
        <f t="shared" si="24"/>
        <v>Oct-24</v>
      </c>
      <c r="M432" t="str">
        <f t="shared" si="25"/>
        <v>Wednesday</v>
      </c>
      <c r="N432">
        <f t="shared" si="26"/>
        <v>11</v>
      </c>
      <c r="O432" s="6">
        <f t="shared" si="27"/>
        <v>0.45833333333333331</v>
      </c>
      <c r="P432" s="6"/>
    </row>
    <row r="433" spans="1:16" x14ac:dyDescent="0.3">
      <c r="A433" t="s">
        <v>11</v>
      </c>
      <c r="B433" t="s">
        <v>12</v>
      </c>
      <c r="C433">
        <v>1536962</v>
      </c>
      <c r="D433" s="1">
        <v>45588</v>
      </c>
      <c r="E433" t="s">
        <v>974</v>
      </c>
      <c r="F433" t="s">
        <v>13</v>
      </c>
      <c r="G433" t="s">
        <v>680</v>
      </c>
      <c r="H433" t="s">
        <v>15</v>
      </c>
      <c r="J433" t="s">
        <v>16</v>
      </c>
      <c r="K433">
        <v>2</v>
      </c>
      <c r="L433" t="str">
        <f t="shared" si="24"/>
        <v>Oct-24</v>
      </c>
      <c r="M433" t="str">
        <f t="shared" si="25"/>
        <v>Wednesday</v>
      </c>
      <c r="N433">
        <f t="shared" si="26"/>
        <v>11</v>
      </c>
      <c r="O433" s="6">
        <f t="shared" si="27"/>
        <v>0.45833333333333331</v>
      </c>
      <c r="P433" s="6"/>
    </row>
    <row r="434" spans="1:16" x14ac:dyDescent="0.3">
      <c r="A434" t="s">
        <v>11</v>
      </c>
      <c r="B434" t="s">
        <v>12</v>
      </c>
      <c r="C434">
        <v>1536987</v>
      </c>
      <c r="D434" s="1">
        <v>45588</v>
      </c>
      <c r="E434" t="s">
        <v>975</v>
      </c>
      <c r="F434" t="s">
        <v>13</v>
      </c>
      <c r="G434" t="s">
        <v>681</v>
      </c>
      <c r="H434" t="s">
        <v>15</v>
      </c>
      <c r="J434" t="s">
        <v>16</v>
      </c>
      <c r="K434">
        <v>1</v>
      </c>
      <c r="L434" t="str">
        <f t="shared" si="24"/>
        <v>Oct-24</v>
      </c>
      <c r="M434" t="str">
        <f t="shared" si="25"/>
        <v>Wednesday</v>
      </c>
      <c r="N434">
        <f t="shared" si="26"/>
        <v>12</v>
      </c>
      <c r="O434" s="6">
        <f t="shared" si="27"/>
        <v>0.5</v>
      </c>
      <c r="P434" s="6"/>
    </row>
    <row r="435" spans="1:16" x14ac:dyDescent="0.3">
      <c r="A435" t="s">
        <v>11</v>
      </c>
      <c r="B435" t="s">
        <v>12</v>
      </c>
      <c r="C435">
        <v>1536988</v>
      </c>
      <c r="D435" s="1">
        <v>45588</v>
      </c>
      <c r="E435" t="s">
        <v>976</v>
      </c>
      <c r="F435" t="s">
        <v>13</v>
      </c>
      <c r="G435" t="s">
        <v>682</v>
      </c>
      <c r="H435" t="s">
        <v>15</v>
      </c>
      <c r="J435" t="s">
        <v>16</v>
      </c>
      <c r="K435">
        <v>3</v>
      </c>
      <c r="L435" t="str">
        <f t="shared" ref="L435:L498" si="28">TEXT(D435, "MMM-YY")</f>
        <v>Oct-24</v>
      </c>
      <c r="M435" t="str">
        <f t="shared" ref="M435:M498" si="29">TEXT(D435, "DDDD")</f>
        <v>Wednesday</v>
      </c>
      <c r="N435">
        <f t="shared" ref="N435:N498" si="30">HOUR(E435)</f>
        <v>12</v>
      </c>
      <c r="O435" s="6">
        <f t="shared" ref="O435:O498" si="31">MOD(N435/24,1)</f>
        <v>0.5</v>
      </c>
      <c r="P435" s="6"/>
    </row>
    <row r="436" spans="1:16" x14ac:dyDescent="0.3">
      <c r="A436" t="s">
        <v>11</v>
      </c>
      <c r="B436" t="s">
        <v>12</v>
      </c>
      <c r="C436">
        <v>1537000</v>
      </c>
      <c r="D436" s="1">
        <v>45588</v>
      </c>
      <c r="E436" t="s">
        <v>977</v>
      </c>
      <c r="F436" t="s">
        <v>13</v>
      </c>
      <c r="G436" t="s">
        <v>683</v>
      </c>
      <c r="H436" t="s">
        <v>15</v>
      </c>
      <c r="J436" t="s">
        <v>16</v>
      </c>
      <c r="K436">
        <v>1</v>
      </c>
      <c r="L436" t="str">
        <f t="shared" si="28"/>
        <v>Oct-24</v>
      </c>
      <c r="M436" t="str">
        <f t="shared" si="29"/>
        <v>Wednesday</v>
      </c>
      <c r="N436">
        <f t="shared" si="30"/>
        <v>12</v>
      </c>
      <c r="O436" s="6">
        <f t="shared" si="31"/>
        <v>0.5</v>
      </c>
      <c r="P436" s="6"/>
    </row>
    <row r="437" spans="1:16" x14ac:dyDescent="0.3">
      <c r="A437" t="s">
        <v>11</v>
      </c>
      <c r="B437" t="s">
        <v>12</v>
      </c>
      <c r="C437">
        <v>1537004</v>
      </c>
      <c r="D437" s="1">
        <v>45588</v>
      </c>
      <c r="E437" t="s">
        <v>466</v>
      </c>
      <c r="F437" t="s">
        <v>13</v>
      </c>
      <c r="G437" t="s">
        <v>684</v>
      </c>
      <c r="H437" t="s">
        <v>15</v>
      </c>
      <c r="J437" t="s">
        <v>16</v>
      </c>
      <c r="K437">
        <v>6</v>
      </c>
      <c r="L437" t="str">
        <f t="shared" si="28"/>
        <v>Oct-24</v>
      </c>
      <c r="M437" t="str">
        <f t="shared" si="29"/>
        <v>Wednesday</v>
      </c>
      <c r="N437">
        <f t="shared" si="30"/>
        <v>13</v>
      </c>
      <c r="O437" s="6">
        <f t="shared" si="31"/>
        <v>0.54166666666666663</v>
      </c>
      <c r="P437" s="6"/>
    </row>
    <row r="438" spans="1:16" x14ac:dyDescent="0.3">
      <c r="A438" t="s">
        <v>11</v>
      </c>
      <c r="B438" t="s">
        <v>12</v>
      </c>
      <c r="C438">
        <v>1537025</v>
      </c>
      <c r="D438" s="1">
        <v>45588</v>
      </c>
      <c r="E438" t="s">
        <v>978</v>
      </c>
      <c r="F438" t="s">
        <v>13</v>
      </c>
      <c r="G438" t="s">
        <v>685</v>
      </c>
      <c r="H438" t="s">
        <v>15</v>
      </c>
      <c r="J438" t="s">
        <v>16</v>
      </c>
      <c r="K438">
        <v>2</v>
      </c>
      <c r="L438" t="str">
        <f t="shared" si="28"/>
        <v>Oct-24</v>
      </c>
      <c r="M438" t="str">
        <f t="shared" si="29"/>
        <v>Wednesday</v>
      </c>
      <c r="N438">
        <f t="shared" si="30"/>
        <v>13</v>
      </c>
      <c r="O438" s="6">
        <f t="shared" si="31"/>
        <v>0.54166666666666663</v>
      </c>
      <c r="P438" s="6"/>
    </row>
    <row r="439" spans="1:16" x14ac:dyDescent="0.3">
      <c r="A439" t="s">
        <v>11</v>
      </c>
      <c r="B439" t="s">
        <v>12</v>
      </c>
      <c r="C439">
        <v>1537034</v>
      </c>
      <c r="D439" s="1">
        <v>45588</v>
      </c>
      <c r="E439" t="s">
        <v>889</v>
      </c>
      <c r="F439" t="s">
        <v>13</v>
      </c>
      <c r="G439" t="s">
        <v>686</v>
      </c>
      <c r="H439" t="s">
        <v>15</v>
      </c>
      <c r="J439" t="s">
        <v>16</v>
      </c>
      <c r="K439">
        <v>5</v>
      </c>
      <c r="L439" t="str">
        <f t="shared" si="28"/>
        <v>Oct-24</v>
      </c>
      <c r="M439" t="str">
        <f t="shared" si="29"/>
        <v>Wednesday</v>
      </c>
      <c r="N439">
        <f t="shared" si="30"/>
        <v>14</v>
      </c>
      <c r="O439" s="6">
        <f t="shared" si="31"/>
        <v>0.58333333333333337</v>
      </c>
      <c r="P439" s="6"/>
    </row>
    <row r="440" spans="1:16" x14ac:dyDescent="0.3">
      <c r="A440" t="s">
        <v>11</v>
      </c>
      <c r="B440" t="s">
        <v>12</v>
      </c>
      <c r="C440">
        <v>1537061</v>
      </c>
      <c r="D440" s="1">
        <v>45588</v>
      </c>
      <c r="E440" t="s">
        <v>979</v>
      </c>
      <c r="F440" t="s">
        <v>13</v>
      </c>
      <c r="G440" t="s">
        <v>687</v>
      </c>
      <c r="H440" t="s">
        <v>15</v>
      </c>
      <c r="J440" t="s">
        <v>16</v>
      </c>
      <c r="K440">
        <v>1</v>
      </c>
      <c r="L440" t="str">
        <f t="shared" si="28"/>
        <v>Oct-24</v>
      </c>
      <c r="M440" t="str">
        <f t="shared" si="29"/>
        <v>Wednesday</v>
      </c>
      <c r="N440">
        <f t="shared" si="30"/>
        <v>14</v>
      </c>
      <c r="O440" s="6">
        <f t="shared" si="31"/>
        <v>0.58333333333333337</v>
      </c>
      <c r="P440" s="6"/>
    </row>
    <row r="441" spans="1:16" x14ac:dyDescent="0.3">
      <c r="A441" t="s">
        <v>11</v>
      </c>
      <c r="B441" t="s">
        <v>12</v>
      </c>
      <c r="C441">
        <v>1537130</v>
      </c>
      <c r="D441" s="1">
        <v>45588</v>
      </c>
      <c r="E441" t="s">
        <v>980</v>
      </c>
      <c r="F441" t="s">
        <v>13</v>
      </c>
      <c r="G441" t="s">
        <v>688</v>
      </c>
      <c r="H441" t="s">
        <v>47</v>
      </c>
      <c r="J441" t="s">
        <v>16</v>
      </c>
      <c r="K441">
        <v>1</v>
      </c>
      <c r="L441" t="str">
        <f t="shared" si="28"/>
        <v>Oct-24</v>
      </c>
      <c r="M441" t="str">
        <f t="shared" si="29"/>
        <v>Wednesday</v>
      </c>
      <c r="N441">
        <f t="shared" si="30"/>
        <v>15</v>
      </c>
      <c r="O441" s="6">
        <f t="shared" si="31"/>
        <v>0.625</v>
      </c>
      <c r="P441" s="6"/>
    </row>
    <row r="442" spans="1:16" x14ac:dyDescent="0.3">
      <c r="A442" t="s">
        <v>11</v>
      </c>
      <c r="B442" t="s">
        <v>12</v>
      </c>
      <c r="C442">
        <v>1537176</v>
      </c>
      <c r="D442" s="1">
        <v>45588</v>
      </c>
      <c r="E442" t="s">
        <v>276</v>
      </c>
      <c r="F442" t="s">
        <v>13</v>
      </c>
      <c r="G442" t="s">
        <v>689</v>
      </c>
      <c r="H442" t="s">
        <v>495</v>
      </c>
      <c r="J442" t="s">
        <v>16</v>
      </c>
      <c r="K442">
        <v>1</v>
      </c>
      <c r="L442" t="str">
        <f t="shared" si="28"/>
        <v>Oct-24</v>
      </c>
      <c r="M442" t="str">
        <f t="shared" si="29"/>
        <v>Wednesday</v>
      </c>
      <c r="N442">
        <f t="shared" si="30"/>
        <v>17</v>
      </c>
      <c r="O442" s="6">
        <f t="shared" si="31"/>
        <v>0.70833333333333337</v>
      </c>
      <c r="P442" s="6"/>
    </row>
    <row r="443" spans="1:16" x14ac:dyDescent="0.3">
      <c r="A443" t="s">
        <v>11</v>
      </c>
      <c r="B443" t="s">
        <v>12</v>
      </c>
      <c r="C443">
        <v>1537178</v>
      </c>
      <c r="D443" s="1">
        <v>45588</v>
      </c>
      <c r="E443" t="s">
        <v>981</v>
      </c>
      <c r="F443" t="s">
        <v>13</v>
      </c>
      <c r="G443" t="s">
        <v>690</v>
      </c>
      <c r="H443" t="s">
        <v>495</v>
      </c>
      <c r="J443" t="s">
        <v>16</v>
      </c>
      <c r="K443">
        <v>1</v>
      </c>
      <c r="L443" t="str">
        <f t="shared" si="28"/>
        <v>Oct-24</v>
      </c>
      <c r="M443" t="str">
        <f t="shared" si="29"/>
        <v>Wednesday</v>
      </c>
      <c r="N443">
        <f t="shared" si="30"/>
        <v>17</v>
      </c>
      <c r="O443" s="6">
        <f t="shared" si="31"/>
        <v>0.70833333333333337</v>
      </c>
      <c r="P443" s="6"/>
    </row>
    <row r="444" spans="1:16" x14ac:dyDescent="0.3">
      <c r="A444" t="s">
        <v>11</v>
      </c>
      <c r="B444" t="s">
        <v>12</v>
      </c>
      <c r="C444">
        <v>1537179</v>
      </c>
      <c r="D444" s="1">
        <v>45588</v>
      </c>
      <c r="E444" t="s">
        <v>901</v>
      </c>
      <c r="F444" t="s">
        <v>13</v>
      </c>
      <c r="G444" t="s">
        <v>691</v>
      </c>
      <c r="H444" t="s">
        <v>495</v>
      </c>
      <c r="J444" t="s">
        <v>16</v>
      </c>
      <c r="K444">
        <v>4</v>
      </c>
      <c r="L444" t="str">
        <f t="shared" si="28"/>
        <v>Oct-24</v>
      </c>
      <c r="M444" t="str">
        <f t="shared" si="29"/>
        <v>Wednesday</v>
      </c>
      <c r="N444">
        <f t="shared" si="30"/>
        <v>17</v>
      </c>
      <c r="O444" s="6">
        <f t="shared" si="31"/>
        <v>0.70833333333333337</v>
      </c>
      <c r="P444" s="6"/>
    </row>
    <row r="445" spans="1:16" x14ac:dyDescent="0.3">
      <c r="A445" t="s">
        <v>11</v>
      </c>
      <c r="B445" t="s">
        <v>12</v>
      </c>
      <c r="C445">
        <v>1537197</v>
      </c>
      <c r="D445" s="1">
        <v>45588</v>
      </c>
      <c r="E445" t="s">
        <v>334</v>
      </c>
      <c r="F445" t="s">
        <v>13</v>
      </c>
      <c r="G445" t="s">
        <v>692</v>
      </c>
      <c r="H445" t="s">
        <v>495</v>
      </c>
      <c r="J445" t="s">
        <v>16</v>
      </c>
      <c r="K445">
        <v>1</v>
      </c>
      <c r="L445" t="str">
        <f t="shared" si="28"/>
        <v>Oct-24</v>
      </c>
      <c r="M445" t="str">
        <f t="shared" si="29"/>
        <v>Wednesday</v>
      </c>
      <c r="N445">
        <f t="shared" si="30"/>
        <v>17</v>
      </c>
      <c r="O445" s="6">
        <f t="shared" si="31"/>
        <v>0.70833333333333337</v>
      </c>
      <c r="P445" s="6"/>
    </row>
    <row r="446" spans="1:16" x14ac:dyDescent="0.3">
      <c r="A446" t="s">
        <v>11</v>
      </c>
      <c r="B446" t="s">
        <v>12</v>
      </c>
      <c r="C446">
        <v>1537241</v>
      </c>
      <c r="D446" s="1">
        <v>45588</v>
      </c>
      <c r="E446" t="s">
        <v>451</v>
      </c>
      <c r="F446" t="s">
        <v>13</v>
      </c>
      <c r="G446" t="s">
        <v>693</v>
      </c>
      <c r="H446" t="s">
        <v>495</v>
      </c>
      <c r="J446" t="s">
        <v>16</v>
      </c>
      <c r="K446">
        <v>1</v>
      </c>
      <c r="L446" t="str">
        <f t="shared" si="28"/>
        <v>Oct-24</v>
      </c>
      <c r="M446" t="str">
        <f t="shared" si="29"/>
        <v>Wednesday</v>
      </c>
      <c r="N446">
        <f t="shared" si="30"/>
        <v>19</v>
      </c>
      <c r="O446" s="6">
        <f t="shared" si="31"/>
        <v>0.79166666666666663</v>
      </c>
      <c r="P446" s="6"/>
    </row>
    <row r="447" spans="1:16" x14ac:dyDescent="0.3">
      <c r="A447" t="s">
        <v>11</v>
      </c>
      <c r="B447" t="s">
        <v>12</v>
      </c>
      <c r="C447">
        <v>1537242</v>
      </c>
      <c r="D447" s="1">
        <v>45588</v>
      </c>
      <c r="E447" t="s">
        <v>982</v>
      </c>
      <c r="F447" t="s">
        <v>13</v>
      </c>
      <c r="G447" t="s">
        <v>694</v>
      </c>
      <c r="H447" t="s">
        <v>495</v>
      </c>
      <c r="J447" t="s">
        <v>16</v>
      </c>
      <c r="K447">
        <v>1</v>
      </c>
      <c r="L447" t="str">
        <f t="shared" si="28"/>
        <v>Oct-24</v>
      </c>
      <c r="M447" t="str">
        <f t="shared" si="29"/>
        <v>Wednesday</v>
      </c>
      <c r="N447">
        <f t="shared" si="30"/>
        <v>19</v>
      </c>
      <c r="O447" s="6">
        <f t="shared" si="31"/>
        <v>0.79166666666666663</v>
      </c>
      <c r="P447" s="6"/>
    </row>
    <row r="448" spans="1:16" x14ac:dyDescent="0.3">
      <c r="A448" t="s">
        <v>11</v>
      </c>
      <c r="B448" t="s">
        <v>12</v>
      </c>
      <c r="C448">
        <v>1537243</v>
      </c>
      <c r="D448" s="1">
        <v>45588</v>
      </c>
      <c r="E448" t="s">
        <v>983</v>
      </c>
      <c r="F448" t="s">
        <v>13</v>
      </c>
      <c r="G448" t="s">
        <v>695</v>
      </c>
      <c r="H448" t="s">
        <v>495</v>
      </c>
      <c r="J448" t="s">
        <v>16</v>
      </c>
      <c r="K448">
        <v>2</v>
      </c>
      <c r="L448" t="str">
        <f t="shared" si="28"/>
        <v>Oct-24</v>
      </c>
      <c r="M448" t="str">
        <f t="shared" si="29"/>
        <v>Wednesday</v>
      </c>
      <c r="N448">
        <f t="shared" si="30"/>
        <v>19</v>
      </c>
      <c r="O448" s="6">
        <f t="shared" si="31"/>
        <v>0.79166666666666663</v>
      </c>
      <c r="P448" s="6"/>
    </row>
    <row r="449" spans="1:16" x14ac:dyDescent="0.3">
      <c r="A449" t="s">
        <v>11</v>
      </c>
      <c r="B449" t="s">
        <v>12</v>
      </c>
      <c r="C449">
        <v>1537270</v>
      </c>
      <c r="D449" s="1">
        <v>45588</v>
      </c>
      <c r="E449" t="s">
        <v>329</v>
      </c>
      <c r="F449" t="s">
        <v>13</v>
      </c>
      <c r="G449" t="s">
        <v>696</v>
      </c>
      <c r="H449" t="s">
        <v>495</v>
      </c>
      <c r="J449" t="s">
        <v>16</v>
      </c>
      <c r="K449">
        <v>5</v>
      </c>
      <c r="L449" t="str">
        <f t="shared" si="28"/>
        <v>Oct-24</v>
      </c>
      <c r="M449" t="str">
        <f t="shared" si="29"/>
        <v>Wednesday</v>
      </c>
      <c r="N449">
        <f t="shared" si="30"/>
        <v>19</v>
      </c>
      <c r="O449" s="6">
        <f t="shared" si="31"/>
        <v>0.79166666666666663</v>
      </c>
      <c r="P449" s="6"/>
    </row>
    <row r="450" spans="1:16" x14ac:dyDescent="0.3">
      <c r="A450" t="s">
        <v>11</v>
      </c>
      <c r="B450" t="s">
        <v>12</v>
      </c>
      <c r="C450">
        <v>1537308</v>
      </c>
      <c r="D450" s="1">
        <v>45588</v>
      </c>
      <c r="E450" t="s">
        <v>984</v>
      </c>
      <c r="F450" t="s">
        <v>13</v>
      </c>
      <c r="G450" t="s">
        <v>697</v>
      </c>
      <c r="H450" t="s">
        <v>495</v>
      </c>
      <c r="J450" t="s">
        <v>16</v>
      </c>
      <c r="K450">
        <v>6</v>
      </c>
      <c r="L450" t="str">
        <f t="shared" si="28"/>
        <v>Oct-24</v>
      </c>
      <c r="M450" t="str">
        <f t="shared" si="29"/>
        <v>Wednesday</v>
      </c>
      <c r="N450">
        <f t="shared" si="30"/>
        <v>20</v>
      </c>
      <c r="O450" s="6">
        <f t="shared" si="31"/>
        <v>0.83333333333333337</v>
      </c>
      <c r="P450" s="6"/>
    </row>
    <row r="451" spans="1:16" x14ac:dyDescent="0.3">
      <c r="A451" t="s">
        <v>11</v>
      </c>
      <c r="B451" t="s">
        <v>12</v>
      </c>
      <c r="C451">
        <v>1537343</v>
      </c>
      <c r="D451" s="1">
        <v>45588</v>
      </c>
      <c r="E451" t="s">
        <v>380</v>
      </c>
      <c r="F451" t="s">
        <v>13</v>
      </c>
      <c r="G451" t="s">
        <v>698</v>
      </c>
      <c r="H451" t="s">
        <v>495</v>
      </c>
      <c r="J451" t="s">
        <v>16</v>
      </c>
      <c r="K451">
        <v>1</v>
      </c>
      <c r="L451" t="str">
        <f t="shared" si="28"/>
        <v>Oct-24</v>
      </c>
      <c r="M451" t="str">
        <f t="shared" si="29"/>
        <v>Wednesday</v>
      </c>
      <c r="N451">
        <f t="shared" si="30"/>
        <v>20</v>
      </c>
      <c r="O451" s="6">
        <f t="shared" si="31"/>
        <v>0.83333333333333337</v>
      </c>
      <c r="P451" s="6"/>
    </row>
    <row r="452" spans="1:16" x14ac:dyDescent="0.3">
      <c r="A452" t="s">
        <v>11</v>
      </c>
      <c r="B452" t="s">
        <v>12</v>
      </c>
      <c r="C452">
        <v>1537472</v>
      </c>
      <c r="D452" s="1">
        <v>45588</v>
      </c>
      <c r="E452" t="s">
        <v>985</v>
      </c>
      <c r="F452" t="s">
        <v>13</v>
      </c>
      <c r="G452" t="s">
        <v>699</v>
      </c>
      <c r="H452" t="s">
        <v>495</v>
      </c>
      <c r="J452" t="s">
        <v>16</v>
      </c>
      <c r="K452">
        <v>1</v>
      </c>
      <c r="L452" t="str">
        <f t="shared" si="28"/>
        <v>Oct-24</v>
      </c>
      <c r="M452" t="str">
        <f t="shared" si="29"/>
        <v>Wednesday</v>
      </c>
      <c r="N452">
        <f t="shared" si="30"/>
        <v>21</v>
      </c>
      <c r="O452" s="6">
        <f t="shared" si="31"/>
        <v>0.875</v>
      </c>
      <c r="P452" s="6"/>
    </row>
    <row r="453" spans="1:16" x14ac:dyDescent="0.3">
      <c r="A453" t="s">
        <v>11</v>
      </c>
      <c r="B453" t="s">
        <v>12</v>
      </c>
      <c r="C453">
        <v>1537696</v>
      </c>
      <c r="D453" s="1">
        <v>45588</v>
      </c>
      <c r="E453" t="s">
        <v>986</v>
      </c>
      <c r="F453" t="s">
        <v>13</v>
      </c>
      <c r="G453" t="s">
        <v>700</v>
      </c>
      <c r="H453" t="s">
        <v>495</v>
      </c>
      <c r="J453" t="s">
        <v>16</v>
      </c>
      <c r="K453">
        <v>2</v>
      </c>
      <c r="L453" t="str">
        <f t="shared" si="28"/>
        <v>Oct-24</v>
      </c>
      <c r="M453" t="str">
        <f t="shared" si="29"/>
        <v>Wednesday</v>
      </c>
      <c r="N453">
        <f t="shared" si="30"/>
        <v>23</v>
      </c>
      <c r="O453" s="6">
        <f t="shared" si="31"/>
        <v>0.95833333333333337</v>
      </c>
      <c r="P453" s="6"/>
    </row>
    <row r="454" spans="1:16" x14ac:dyDescent="0.3">
      <c r="A454" t="s">
        <v>11</v>
      </c>
      <c r="B454" t="s">
        <v>12</v>
      </c>
      <c r="C454">
        <v>1537846</v>
      </c>
      <c r="D454" s="1">
        <v>45589</v>
      </c>
      <c r="E454" t="s">
        <v>987</v>
      </c>
      <c r="F454" t="s">
        <v>13</v>
      </c>
      <c r="G454" t="s">
        <v>701</v>
      </c>
      <c r="H454" t="s">
        <v>495</v>
      </c>
      <c r="J454" t="s">
        <v>16</v>
      </c>
      <c r="K454">
        <v>1</v>
      </c>
      <c r="L454" t="str">
        <f t="shared" si="28"/>
        <v>Oct-24</v>
      </c>
      <c r="M454" t="str">
        <f t="shared" si="29"/>
        <v>Thursday</v>
      </c>
      <c r="N454">
        <f t="shared" si="30"/>
        <v>0</v>
      </c>
      <c r="O454" s="6">
        <f t="shared" si="31"/>
        <v>0</v>
      </c>
      <c r="P454" s="6"/>
    </row>
    <row r="455" spans="1:16" x14ac:dyDescent="0.3">
      <c r="A455" t="s">
        <v>11</v>
      </c>
      <c r="B455" t="s">
        <v>12</v>
      </c>
      <c r="C455">
        <v>1537867</v>
      </c>
      <c r="D455" s="1">
        <v>45589</v>
      </c>
      <c r="E455" t="s">
        <v>988</v>
      </c>
      <c r="F455" t="s">
        <v>13</v>
      </c>
      <c r="G455" t="s">
        <v>702</v>
      </c>
      <c r="H455" t="s">
        <v>495</v>
      </c>
      <c r="J455" t="s">
        <v>16</v>
      </c>
      <c r="K455">
        <v>1</v>
      </c>
      <c r="L455" t="str">
        <f t="shared" si="28"/>
        <v>Oct-24</v>
      </c>
      <c r="M455" t="str">
        <f t="shared" si="29"/>
        <v>Thursday</v>
      </c>
      <c r="N455">
        <f t="shared" si="30"/>
        <v>0</v>
      </c>
      <c r="O455" s="6">
        <f t="shared" si="31"/>
        <v>0</v>
      </c>
      <c r="P455" s="6"/>
    </row>
    <row r="456" spans="1:16" x14ac:dyDescent="0.3">
      <c r="A456" t="s">
        <v>11</v>
      </c>
      <c r="B456" t="s">
        <v>12</v>
      </c>
      <c r="C456">
        <v>1538820</v>
      </c>
      <c r="D456" s="1">
        <v>45589</v>
      </c>
      <c r="E456" t="s">
        <v>349</v>
      </c>
      <c r="F456" t="s">
        <v>13</v>
      </c>
      <c r="G456" t="s">
        <v>703</v>
      </c>
      <c r="H456" t="s">
        <v>495</v>
      </c>
      <c r="J456" t="s">
        <v>16</v>
      </c>
      <c r="K456">
        <v>1</v>
      </c>
      <c r="L456" t="str">
        <f t="shared" si="28"/>
        <v>Oct-24</v>
      </c>
      <c r="M456" t="str">
        <f t="shared" si="29"/>
        <v>Thursday</v>
      </c>
      <c r="N456">
        <f t="shared" si="30"/>
        <v>15</v>
      </c>
      <c r="O456" s="6">
        <f t="shared" si="31"/>
        <v>0.625</v>
      </c>
      <c r="P456" s="6"/>
    </row>
    <row r="457" spans="1:16" x14ac:dyDescent="0.3">
      <c r="A457" t="s">
        <v>11</v>
      </c>
      <c r="B457" t="s">
        <v>12</v>
      </c>
      <c r="C457">
        <v>1538825</v>
      </c>
      <c r="D457" s="1">
        <v>45589</v>
      </c>
      <c r="E457" t="s">
        <v>989</v>
      </c>
      <c r="F457" t="s">
        <v>13</v>
      </c>
      <c r="G457" t="s">
        <v>704</v>
      </c>
      <c r="H457" t="s">
        <v>495</v>
      </c>
      <c r="J457" t="s">
        <v>16</v>
      </c>
      <c r="K457">
        <v>1</v>
      </c>
      <c r="L457" t="str">
        <f t="shared" si="28"/>
        <v>Oct-24</v>
      </c>
      <c r="M457" t="str">
        <f t="shared" si="29"/>
        <v>Thursday</v>
      </c>
      <c r="N457">
        <f t="shared" si="30"/>
        <v>15</v>
      </c>
      <c r="O457" s="6">
        <f t="shared" si="31"/>
        <v>0.625</v>
      </c>
      <c r="P457" s="6"/>
    </row>
    <row r="458" spans="1:16" x14ac:dyDescent="0.3">
      <c r="A458" t="s">
        <v>11</v>
      </c>
      <c r="B458" t="s">
        <v>12</v>
      </c>
      <c r="C458">
        <v>1538845</v>
      </c>
      <c r="D458" s="1">
        <v>45589</v>
      </c>
      <c r="E458" t="s">
        <v>990</v>
      </c>
      <c r="F458" t="s">
        <v>13</v>
      </c>
      <c r="G458" t="s">
        <v>705</v>
      </c>
      <c r="H458" t="s">
        <v>495</v>
      </c>
      <c r="J458" t="s">
        <v>16</v>
      </c>
      <c r="K458">
        <v>2</v>
      </c>
      <c r="L458" t="str">
        <f t="shared" si="28"/>
        <v>Oct-24</v>
      </c>
      <c r="M458" t="str">
        <f t="shared" si="29"/>
        <v>Thursday</v>
      </c>
      <c r="N458">
        <f t="shared" si="30"/>
        <v>15</v>
      </c>
      <c r="O458" s="6">
        <f t="shared" si="31"/>
        <v>0.625</v>
      </c>
      <c r="P458" s="6"/>
    </row>
    <row r="459" spans="1:16" x14ac:dyDescent="0.3">
      <c r="A459" t="s">
        <v>11</v>
      </c>
      <c r="B459" t="s">
        <v>12</v>
      </c>
      <c r="C459">
        <v>1538878</v>
      </c>
      <c r="D459" s="1">
        <v>45589</v>
      </c>
      <c r="E459" t="s">
        <v>991</v>
      </c>
      <c r="F459" t="s">
        <v>13</v>
      </c>
      <c r="G459" t="s">
        <v>706</v>
      </c>
      <c r="H459" t="s">
        <v>495</v>
      </c>
      <c r="J459" t="s">
        <v>16</v>
      </c>
      <c r="K459">
        <v>10</v>
      </c>
      <c r="L459" t="str">
        <f t="shared" si="28"/>
        <v>Oct-24</v>
      </c>
      <c r="M459" t="str">
        <f t="shared" si="29"/>
        <v>Thursday</v>
      </c>
      <c r="N459">
        <f t="shared" si="30"/>
        <v>16</v>
      </c>
      <c r="O459" s="6">
        <f t="shared" si="31"/>
        <v>0.66666666666666663</v>
      </c>
      <c r="P459" s="6"/>
    </row>
    <row r="460" spans="1:16" x14ac:dyDescent="0.3">
      <c r="A460" t="s">
        <v>11</v>
      </c>
      <c r="B460" t="s">
        <v>12</v>
      </c>
      <c r="C460">
        <v>1538895</v>
      </c>
      <c r="D460" s="1">
        <v>45589</v>
      </c>
      <c r="E460" t="s">
        <v>901</v>
      </c>
      <c r="F460" t="s">
        <v>13</v>
      </c>
      <c r="G460" t="s">
        <v>707</v>
      </c>
      <c r="H460" t="s">
        <v>495</v>
      </c>
      <c r="J460" t="s">
        <v>16</v>
      </c>
      <c r="K460">
        <v>2</v>
      </c>
      <c r="L460" t="str">
        <f t="shared" si="28"/>
        <v>Oct-24</v>
      </c>
      <c r="M460" t="str">
        <f t="shared" si="29"/>
        <v>Thursday</v>
      </c>
      <c r="N460">
        <f t="shared" si="30"/>
        <v>17</v>
      </c>
      <c r="O460" s="6">
        <f t="shared" si="31"/>
        <v>0.70833333333333337</v>
      </c>
      <c r="P460" s="6"/>
    </row>
    <row r="461" spans="1:16" x14ac:dyDescent="0.3">
      <c r="A461" t="s">
        <v>11</v>
      </c>
      <c r="B461" t="s">
        <v>12</v>
      </c>
      <c r="C461">
        <v>1538930</v>
      </c>
      <c r="D461" s="1">
        <v>45589</v>
      </c>
      <c r="E461" t="s">
        <v>992</v>
      </c>
      <c r="F461" t="s">
        <v>13</v>
      </c>
      <c r="G461" t="s">
        <v>708</v>
      </c>
      <c r="H461" t="s">
        <v>495</v>
      </c>
      <c r="J461" t="s">
        <v>16</v>
      </c>
      <c r="K461">
        <v>1</v>
      </c>
      <c r="L461" t="str">
        <f t="shared" si="28"/>
        <v>Oct-24</v>
      </c>
      <c r="M461" t="str">
        <f t="shared" si="29"/>
        <v>Thursday</v>
      </c>
      <c r="N461">
        <f t="shared" si="30"/>
        <v>17</v>
      </c>
      <c r="O461" s="6">
        <f t="shared" si="31"/>
        <v>0.70833333333333337</v>
      </c>
      <c r="P461" s="6"/>
    </row>
    <row r="462" spans="1:16" x14ac:dyDescent="0.3">
      <c r="A462" t="s">
        <v>11</v>
      </c>
      <c r="B462" t="s">
        <v>12</v>
      </c>
      <c r="C462">
        <v>1538933</v>
      </c>
      <c r="D462" s="1">
        <v>45589</v>
      </c>
      <c r="E462" t="s">
        <v>993</v>
      </c>
      <c r="F462" t="s">
        <v>13</v>
      </c>
      <c r="G462" t="s">
        <v>709</v>
      </c>
      <c r="H462" t="s">
        <v>495</v>
      </c>
      <c r="J462" t="s">
        <v>16</v>
      </c>
      <c r="K462">
        <v>1</v>
      </c>
      <c r="L462" t="str">
        <f t="shared" si="28"/>
        <v>Oct-24</v>
      </c>
      <c r="M462" t="str">
        <f t="shared" si="29"/>
        <v>Thursday</v>
      </c>
      <c r="N462">
        <f t="shared" si="30"/>
        <v>17</v>
      </c>
      <c r="O462" s="6">
        <f t="shared" si="31"/>
        <v>0.70833333333333337</v>
      </c>
      <c r="P462" s="6"/>
    </row>
    <row r="463" spans="1:16" x14ac:dyDescent="0.3">
      <c r="A463" t="s">
        <v>11</v>
      </c>
      <c r="B463" t="s">
        <v>12</v>
      </c>
      <c r="C463">
        <v>1538979</v>
      </c>
      <c r="D463" s="1">
        <v>45589</v>
      </c>
      <c r="E463" t="s">
        <v>994</v>
      </c>
      <c r="F463" t="s">
        <v>13</v>
      </c>
      <c r="G463" t="s">
        <v>710</v>
      </c>
      <c r="H463" t="s">
        <v>495</v>
      </c>
      <c r="J463" t="s">
        <v>16</v>
      </c>
      <c r="K463">
        <v>3</v>
      </c>
      <c r="L463" t="str">
        <f t="shared" si="28"/>
        <v>Oct-24</v>
      </c>
      <c r="M463" t="str">
        <f t="shared" si="29"/>
        <v>Thursday</v>
      </c>
      <c r="N463">
        <f t="shared" si="30"/>
        <v>18</v>
      </c>
      <c r="O463" s="6">
        <f t="shared" si="31"/>
        <v>0.75</v>
      </c>
      <c r="P463" s="6"/>
    </row>
    <row r="464" spans="1:16" x14ac:dyDescent="0.3">
      <c r="A464" t="s">
        <v>11</v>
      </c>
      <c r="B464" t="s">
        <v>12</v>
      </c>
      <c r="C464">
        <v>1538980</v>
      </c>
      <c r="D464" s="1">
        <v>45589</v>
      </c>
      <c r="E464" t="s">
        <v>995</v>
      </c>
      <c r="F464" t="s">
        <v>13</v>
      </c>
      <c r="G464" t="s">
        <v>711</v>
      </c>
      <c r="H464" t="s">
        <v>495</v>
      </c>
      <c r="J464" t="s">
        <v>16</v>
      </c>
      <c r="K464">
        <v>1</v>
      </c>
      <c r="L464" t="str">
        <f t="shared" si="28"/>
        <v>Oct-24</v>
      </c>
      <c r="M464" t="str">
        <f t="shared" si="29"/>
        <v>Thursday</v>
      </c>
      <c r="N464">
        <f t="shared" si="30"/>
        <v>18</v>
      </c>
      <c r="O464" s="6">
        <f t="shared" si="31"/>
        <v>0.75</v>
      </c>
      <c r="P464" s="6"/>
    </row>
    <row r="465" spans="1:16" x14ac:dyDescent="0.3">
      <c r="A465" t="s">
        <v>11</v>
      </c>
      <c r="B465" t="s">
        <v>12</v>
      </c>
      <c r="C465">
        <v>1539041</v>
      </c>
      <c r="D465" s="1">
        <v>45589</v>
      </c>
      <c r="E465" t="s">
        <v>996</v>
      </c>
      <c r="F465" t="s">
        <v>13</v>
      </c>
      <c r="G465" t="s">
        <v>712</v>
      </c>
      <c r="H465" t="s">
        <v>495</v>
      </c>
      <c r="J465" t="s">
        <v>16</v>
      </c>
      <c r="K465">
        <v>1</v>
      </c>
      <c r="L465" t="str">
        <f t="shared" si="28"/>
        <v>Oct-24</v>
      </c>
      <c r="M465" t="str">
        <f t="shared" si="29"/>
        <v>Thursday</v>
      </c>
      <c r="N465">
        <f t="shared" si="30"/>
        <v>19</v>
      </c>
      <c r="O465" s="6">
        <f t="shared" si="31"/>
        <v>0.79166666666666663</v>
      </c>
      <c r="P465" s="6"/>
    </row>
    <row r="466" spans="1:16" x14ac:dyDescent="0.3">
      <c r="A466" t="s">
        <v>11</v>
      </c>
      <c r="B466" t="s">
        <v>12</v>
      </c>
      <c r="C466">
        <v>1539118</v>
      </c>
      <c r="D466" s="1">
        <v>45589</v>
      </c>
      <c r="E466" t="s">
        <v>984</v>
      </c>
      <c r="F466" t="s">
        <v>13</v>
      </c>
      <c r="G466" t="s">
        <v>713</v>
      </c>
      <c r="H466" t="s">
        <v>495</v>
      </c>
      <c r="J466" t="s">
        <v>16</v>
      </c>
      <c r="K466">
        <v>1</v>
      </c>
      <c r="L466" t="str">
        <f t="shared" si="28"/>
        <v>Oct-24</v>
      </c>
      <c r="M466" t="str">
        <f t="shared" si="29"/>
        <v>Thursday</v>
      </c>
      <c r="N466">
        <f t="shared" si="30"/>
        <v>20</v>
      </c>
      <c r="O466" s="6">
        <f t="shared" si="31"/>
        <v>0.83333333333333337</v>
      </c>
      <c r="P466" s="6"/>
    </row>
    <row r="467" spans="1:16" x14ac:dyDescent="0.3">
      <c r="A467" t="s">
        <v>11</v>
      </c>
      <c r="B467" t="s">
        <v>12</v>
      </c>
      <c r="C467">
        <v>1539123</v>
      </c>
      <c r="D467" s="1">
        <v>45589</v>
      </c>
      <c r="E467" t="s">
        <v>997</v>
      </c>
      <c r="F467" t="s">
        <v>13</v>
      </c>
      <c r="G467" t="s">
        <v>714</v>
      </c>
      <c r="H467" t="s">
        <v>495</v>
      </c>
      <c r="J467" t="s">
        <v>16</v>
      </c>
      <c r="K467">
        <v>1</v>
      </c>
      <c r="L467" t="str">
        <f t="shared" si="28"/>
        <v>Oct-24</v>
      </c>
      <c r="M467" t="str">
        <f t="shared" si="29"/>
        <v>Thursday</v>
      </c>
      <c r="N467">
        <f t="shared" si="30"/>
        <v>20</v>
      </c>
      <c r="O467" s="6">
        <f t="shared" si="31"/>
        <v>0.83333333333333337</v>
      </c>
      <c r="P467" s="6"/>
    </row>
    <row r="468" spans="1:16" x14ac:dyDescent="0.3">
      <c r="A468" t="s">
        <v>11</v>
      </c>
      <c r="B468" t="s">
        <v>12</v>
      </c>
      <c r="C468">
        <v>1539126</v>
      </c>
      <c r="D468" s="1">
        <v>45589</v>
      </c>
      <c r="E468" t="s">
        <v>998</v>
      </c>
      <c r="F468" t="s">
        <v>13</v>
      </c>
      <c r="G468" t="s">
        <v>715</v>
      </c>
      <c r="H468" t="s">
        <v>495</v>
      </c>
      <c r="J468" t="s">
        <v>16</v>
      </c>
      <c r="K468">
        <v>1</v>
      </c>
      <c r="L468" t="str">
        <f t="shared" si="28"/>
        <v>Oct-24</v>
      </c>
      <c r="M468" t="str">
        <f t="shared" si="29"/>
        <v>Thursday</v>
      </c>
      <c r="N468">
        <f t="shared" si="30"/>
        <v>20</v>
      </c>
      <c r="O468" s="6">
        <f t="shared" si="31"/>
        <v>0.83333333333333337</v>
      </c>
      <c r="P468" s="6"/>
    </row>
    <row r="469" spans="1:16" x14ac:dyDescent="0.3">
      <c r="A469" t="s">
        <v>11</v>
      </c>
      <c r="B469" t="s">
        <v>12</v>
      </c>
      <c r="C469">
        <v>1539254</v>
      </c>
      <c r="D469" s="1">
        <v>45589</v>
      </c>
      <c r="E469" t="s">
        <v>279</v>
      </c>
      <c r="F469" t="s">
        <v>13</v>
      </c>
      <c r="G469" t="s">
        <v>716</v>
      </c>
      <c r="H469" t="s">
        <v>495</v>
      </c>
      <c r="J469" t="s">
        <v>16</v>
      </c>
      <c r="K469">
        <v>1</v>
      </c>
      <c r="L469" t="str">
        <f t="shared" si="28"/>
        <v>Oct-24</v>
      </c>
      <c r="M469" t="str">
        <f t="shared" si="29"/>
        <v>Thursday</v>
      </c>
      <c r="N469">
        <f t="shared" si="30"/>
        <v>21</v>
      </c>
      <c r="O469" s="6">
        <f t="shared" si="31"/>
        <v>0.875</v>
      </c>
      <c r="P469" s="6"/>
    </row>
    <row r="470" spans="1:16" x14ac:dyDescent="0.3">
      <c r="A470" t="s">
        <v>11</v>
      </c>
      <c r="B470" t="s">
        <v>12</v>
      </c>
      <c r="C470">
        <v>1540141</v>
      </c>
      <c r="D470" s="1">
        <v>45590</v>
      </c>
      <c r="E470" t="s">
        <v>999</v>
      </c>
      <c r="F470" t="s">
        <v>13</v>
      </c>
      <c r="G470" t="s">
        <v>717</v>
      </c>
      <c r="H470" t="s">
        <v>25</v>
      </c>
      <c r="J470" t="s">
        <v>16</v>
      </c>
      <c r="K470">
        <v>2</v>
      </c>
      <c r="L470" t="str">
        <f t="shared" si="28"/>
        <v>Oct-24</v>
      </c>
      <c r="M470" t="str">
        <f t="shared" si="29"/>
        <v>Friday</v>
      </c>
      <c r="N470">
        <f t="shared" si="30"/>
        <v>9</v>
      </c>
      <c r="O470" s="6">
        <f t="shared" si="31"/>
        <v>0.375</v>
      </c>
      <c r="P470" s="6"/>
    </row>
    <row r="471" spans="1:16" x14ac:dyDescent="0.3">
      <c r="A471" t="s">
        <v>11</v>
      </c>
      <c r="B471" t="s">
        <v>12</v>
      </c>
      <c r="C471">
        <v>1540152</v>
      </c>
      <c r="D471" s="1">
        <v>45590</v>
      </c>
      <c r="E471" t="s">
        <v>1000</v>
      </c>
      <c r="F471" t="s">
        <v>13</v>
      </c>
      <c r="G471" t="s">
        <v>718</v>
      </c>
      <c r="H471" t="s">
        <v>25</v>
      </c>
      <c r="J471" t="s">
        <v>16</v>
      </c>
      <c r="K471">
        <v>2</v>
      </c>
      <c r="L471" t="str">
        <f t="shared" si="28"/>
        <v>Oct-24</v>
      </c>
      <c r="M471" t="str">
        <f t="shared" si="29"/>
        <v>Friday</v>
      </c>
      <c r="N471">
        <f t="shared" si="30"/>
        <v>10</v>
      </c>
      <c r="O471" s="6">
        <f t="shared" si="31"/>
        <v>0.41666666666666669</v>
      </c>
      <c r="P471" s="6"/>
    </row>
    <row r="472" spans="1:16" x14ac:dyDescent="0.3">
      <c r="A472" t="s">
        <v>11</v>
      </c>
      <c r="B472" t="s">
        <v>12</v>
      </c>
      <c r="C472">
        <v>1540207</v>
      </c>
      <c r="D472" s="1">
        <v>45590</v>
      </c>
      <c r="E472" t="s">
        <v>1001</v>
      </c>
      <c r="F472" t="s">
        <v>13</v>
      </c>
      <c r="G472" t="s">
        <v>719</v>
      </c>
      <c r="H472" t="s">
        <v>25</v>
      </c>
      <c r="J472" t="s">
        <v>16</v>
      </c>
      <c r="K472">
        <v>1</v>
      </c>
      <c r="L472" t="str">
        <f t="shared" si="28"/>
        <v>Oct-24</v>
      </c>
      <c r="M472" t="str">
        <f t="shared" si="29"/>
        <v>Friday</v>
      </c>
      <c r="N472">
        <f t="shared" si="30"/>
        <v>11</v>
      </c>
      <c r="O472" s="6">
        <f t="shared" si="31"/>
        <v>0.45833333333333331</v>
      </c>
      <c r="P472" s="6"/>
    </row>
    <row r="473" spans="1:16" x14ac:dyDescent="0.3">
      <c r="A473" t="s">
        <v>11</v>
      </c>
      <c r="B473" t="s">
        <v>12</v>
      </c>
      <c r="C473">
        <v>1540213</v>
      </c>
      <c r="D473" s="1">
        <v>45590</v>
      </c>
      <c r="E473" t="s">
        <v>447</v>
      </c>
      <c r="F473" t="s">
        <v>13</v>
      </c>
      <c r="G473" t="s">
        <v>720</v>
      </c>
      <c r="H473" t="s">
        <v>25</v>
      </c>
      <c r="J473" t="s">
        <v>16</v>
      </c>
      <c r="K473">
        <v>2</v>
      </c>
      <c r="L473" t="str">
        <f t="shared" si="28"/>
        <v>Oct-24</v>
      </c>
      <c r="M473" t="str">
        <f t="shared" si="29"/>
        <v>Friday</v>
      </c>
      <c r="N473">
        <f t="shared" si="30"/>
        <v>12</v>
      </c>
      <c r="O473" s="6">
        <f t="shared" si="31"/>
        <v>0.5</v>
      </c>
      <c r="P473" s="6"/>
    </row>
    <row r="474" spans="1:16" x14ac:dyDescent="0.3">
      <c r="A474" t="s">
        <v>11</v>
      </c>
      <c r="B474" t="s">
        <v>12</v>
      </c>
      <c r="C474">
        <v>1540237</v>
      </c>
      <c r="D474" s="1">
        <v>45590</v>
      </c>
      <c r="E474" t="s">
        <v>895</v>
      </c>
      <c r="F474" t="s">
        <v>13</v>
      </c>
      <c r="G474" t="s">
        <v>721</v>
      </c>
      <c r="H474" t="s">
        <v>25</v>
      </c>
      <c r="J474" t="s">
        <v>16</v>
      </c>
      <c r="K474">
        <v>5</v>
      </c>
      <c r="L474" t="str">
        <f t="shared" si="28"/>
        <v>Oct-24</v>
      </c>
      <c r="M474" t="str">
        <f t="shared" si="29"/>
        <v>Friday</v>
      </c>
      <c r="N474">
        <f t="shared" si="30"/>
        <v>13</v>
      </c>
      <c r="O474" s="6">
        <f t="shared" si="31"/>
        <v>0.54166666666666663</v>
      </c>
      <c r="P474" s="6"/>
    </row>
    <row r="475" spans="1:16" x14ac:dyDescent="0.3">
      <c r="A475" t="s">
        <v>11</v>
      </c>
      <c r="B475" t="s">
        <v>12</v>
      </c>
      <c r="C475">
        <v>1540239</v>
      </c>
      <c r="D475" s="1">
        <v>45590</v>
      </c>
      <c r="E475" t="s">
        <v>1002</v>
      </c>
      <c r="F475" t="s">
        <v>13</v>
      </c>
      <c r="G475" t="s">
        <v>722</v>
      </c>
      <c r="H475" t="s">
        <v>25</v>
      </c>
      <c r="J475" t="s">
        <v>16</v>
      </c>
      <c r="K475">
        <v>1</v>
      </c>
      <c r="L475" t="str">
        <f t="shared" si="28"/>
        <v>Oct-24</v>
      </c>
      <c r="M475" t="str">
        <f t="shared" si="29"/>
        <v>Friday</v>
      </c>
      <c r="N475">
        <f t="shared" si="30"/>
        <v>13</v>
      </c>
      <c r="O475" s="6">
        <f t="shared" si="31"/>
        <v>0.54166666666666663</v>
      </c>
      <c r="P475" s="6"/>
    </row>
    <row r="476" spans="1:16" x14ac:dyDescent="0.3">
      <c r="A476" t="s">
        <v>11</v>
      </c>
      <c r="B476" t="s">
        <v>12</v>
      </c>
      <c r="C476">
        <v>1540283</v>
      </c>
      <c r="D476" s="1">
        <v>45590</v>
      </c>
      <c r="E476" t="s">
        <v>1003</v>
      </c>
      <c r="F476" t="s">
        <v>13</v>
      </c>
      <c r="G476" t="s">
        <v>723</v>
      </c>
      <c r="H476" t="s">
        <v>25</v>
      </c>
      <c r="J476" t="s">
        <v>16</v>
      </c>
      <c r="K476">
        <v>1</v>
      </c>
      <c r="L476" t="str">
        <f t="shared" si="28"/>
        <v>Oct-24</v>
      </c>
      <c r="M476" t="str">
        <f t="shared" si="29"/>
        <v>Friday</v>
      </c>
      <c r="N476">
        <f t="shared" si="30"/>
        <v>14</v>
      </c>
      <c r="O476" s="6">
        <f t="shared" si="31"/>
        <v>0.58333333333333337</v>
      </c>
      <c r="P476" s="6"/>
    </row>
    <row r="477" spans="1:16" x14ac:dyDescent="0.3">
      <c r="A477" t="s">
        <v>11</v>
      </c>
      <c r="B477" t="s">
        <v>12</v>
      </c>
      <c r="C477">
        <v>1540500</v>
      </c>
      <c r="D477" s="1">
        <v>45590</v>
      </c>
      <c r="E477" t="s">
        <v>967</v>
      </c>
      <c r="F477" t="s">
        <v>13</v>
      </c>
      <c r="G477" t="s">
        <v>724</v>
      </c>
      <c r="H477" t="s">
        <v>47</v>
      </c>
      <c r="J477" t="s">
        <v>16</v>
      </c>
      <c r="K477">
        <v>1</v>
      </c>
      <c r="L477" t="str">
        <f t="shared" si="28"/>
        <v>Oct-24</v>
      </c>
      <c r="M477" t="str">
        <f t="shared" si="29"/>
        <v>Friday</v>
      </c>
      <c r="N477">
        <f t="shared" si="30"/>
        <v>18</v>
      </c>
      <c r="O477" s="6">
        <f t="shared" si="31"/>
        <v>0.75</v>
      </c>
      <c r="P477" s="6"/>
    </row>
    <row r="478" spans="1:16" x14ac:dyDescent="0.3">
      <c r="A478" t="s">
        <v>11</v>
      </c>
      <c r="B478" t="s">
        <v>12</v>
      </c>
      <c r="C478">
        <v>1540505</v>
      </c>
      <c r="D478" s="1">
        <v>45590</v>
      </c>
      <c r="E478" t="s">
        <v>1004</v>
      </c>
      <c r="F478" t="s">
        <v>13</v>
      </c>
      <c r="G478" t="s">
        <v>725</v>
      </c>
      <c r="H478" t="s">
        <v>47</v>
      </c>
      <c r="J478" t="s">
        <v>16</v>
      </c>
      <c r="K478">
        <v>2</v>
      </c>
      <c r="L478" t="str">
        <f t="shared" si="28"/>
        <v>Oct-24</v>
      </c>
      <c r="M478" t="str">
        <f t="shared" si="29"/>
        <v>Friday</v>
      </c>
      <c r="N478">
        <f t="shared" si="30"/>
        <v>18</v>
      </c>
      <c r="O478" s="6">
        <f t="shared" si="31"/>
        <v>0.75</v>
      </c>
      <c r="P478" s="6"/>
    </row>
    <row r="479" spans="1:16" x14ac:dyDescent="0.3">
      <c r="A479" t="s">
        <v>11</v>
      </c>
      <c r="B479" t="s">
        <v>12</v>
      </c>
      <c r="C479">
        <v>1540508</v>
      </c>
      <c r="D479" s="1">
        <v>45590</v>
      </c>
      <c r="E479" t="s">
        <v>994</v>
      </c>
      <c r="F479" t="s">
        <v>13</v>
      </c>
      <c r="G479" t="s">
        <v>726</v>
      </c>
      <c r="H479" t="s">
        <v>47</v>
      </c>
      <c r="J479" t="s">
        <v>16</v>
      </c>
      <c r="K479">
        <v>1</v>
      </c>
      <c r="L479" t="str">
        <f t="shared" si="28"/>
        <v>Oct-24</v>
      </c>
      <c r="M479" t="str">
        <f t="shared" si="29"/>
        <v>Friday</v>
      </c>
      <c r="N479">
        <f t="shared" si="30"/>
        <v>18</v>
      </c>
      <c r="O479" s="6">
        <f t="shared" si="31"/>
        <v>0.75</v>
      </c>
      <c r="P479" s="6"/>
    </row>
    <row r="480" spans="1:16" x14ac:dyDescent="0.3">
      <c r="A480" t="s">
        <v>11</v>
      </c>
      <c r="B480" t="s">
        <v>12</v>
      </c>
      <c r="C480">
        <v>1540513</v>
      </c>
      <c r="D480" s="1">
        <v>45590</v>
      </c>
      <c r="E480" t="s">
        <v>1005</v>
      </c>
      <c r="F480" t="s">
        <v>13</v>
      </c>
      <c r="G480" t="s">
        <v>727</v>
      </c>
      <c r="H480" t="s">
        <v>47</v>
      </c>
      <c r="J480" t="s">
        <v>16</v>
      </c>
      <c r="K480">
        <v>2</v>
      </c>
      <c r="L480" t="str">
        <f t="shared" si="28"/>
        <v>Oct-24</v>
      </c>
      <c r="M480" t="str">
        <f t="shared" si="29"/>
        <v>Friday</v>
      </c>
      <c r="N480">
        <f t="shared" si="30"/>
        <v>18</v>
      </c>
      <c r="O480" s="6">
        <f t="shared" si="31"/>
        <v>0.75</v>
      </c>
      <c r="P480" s="6"/>
    </row>
    <row r="481" spans="1:16" x14ac:dyDescent="0.3">
      <c r="A481" t="s">
        <v>11</v>
      </c>
      <c r="B481" t="s">
        <v>12</v>
      </c>
      <c r="C481">
        <v>1540534</v>
      </c>
      <c r="D481" s="1">
        <v>45590</v>
      </c>
      <c r="E481" t="s">
        <v>1006</v>
      </c>
      <c r="F481" t="s">
        <v>13</v>
      </c>
      <c r="G481" t="s">
        <v>728</v>
      </c>
      <c r="H481" t="s">
        <v>47</v>
      </c>
      <c r="J481" t="s">
        <v>16</v>
      </c>
      <c r="K481">
        <v>1</v>
      </c>
      <c r="L481" t="str">
        <f t="shared" si="28"/>
        <v>Oct-24</v>
      </c>
      <c r="M481" t="str">
        <f t="shared" si="29"/>
        <v>Friday</v>
      </c>
      <c r="N481">
        <f t="shared" si="30"/>
        <v>19</v>
      </c>
      <c r="O481" s="6">
        <f t="shared" si="31"/>
        <v>0.79166666666666663</v>
      </c>
      <c r="P481" s="6"/>
    </row>
    <row r="482" spans="1:16" x14ac:dyDescent="0.3">
      <c r="A482" t="s">
        <v>11</v>
      </c>
      <c r="B482" t="s">
        <v>12</v>
      </c>
      <c r="C482">
        <v>1540535</v>
      </c>
      <c r="D482" s="1">
        <v>45590</v>
      </c>
      <c r="E482" t="s">
        <v>955</v>
      </c>
      <c r="F482" t="s">
        <v>13</v>
      </c>
      <c r="G482" t="s">
        <v>729</v>
      </c>
      <c r="H482" t="s">
        <v>47</v>
      </c>
      <c r="J482" t="s">
        <v>16</v>
      </c>
      <c r="K482">
        <v>2</v>
      </c>
      <c r="L482" t="str">
        <f t="shared" si="28"/>
        <v>Oct-24</v>
      </c>
      <c r="M482" t="str">
        <f t="shared" si="29"/>
        <v>Friday</v>
      </c>
      <c r="N482">
        <f t="shared" si="30"/>
        <v>19</v>
      </c>
      <c r="O482" s="6">
        <f t="shared" si="31"/>
        <v>0.79166666666666663</v>
      </c>
      <c r="P482" s="6"/>
    </row>
    <row r="483" spans="1:16" x14ac:dyDescent="0.3">
      <c r="A483" t="s">
        <v>11</v>
      </c>
      <c r="B483" t="s">
        <v>12</v>
      </c>
      <c r="C483">
        <v>1540536</v>
      </c>
      <c r="D483" s="1">
        <v>45590</v>
      </c>
      <c r="E483" t="s">
        <v>1007</v>
      </c>
      <c r="F483" t="s">
        <v>13</v>
      </c>
      <c r="G483" t="s">
        <v>730</v>
      </c>
      <c r="H483" t="s">
        <v>47</v>
      </c>
      <c r="J483" t="s">
        <v>16</v>
      </c>
      <c r="K483">
        <v>1</v>
      </c>
      <c r="L483" t="str">
        <f t="shared" si="28"/>
        <v>Oct-24</v>
      </c>
      <c r="M483" t="str">
        <f t="shared" si="29"/>
        <v>Friday</v>
      </c>
      <c r="N483">
        <f t="shared" si="30"/>
        <v>19</v>
      </c>
      <c r="O483" s="6">
        <f t="shared" si="31"/>
        <v>0.79166666666666663</v>
      </c>
      <c r="P483" s="6"/>
    </row>
    <row r="484" spans="1:16" x14ac:dyDescent="0.3">
      <c r="A484" t="s">
        <v>11</v>
      </c>
      <c r="B484" t="s">
        <v>12</v>
      </c>
      <c r="C484">
        <v>1540543</v>
      </c>
      <c r="D484" s="1">
        <v>45590</v>
      </c>
      <c r="E484" t="s">
        <v>1008</v>
      </c>
      <c r="F484" t="s">
        <v>13</v>
      </c>
      <c r="G484" t="s">
        <v>731</v>
      </c>
      <c r="H484" t="s">
        <v>47</v>
      </c>
      <c r="J484" t="s">
        <v>16</v>
      </c>
      <c r="K484">
        <v>1</v>
      </c>
      <c r="L484" t="str">
        <f t="shared" si="28"/>
        <v>Oct-24</v>
      </c>
      <c r="M484" t="str">
        <f t="shared" si="29"/>
        <v>Friday</v>
      </c>
      <c r="N484">
        <f t="shared" si="30"/>
        <v>19</v>
      </c>
      <c r="O484" s="6">
        <f t="shared" si="31"/>
        <v>0.79166666666666663</v>
      </c>
      <c r="P484" s="6"/>
    </row>
    <row r="485" spans="1:16" x14ac:dyDescent="0.3">
      <c r="A485" t="s">
        <v>11</v>
      </c>
      <c r="B485" t="s">
        <v>12</v>
      </c>
      <c r="C485">
        <v>1540603</v>
      </c>
      <c r="D485" s="1">
        <v>45590</v>
      </c>
      <c r="E485" t="s">
        <v>1009</v>
      </c>
      <c r="F485" t="s">
        <v>13</v>
      </c>
      <c r="G485" t="s">
        <v>732</v>
      </c>
      <c r="H485" t="s">
        <v>47</v>
      </c>
      <c r="J485" t="s">
        <v>16</v>
      </c>
      <c r="K485">
        <v>1</v>
      </c>
      <c r="L485" t="str">
        <f t="shared" si="28"/>
        <v>Oct-24</v>
      </c>
      <c r="M485" t="str">
        <f t="shared" si="29"/>
        <v>Friday</v>
      </c>
      <c r="N485">
        <f t="shared" si="30"/>
        <v>20</v>
      </c>
      <c r="O485" s="6">
        <f t="shared" si="31"/>
        <v>0.83333333333333337</v>
      </c>
      <c r="P485" s="6"/>
    </row>
    <row r="486" spans="1:16" x14ac:dyDescent="0.3">
      <c r="A486" t="s">
        <v>11</v>
      </c>
      <c r="B486" t="s">
        <v>12</v>
      </c>
      <c r="C486">
        <v>1540604</v>
      </c>
      <c r="D486" s="1">
        <v>45590</v>
      </c>
      <c r="E486" t="s">
        <v>1010</v>
      </c>
      <c r="F486" t="s">
        <v>13</v>
      </c>
      <c r="G486" t="s">
        <v>733</v>
      </c>
      <c r="H486" t="s">
        <v>495</v>
      </c>
      <c r="J486" t="s">
        <v>16</v>
      </c>
      <c r="K486">
        <v>2</v>
      </c>
      <c r="L486" t="str">
        <f t="shared" si="28"/>
        <v>Oct-24</v>
      </c>
      <c r="M486" t="str">
        <f t="shared" si="29"/>
        <v>Friday</v>
      </c>
      <c r="N486">
        <f t="shared" si="30"/>
        <v>20</v>
      </c>
      <c r="O486" s="6">
        <f t="shared" si="31"/>
        <v>0.83333333333333337</v>
      </c>
      <c r="P486" s="6"/>
    </row>
    <row r="487" spans="1:16" x14ac:dyDescent="0.3">
      <c r="A487" t="s">
        <v>11</v>
      </c>
      <c r="B487" t="s">
        <v>12</v>
      </c>
      <c r="C487">
        <v>1540615</v>
      </c>
      <c r="D487" s="1">
        <v>45590</v>
      </c>
      <c r="E487" t="s">
        <v>1011</v>
      </c>
      <c r="F487" t="s">
        <v>13</v>
      </c>
      <c r="G487" t="s">
        <v>734</v>
      </c>
      <c r="H487" t="s">
        <v>495</v>
      </c>
      <c r="J487" t="s">
        <v>16</v>
      </c>
      <c r="K487">
        <v>1</v>
      </c>
      <c r="L487" t="str">
        <f t="shared" si="28"/>
        <v>Oct-24</v>
      </c>
      <c r="M487" t="str">
        <f t="shared" si="29"/>
        <v>Friday</v>
      </c>
      <c r="N487">
        <f t="shared" si="30"/>
        <v>20</v>
      </c>
      <c r="O487" s="6">
        <f t="shared" si="31"/>
        <v>0.83333333333333337</v>
      </c>
      <c r="P487" s="6"/>
    </row>
    <row r="488" spans="1:16" x14ac:dyDescent="0.3">
      <c r="A488" t="s">
        <v>11</v>
      </c>
      <c r="B488" t="s">
        <v>12</v>
      </c>
      <c r="C488">
        <v>1540618</v>
      </c>
      <c r="D488" s="1">
        <v>45590</v>
      </c>
      <c r="E488" t="s">
        <v>862</v>
      </c>
      <c r="F488" t="s">
        <v>13</v>
      </c>
      <c r="G488" t="s">
        <v>735</v>
      </c>
      <c r="H488" t="s">
        <v>47</v>
      </c>
      <c r="J488" t="s">
        <v>16</v>
      </c>
      <c r="K488">
        <v>2</v>
      </c>
      <c r="L488" t="str">
        <f t="shared" si="28"/>
        <v>Oct-24</v>
      </c>
      <c r="M488" t="str">
        <f t="shared" si="29"/>
        <v>Friday</v>
      </c>
      <c r="N488">
        <f t="shared" si="30"/>
        <v>20</v>
      </c>
      <c r="O488" s="6">
        <f t="shared" si="31"/>
        <v>0.83333333333333337</v>
      </c>
      <c r="P488" s="6"/>
    </row>
    <row r="489" spans="1:16" x14ac:dyDescent="0.3">
      <c r="A489" t="s">
        <v>11</v>
      </c>
      <c r="B489" t="s">
        <v>12</v>
      </c>
      <c r="C489">
        <v>1540650</v>
      </c>
      <c r="D489" s="1">
        <v>45590</v>
      </c>
      <c r="E489" t="s">
        <v>1012</v>
      </c>
      <c r="F489" t="s">
        <v>13</v>
      </c>
      <c r="G489" t="s">
        <v>736</v>
      </c>
      <c r="H489" t="s">
        <v>47</v>
      </c>
      <c r="J489" t="s">
        <v>16</v>
      </c>
      <c r="K489">
        <v>1</v>
      </c>
      <c r="L489" t="str">
        <f t="shared" si="28"/>
        <v>Oct-24</v>
      </c>
      <c r="M489" t="str">
        <f t="shared" si="29"/>
        <v>Friday</v>
      </c>
      <c r="N489">
        <f t="shared" si="30"/>
        <v>21</v>
      </c>
      <c r="O489" s="6">
        <f t="shared" si="31"/>
        <v>0.875</v>
      </c>
      <c r="P489" s="6"/>
    </row>
    <row r="490" spans="1:16" x14ac:dyDescent="0.3">
      <c r="A490" t="s">
        <v>11</v>
      </c>
      <c r="B490" t="s">
        <v>12</v>
      </c>
      <c r="C490">
        <v>1540659</v>
      </c>
      <c r="D490" s="1">
        <v>45590</v>
      </c>
      <c r="E490" t="s">
        <v>1013</v>
      </c>
      <c r="F490" t="s">
        <v>13</v>
      </c>
      <c r="G490" t="s">
        <v>737</v>
      </c>
      <c r="H490" t="s">
        <v>47</v>
      </c>
      <c r="J490" t="s">
        <v>16</v>
      </c>
      <c r="K490">
        <v>1</v>
      </c>
      <c r="L490" t="str">
        <f t="shared" si="28"/>
        <v>Oct-24</v>
      </c>
      <c r="M490" t="str">
        <f t="shared" si="29"/>
        <v>Friday</v>
      </c>
      <c r="N490">
        <f t="shared" si="30"/>
        <v>21</v>
      </c>
      <c r="O490" s="6">
        <f t="shared" si="31"/>
        <v>0.875</v>
      </c>
      <c r="P490" s="6"/>
    </row>
    <row r="491" spans="1:16" x14ac:dyDescent="0.3">
      <c r="A491" t="s">
        <v>11</v>
      </c>
      <c r="B491" t="s">
        <v>12</v>
      </c>
      <c r="C491">
        <v>1540677</v>
      </c>
      <c r="D491" s="1">
        <v>45590</v>
      </c>
      <c r="E491" t="s">
        <v>1014</v>
      </c>
      <c r="F491" t="s">
        <v>13</v>
      </c>
      <c r="G491" t="s">
        <v>738</v>
      </c>
      <c r="H491" t="s">
        <v>47</v>
      </c>
      <c r="J491" t="s">
        <v>16</v>
      </c>
      <c r="K491">
        <v>1</v>
      </c>
      <c r="L491" t="str">
        <f t="shared" si="28"/>
        <v>Oct-24</v>
      </c>
      <c r="M491" t="str">
        <f t="shared" si="29"/>
        <v>Friday</v>
      </c>
      <c r="N491">
        <f t="shared" si="30"/>
        <v>21</v>
      </c>
      <c r="O491" s="6">
        <f t="shared" si="31"/>
        <v>0.875</v>
      </c>
      <c r="P491" s="6"/>
    </row>
    <row r="492" spans="1:16" x14ac:dyDescent="0.3">
      <c r="A492" t="s">
        <v>11</v>
      </c>
      <c r="B492" t="s">
        <v>12</v>
      </c>
      <c r="C492">
        <v>1540719</v>
      </c>
      <c r="D492" s="1">
        <v>45590</v>
      </c>
      <c r="E492" t="s">
        <v>285</v>
      </c>
      <c r="F492" t="s">
        <v>13</v>
      </c>
      <c r="G492" t="s">
        <v>739</v>
      </c>
      <c r="H492" t="s">
        <v>47</v>
      </c>
      <c r="J492" t="s">
        <v>16</v>
      </c>
      <c r="K492">
        <v>1</v>
      </c>
      <c r="L492" t="str">
        <f t="shared" si="28"/>
        <v>Oct-24</v>
      </c>
      <c r="M492" t="str">
        <f t="shared" si="29"/>
        <v>Friday</v>
      </c>
      <c r="N492">
        <f t="shared" si="30"/>
        <v>22</v>
      </c>
      <c r="O492" s="6">
        <f t="shared" si="31"/>
        <v>0.91666666666666663</v>
      </c>
      <c r="P492" s="6"/>
    </row>
    <row r="493" spans="1:16" x14ac:dyDescent="0.3">
      <c r="A493" t="s">
        <v>11</v>
      </c>
      <c r="B493" t="s">
        <v>12</v>
      </c>
      <c r="C493">
        <v>1540759</v>
      </c>
      <c r="D493" s="1">
        <v>45590</v>
      </c>
      <c r="E493" t="s">
        <v>1015</v>
      </c>
      <c r="F493" t="s">
        <v>13</v>
      </c>
      <c r="G493" t="s">
        <v>740</v>
      </c>
      <c r="H493" t="s">
        <v>47</v>
      </c>
      <c r="J493" t="s">
        <v>16</v>
      </c>
      <c r="K493">
        <v>1</v>
      </c>
      <c r="L493" t="str">
        <f t="shared" si="28"/>
        <v>Oct-24</v>
      </c>
      <c r="M493" t="str">
        <f t="shared" si="29"/>
        <v>Friday</v>
      </c>
      <c r="N493">
        <f t="shared" si="30"/>
        <v>22</v>
      </c>
      <c r="O493" s="6">
        <f t="shared" si="31"/>
        <v>0.91666666666666663</v>
      </c>
      <c r="P493" s="6"/>
    </row>
    <row r="494" spans="1:16" x14ac:dyDescent="0.3">
      <c r="A494" t="s">
        <v>11</v>
      </c>
      <c r="B494" t="s">
        <v>12</v>
      </c>
      <c r="C494">
        <v>1540787</v>
      </c>
      <c r="D494" s="1">
        <v>45590</v>
      </c>
      <c r="E494" t="s">
        <v>354</v>
      </c>
      <c r="F494" t="s">
        <v>13</v>
      </c>
      <c r="G494" t="s">
        <v>741</v>
      </c>
      <c r="H494" t="s">
        <v>47</v>
      </c>
      <c r="J494" t="s">
        <v>16</v>
      </c>
      <c r="K494">
        <v>2</v>
      </c>
      <c r="L494" t="str">
        <f t="shared" si="28"/>
        <v>Oct-24</v>
      </c>
      <c r="M494" t="str">
        <f t="shared" si="29"/>
        <v>Friday</v>
      </c>
      <c r="N494">
        <f t="shared" si="30"/>
        <v>22</v>
      </c>
      <c r="O494" s="6">
        <f t="shared" si="31"/>
        <v>0.91666666666666663</v>
      </c>
      <c r="P494" s="6"/>
    </row>
    <row r="495" spans="1:16" x14ac:dyDescent="0.3">
      <c r="A495" t="s">
        <v>11</v>
      </c>
      <c r="B495" t="s">
        <v>12</v>
      </c>
      <c r="C495">
        <v>1541039</v>
      </c>
      <c r="D495" s="1">
        <v>45591</v>
      </c>
      <c r="E495" t="s">
        <v>1016</v>
      </c>
      <c r="F495" t="s">
        <v>13</v>
      </c>
      <c r="G495" t="s">
        <v>742</v>
      </c>
      <c r="H495" t="s">
        <v>47</v>
      </c>
      <c r="J495" t="s">
        <v>16</v>
      </c>
      <c r="K495">
        <v>6</v>
      </c>
      <c r="L495" t="str">
        <f t="shared" si="28"/>
        <v>Oct-24</v>
      </c>
      <c r="M495" t="str">
        <f t="shared" si="29"/>
        <v>Saturday</v>
      </c>
      <c r="N495">
        <f t="shared" si="30"/>
        <v>1</v>
      </c>
      <c r="O495" s="6">
        <f t="shared" si="31"/>
        <v>4.1666666666666664E-2</v>
      </c>
      <c r="P495" s="6"/>
    </row>
    <row r="496" spans="1:16" x14ac:dyDescent="0.3">
      <c r="A496" t="s">
        <v>11</v>
      </c>
      <c r="B496" t="s">
        <v>12</v>
      </c>
      <c r="C496">
        <v>1541444</v>
      </c>
      <c r="D496" s="1">
        <v>45591</v>
      </c>
      <c r="E496" t="s">
        <v>1017</v>
      </c>
      <c r="F496" t="s">
        <v>13</v>
      </c>
      <c r="G496" t="s">
        <v>743</v>
      </c>
      <c r="H496" t="s">
        <v>25</v>
      </c>
      <c r="J496" t="s">
        <v>16</v>
      </c>
      <c r="K496">
        <v>1</v>
      </c>
      <c r="L496" t="str">
        <f t="shared" si="28"/>
        <v>Oct-24</v>
      </c>
      <c r="M496" t="str">
        <f t="shared" si="29"/>
        <v>Saturday</v>
      </c>
      <c r="N496">
        <f t="shared" si="30"/>
        <v>4</v>
      </c>
      <c r="O496" s="6">
        <f t="shared" si="31"/>
        <v>0.16666666666666666</v>
      </c>
      <c r="P496" s="6"/>
    </row>
    <row r="497" spans="1:16" x14ac:dyDescent="0.3">
      <c r="A497" t="s">
        <v>11</v>
      </c>
      <c r="B497" t="s">
        <v>12</v>
      </c>
      <c r="C497">
        <v>1541555</v>
      </c>
      <c r="D497" s="1">
        <v>45591</v>
      </c>
      <c r="E497" t="s">
        <v>396</v>
      </c>
      <c r="F497" t="s">
        <v>13</v>
      </c>
      <c r="G497" t="s">
        <v>744</v>
      </c>
      <c r="H497" t="s">
        <v>25</v>
      </c>
      <c r="J497" t="s">
        <v>16</v>
      </c>
      <c r="K497">
        <v>1</v>
      </c>
      <c r="L497" t="str">
        <f t="shared" si="28"/>
        <v>Oct-24</v>
      </c>
      <c r="M497" t="str">
        <f t="shared" si="29"/>
        <v>Saturday</v>
      </c>
      <c r="N497">
        <f t="shared" si="30"/>
        <v>7</v>
      </c>
      <c r="O497" s="6">
        <f t="shared" si="31"/>
        <v>0.29166666666666669</v>
      </c>
      <c r="P497" s="6"/>
    </row>
    <row r="498" spans="1:16" x14ac:dyDescent="0.3">
      <c r="A498" t="s">
        <v>11</v>
      </c>
      <c r="B498" t="s">
        <v>12</v>
      </c>
      <c r="C498">
        <v>1541557</v>
      </c>
      <c r="D498" s="1">
        <v>45591</v>
      </c>
      <c r="E498" t="s">
        <v>1018</v>
      </c>
      <c r="F498" t="s">
        <v>13</v>
      </c>
      <c r="G498" t="s">
        <v>745</v>
      </c>
      <c r="H498" t="s">
        <v>25</v>
      </c>
      <c r="J498" t="s">
        <v>16</v>
      </c>
      <c r="K498">
        <v>1</v>
      </c>
      <c r="L498" t="str">
        <f t="shared" si="28"/>
        <v>Oct-24</v>
      </c>
      <c r="M498" t="str">
        <f t="shared" si="29"/>
        <v>Saturday</v>
      </c>
      <c r="N498">
        <f t="shared" si="30"/>
        <v>7</v>
      </c>
      <c r="O498" s="6">
        <f t="shared" si="31"/>
        <v>0.29166666666666669</v>
      </c>
      <c r="P498" s="6"/>
    </row>
    <row r="499" spans="1:16" x14ac:dyDescent="0.3">
      <c r="A499" t="s">
        <v>11</v>
      </c>
      <c r="B499" t="s">
        <v>12</v>
      </c>
      <c r="C499">
        <v>1541725</v>
      </c>
      <c r="D499" s="1">
        <v>45591</v>
      </c>
      <c r="E499" t="s">
        <v>293</v>
      </c>
      <c r="F499" t="s">
        <v>13</v>
      </c>
      <c r="G499" t="s">
        <v>746</v>
      </c>
      <c r="H499" t="s">
        <v>25</v>
      </c>
      <c r="J499" t="s">
        <v>16</v>
      </c>
      <c r="K499">
        <v>1</v>
      </c>
      <c r="L499" t="str">
        <f t="shared" ref="L499:L562" si="32">TEXT(D499, "MMM-YY")</f>
        <v>Oct-24</v>
      </c>
      <c r="M499" t="str">
        <f t="shared" ref="M499:M562" si="33">TEXT(D499, "DDDD")</f>
        <v>Saturday</v>
      </c>
      <c r="N499">
        <f t="shared" ref="N499:N562" si="34">HOUR(E499)</f>
        <v>11</v>
      </c>
      <c r="O499" s="6">
        <f t="shared" ref="O499:O562" si="35">MOD(N499/24,1)</f>
        <v>0.45833333333333331</v>
      </c>
      <c r="P499" s="6"/>
    </row>
    <row r="500" spans="1:16" x14ac:dyDescent="0.3">
      <c r="A500" t="s">
        <v>11</v>
      </c>
      <c r="B500" t="s">
        <v>12</v>
      </c>
      <c r="C500">
        <v>1541727</v>
      </c>
      <c r="D500" s="1">
        <v>45591</v>
      </c>
      <c r="E500" t="s">
        <v>973</v>
      </c>
      <c r="F500" t="s">
        <v>13</v>
      </c>
      <c r="G500" t="s">
        <v>747</v>
      </c>
      <c r="H500" t="s">
        <v>25</v>
      </c>
      <c r="J500" t="s">
        <v>16</v>
      </c>
      <c r="K500">
        <v>1</v>
      </c>
      <c r="L500" t="str">
        <f t="shared" si="32"/>
        <v>Oct-24</v>
      </c>
      <c r="M500" t="str">
        <f t="shared" si="33"/>
        <v>Saturday</v>
      </c>
      <c r="N500">
        <f t="shared" si="34"/>
        <v>11</v>
      </c>
      <c r="O500" s="6">
        <f t="shared" si="35"/>
        <v>0.45833333333333331</v>
      </c>
      <c r="P500" s="6"/>
    </row>
    <row r="501" spans="1:16" x14ac:dyDescent="0.3">
      <c r="A501" t="s">
        <v>11</v>
      </c>
      <c r="B501" t="s">
        <v>12</v>
      </c>
      <c r="C501">
        <v>1541729</v>
      </c>
      <c r="D501" s="1">
        <v>45591</v>
      </c>
      <c r="E501" t="s">
        <v>1019</v>
      </c>
      <c r="F501" t="s">
        <v>13</v>
      </c>
      <c r="G501" t="s">
        <v>748</v>
      </c>
      <c r="H501" t="s">
        <v>25</v>
      </c>
      <c r="J501" t="s">
        <v>16</v>
      </c>
      <c r="K501">
        <v>3</v>
      </c>
      <c r="L501" t="str">
        <f t="shared" si="32"/>
        <v>Oct-24</v>
      </c>
      <c r="M501" t="str">
        <f t="shared" si="33"/>
        <v>Saturday</v>
      </c>
      <c r="N501">
        <f t="shared" si="34"/>
        <v>11</v>
      </c>
      <c r="O501" s="6">
        <f t="shared" si="35"/>
        <v>0.45833333333333331</v>
      </c>
      <c r="P501" s="6"/>
    </row>
    <row r="502" spans="1:16" x14ac:dyDescent="0.3">
      <c r="A502" t="s">
        <v>11</v>
      </c>
      <c r="B502" t="s">
        <v>12</v>
      </c>
      <c r="C502">
        <v>1541745</v>
      </c>
      <c r="D502" s="1">
        <v>45591</v>
      </c>
      <c r="E502" t="s">
        <v>910</v>
      </c>
      <c r="F502" t="s">
        <v>13</v>
      </c>
      <c r="G502" t="s">
        <v>749</v>
      </c>
      <c r="H502" t="s">
        <v>25</v>
      </c>
      <c r="J502" t="s">
        <v>16</v>
      </c>
      <c r="K502">
        <v>1</v>
      </c>
      <c r="L502" t="str">
        <f t="shared" si="32"/>
        <v>Oct-24</v>
      </c>
      <c r="M502" t="str">
        <f t="shared" si="33"/>
        <v>Saturday</v>
      </c>
      <c r="N502">
        <f t="shared" si="34"/>
        <v>11</v>
      </c>
      <c r="O502" s="6">
        <f t="shared" si="35"/>
        <v>0.45833333333333331</v>
      </c>
      <c r="P502" s="6"/>
    </row>
    <row r="503" spans="1:16" x14ac:dyDescent="0.3">
      <c r="A503" t="s">
        <v>11</v>
      </c>
      <c r="B503" t="s">
        <v>12</v>
      </c>
      <c r="C503">
        <v>1541846</v>
      </c>
      <c r="D503" s="1">
        <v>45591</v>
      </c>
      <c r="E503" t="s">
        <v>1020</v>
      </c>
      <c r="F503" t="s">
        <v>13</v>
      </c>
      <c r="G503" t="s">
        <v>750</v>
      </c>
      <c r="H503" t="s">
        <v>25</v>
      </c>
      <c r="J503" t="s">
        <v>16</v>
      </c>
      <c r="K503">
        <v>3</v>
      </c>
      <c r="L503" t="str">
        <f t="shared" si="32"/>
        <v>Oct-24</v>
      </c>
      <c r="M503" t="str">
        <f t="shared" si="33"/>
        <v>Saturday</v>
      </c>
      <c r="N503">
        <f t="shared" si="34"/>
        <v>14</v>
      </c>
      <c r="O503" s="6">
        <f t="shared" si="35"/>
        <v>0.58333333333333337</v>
      </c>
      <c r="P503" s="6"/>
    </row>
    <row r="504" spans="1:16" x14ac:dyDescent="0.3">
      <c r="A504" t="s">
        <v>11</v>
      </c>
      <c r="B504" t="s">
        <v>12</v>
      </c>
      <c r="C504">
        <v>1541942</v>
      </c>
      <c r="D504" s="1">
        <v>45591</v>
      </c>
      <c r="E504" t="s">
        <v>994</v>
      </c>
      <c r="F504" t="s">
        <v>13</v>
      </c>
      <c r="G504" t="s">
        <v>751</v>
      </c>
      <c r="H504" t="s">
        <v>47</v>
      </c>
      <c r="J504" t="s">
        <v>16</v>
      </c>
      <c r="K504">
        <v>3</v>
      </c>
      <c r="L504" t="str">
        <f t="shared" si="32"/>
        <v>Oct-24</v>
      </c>
      <c r="M504" t="str">
        <f t="shared" si="33"/>
        <v>Saturday</v>
      </c>
      <c r="N504">
        <f t="shared" si="34"/>
        <v>18</v>
      </c>
      <c r="O504" s="6">
        <f t="shared" si="35"/>
        <v>0.75</v>
      </c>
      <c r="P504" s="6"/>
    </row>
    <row r="505" spans="1:16" x14ac:dyDescent="0.3">
      <c r="A505" t="s">
        <v>11</v>
      </c>
      <c r="B505" t="s">
        <v>12</v>
      </c>
      <c r="C505">
        <v>1542972</v>
      </c>
      <c r="D505" s="1">
        <v>45592</v>
      </c>
      <c r="E505" t="s">
        <v>1021</v>
      </c>
      <c r="F505" t="s">
        <v>13</v>
      </c>
      <c r="G505" t="s">
        <v>752</v>
      </c>
      <c r="H505" t="s">
        <v>15</v>
      </c>
      <c r="J505" t="s">
        <v>16</v>
      </c>
      <c r="K505">
        <v>2</v>
      </c>
      <c r="L505" t="str">
        <f t="shared" si="32"/>
        <v>Oct-24</v>
      </c>
      <c r="M505" t="str">
        <f t="shared" si="33"/>
        <v>Sunday</v>
      </c>
      <c r="N505">
        <f t="shared" si="34"/>
        <v>5</v>
      </c>
      <c r="O505" s="6">
        <f t="shared" si="35"/>
        <v>0.20833333333333334</v>
      </c>
      <c r="P505" s="6"/>
    </row>
    <row r="506" spans="1:16" x14ac:dyDescent="0.3">
      <c r="A506" t="s">
        <v>11</v>
      </c>
      <c r="B506" t="s">
        <v>12</v>
      </c>
      <c r="C506">
        <v>1543020</v>
      </c>
      <c r="D506" s="1">
        <v>45592</v>
      </c>
      <c r="E506" t="s">
        <v>1022</v>
      </c>
      <c r="F506" t="s">
        <v>13</v>
      </c>
      <c r="G506" t="s">
        <v>753</v>
      </c>
      <c r="H506" t="s">
        <v>15</v>
      </c>
      <c r="J506" t="s">
        <v>16</v>
      </c>
      <c r="K506">
        <v>1</v>
      </c>
      <c r="L506" t="str">
        <f t="shared" si="32"/>
        <v>Oct-24</v>
      </c>
      <c r="M506" t="str">
        <f t="shared" si="33"/>
        <v>Sunday</v>
      </c>
      <c r="N506">
        <f t="shared" si="34"/>
        <v>7</v>
      </c>
      <c r="O506" s="6">
        <f t="shared" si="35"/>
        <v>0.29166666666666669</v>
      </c>
      <c r="P506" s="6"/>
    </row>
    <row r="507" spans="1:16" x14ac:dyDescent="0.3">
      <c r="A507" t="s">
        <v>11</v>
      </c>
      <c r="B507" t="s">
        <v>12</v>
      </c>
      <c r="C507">
        <v>1543046</v>
      </c>
      <c r="D507" s="1">
        <v>45592</v>
      </c>
      <c r="E507" t="s">
        <v>1023</v>
      </c>
      <c r="F507" t="s">
        <v>13</v>
      </c>
      <c r="G507" t="s">
        <v>754</v>
      </c>
      <c r="H507" t="s">
        <v>15</v>
      </c>
      <c r="J507" t="s">
        <v>16</v>
      </c>
      <c r="K507">
        <v>1</v>
      </c>
      <c r="L507" t="str">
        <f t="shared" si="32"/>
        <v>Oct-24</v>
      </c>
      <c r="M507" t="str">
        <f t="shared" si="33"/>
        <v>Sunday</v>
      </c>
      <c r="N507">
        <f t="shared" si="34"/>
        <v>8</v>
      </c>
      <c r="O507" s="6">
        <f t="shared" si="35"/>
        <v>0.33333333333333331</v>
      </c>
      <c r="P507" s="6"/>
    </row>
    <row r="508" spans="1:16" x14ac:dyDescent="0.3">
      <c r="A508" t="s">
        <v>11</v>
      </c>
      <c r="B508" t="s">
        <v>12</v>
      </c>
      <c r="C508">
        <v>1543115</v>
      </c>
      <c r="D508" s="1">
        <v>45592</v>
      </c>
      <c r="E508" t="s">
        <v>1024</v>
      </c>
      <c r="F508" t="s">
        <v>13</v>
      </c>
      <c r="G508" t="s">
        <v>755</v>
      </c>
      <c r="H508" t="s">
        <v>15</v>
      </c>
      <c r="J508" t="s">
        <v>16</v>
      </c>
      <c r="K508">
        <v>3</v>
      </c>
      <c r="L508" t="str">
        <f t="shared" si="32"/>
        <v>Oct-24</v>
      </c>
      <c r="M508" t="str">
        <f t="shared" si="33"/>
        <v>Sunday</v>
      </c>
      <c r="N508">
        <f t="shared" si="34"/>
        <v>9</v>
      </c>
      <c r="O508" s="6">
        <f t="shared" si="35"/>
        <v>0.375</v>
      </c>
      <c r="P508" s="6"/>
    </row>
    <row r="509" spans="1:16" x14ac:dyDescent="0.3">
      <c r="A509" t="s">
        <v>11</v>
      </c>
      <c r="B509" t="s">
        <v>12</v>
      </c>
      <c r="C509">
        <v>1543117</v>
      </c>
      <c r="D509" s="1">
        <v>45592</v>
      </c>
      <c r="E509" t="s">
        <v>1025</v>
      </c>
      <c r="F509" t="s">
        <v>13</v>
      </c>
      <c r="G509" t="s">
        <v>756</v>
      </c>
      <c r="H509" t="s">
        <v>15</v>
      </c>
      <c r="J509" t="s">
        <v>16</v>
      </c>
      <c r="K509">
        <v>1</v>
      </c>
      <c r="L509" t="str">
        <f t="shared" si="32"/>
        <v>Oct-24</v>
      </c>
      <c r="M509" t="str">
        <f t="shared" si="33"/>
        <v>Sunday</v>
      </c>
      <c r="N509">
        <f t="shared" si="34"/>
        <v>9</v>
      </c>
      <c r="O509" s="6">
        <f t="shared" si="35"/>
        <v>0.375</v>
      </c>
      <c r="P509" s="6"/>
    </row>
    <row r="510" spans="1:16" x14ac:dyDescent="0.3">
      <c r="A510" t="s">
        <v>11</v>
      </c>
      <c r="B510" t="s">
        <v>12</v>
      </c>
      <c r="C510">
        <v>1543234</v>
      </c>
      <c r="D510" s="1">
        <v>45592</v>
      </c>
      <c r="E510" t="s">
        <v>418</v>
      </c>
      <c r="F510" t="s">
        <v>13</v>
      </c>
      <c r="G510" t="s">
        <v>757</v>
      </c>
      <c r="H510" t="s">
        <v>15</v>
      </c>
      <c r="J510" t="s">
        <v>16</v>
      </c>
      <c r="K510">
        <v>1</v>
      </c>
      <c r="L510" t="str">
        <f t="shared" si="32"/>
        <v>Oct-24</v>
      </c>
      <c r="M510" t="str">
        <f t="shared" si="33"/>
        <v>Sunday</v>
      </c>
      <c r="N510">
        <f t="shared" si="34"/>
        <v>13</v>
      </c>
      <c r="O510" s="6">
        <f t="shared" si="35"/>
        <v>0.54166666666666663</v>
      </c>
      <c r="P510" s="6"/>
    </row>
    <row r="511" spans="1:16" x14ac:dyDescent="0.3">
      <c r="A511" t="s">
        <v>11</v>
      </c>
      <c r="B511" t="s">
        <v>12</v>
      </c>
      <c r="C511">
        <v>1543242</v>
      </c>
      <c r="D511" s="1">
        <v>45592</v>
      </c>
      <c r="E511" t="s">
        <v>1026</v>
      </c>
      <c r="F511" t="s">
        <v>13</v>
      </c>
      <c r="G511" t="s">
        <v>758</v>
      </c>
      <c r="H511" t="s">
        <v>15</v>
      </c>
      <c r="J511" t="s">
        <v>16</v>
      </c>
      <c r="K511">
        <v>1</v>
      </c>
      <c r="L511" t="str">
        <f t="shared" si="32"/>
        <v>Oct-24</v>
      </c>
      <c r="M511" t="str">
        <f t="shared" si="33"/>
        <v>Sunday</v>
      </c>
      <c r="N511">
        <f t="shared" si="34"/>
        <v>14</v>
      </c>
      <c r="O511" s="6">
        <f t="shared" si="35"/>
        <v>0.58333333333333337</v>
      </c>
      <c r="P511" s="6"/>
    </row>
    <row r="512" spans="1:16" x14ac:dyDescent="0.3">
      <c r="A512" t="s">
        <v>11</v>
      </c>
      <c r="B512" t="s">
        <v>12</v>
      </c>
      <c r="C512">
        <v>1543335</v>
      </c>
      <c r="D512" s="1">
        <v>45592</v>
      </c>
      <c r="E512" t="s">
        <v>1027</v>
      </c>
      <c r="F512" t="s">
        <v>13</v>
      </c>
      <c r="G512" t="s">
        <v>759</v>
      </c>
      <c r="H512" t="s">
        <v>495</v>
      </c>
      <c r="J512" t="s">
        <v>16</v>
      </c>
      <c r="K512">
        <v>1</v>
      </c>
      <c r="L512" t="str">
        <f t="shared" si="32"/>
        <v>Oct-24</v>
      </c>
      <c r="M512" t="str">
        <f t="shared" si="33"/>
        <v>Sunday</v>
      </c>
      <c r="N512">
        <f t="shared" si="34"/>
        <v>15</v>
      </c>
      <c r="O512" s="6">
        <f t="shared" si="35"/>
        <v>0.625</v>
      </c>
      <c r="P512" s="6"/>
    </row>
    <row r="513" spans="1:16" x14ac:dyDescent="0.3">
      <c r="A513" t="s">
        <v>11</v>
      </c>
      <c r="B513" t="s">
        <v>12</v>
      </c>
      <c r="C513">
        <v>1543390</v>
      </c>
      <c r="D513" s="1">
        <v>45592</v>
      </c>
      <c r="E513" t="s">
        <v>991</v>
      </c>
      <c r="F513" t="s">
        <v>13</v>
      </c>
      <c r="G513" t="s">
        <v>760</v>
      </c>
      <c r="H513" t="s">
        <v>495</v>
      </c>
      <c r="J513" t="s">
        <v>16</v>
      </c>
      <c r="K513">
        <v>4</v>
      </c>
      <c r="L513" t="str">
        <f t="shared" si="32"/>
        <v>Oct-24</v>
      </c>
      <c r="M513" t="str">
        <f t="shared" si="33"/>
        <v>Sunday</v>
      </c>
      <c r="N513">
        <f t="shared" si="34"/>
        <v>16</v>
      </c>
      <c r="O513" s="6">
        <f t="shared" si="35"/>
        <v>0.66666666666666663</v>
      </c>
      <c r="P513" s="6"/>
    </row>
    <row r="514" spans="1:16" x14ac:dyDescent="0.3">
      <c r="A514" t="s">
        <v>11</v>
      </c>
      <c r="B514" t="s">
        <v>12</v>
      </c>
      <c r="C514">
        <v>1543414</v>
      </c>
      <c r="D514" s="1">
        <v>45592</v>
      </c>
      <c r="E514" t="s">
        <v>903</v>
      </c>
      <c r="F514" t="s">
        <v>13</v>
      </c>
      <c r="G514" t="s">
        <v>761</v>
      </c>
      <c r="H514" t="s">
        <v>495</v>
      </c>
      <c r="J514" t="s">
        <v>16</v>
      </c>
      <c r="K514">
        <v>1</v>
      </c>
      <c r="L514" t="str">
        <f t="shared" si="32"/>
        <v>Oct-24</v>
      </c>
      <c r="M514" t="str">
        <f t="shared" si="33"/>
        <v>Sunday</v>
      </c>
      <c r="N514">
        <f t="shared" si="34"/>
        <v>17</v>
      </c>
      <c r="O514" s="6">
        <f t="shared" si="35"/>
        <v>0.70833333333333337</v>
      </c>
      <c r="P514" s="6"/>
    </row>
    <row r="515" spans="1:16" x14ac:dyDescent="0.3">
      <c r="A515" t="s">
        <v>11</v>
      </c>
      <c r="B515" t="s">
        <v>12</v>
      </c>
      <c r="C515">
        <v>1543417</v>
      </c>
      <c r="D515" s="1">
        <v>45592</v>
      </c>
      <c r="E515" t="s">
        <v>405</v>
      </c>
      <c r="F515" t="s">
        <v>13</v>
      </c>
      <c r="G515" t="s">
        <v>762</v>
      </c>
      <c r="H515" t="s">
        <v>495</v>
      </c>
      <c r="J515" t="s">
        <v>16</v>
      </c>
      <c r="K515">
        <v>1</v>
      </c>
      <c r="L515" t="str">
        <f t="shared" si="32"/>
        <v>Oct-24</v>
      </c>
      <c r="M515" t="str">
        <f t="shared" si="33"/>
        <v>Sunday</v>
      </c>
      <c r="N515">
        <f t="shared" si="34"/>
        <v>17</v>
      </c>
      <c r="O515" s="6">
        <f t="shared" si="35"/>
        <v>0.70833333333333337</v>
      </c>
      <c r="P515" s="6"/>
    </row>
    <row r="516" spans="1:16" x14ac:dyDescent="0.3">
      <c r="A516" t="s">
        <v>11</v>
      </c>
      <c r="B516" t="s">
        <v>12</v>
      </c>
      <c r="C516">
        <v>1543423</v>
      </c>
      <c r="D516" s="1">
        <v>45592</v>
      </c>
      <c r="E516" t="s">
        <v>841</v>
      </c>
      <c r="F516" t="s">
        <v>13</v>
      </c>
      <c r="G516" t="s">
        <v>763</v>
      </c>
      <c r="H516" t="s">
        <v>495</v>
      </c>
      <c r="J516" t="s">
        <v>16</v>
      </c>
      <c r="K516">
        <v>4</v>
      </c>
      <c r="L516" t="str">
        <f t="shared" si="32"/>
        <v>Oct-24</v>
      </c>
      <c r="M516" t="str">
        <f t="shared" si="33"/>
        <v>Sunday</v>
      </c>
      <c r="N516">
        <f t="shared" si="34"/>
        <v>17</v>
      </c>
      <c r="O516" s="6">
        <f t="shared" si="35"/>
        <v>0.70833333333333337</v>
      </c>
      <c r="P516" s="6"/>
    </row>
    <row r="517" spans="1:16" x14ac:dyDescent="0.3">
      <c r="A517" t="s">
        <v>11</v>
      </c>
      <c r="B517" t="s">
        <v>12</v>
      </c>
      <c r="C517">
        <v>1543470</v>
      </c>
      <c r="D517" s="1">
        <v>45592</v>
      </c>
      <c r="E517" t="s">
        <v>1028</v>
      </c>
      <c r="F517" t="s">
        <v>13</v>
      </c>
      <c r="G517" t="s">
        <v>764</v>
      </c>
      <c r="H517" t="s">
        <v>495</v>
      </c>
      <c r="J517" t="s">
        <v>16</v>
      </c>
      <c r="K517">
        <v>4</v>
      </c>
      <c r="L517" t="str">
        <f t="shared" si="32"/>
        <v>Oct-24</v>
      </c>
      <c r="M517" t="str">
        <f t="shared" si="33"/>
        <v>Sunday</v>
      </c>
      <c r="N517">
        <f t="shared" si="34"/>
        <v>18</v>
      </c>
      <c r="O517" s="6">
        <f t="shared" si="35"/>
        <v>0.75</v>
      </c>
      <c r="P517" s="6"/>
    </row>
    <row r="518" spans="1:16" x14ac:dyDescent="0.3">
      <c r="A518" t="s">
        <v>11</v>
      </c>
      <c r="B518" t="s">
        <v>12</v>
      </c>
      <c r="C518">
        <v>1543487</v>
      </c>
      <c r="D518" s="1">
        <v>45592</v>
      </c>
      <c r="E518" t="s">
        <v>996</v>
      </c>
      <c r="F518" t="s">
        <v>13</v>
      </c>
      <c r="G518" t="s">
        <v>765</v>
      </c>
      <c r="H518" t="s">
        <v>495</v>
      </c>
      <c r="J518" t="s">
        <v>16</v>
      </c>
      <c r="K518">
        <v>2</v>
      </c>
      <c r="L518" t="str">
        <f t="shared" si="32"/>
        <v>Oct-24</v>
      </c>
      <c r="M518" t="str">
        <f t="shared" si="33"/>
        <v>Sunday</v>
      </c>
      <c r="N518">
        <f t="shared" si="34"/>
        <v>19</v>
      </c>
      <c r="O518" s="6">
        <f t="shared" si="35"/>
        <v>0.79166666666666663</v>
      </c>
      <c r="P518" s="6"/>
    </row>
    <row r="519" spans="1:16" x14ac:dyDescent="0.3">
      <c r="A519" t="s">
        <v>11</v>
      </c>
      <c r="B519" t="s">
        <v>12</v>
      </c>
      <c r="C519">
        <v>1543545</v>
      </c>
      <c r="D519" s="1">
        <v>45592</v>
      </c>
      <c r="E519" t="s">
        <v>1029</v>
      </c>
      <c r="F519" t="s">
        <v>13</v>
      </c>
      <c r="G519" t="s">
        <v>766</v>
      </c>
      <c r="H519" t="s">
        <v>495</v>
      </c>
      <c r="J519" t="s">
        <v>16</v>
      </c>
      <c r="K519">
        <v>2</v>
      </c>
      <c r="L519" t="str">
        <f t="shared" si="32"/>
        <v>Oct-24</v>
      </c>
      <c r="M519" t="str">
        <f t="shared" si="33"/>
        <v>Sunday</v>
      </c>
      <c r="N519">
        <f t="shared" si="34"/>
        <v>20</v>
      </c>
      <c r="O519" s="6">
        <f t="shared" si="35"/>
        <v>0.83333333333333337</v>
      </c>
      <c r="P519" s="6"/>
    </row>
    <row r="520" spans="1:16" x14ac:dyDescent="0.3">
      <c r="A520" t="s">
        <v>11</v>
      </c>
      <c r="B520" t="s">
        <v>12</v>
      </c>
      <c r="C520">
        <v>1543632</v>
      </c>
      <c r="D520" s="1">
        <v>45592</v>
      </c>
      <c r="E520" t="s">
        <v>850</v>
      </c>
      <c r="F520" t="s">
        <v>13</v>
      </c>
      <c r="G520" t="s">
        <v>767</v>
      </c>
      <c r="H520" t="s">
        <v>495</v>
      </c>
      <c r="J520" t="s">
        <v>16</v>
      </c>
      <c r="K520">
        <v>4</v>
      </c>
      <c r="L520" t="str">
        <f t="shared" si="32"/>
        <v>Oct-24</v>
      </c>
      <c r="M520" t="str">
        <f t="shared" si="33"/>
        <v>Sunday</v>
      </c>
      <c r="N520">
        <f t="shared" si="34"/>
        <v>21</v>
      </c>
      <c r="O520" s="6">
        <f t="shared" si="35"/>
        <v>0.875</v>
      </c>
      <c r="P520" s="6"/>
    </row>
    <row r="521" spans="1:16" x14ac:dyDescent="0.3">
      <c r="A521" t="s">
        <v>11</v>
      </c>
      <c r="B521" t="s">
        <v>12</v>
      </c>
      <c r="C521">
        <v>1544042</v>
      </c>
      <c r="D521" s="1">
        <v>45593</v>
      </c>
      <c r="E521" t="s">
        <v>1030</v>
      </c>
      <c r="F521" t="s">
        <v>13</v>
      </c>
      <c r="G521" t="s">
        <v>768</v>
      </c>
      <c r="H521" t="s">
        <v>47</v>
      </c>
      <c r="J521" t="s">
        <v>16</v>
      </c>
      <c r="K521">
        <v>1</v>
      </c>
      <c r="L521" t="str">
        <f t="shared" si="32"/>
        <v>Oct-24</v>
      </c>
      <c r="M521" t="str">
        <f t="shared" si="33"/>
        <v>Monday</v>
      </c>
      <c r="N521">
        <f t="shared" si="34"/>
        <v>0</v>
      </c>
      <c r="O521" s="6">
        <f t="shared" si="35"/>
        <v>0</v>
      </c>
      <c r="P521" s="6"/>
    </row>
    <row r="522" spans="1:16" x14ac:dyDescent="0.3">
      <c r="A522" t="s">
        <v>11</v>
      </c>
      <c r="B522" t="s">
        <v>12</v>
      </c>
      <c r="C522">
        <v>1544322</v>
      </c>
      <c r="D522" s="1">
        <v>45593</v>
      </c>
      <c r="E522" t="s">
        <v>1031</v>
      </c>
      <c r="F522" t="s">
        <v>13</v>
      </c>
      <c r="G522" t="s">
        <v>769</v>
      </c>
      <c r="H522" t="s">
        <v>47</v>
      </c>
      <c r="J522" t="s">
        <v>16</v>
      </c>
      <c r="K522">
        <v>1</v>
      </c>
      <c r="L522" t="str">
        <f t="shared" si="32"/>
        <v>Oct-24</v>
      </c>
      <c r="M522" t="str">
        <f t="shared" si="33"/>
        <v>Monday</v>
      </c>
      <c r="N522">
        <f t="shared" si="34"/>
        <v>3</v>
      </c>
      <c r="O522" s="6">
        <f t="shared" si="35"/>
        <v>0.125</v>
      </c>
      <c r="P522" s="6"/>
    </row>
    <row r="523" spans="1:16" x14ac:dyDescent="0.3">
      <c r="A523" t="s">
        <v>11</v>
      </c>
      <c r="B523" t="s">
        <v>12</v>
      </c>
      <c r="C523">
        <v>1544656</v>
      </c>
      <c r="D523" s="1">
        <v>45593</v>
      </c>
      <c r="E523" t="s">
        <v>1032</v>
      </c>
      <c r="F523" t="s">
        <v>13</v>
      </c>
      <c r="G523" t="s">
        <v>770</v>
      </c>
      <c r="H523" t="s">
        <v>15</v>
      </c>
      <c r="J523" t="s">
        <v>16</v>
      </c>
      <c r="K523">
        <v>3</v>
      </c>
      <c r="L523" t="str">
        <f t="shared" si="32"/>
        <v>Oct-24</v>
      </c>
      <c r="M523" t="str">
        <f t="shared" si="33"/>
        <v>Monday</v>
      </c>
      <c r="N523">
        <f t="shared" si="34"/>
        <v>12</v>
      </c>
      <c r="O523" s="6">
        <f t="shared" si="35"/>
        <v>0.5</v>
      </c>
      <c r="P523" s="6"/>
    </row>
    <row r="524" spans="1:16" x14ac:dyDescent="0.3">
      <c r="A524" t="s">
        <v>11</v>
      </c>
      <c r="B524" t="s">
        <v>12</v>
      </c>
      <c r="C524">
        <v>1544678</v>
      </c>
      <c r="D524" s="1">
        <v>45593</v>
      </c>
      <c r="E524" t="s">
        <v>289</v>
      </c>
      <c r="F524" t="s">
        <v>13</v>
      </c>
      <c r="G524" t="s">
        <v>771</v>
      </c>
      <c r="H524" t="s">
        <v>15</v>
      </c>
      <c r="J524" t="s">
        <v>16</v>
      </c>
      <c r="K524">
        <v>1</v>
      </c>
      <c r="L524" t="str">
        <f t="shared" si="32"/>
        <v>Oct-24</v>
      </c>
      <c r="M524" t="str">
        <f t="shared" si="33"/>
        <v>Monday</v>
      </c>
      <c r="N524">
        <f t="shared" si="34"/>
        <v>12</v>
      </c>
      <c r="O524" s="6">
        <f t="shared" si="35"/>
        <v>0.5</v>
      </c>
      <c r="P524" s="6"/>
    </row>
    <row r="525" spans="1:16" x14ac:dyDescent="0.3">
      <c r="A525" t="s">
        <v>11</v>
      </c>
      <c r="B525" t="s">
        <v>12</v>
      </c>
      <c r="C525">
        <v>1544733</v>
      </c>
      <c r="D525" s="1">
        <v>45593</v>
      </c>
      <c r="E525" t="s">
        <v>388</v>
      </c>
      <c r="F525" t="s">
        <v>13</v>
      </c>
      <c r="G525" t="s">
        <v>772</v>
      </c>
      <c r="H525" t="s">
        <v>495</v>
      </c>
      <c r="J525" t="s">
        <v>16</v>
      </c>
      <c r="K525">
        <v>1</v>
      </c>
      <c r="L525" t="str">
        <f t="shared" si="32"/>
        <v>Oct-24</v>
      </c>
      <c r="M525" t="str">
        <f t="shared" si="33"/>
        <v>Monday</v>
      </c>
      <c r="N525">
        <f t="shared" si="34"/>
        <v>15</v>
      </c>
      <c r="O525" s="6">
        <f t="shared" si="35"/>
        <v>0.625</v>
      </c>
      <c r="P525" s="6"/>
    </row>
    <row r="526" spans="1:16" x14ac:dyDescent="0.3">
      <c r="A526" t="s">
        <v>11</v>
      </c>
      <c r="B526" t="s">
        <v>12</v>
      </c>
      <c r="C526">
        <v>1544734</v>
      </c>
      <c r="D526" s="1">
        <v>45593</v>
      </c>
      <c r="E526" t="s">
        <v>899</v>
      </c>
      <c r="F526" t="s">
        <v>13</v>
      </c>
      <c r="G526" t="s">
        <v>773</v>
      </c>
      <c r="H526" t="s">
        <v>495</v>
      </c>
      <c r="J526" t="s">
        <v>16</v>
      </c>
      <c r="K526">
        <v>1</v>
      </c>
      <c r="L526" t="str">
        <f t="shared" si="32"/>
        <v>Oct-24</v>
      </c>
      <c r="M526" t="str">
        <f t="shared" si="33"/>
        <v>Monday</v>
      </c>
      <c r="N526">
        <f t="shared" si="34"/>
        <v>15</v>
      </c>
      <c r="O526" s="6">
        <f t="shared" si="35"/>
        <v>0.625</v>
      </c>
      <c r="P526" s="6"/>
    </row>
    <row r="527" spans="1:16" x14ac:dyDescent="0.3">
      <c r="A527" t="s">
        <v>11</v>
      </c>
      <c r="B527" t="s">
        <v>12</v>
      </c>
      <c r="C527">
        <v>1544735</v>
      </c>
      <c r="D527" s="1">
        <v>45593</v>
      </c>
      <c r="E527" t="s">
        <v>1033</v>
      </c>
      <c r="F527" t="s">
        <v>13</v>
      </c>
      <c r="G527" t="s">
        <v>774</v>
      </c>
      <c r="H527" t="s">
        <v>495</v>
      </c>
      <c r="J527" t="s">
        <v>16</v>
      </c>
      <c r="K527">
        <v>1</v>
      </c>
      <c r="L527" t="str">
        <f t="shared" si="32"/>
        <v>Oct-24</v>
      </c>
      <c r="M527" t="str">
        <f t="shared" si="33"/>
        <v>Monday</v>
      </c>
      <c r="N527">
        <f t="shared" si="34"/>
        <v>15</v>
      </c>
      <c r="O527" s="6">
        <f t="shared" si="35"/>
        <v>0.625</v>
      </c>
      <c r="P527" s="6"/>
    </row>
    <row r="528" spans="1:16" x14ac:dyDescent="0.3">
      <c r="A528" t="s">
        <v>11</v>
      </c>
      <c r="B528" t="s">
        <v>12</v>
      </c>
      <c r="C528">
        <v>1544753</v>
      </c>
      <c r="D528" s="1">
        <v>45593</v>
      </c>
      <c r="E528" t="s">
        <v>1034</v>
      </c>
      <c r="F528" t="s">
        <v>13</v>
      </c>
      <c r="G528" t="s">
        <v>775</v>
      </c>
      <c r="H528" t="s">
        <v>495</v>
      </c>
      <c r="J528" t="s">
        <v>16</v>
      </c>
      <c r="K528">
        <v>1</v>
      </c>
      <c r="L528" t="str">
        <f t="shared" si="32"/>
        <v>Oct-24</v>
      </c>
      <c r="M528" t="str">
        <f t="shared" si="33"/>
        <v>Monday</v>
      </c>
      <c r="N528">
        <f t="shared" si="34"/>
        <v>16</v>
      </c>
      <c r="O528" s="6">
        <f t="shared" si="35"/>
        <v>0.66666666666666663</v>
      </c>
      <c r="P528" s="6"/>
    </row>
    <row r="529" spans="1:16" x14ac:dyDescent="0.3">
      <c r="A529" t="s">
        <v>11</v>
      </c>
      <c r="B529" t="s">
        <v>12</v>
      </c>
      <c r="C529">
        <v>1544788</v>
      </c>
      <c r="D529" s="1">
        <v>45593</v>
      </c>
      <c r="E529" t="s">
        <v>872</v>
      </c>
      <c r="F529" t="s">
        <v>13</v>
      </c>
      <c r="G529" t="s">
        <v>776</v>
      </c>
      <c r="H529" t="s">
        <v>495</v>
      </c>
      <c r="J529" t="s">
        <v>16</v>
      </c>
      <c r="K529">
        <v>1</v>
      </c>
      <c r="L529" t="str">
        <f t="shared" si="32"/>
        <v>Oct-24</v>
      </c>
      <c r="M529" t="str">
        <f t="shared" si="33"/>
        <v>Monday</v>
      </c>
      <c r="N529">
        <f t="shared" si="34"/>
        <v>17</v>
      </c>
      <c r="O529" s="6">
        <f t="shared" si="35"/>
        <v>0.70833333333333337</v>
      </c>
      <c r="P529" s="6"/>
    </row>
    <row r="530" spans="1:16" x14ac:dyDescent="0.3">
      <c r="A530" t="s">
        <v>11</v>
      </c>
      <c r="B530" t="s">
        <v>12</v>
      </c>
      <c r="C530">
        <v>1544801</v>
      </c>
      <c r="D530" s="1">
        <v>45593</v>
      </c>
      <c r="E530" t="s">
        <v>1035</v>
      </c>
      <c r="F530" t="s">
        <v>13</v>
      </c>
      <c r="G530" t="s">
        <v>777</v>
      </c>
      <c r="H530" t="s">
        <v>495</v>
      </c>
      <c r="J530" t="s">
        <v>16</v>
      </c>
      <c r="K530">
        <v>1</v>
      </c>
      <c r="L530" t="str">
        <f t="shared" si="32"/>
        <v>Oct-24</v>
      </c>
      <c r="M530" t="str">
        <f t="shared" si="33"/>
        <v>Monday</v>
      </c>
      <c r="N530">
        <f t="shared" si="34"/>
        <v>17</v>
      </c>
      <c r="O530" s="6">
        <f t="shared" si="35"/>
        <v>0.70833333333333337</v>
      </c>
      <c r="P530" s="6"/>
    </row>
    <row r="531" spans="1:16" x14ac:dyDescent="0.3">
      <c r="A531" t="s">
        <v>11</v>
      </c>
      <c r="B531" t="s">
        <v>12</v>
      </c>
      <c r="C531">
        <v>1544813</v>
      </c>
      <c r="D531" s="1">
        <v>45593</v>
      </c>
      <c r="E531" t="s">
        <v>1036</v>
      </c>
      <c r="F531" t="s">
        <v>13</v>
      </c>
      <c r="G531" t="s">
        <v>778</v>
      </c>
      <c r="H531" t="s">
        <v>495</v>
      </c>
      <c r="J531" t="s">
        <v>16</v>
      </c>
      <c r="K531">
        <v>3</v>
      </c>
      <c r="L531" t="str">
        <f t="shared" si="32"/>
        <v>Oct-24</v>
      </c>
      <c r="M531" t="str">
        <f t="shared" si="33"/>
        <v>Monday</v>
      </c>
      <c r="N531">
        <f t="shared" si="34"/>
        <v>18</v>
      </c>
      <c r="O531" s="6">
        <f t="shared" si="35"/>
        <v>0.75</v>
      </c>
      <c r="P531" s="6"/>
    </row>
    <row r="532" spans="1:16" x14ac:dyDescent="0.3">
      <c r="A532" t="s">
        <v>11</v>
      </c>
      <c r="B532" t="s">
        <v>12</v>
      </c>
      <c r="C532">
        <v>1544824</v>
      </c>
      <c r="D532" s="1">
        <v>45593</v>
      </c>
      <c r="E532" t="s">
        <v>376</v>
      </c>
      <c r="F532" t="s">
        <v>13</v>
      </c>
      <c r="G532" t="s">
        <v>779</v>
      </c>
      <c r="H532" t="s">
        <v>495</v>
      </c>
      <c r="J532" t="s">
        <v>16</v>
      </c>
      <c r="K532">
        <v>1</v>
      </c>
      <c r="L532" t="str">
        <f t="shared" si="32"/>
        <v>Oct-24</v>
      </c>
      <c r="M532" t="str">
        <f t="shared" si="33"/>
        <v>Monday</v>
      </c>
      <c r="N532">
        <f t="shared" si="34"/>
        <v>18</v>
      </c>
      <c r="O532" s="6">
        <f t="shared" si="35"/>
        <v>0.75</v>
      </c>
      <c r="P532" s="6"/>
    </row>
    <row r="533" spans="1:16" x14ac:dyDescent="0.3">
      <c r="A533" t="s">
        <v>11</v>
      </c>
      <c r="B533" t="s">
        <v>12</v>
      </c>
      <c r="C533">
        <v>1544865</v>
      </c>
      <c r="D533" s="1">
        <v>45593</v>
      </c>
      <c r="E533" t="s">
        <v>1037</v>
      </c>
      <c r="F533" t="s">
        <v>13</v>
      </c>
      <c r="G533" t="s">
        <v>780</v>
      </c>
      <c r="H533" t="s">
        <v>495</v>
      </c>
      <c r="J533" t="s">
        <v>16</v>
      </c>
      <c r="K533">
        <v>1</v>
      </c>
      <c r="L533" t="str">
        <f t="shared" si="32"/>
        <v>Oct-24</v>
      </c>
      <c r="M533" t="str">
        <f t="shared" si="33"/>
        <v>Monday</v>
      </c>
      <c r="N533">
        <f t="shared" si="34"/>
        <v>19</v>
      </c>
      <c r="O533" s="6">
        <f t="shared" si="35"/>
        <v>0.79166666666666663</v>
      </c>
      <c r="P533" s="6"/>
    </row>
    <row r="534" spans="1:16" x14ac:dyDescent="0.3">
      <c r="A534" t="s">
        <v>11</v>
      </c>
      <c r="B534" t="s">
        <v>12</v>
      </c>
      <c r="C534">
        <v>1544970</v>
      </c>
      <c r="D534" s="1">
        <v>45593</v>
      </c>
      <c r="E534" t="s">
        <v>1038</v>
      </c>
      <c r="F534" t="s">
        <v>13</v>
      </c>
      <c r="G534" t="s">
        <v>781</v>
      </c>
      <c r="H534" t="s">
        <v>495</v>
      </c>
      <c r="J534" t="s">
        <v>16</v>
      </c>
      <c r="K534">
        <v>1</v>
      </c>
      <c r="L534" t="str">
        <f t="shared" si="32"/>
        <v>Oct-24</v>
      </c>
      <c r="M534" t="str">
        <f t="shared" si="33"/>
        <v>Monday</v>
      </c>
      <c r="N534">
        <f t="shared" si="34"/>
        <v>20</v>
      </c>
      <c r="O534" s="6">
        <f t="shared" si="35"/>
        <v>0.83333333333333337</v>
      </c>
      <c r="P534" s="6"/>
    </row>
    <row r="535" spans="1:16" x14ac:dyDescent="0.3">
      <c r="A535" t="s">
        <v>11</v>
      </c>
      <c r="B535" t="s">
        <v>12</v>
      </c>
      <c r="C535">
        <v>1545041</v>
      </c>
      <c r="D535" s="1">
        <v>45593</v>
      </c>
      <c r="E535" t="s">
        <v>1039</v>
      </c>
      <c r="F535" t="s">
        <v>13</v>
      </c>
      <c r="G535" t="s">
        <v>782</v>
      </c>
      <c r="H535" t="s">
        <v>495</v>
      </c>
      <c r="J535" t="s">
        <v>16</v>
      </c>
      <c r="K535">
        <v>2</v>
      </c>
      <c r="L535" t="str">
        <f t="shared" si="32"/>
        <v>Oct-24</v>
      </c>
      <c r="M535" t="str">
        <f t="shared" si="33"/>
        <v>Monday</v>
      </c>
      <c r="N535">
        <f t="shared" si="34"/>
        <v>21</v>
      </c>
      <c r="O535" s="6">
        <f t="shared" si="35"/>
        <v>0.875</v>
      </c>
      <c r="P535" s="6"/>
    </row>
    <row r="536" spans="1:16" x14ac:dyDescent="0.3">
      <c r="A536" t="s">
        <v>11</v>
      </c>
      <c r="B536" t="s">
        <v>12</v>
      </c>
      <c r="C536">
        <v>1545207</v>
      </c>
      <c r="D536" s="1">
        <v>45593</v>
      </c>
      <c r="E536" t="s">
        <v>1040</v>
      </c>
      <c r="F536" t="s">
        <v>13</v>
      </c>
      <c r="G536" t="s">
        <v>783</v>
      </c>
      <c r="H536" t="s">
        <v>495</v>
      </c>
      <c r="J536" t="s">
        <v>16</v>
      </c>
      <c r="K536">
        <v>2</v>
      </c>
      <c r="L536" t="str">
        <f t="shared" si="32"/>
        <v>Oct-24</v>
      </c>
      <c r="M536" t="str">
        <f t="shared" si="33"/>
        <v>Monday</v>
      </c>
      <c r="N536">
        <f t="shared" si="34"/>
        <v>22</v>
      </c>
      <c r="O536" s="6">
        <f t="shared" si="35"/>
        <v>0.91666666666666663</v>
      </c>
      <c r="P536" s="6"/>
    </row>
    <row r="537" spans="1:16" x14ac:dyDescent="0.3">
      <c r="A537" t="s">
        <v>11</v>
      </c>
      <c r="B537" t="s">
        <v>12</v>
      </c>
      <c r="C537">
        <v>1545334</v>
      </c>
      <c r="D537" s="1">
        <v>45593</v>
      </c>
      <c r="E537" t="s">
        <v>1041</v>
      </c>
      <c r="F537" t="s">
        <v>13</v>
      </c>
      <c r="G537" t="s">
        <v>784</v>
      </c>
      <c r="H537" t="s">
        <v>47</v>
      </c>
      <c r="J537" t="s">
        <v>16</v>
      </c>
      <c r="K537">
        <v>1</v>
      </c>
      <c r="L537" t="str">
        <f t="shared" si="32"/>
        <v>Oct-24</v>
      </c>
      <c r="M537" t="str">
        <f t="shared" si="33"/>
        <v>Monday</v>
      </c>
      <c r="N537">
        <f t="shared" si="34"/>
        <v>23</v>
      </c>
      <c r="O537" s="6">
        <f t="shared" si="35"/>
        <v>0.95833333333333337</v>
      </c>
      <c r="P537" s="6"/>
    </row>
    <row r="538" spans="1:16" x14ac:dyDescent="0.3">
      <c r="A538" t="s">
        <v>11</v>
      </c>
      <c r="B538" t="s">
        <v>12</v>
      </c>
      <c r="C538">
        <v>1545362</v>
      </c>
      <c r="D538" s="1">
        <v>45594</v>
      </c>
      <c r="E538" t="s">
        <v>1042</v>
      </c>
      <c r="F538" t="s">
        <v>13</v>
      </c>
      <c r="G538" t="s">
        <v>785</v>
      </c>
      <c r="H538" t="s">
        <v>47</v>
      </c>
      <c r="J538" t="s">
        <v>16</v>
      </c>
      <c r="K538">
        <v>1</v>
      </c>
      <c r="L538" t="str">
        <f t="shared" si="32"/>
        <v>Oct-24</v>
      </c>
      <c r="M538" t="str">
        <f t="shared" si="33"/>
        <v>Tuesday</v>
      </c>
      <c r="N538">
        <f t="shared" si="34"/>
        <v>0</v>
      </c>
      <c r="O538" s="6">
        <f t="shared" si="35"/>
        <v>0</v>
      </c>
      <c r="P538" s="6"/>
    </row>
    <row r="539" spans="1:16" x14ac:dyDescent="0.3">
      <c r="A539" t="s">
        <v>11</v>
      </c>
      <c r="B539" t="s">
        <v>12</v>
      </c>
      <c r="C539">
        <v>1545645</v>
      </c>
      <c r="D539" s="1">
        <v>45594</v>
      </c>
      <c r="E539" t="s">
        <v>1043</v>
      </c>
      <c r="F539" t="s">
        <v>13</v>
      </c>
      <c r="G539" t="s">
        <v>786</v>
      </c>
      <c r="H539" t="s">
        <v>47</v>
      </c>
      <c r="J539" t="s">
        <v>16</v>
      </c>
      <c r="K539">
        <v>1</v>
      </c>
      <c r="L539" t="str">
        <f t="shared" si="32"/>
        <v>Oct-24</v>
      </c>
      <c r="M539" t="str">
        <f t="shared" si="33"/>
        <v>Tuesday</v>
      </c>
      <c r="N539">
        <f t="shared" si="34"/>
        <v>2</v>
      </c>
      <c r="O539" s="6">
        <f t="shared" si="35"/>
        <v>8.3333333333333329E-2</v>
      </c>
      <c r="P539" s="6"/>
    </row>
    <row r="540" spans="1:16" x14ac:dyDescent="0.3">
      <c r="A540" t="s">
        <v>11</v>
      </c>
      <c r="B540" t="s">
        <v>12</v>
      </c>
      <c r="C540">
        <v>1545730</v>
      </c>
      <c r="D540" s="1">
        <v>45594</v>
      </c>
      <c r="E540" t="s">
        <v>1044</v>
      </c>
      <c r="F540" t="s">
        <v>13</v>
      </c>
      <c r="G540" t="s">
        <v>787</v>
      </c>
      <c r="H540" t="s">
        <v>47</v>
      </c>
      <c r="J540" t="s">
        <v>16</v>
      </c>
      <c r="K540">
        <v>3</v>
      </c>
      <c r="L540" t="str">
        <f t="shared" si="32"/>
        <v>Oct-24</v>
      </c>
      <c r="M540" t="str">
        <f t="shared" si="33"/>
        <v>Tuesday</v>
      </c>
      <c r="N540">
        <f t="shared" si="34"/>
        <v>3</v>
      </c>
      <c r="O540" s="6">
        <f t="shared" si="35"/>
        <v>0.125</v>
      </c>
      <c r="P540" s="6"/>
    </row>
    <row r="541" spans="1:16" x14ac:dyDescent="0.3">
      <c r="A541" t="s">
        <v>11</v>
      </c>
      <c r="B541" t="s">
        <v>12</v>
      </c>
      <c r="C541">
        <v>1545946</v>
      </c>
      <c r="D541" s="1">
        <v>45594</v>
      </c>
      <c r="E541" t="s">
        <v>309</v>
      </c>
      <c r="F541" t="s">
        <v>13</v>
      </c>
      <c r="G541" t="s">
        <v>788</v>
      </c>
      <c r="H541" t="s">
        <v>47</v>
      </c>
      <c r="J541" t="s">
        <v>16</v>
      </c>
      <c r="K541">
        <v>2</v>
      </c>
      <c r="L541" t="str">
        <f t="shared" si="32"/>
        <v>Oct-24</v>
      </c>
      <c r="M541" t="str">
        <f t="shared" si="33"/>
        <v>Tuesday</v>
      </c>
      <c r="N541">
        <f t="shared" si="34"/>
        <v>5</v>
      </c>
      <c r="O541" s="6">
        <f t="shared" si="35"/>
        <v>0.20833333333333334</v>
      </c>
      <c r="P541" s="6"/>
    </row>
    <row r="542" spans="1:16" x14ac:dyDescent="0.3">
      <c r="A542" t="s">
        <v>11</v>
      </c>
      <c r="B542" t="s">
        <v>12</v>
      </c>
      <c r="C542">
        <v>1546106</v>
      </c>
      <c r="D542" s="1">
        <v>45594</v>
      </c>
      <c r="E542" t="s">
        <v>1045</v>
      </c>
      <c r="F542" t="s">
        <v>13</v>
      </c>
      <c r="G542" t="s">
        <v>789</v>
      </c>
      <c r="H542" t="s">
        <v>25</v>
      </c>
      <c r="J542" t="s">
        <v>16</v>
      </c>
      <c r="K542">
        <v>1</v>
      </c>
      <c r="L542" t="str">
        <f t="shared" si="32"/>
        <v>Oct-24</v>
      </c>
      <c r="M542" t="str">
        <f t="shared" si="33"/>
        <v>Tuesday</v>
      </c>
      <c r="N542">
        <f t="shared" si="34"/>
        <v>10</v>
      </c>
      <c r="O542" s="6">
        <f t="shared" si="35"/>
        <v>0.41666666666666669</v>
      </c>
      <c r="P542" s="6"/>
    </row>
    <row r="543" spans="1:16" x14ac:dyDescent="0.3">
      <c r="A543" t="s">
        <v>11</v>
      </c>
      <c r="B543" t="s">
        <v>12</v>
      </c>
      <c r="C543">
        <v>1546142</v>
      </c>
      <c r="D543" s="1">
        <v>45594</v>
      </c>
      <c r="E543" t="s">
        <v>1046</v>
      </c>
      <c r="F543" t="s">
        <v>13</v>
      </c>
      <c r="G543" t="s">
        <v>790</v>
      </c>
      <c r="H543" t="s">
        <v>25</v>
      </c>
      <c r="J543" t="s">
        <v>16</v>
      </c>
      <c r="K543">
        <v>3</v>
      </c>
      <c r="L543" t="str">
        <f t="shared" si="32"/>
        <v>Oct-24</v>
      </c>
      <c r="M543" t="str">
        <f t="shared" si="33"/>
        <v>Tuesday</v>
      </c>
      <c r="N543">
        <f t="shared" si="34"/>
        <v>11</v>
      </c>
      <c r="O543" s="6">
        <f t="shared" si="35"/>
        <v>0.45833333333333331</v>
      </c>
      <c r="P543" s="6"/>
    </row>
    <row r="544" spans="1:16" x14ac:dyDescent="0.3">
      <c r="A544" t="s">
        <v>11</v>
      </c>
      <c r="B544" t="s">
        <v>12</v>
      </c>
      <c r="C544">
        <v>1546147</v>
      </c>
      <c r="D544" s="1">
        <v>45594</v>
      </c>
      <c r="E544" t="s">
        <v>282</v>
      </c>
      <c r="F544" t="s">
        <v>13</v>
      </c>
      <c r="G544" t="s">
        <v>791</v>
      </c>
      <c r="H544" t="s">
        <v>25</v>
      </c>
      <c r="J544" t="s">
        <v>16</v>
      </c>
      <c r="K544">
        <v>2</v>
      </c>
      <c r="L544" t="str">
        <f t="shared" si="32"/>
        <v>Oct-24</v>
      </c>
      <c r="M544" t="str">
        <f t="shared" si="33"/>
        <v>Tuesday</v>
      </c>
      <c r="N544">
        <f t="shared" si="34"/>
        <v>12</v>
      </c>
      <c r="O544" s="6">
        <f t="shared" si="35"/>
        <v>0.5</v>
      </c>
      <c r="P544" s="6"/>
    </row>
    <row r="545" spans="1:16" x14ac:dyDescent="0.3">
      <c r="A545" t="s">
        <v>11</v>
      </c>
      <c r="B545" t="s">
        <v>12</v>
      </c>
      <c r="C545">
        <v>1546189</v>
      </c>
      <c r="D545" s="1">
        <v>45594</v>
      </c>
      <c r="E545" t="s">
        <v>1047</v>
      </c>
      <c r="F545" t="s">
        <v>13</v>
      </c>
      <c r="G545" t="s">
        <v>792</v>
      </c>
      <c r="H545" t="s">
        <v>25</v>
      </c>
      <c r="J545" t="s">
        <v>16</v>
      </c>
      <c r="K545">
        <v>3</v>
      </c>
      <c r="L545" t="str">
        <f t="shared" si="32"/>
        <v>Oct-24</v>
      </c>
      <c r="M545" t="str">
        <f t="shared" si="33"/>
        <v>Tuesday</v>
      </c>
      <c r="N545">
        <f t="shared" si="34"/>
        <v>14</v>
      </c>
      <c r="O545" s="6">
        <f t="shared" si="35"/>
        <v>0.58333333333333337</v>
      </c>
      <c r="P545" s="6"/>
    </row>
    <row r="546" spans="1:16" x14ac:dyDescent="0.3">
      <c r="A546" t="s">
        <v>11</v>
      </c>
      <c r="B546" t="s">
        <v>12</v>
      </c>
      <c r="C546">
        <v>1546273</v>
      </c>
      <c r="D546" s="1">
        <v>45594</v>
      </c>
      <c r="E546" t="s">
        <v>899</v>
      </c>
      <c r="F546" t="s">
        <v>13</v>
      </c>
      <c r="G546" t="s">
        <v>793</v>
      </c>
      <c r="H546" t="s">
        <v>495</v>
      </c>
      <c r="J546" t="s">
        <v>16</v>
      </c>
      <c r="K546">
        <v>2</v>
      </c>
      <c r="L546" t="str">
        <f t="shared" si="32"/>
        <v>Oct-24</v>
      </c>
      <c r="M546" t="str">
        <f t="shared" si="33"/>
        <v>Tuesday</v>
      </c>
      <c r="N546">
        <f t="shared" si="34"/>
        <v>15</v>
      </c>
      <c r="O546" s="6">
        <f t="shared" si="35"/>
        <v>0.625</v>
      </c>
      <c r="P546" s="6"/>
    </row>
    <row r="547" spans="1:16" x14ac:dyDescent="0.3">
      <c r="A547" t="s">
        <v>11</v>
      </c>
      <c r="B547" t="s">
        <v>12</v>
      </c>
      <c r="C547">
        <v>1546298</v>
      </c>
      <c r="D547" s="1">
        <v>45594</v>
      </c>
      <c r="E547" t="s">
        <v>362</v>
      </c>
      <c r="F547" t="s">
        <v>13</v>
      </c>
      <c r="G547" t="s">
        <v>794</v>
      </c>
      <c r="H547" t="s">
        <v>495</v>
      </c>
      <c r="J547" t="s">
        <v>16</v>
      </c>
      <c r="K547">
        <v>3</v>
      </c>
      <c r="L547" t="str">
        <f t="shared" si="32"/>
        <v>Oct-24</v>
      </c>
      <c r="M547" t="str">
        <f t="shared" si="33"/>
        <v>Tuesday</v>
      </c>
      <c r="N547">
        <f t="shared" si="34"/>
        <v>16</v>
      </c>
      <c r="O547" s="6">
        <f t="shared" si="35"/>
        <v>0.66666666666666663</v>
      </c>
      <c r="P547" s="6"/>
    </row>
    <row r="548" spans="1:16" x14ac:dyDescent="0.3">
      <c r="A548" t="s">
        <v>11</v>
      </c>
      <c r="B548" t="s">
        <v>12</v>
      </c>
      <c r="C548">
        <v>1546321</v>
      </c>
      <c r="D548" s="1">
        <v>45594</v>
      </c>
      <c r="E548" t="s">
        <v>1048</v>
      </c>
      <c r="F548" t="s">
        <v>13</v>
      </c>
      <c r="G548" t="s">
        <v>795</v>
      </c>
      <c r="H548" t="s">
        <v>495</v>
      </c>
      <c r="J548" t="s">
        <v>16</v>
      </c>
      <c r="K548">
        <v>1</v>
      </c>
      <c r="L548" t="str">
        <f t="shared" si="32"/>
        <v>Oct-24</v>
      </c>
      <c r="M548" t="str">
        <f t="shared" si="33"/>
        <v>Tuesday</v>
      </c>
      <c r="N548">
        <f t="shared" si="34"/>
        <v>17</v>
      </c>
      <c r="O548" s="6">
        <f t="shared" si="35"/>
        <v>0.70833333333333337</v>
      </c>
      <c r="P548" s="6"/>
    </row>
    <row r="549" spans="1:16" x14ac:dyDescent="0.3">
      <c r="A549" t="s">
        <v>11</v>
      </c>
      <c r="B549" t="s">
        <v>12</v>
      </c>
      <c r="C549">
        <v>1546324</v>
      </c>
      <c r="D549" s="1">
        <v>45594</v>
      </c>
      <c r="E549" t="s">
        <v>1049</v>
      </c>
      <c r="F549" t="s">
        <v>13</v>
      </c>
      <c r="G549" t="s">
        <v>796</v>
      </c>
      <c r="H549" t="s">
        <v>495</v>
      </c>
      <c r="J549" t="s">
        <v>16</v>
      </c>
      <c r="K549">
        <v>2</v>
      </c>
      <c r="L549" t="str">
        <f t="shared" si="32"/>
        <v>Oct-24</v>
      </c>
      <c r="M549" t="str">
        <f t="shared" si="33"/>
        <v>Tuesday</v>
      </c>
      <c r="N549">
        <f t="shared" si="34"/>
        <v>17</v>
      </c>
      <c r="O549" s="6">
        <f t="shared" si="35"/>
        <v>0.70833333333333337</v>
      </c>
      <c r="P549" s="6"/>
    </row>
    <row r="550" spans="1:16" x14ac:dyDescent="0.3">
      <c r="A550" t="s">
        <v>11</v>
      </c>
      <c r="B550" t="s">
        <v>12</v>
      </c>
      <c r="C550">
        <v>1546325</v>
      </c>
      <c r="D550" s="1">
        <v>45594</v>
      </c>
      <c r="E550" t="s">
        <v>953</v>
      </c>
      <c r="F550" t="s">
        <v>13</v>
      </c>
      <c r="G550" t="s">
        <v>797</v>
      </c>
      <c r="H550" t="s">
        <v>495</v>
      </c>
      <c r="J550" t="s">
        <v>16</v>
      </c>
      <c r="K550">
        <v>3</v>
      </c>
      <c r="L550" t="str">
        <f t="shared" si="32"/>
        <v>Oct-24</v>
      </c>
      <c r="M550" t="str">
        <f t="shared" si="33"/>
        <v>Tuesday</v>
      </c>
      <c r="N550">
        <f t="shared" si="34"/>
        <v>17</v>
      </c>
      <c r="O550" s="6">
        <f t="shared" si="35"/>
        <v>0.70833333333333337</v>
      </c>
      <c r="P550" s="6"/>
    </row>
    <row r="551" spans="1:16" x14ac:dyDescent="0.3">
      <c r="A551" t="s">
        <v>11</v>
      </c>
      <c r="B551" t="s">
        <v>12</v>
      </c>
      <c r="C551">
        <v>1546338</v>
      </c>
      <c r="D551" s="1">
        <v>45594</v>
      </c>
      <c r="E551" t="s">
        <v>392</v>
      </c>
      <c r="F551" t="s">
        <v>13</v>
      </c>
      <c r="G551" t="s">
        <v>798</v>
      </c>
      <c r="H551" t="s">
        <v>495</v>
      </c>
      <c r="J551" t="s">
        <v>16</v>
      </c>
      <c r="K551">
        <v>1</v>
      </c>
      <c r="L551" t="str">
        <f t="shared" si="32"/>
        <v>Oct-24</v>
      </c>
      <c r="M551" t="str">
        <f t="shared" si="33"/>
        <v>Tuesday</v>
      </c>
      <c r="N551">
        <f t="shared" si="34"/>
        <v>17</v>
      </c>
      <c r="O551" s="6">
        <f t="shared" si="35"/>
        <v>0.70833333333333337</v>
      </c>
      <c r="P551" s="6"/>
    </row>
    <row r="552" spans="1:16" x14ac:dyDescent="0.3">
      <c r="A552" t="s">
        <v>11</v>
      </c>
      <c r="B552" t="s">
        <v>12</v>
      </c>
      <c r="C552">
        <v>1546357</v>
      </c>
      <c r="D552" s="1">
        <v>45594</v>
      </c>
      <c r="E552" t="s">
        <v>1050</v>
      </c>
      <c r="F552" t="s">
        <v>13</v>
      </c>
      <c r="G552" t="s">
        <v>799</v>
      </c>
      <c r="H552" t="s">
        <v>495</v>
      </c>
      <c r="J552" t="s">
        <v>16</v>
      </c>
      <c r="K552">
        <v>1</v>
      </c>
      <c r="L552" t="str">
        <f t="shared" si="32"/>
        <v>Oct-24</v>
      </c>
      <c r="M552" t="str">
        <f t="shared" si="33"/>
        <v>Tuesday</v>
      </c>
      <c r="N552">
        <f t="shared" si="34"/>
        <v>18</v>
      </c>
      <c r="O552" s="6">
        <f t="shared" si="35"/>
        <v>0.75</v>
      </c>
      <c r="P552" s="6"/>
    </row>
    <row r="553" spans="1:16" x14ac:dyDescent="0.3">
      <c r="A553" t="s">
        <v>11</v>
      </c>
      <c r="B553" t="s">
        <v>12</v>
      </c>
      <c r="C553">
        <v>1546390</v>
      </c>
      <c r="D553" s="1">
        <v>45594</v>
      </c>
      <c r="E553" t="s">
        <v>1051</v>
      </c>
      <c r="F553" t="s">
        <v>13</v>
      </c>
      <c r="G553" t="s">
        <v>800</v>
      </c>
      <c r="H553" t="s">
        <v>495</v>
      </c>
      <c r="J553" t="s">
        <v>16</v>
      </c>
      <c r="K553">
        <v>6</v>
      </c>
      <c r="L553" t="str">
        <f t="shared" si="32"/>
        <v>Oct-24</v>
      </c>
      <c r="M553" t="str">
        <f t="shared" si="33"/>
        <v>Tuesday</v>
      </c>
      <c r="N553">
        <f t="shared" si="34"/>
        <v>19</v>
      </c>
      <c r="O553" s="6">
        <f t="shared" si="35"/>
        <v>0.79166666666666663</v>
      </c>
      <c r="P553" s="6"/>
    </row>
    <row r="554" spans="1:16" x14ac:dyDescent="0.3">
      <c r="A554" t="s">
        <v>11</v>
      </c>
      <c r="B554" t="s">
        <v>12</v>
      </c>
      <c r="C554">
        <v>1546393</v>
      </c>
      <c r="D554" s="1">
        <v>45594</v>
      </c>
      <c r="E554" t="s">
        <v>860</v>
      </c>
      <c r="F554" t="s">
        <v>13</v>
      </c>
      <c r="G554" t="s">
        <v>801</v>
      </c>
      <c r="H554" t="s">
        <v>495</v>
      </c>
      <c r="J554" t="s">
        <v>16</v>
      </c>
      <c r="K554">
        <v>8</v>
      </c>
      <c r="L554" t="str">
        <f t="shared" si="32"/>
        <v>Oct-24</v>
      </c>
      <c r="M554" t="str">
        <f t="shared" si="33"/>
        <v>Tuesday</v>
      </c>
      <c r="N554">
        <f t="shared" si="34"/>
        <v>19</v>
      </c>
      <c r="O554" s="6">
        <f t="shared" si="35"/>
        <v>0.79166666666666663</v>
      </c>
      <c r="P554" s="6"/>
    </row>
    <row r="555" spans="1:16" x14ac:dyDescent="0.3">
      <c r="A555" t="s">
        <v>11</v>
      </c>
      <c r="B555" t="s">
        <v>12</v>
      </c>
      <c r="C555">
        <v>1546410</v>
      </c>
      <c r="D555" s="1">
        <v>45594</v>
      </c>
      <c r="E555" t="s">
        <v>932</v>
      </c>
      <c r="F555" t="s">
        <v>13</v>
      </c>
      <c r="G555" t="s">
        <v>802</v>
      </c>
      <c r="H555" t="s">
        <v>495</v>
      </c>
      <c r="J555" t="s">
        <v>16</v>
      </c>
      <c r="K555">
        <v>1</v>
      </c>
      <c r="L555" t="str">
        <f t="shared" si="32"/>
        <v>Oct-24</v>
      </c>
      <c r="M555" t="str">
        <f t="shared" si="33"/>
        <v>Tuesday</v>
      </c>
      <c r="N555">
        <f t="shared" si="34"/>
        <v>19</v>
      </c>
      <c r="O555" s="6">
        <f t="shared" si="35"/>
        <v>0.79166666666666663</v>
      </c>
      <c r="P555" s="6"/>
    </row>
    <row r="556" spans="1:16" x14ac:dyDescent="0.3">
      <c r="A556" t="s">
        <v>11</v>
      </c>
      <c r="B556" t="s">
        <v>12</v>
      </c>
      <c r="C556">
        <v>1546421</v>
      </c>
      <c r="D556" s="1">
        <v>45594</v>
      </c>
      <c r="E556" t="s">
        <v>1052</v>
      </c>
      <c r="F556" t="s">
        <v>13</v>
      </c>
      <c r="G556" t="s">
        <v>803</v>
      </c>
      <c r="H556" t="s">
        <v>495</v>
      </c>
      <c r="J556" t="s">
        <v>16</v>
      </c>
      <c r="K556">
        <v>1</v>
      </c>
      <c r="L556" t="str">
        <f t="shared" si="32"/>
        <v>Oct-24</v>
      </c>
      <c r="M556" t="str">
        <f t="shared" si="33"/>
        <v>Tuesday</v>
      </c>
      <c r="N556">
        <f t="shared" si="34"/>
        <v>20</v>
      </c>
      <c r="O556" s="6">
        <f t="shared" si="35"/>
        <v>0.83333333333333337</v>
      </c>
      <c r="P556" s="6"/>
    </row>
    <row r="557" spans="1:16" x14ac:dyDescent="0.3">
      <c r="A557" t="s">
        <v>11</v>
      </c>
      <c r="B557" t="s">
        <v>12</v>
      </c>
      <c r="C557">
        <v>1546495</v>
      </c>
      <c r="D557" s="1">
        <v>45594</v>
      </c>
      <c r="E557" t="s">
        <v>874</v>
      </c>
      <c r="F557" t="s">
        <v>13</v>
      </c>
      <c r="G557" t="s">
        <v>804</v>
      </c>
      <c r="H557" t="s">
        <v>495</v>
      </c>
      <c r="J557" t="s">
        <v>16</v>
      </c>
      <c r="K557">
        <v>3</v>
      </c>
      <c r="L557" t="str">
        <f t="shared" si="32"/>
        <v>Oct-24</v>
      </c>
      <c r="M557" t="str">
        <f t="shared" si="33"/>
        <v>Tuesday</v>
      </c>
      <c r="N557">
        <f t="shared" si="34"/>
        <v>20</v>
      </c>
      <c r="O557" s="6">
        <f t="shared" si="35"/>
        <v>0.83333333333333337</v>
      </c>
      <c r="P557" s="6"/>
    </row>
    <row r="558" spans="1:16" x14ac:dyDescent="0.3">
      <c r="A558" t="s">
        <v>11</v>
      </c>
      <c r="B558" t="s">
        <v>12</v>
      </c>
      <c r="C558">
        <v>1546615</v>
      </c>
      <c r="D558" s="1">
        <v>45594</v>
      </c>
      <c r="E558" t="s">
        <v>429</v>
      </c>
      <c r="F558" t="s">
        <v>13</v>
      </c>
      <c r="G558" t="s">
        <v>805</v>
      </c>
      <c r="H558" t="s">
        <v>495</v>
      </c>
      <c r="J558" t="s">
        <v>16</v>
      </c>
      <c r="K558">
        <v>1</v>
      </c>
      <c r="L558" t="str">
        <f t="shared" si="32"/>
        <v>Oct-24</v>
      </c>
      <c r="M558" t="str">
        <f t="shared" si="33"/>
        <v>Tuesday</v>
      </c>
      <c r="N558">
        <f t="shared" si="34"/>
        <v>21</v>
      </c>
      <c r="O558" s="6">
        <f t="shared" si="35"/>
        <v>0.875</v>
      </c>
      <c r="P558" s="6"/>
    </row>
    <row r="559" spans="1:16" x14ac:dyDescent="0.3">
      <c r="A559" t="s">
        <v>11</v>
      </c>
      <c r="B559" t="s">
        <v>12</v>
      </c>
      <c r="C559">
        <v>1546907</v>
      </c>
      <c r="D559" s="1">
        <v>45594</v>
      </c>
      <c r="E559" t="s">
        <v>1053</v>
      </c>
      <c r="F559" t="s">
        <v>13</v>
      </c>
      <c r="G559" t="s">
        <v>806</v>
      </c>
      <c r="H559" t="s">
        <v>495</v>
      </c>
      <c r="J559" t="s">
        <v>16</v>
      </c>
      <c r="K559">
        <v>1</v>
      </c>
      <c r="L559" t="str">
        <f t="shared" si="32"/>
        <v>Oct-24</v>
      </c>
      <c r="M559" t="str">
        <f t="shared" si="33"/>
        <v>Tuesday</v>
      </c>
      <c r="N559">
        <f t="shared" si="34"/>
        <v>23</v>
      </c>
      <c r="O559" s="6">
        <f t="shared" si="35"/>
        <v>0.95833333333333337</v>
      </c>
      <c r="P559" s="6"/>
    </row>
    <row r="560" spans="1:16" x14ac:dyDescent="0.3">
      <c r="A560" t="s">
        <v>11</v>
      </c>
      <c r="B560" t="s">
        <v>12</v>
      </c>
      <c r="C560">
        <v>1547668</v>
      </c>
      <c r="D560" s="1">
        <v>45595</v>
      </c>
      <c r="E560" t="s">
        <v>1054</v>
      </c>
      <c r="F560" t="s">
        <v>13</v>
      </c>
      <c r="G560" t="s">
        <v>807</v>
      </c>
      <c r="H560" t="s">
        <v>25</v>
      </c>
      <c r="J560" t="s">
        <v>16</v>
      </c>
      <c r="K560">
        <v>2</v>
      </c>
      <c r="L560" t="str">
        <f t="shared" si="32"/>
        <v>Oct-24</v>
      </c>
      <c r="M560" t="str">
        <f t="shared" si="33"/>
        <v>Wednesday</v>
      </c>
      <c r="N560">
        <f t="shared" si="34"/>
        <v>8</v>
      </c>
      <c r="O560" s="6">
        <f t="shared" si="35"/>
        <v>0.33333333333333331</v>
      </c>
      <c r="P560" s="6"/>
    </row>
    <row r="561" spans="1:16" x14ac:dyDescent="0.3">
      <c r="A561" t="s">
        <v>11</v>
      </c>
      <c r="B561" t="s">
        <v>12</v>
      </c>
      <c r="C561">
        <v>1547723</v>
      </c>
      <c r="D561" s="1">
        <v>45595</v>
      </c>
      <c r="E561" t="s">
        <v>1055</v>
      </c>
      <c r="F561" t="s">
        <v>13</v>
      </c>
      <c r="G561" t="s">
        <v>808</v>
      </c>
      <c r="H561" t="s">
        <v>25</v>
      </c>
      <c r="J561" t="s">
        <v>16</v>
      </c>
      <c r="K561">
        <v>1</v>
      </c>
      <c r="L561" t="str">
        <f t="shared" si="32"/>
        <v>Oct-24</v>
      </c>
      <c r="M561" t="str">
        <f t="shared" si="33"/>
        <v>Wednesday</v>
      </c>
      <c r="N561">
        <f t="shared" si="34"/>
        <v>10</v>
      </c>
      <c r="O561" s="6">
        <f t="shared" si="35"/>
        <v>0.41666666666666669</v>
      </c>
      <c r="P561" s="6"/>
    </row>
    <row r="562" spans="1:16" x14ac:dyDescent="0.3">
      <c r="A562" t="s">
        <v>11</v>
      </c>
      <c r="B562" t="s">
        <v>12</v>
      </c>
      <c r="C562">
        <v>1547765</v>
      </c>
      <c r="D562" s="1">
        <v>45595</v>
      </c>
      <c r="E562" t="s">
        <v>1056</v>
      </c>
      <c r="F562" t="s">
        <v>13</v>
      </c>
      <c r="G562" t="s">
        <v>809</v>
      </c>
      <c r="H562" t="s">
        <v>25</v>
      </c>
      <c r="J562" t="s">
        <v>16</v>
      </c>
      <c r="K562">
        <v>2</v>
      </c>
      <c r="L562" t="str">
        <f t="shared" si="32"/>
        <v>Oct-24</v>
      </c>
      <c r="M562" t="str">
        <f t="shared" si="33"/>
        <v>Wednesday</v>
      </c>
      <c r="N562">
        <f t="shared" si="34"/>
        <v>12</v>
      </c>
      <c r="O562" s="6">
        <f t="shared" si="35"/>
        <v>0.5</v>
      </c>
      <c r="P562" s="6"/>
    </row>
    <row r="563" spans="1:16" x14ac:dyDescent="0.3">
      <c r="A563" t="s">
        <v>11</v>
      </c>
      <c r="B563" t="s">
        <v>12</v>
      </c>
      <c r="C563">
        <v>1547890</v>
      </c>
      <c r="D563" s="1">
        <v>45595</v>
      </c>
      <c r="E563" t="s">
        <v>1057</v>
      </c>
      <c r="F563" t="s">
        <v>13</v>
      </c>
      <c r="G563" t="s">
        <v>810</v>
      </c>
      <c r="H563" t="s">
        <v>495</v>
      </c>
      <c r="J563" t="s">
        <v>16</v>
      </c>
      <c r="K563">
        <v>1</v>
      </c>
      <c r="L563" t="str">
        <f t="shared" ref="L563:L592" si="36">TEXT(D563, "MMM-YY")</f>
        <v>Oct-24</v>
      </c>
      <c r="M563" t="str">
        <f t="shared" ref="M563:M591" si="37">TEXT(D563, "DDDD")</f>
        <v>Wednesday</v>
      </c>
      <c r="N563">
        <f t="shared" ref="N563:N592" si="38">HOUR(E563)</f>
        <v>15</v>
      </c>
      <c r="O563" s="6">
        <f t="shared" ref="O563:O592" si="39">MOD(N563/24,1)</f>
        <v>0.625</v>
      </c>
      <c r="P563" s="6"/>
    </row>
    <row r="564" spans="1:16" x14ac:dyDescent="0.3">
      <c r="A564" t="s">
        <v>11</v>
      </c>
      <c r="B564" t="s">
        <v>12</v>
      </c>
      <c r="C564">
        <v>1547893</v>
      </c>
      <c r="D564" s="1">
        <v>45595</v>
      </c>
      <c r="E564" t="s">
        <v>1058</v>
      </c>
      <c r="F564" t="s">
        <v>13</v>
      </c>
      <c r="G564" t="s">
        <v>811</v>
      </c>
      <c r="H564" t="s">
        <v>495</v>
      </c>
      <c r="J564" t="s">
        <v>16</v>
      </c>
      <c r="K564">
        <v>2</v>
      </c>
      <c r="L564" t="str">
        <f t="shared" si="36"/>
        <v>Oct-24</v>
      </c>
      <c r="M564" t="str">
        <f t="shared" si="37"/>
        <v>Wednesday</v>
      </c>
      <c r="N564">
        <f t="shared" si="38"/>
        <v>15</v>
      </c>
      <c r="O564" s="6">
        <f t="shared" si="39"/>
        <v>0.625</v>
      </c>
      <c r="P564" s="6"/>
    </row>
    <row r="565" spans="1:16" x14ac:dyDescent="0.3">
      <c r="A565" t="s">
        <v>11</v>
      </c>
      <c r="B565" t="s">
        <v>12</v>
      </c>
      <c r="C565">
        <v>1547894</v>
      </c>
      <c r="D565" s="1">
        <v>45595</v>
      </c>
      <c r="E565" t="s">
        <v>435</v>
      </c>
      <c r="F565" t="s">
        <v>13</v>
      </c>
      <c r="G565" t="s">
        <v>812</v>
      </c>
      <c r="H565" t="s">
        <v>495</v>
      </c>
      <c r="J565" t="s">
        <v>16</v>
      </c>
      <c r="K565">
        <v>1</v>
      </c>
      <c r="L565" t="str">
        <f t="shared" si="36"/>
        <v>Oct-24</v>
      </c>
      <c r="M565" t="str">
        <f t="shared" si="37"/>
        <v>Wednesday</v>
      </c>
      <c r="N565">
        <f t="shared" si="38"/>
        <v>15</v>
      </c>
      <c r="O565" s="6">
        <f t="shared" si="39"/>
        <v>0.625</v>
      </c>
      <c r="P565" s="6"/>
    </row>
    <row r="566" spans="1:16" x14ac:dyDescent="0.3">
      <c r="A566" t="s">
        <v>11</v>
      </c>
      <c r="B566" t="s">
        <v>12</v>
      </c>
      <c r="C566">
        <v>1547904</v>
      </c>
      <c r="D566" s="1">
        <v>45595</v>
      </c>
      <c r="E566" t="s">
        <v>1059</v>
      </c>
      <c r="F566" t="s">
        <v>13</v>
      </c>
      <c r="G566" t="s">
        <v>813</v>
      </c>
      <c r="H566" t="s">
        <v>495</v>
      </c>
      <c r="J566" t="s">
        <v>16</v>
      </c>
      <c r="K566">
        <v>1</v>
      </c>
      <c r="L566" t="str">
        <f t="shared" si="36"/>
        <v>Oct-24</v>
      </c>
      <c r="M566" t="str">
        <f t="shared" si="37"/>
        <v>Wednesday</v>
      </c>
      <c r="N566">
        <f t="shared" si="38"/>
        <v>16</v>
      </c>
      <c r="O566" s="6">
        <f t="shared" si="39"/>
        <v>0.66666666666666663</v>
      </c>
      <c r="P566" s="6"/>
    </row>
    <row r="567" spans="1:16" x14ac:dyDescent="0.3">
      <c r="A567" t="s">
        <v>11</v>
      </c>
      <c r="B567" t="s">
        <v>12</v>
      </c>
      <c r="C567">
        <v>1547940</v>
      </c>
      <c r="D567" s="1">
        <v>45595</v>
      </c>
      <c r="E567" t="s">
        <v>1060</v>
      </c>
      <c r="F567" t="s">
        <v>13</v>
      </c>
      <c r="G567" t="s">
        <v>814</v>
      </c>
      <c r="H567" t="s">
        <v>495</v>
      </c>
      <c r="J567" t="s">
        <v>16</v>
      </c>
      <c r="K567">
        <v>1</v>
      </c>
      <c r="L567" t="str">
        <f t="shared" si="36"/>
        <v>Oct-24</v>
      </c>
      <c r="M567" t="str">
        <f t="shared" si="37"/>
        <v>Wednesday</v>
      </c>
      <c r="N567">
        <f t="shared" si="38"/>
        <v>17</v>
      </c>
      <c r="O567" s="6">
        <f t="shared" si="39"/>
        <v>0.70833333333333337</v>
      </c>
      <c r="P567" s="6"/>
    </row>
    <row r="568" spans="1:16" x14ac:dyDescent="0.3">
      <c r="A568" t="s">
        <v>11</v>
      </c>
      <c r="B568" t="s">
        <v>12</v>
      </c>
      <c r="C568">
        <v>1547968</v>
      </c>
      <c r="D568" s="1">
        <v>45595</v>
      </c>
      <c r="E568" t="s">
        <v>299</v>
      </c>
      <c r="F568" t="s">
        <v>13</v>
      </c>
      <c r="G568" t="s">
        <v>815</v>
      </c>
      <c r="H568" t="s">
        <v>495</v>
      </c>
      <c r="J568" t="s">
        <v>16</v>
      </c>
      <c r="K568">
        <v>1</v>
      </c>
      <c r="L568" t="str">
        <f t="shared" si="36"/>
        <v>Oct-24</v>
      </c>
      <c r="M568" t="str">
        <f t="shared" si="37"/>
        <v>Wednesday</v>
      </c>
      <c r="N568">
        <f t="shared" si="38"/>
        <v>18</v>
      </c>
      <c r="O568" s="6">
        <f t="shared" si="39"/>
        <v>0.75</v>
      </c>
      <c r="P568" s="6"/>
    </row>
    <row r="569" spans="1:16" x14ac:dyDescent="0.3">
      <c r="A569" t="s">
        <v>11</v>
      </c>
      <c r="B569" t="s">
        <v>12</v>
      </c>
      <c r="C569">
        <v>1547999</v>
      </c>
      <c r="D569" s="1">
        <v>45595</v>
      </c>
      <c r="E569" t="s">
        <v>1061</v>
      </c>
      <c r="F569" t="s">
        <v>13</v>
      </c>
      <c r="G569" t="s">
        <v>816</v>
      </c>
      <c r="H569" t="s">
        <v>495</v>
      </c>
      <c r="J569" t="s">
        <v>16</v>
      </c>
      <c r="K569">
        <v>2</v>
      </c>
      <c r="L569" t="str">
        <f t="shared" si="36"/>
        <v>Oct-24</v>
      </c>
      <c r="M569" t="str">
        <f t="shared" si="37"/>
        <v>Wednesday</v>
      </c>
      <c r="N569">
        <f t="shared" si="38"/>
        <v>18</v>
      </c>
      <c r="O569" s="6">
        <f t="shared" si="39"/>
        <v>0.75</v>
      </c>
      <c r="P569" s="6"/>
    </row>
    <row r="570" spans="1:16" x14ac:dyDescent="0.3">
      <c r="A570" t="s">
        <v>11</v>
      </c>
      <c r="B570" t="s">
        <v>12</v>
      </c>
      <c r="C570">
        <v>1548000</v>
      </c>
      <c r="D570" s="1">
        <v>45595</v>
      </c>
      <c r="E570" t="s">
        <v>1005</v>
      </c>
      <c r="F570" t="s">
        <v>13</v>
      </c>
      <c r="G570" t="s">
        <v>817</v>
      </c>
      <c r="H570" t="s">
        <v>495</v>
      </c>
      <c r="J570" t="s">
        <v>16</v>
      </c>
      <c r="K570">
        <v>1</v>
      </c>
      <c r="L570" t="str">
        <f t="shared" si="36"/>
        <v>Oct-24</v>
      </c>
      <c r="M570" t="str">
        <f t="shared" si="37"/>
        <v>Wednesday</v>
      </c>
      <c r="N570">
        <f t="shared" si="38"/>
        <v>18</v>
      </c>
      <c r="O570" s="6">
        <f t="shared" si="39"/>
        <v>0.75</v>
      </c>
      <c r="P570" s="6"/>
    </row>
    <row r="571" spans="1:16" x14ac:dyDescent="0.3">
      <c r="A571" t="s">
        <v>11</v>
      </c>
      <c r="B571" t="s">
        <v>12</v>
      </c>
      <c r="C571">
        <v>1548014</v>
      </c>
      <c r="D571" s="1">
        <v>45595</v>
      </c>
      <c r="E571" t="s">
        <v>1062</v>
      </c>
      <c r="F571" t="s">
        <v>13</v>
      </c>
      <c r="G571" t="s">
        <v>818</v>
      </c>
      <c r="H571" t="s">
        <v>495</v>
      </c>
      <c r="J571" t="s">
        <v>16</v>
      </c>
      <c r="K571">
        <v>1</v>
      </c>
      <c r="L571" t="str">
        <f t="shared" si="36"/>
        <v>Oct-24</v>
      </c>
      <c r="M571" t="str">
        <f t="shared" si="37"/>
        <v>Wednesday</v>
      </c>
      <c r="N571">
        <f t="shared" si="38"/>
        <v>19</v>
      </c>
      <c r="O571" s="6">
        <f t="shared" si="39"/>
        <v>0.79166666666666663</v>
      </c>
      <c r="P571" s="6"/>
    </row>
    <row r="572" spans="1:16" x14ac:dyDescent="0.3">
      <c r="A572" t="s">
        <v>11</v>
      </c>
      <c r="B572" t="s">
        <v>12</v>
      </c>
      <c r="C572">
        <v>1548036</v>
      </c>
      <c r="D572" s="1">
        <v>45595</v>
      </c>
      <c r="E572" t="s">
        <v>1063</v>
      </c>
      <c r="F572" t="s">
        <v>13</v>
      </c>
      <c r="G572" t="s">
        <v>819</v>
      </c>
      <c r="H572" t="s">
        <v>495</v>
      </c>
      <c r="J572" t="s">
        <v>16</v>
      </c>
      <c r="K572">
        <v>2</v>
      </c>
      <c r="L572" t="str">
        <f t="shared" si="36"/>
        <v>Oct-24</v>
      </c>
      <c r="M572" t="str">
        <f t="shared" si="37"/>
        <v>Wednesday</v>
      </c>
      <c r="N572">
        <f t="shared" si="38"/>
        <v>19</v>
      </c>
      <c r="O572" s="6">
        <f t="shared" si="39"/>
        <v>0.79166666666666663</v>
      </c>
      <c r="P572" s="6"/>
    </row>
    <row r="573" spans="1:16" x14ac:dyDescent="0.3">
      <c r="A573" t="s">
        <v>11</v>
      </c>
      <c r="B573" t="s">
        <v>12</v>
      </c>
      <c r="C573">
        <v>1548040</v>
      </c>
      <c r="D573" s="1">
        <v>45595</v>
      </c>
      <c r="E573" t="s">
        <v>929</v>
      </c>
      <c r="F573" t="s">
        <v>13</v>
      </c>
      <c r="G573" t="s">
        <v>820</v>
      </c>
      <c r="H573" t="s">
        <v>495</v>
      </c>
      <c r="J573" t="s">
        <v>16</v>
      </c>
      <c r="K573">
        <v>5</v>
      </c>
      <c r="L573" t="str">
        <f t="shared" si="36"/>
        <v>Oct-24</v>
      </c>
      <c r="M573" t="str">
        <f t="shared" si="37"/>
        <v>Wednesday</v>
      </c>
      <c r="N573">
        <f t="shared" si="38"/>
        <v>19</v>
      </c>
      <c r="O573" s="6">
        <f t="shared" si="39"/>
        <v>0.79166666666666663</v>
      </c>
      <c r="P573" s="6"/>
    </row>
    <row r="574" spans="1:16" x14ac:dyDescent="0.3">
      <c r="A574" t="s">
        <v>11</v>
      </c>
      <c r="B574" t="s">
        <v>12</v>
      </c>
      <c r="C574">
        <v>1548106</v>
      </c>
      <c r="D574" s="1">
        <v>45595</v>
      </c>
      <c r="E574" t="s">
        <v>1064</v>
      </c>
      <c r="F574" t="s">
        <v>13</v>
      </c>
      <c r="G574" t="s">
        <v>821</v>
      </c>
      <c r="H574" t="s">
        <v>495</v>
      </c>
      <c r="J574" t="s">
        <v>16</v>
      </c>
      <c r="K574">
        <v>2</v>
      </c>
      <c r="L574" t="str">
        <f t="shared" si="36"/>
        <v>Oct-24</v>
      </c>
      <c r="M574" t="str">
        <f t="shared" si="37"/>
        <v>Wednesday</v>
      </c>
      <c r="N574">
        <f t="shared" si="38"/>
        <v>20</v>
      </c>
      <c r="O574" s="6">
        <f t="shared" si="39"/>
        <v>0.83333333333333337</v>
      </c>
      <c r="P574" s="6"/>
    </row>
    <row r="575" spans="1:16" x14ac:dyDescent="0.3">
      <c r="A575" t="s">
        <v>11</v>
      </c>
      <c r="B575" t="s">
        <v>12</v>
      </c>
      <c r="C575">
        <v>1548309</v>
      </c>
      <c r="D575" s="1">
        <v>45595</v>
      </c>
      <c r="E575" t="s">
        <v>852</v>
      </c>
      <c r="F575" t="s">
        <v>13</v>
      </c>
      <c r="G575" t="s">
        <v>822</v>
      </c>
      <c r="H575" t="s">
        <v>495</v>
      </c>
      <c r="J575" t="s">
        <v>16</v>
      </c>
      <c r="K575">
        <v>1</v>
      </c>
      <c r="L575" t="str">
        <f t="shared" si="36"/>
        <v>Oct-24</v>
      </c>
      <c r="M575" t="str">
        <f t="shared" si="37"/>
        <v>Wednesday</v>
      </c>
      <c r="N575">
        <f t="shared" si="38"/>
        <v>21</v>
      </c>
      <c r="O575" s="6">
        <f t="shared" si="39"/>
        <v>0.875</v>
      </c>
      <c r="P575" s="6"/>
    </row>
    <row r="576" spans="1:16" x14ac:dyDescent="0.3">
      <c r="A576" t="s">
        <v>11</v>
      </c>
      <c r="B576" t="s">
        <v>12</v>
      </c>
      <c r="C576">
        <v>1548344</v>
      </c>
      <c r="D576" s="1">
        <v>45595</v>
      </c>
      <c r="E576" t="s">
        <v>1065</v>
      </c>
      <c r="F576" t="s">
        <v>13</v>
      </c>
      <c r="G576" t="s">
        <v>823</v>
      </c>
      <c r="H576" t="s">
        <v>495</v>
      </c>
      <c r="J576" t="s">
        <v>16</v>
      </c>
      <c r="K576">
        <v>1</v>
      </c>
      <c r="L576" t="str">
        <f t="shared" si="36"/>
        <v>Oct-24</v>
      </c>
      <c r="M576" t="str">
        <f t="shared" si="37"/>
        <v>Wednesday</v>
      </c>
      <c r="N576">
        <f t="shared" si="38"/>
        <v>22</v>
      </c>
      <c r="O576" s="6">
        <f t="shared" si="39"/>
        <v>0.91666666666666663</v>
      </c>
      <c r="P576" s="6"/>
    </row>
    <row r="577" spans="1:16" x14ac:dyDescent="0.3">
      <c r="A577" t="s">
        <v>11</v>
      </c>
      <c r="B577" t="s">
        <v>12</v>
      </c>
      <c r="C577">
        <v>1549279</v>
      </c>
      <c r="D577" s="1">
        <v>45596</v>
      </c>
      <c r="E577" t="s">
        <v>1066</v>
      </c>
      <c r="F577" t="s">
        <v>13</v>
      </c>
      <c r="G577" t="s">
        <v>824</v>
      </c>
      <c r="H577" t="s">
        <v>25</v>
      </c>
      <c r="J577" t="s">
        <v>16</v>
      </c>
      <c r="K577">
        <v>1</v>
      </c>
      <c r="L577" t="str">
        <f t="shared" si="36"/>
        <v>Oct-24</v>
      </c>
      <c r="M577" t="str">
        <f t="shared" si="37"/>
        <v>Thursday</v>
      </c>
      <c r="N577">
        <f t="shared" si="38"/>
        <v>8</v>
      </c>
      <c r="O577" s="6">
        <f t="shared" si="39"/>
        <v>0.33333333333333331</v>
      </c>
      <c r="P577" s="6"/>
    </row>
    <row r="578" spans="1:16" x14ac:dyDescent="0.3">
      <c r="A578" t="s">
        <v>11</v>
      </c>
      <c r="B578" t="s">
        <v>12</v>
      </c>
      <c r="C578">
        <v>1549315</v>
      </c>
      <c r="D578" s="1">
        <v>45596</v>
      </c>
      <c r="E578" t="s">
        <v>1067</v>
      </c>
      <c r="F578" t="s">
        <v>13</v>
      </c>
      <c r="G578" t="s">
        <v>825</v>
      </c>
      <c r="H578" t="s">
        <v>25</v>
      </c>
      <c r="J578" t="s">
        <v>16</v>
      </c>
      <c r="K578">
        <v>2</v>
      </c>
      <c r="L578" t="str">
        <f t="shared" si="36"/>
        <v>Oct-24</v>
      </c>
      <c r="M578" t="str">
        <f t="shared" si="37"/>
        <v>Thursday</v>
      </c>
      <c r="N578">
        <f t="shared" si="38"/>
        <v>10</v>
      </c>
      <c r="O578" s="6">
        <f t="shared" si="39"/>
        <v>0.41666666666666669</v>
      </c>
      <c r="P578" s="6"/>
    </row>
    <row r="579" spans="1:16" x14ac:dyDescent="0.3">
      <c r="A579" t="s">
        <v>11</v>
      </c>
      <c r="B579" t="s">
        <v>12</v>
      </c>
      <c r="C579">
        <v>1549325</v>
      </c>
      <c r="D579" s="1">
        <v>45596</v>
      </c>
      <c r="E579" t="s">
        <v>416</v>
      </c>
      <c r="F579" t="s">
        <v>13</v>
      </c>
      <c r="G579" t="s">
        <v>826</v>
      </c>
      <c r="H579" t="s">
        <v>25</v>
      </c>
      <c r="J579" t="s">
        <v>16</v>
      </c>
      <c r="K579">
        <v>3</v>
      </c>
      <c r="L579" t="str">
        <f t="shared" si="36"/>
        <v>Oct-24</v>
      </c>
      <c r="M579" t="str">
        <f t="shared" si="37"/>
        <v>Thursday</v>
      </c>
      <c r="N579">
        <f t="shared" si="38"/>
        <v>10</v>
      </c>
      <c r="O579" s="6">
        <f t="shared" si="39"/>
        <v>0.41666666666666669</v>
      </c>
      <c r="P579" s="6"/>
    </row>
    <row r="580" spans="1:16" x14ac:dyDescent="0.3">
      <c r="A580" t="s">
        <v>11</v>
      </c>
      <c r="B580" t="s">
        <v>12</v>
      </c>
      <c r="C580">
        <v>1549346</v>
      </c>
      <c r="D580" s="1">
        <v>45596</v>
      </c>
      <c r="E580" t="s">
        <v>878</v>
      </c>
      <c r="F580" t="s">
        <v>13</v>
      </c>
      <c r="G580" t="s">
        <v>827</v>
      </c>
      <c r="H580" t="s">
        <v>25</v>
      </c>
      <c r="J580" t="s">
        <v>16</v>
      </c>
      <c r="K580">
        <v>1</v>
      </c>
      <c r="L580" t="str">
        <f t="shared" si="36"/>
        <v>Oct-24</v>
      </c>
      <c r="M580" t="str">
        <f t="shared" si="37"/>
        <v>Thursday</v>
      </c>
      <c r="N580">
        <f t="shared" si="38"/>
        <v>12</v>
      </c>
      <c r="O580" s="6">
        <f t="shared" si="39"/>
        <v>0.5</v>
      </c>
      <c r="P580" s="6"/>
    </row>
    <row r="581" spans="1:16" x14ac:dyDescent="0.3">
      <c r="A581" t="s">
        <v>11</v>
      </c>
      <c r="B581" t="s">
        <v>12</v>
      </c>
      <c r="C581">
        <v>1549364</v>
      </c>
      <c r="D581" s="1">
        <v>45596</v>
      </c>
      <c r="E581" t="s">
        <v>313</v>
      </c>
      <c r="F581" t="s">
        <v>13</v>
      </c>
      <c r="G581" t="s">
        <v>828</v>
      </c>
      <c r="H581" t="s">
        <v>25</v>
      </c>
      <c r="J581" t="s">
        <v>16</v>
      </c>
      <c r="K581">
        <v>1</v>
      </c>
      <c r="L581" t="str">
        <f t="shared" si="36"/>
        <v>Oct-24</v>
      </c>
      <c r="M581" t="str">
        <f t="shared" si="37"/>
        <v>Thursday</v>
      </c>
      <c r="N581">
        <f t="shared" si="38"/>
        <v>13</v>
      </c>
      <c r="O581" s="6">
        <f t="shared" si="39"/>
        <v>0.54166666666666663</v>
      </c>
      <c r="P581" s="6"/>
    </row>
    <row r="582" spans="1:16" x14ac:dyDescent="0.3">
      <c r="A582" t="s">
        <v>11</v>
      </c>
      <c r="B582" t="s">
        <v>12</v>
      </c>
      <c r="C582">
        <v>1549368</v>
      </c>
      <c r="D582" s="1">
        <v>45596</v>
      </c>
      <c r="E582" t="s">
        <v>1068</v>
      </c>
      <c r="F582" t="s">
        <v>13</v>
      </c>
      <c r="G582" t="s">
        <v>829</v>
      </c>
      <c r="H582" t="s">
        <v>25</v>
      </c>
      <c r="J582" t="s">
        <v>16</v>
      </c>
      <c r="K582">
        <v>2</v>
      </c>
      <c r="L582" t="str">
        <f t="shared" si="36"/>
        <v>Oct-24</v>
      </c>
      <c r="M582" t="str">
        <f t="shared" si="37"/>
        <v>Thursday</v>
      </c>
      <c r="N582">
        <f t="shared" si="38"/>
        <v>13</v>
      </c>
      <c r="O582" s="6">
        <f t="shared" si="39"/>
        <v>0.54166666666666663</v>
      </c>
      <c r="P582" s="6"/>
    </row>
    <row r="583" spans="1:16" x14ac:dyDescent="0.3">
      <c r="A583" t="s">
        <v>11</v>
      </c>
      <c r="B583" t="s">
        <v>12</v>
      </c>
      <c r="C583">
        <v>1549429</v>
      </c>
      <c r="D583" s="1">
        <v>45596</v>
      </c>
      <c r="E583" t="s">
        <v>349</v>
      </c>
      <c r="F583" t="s">
        <v>13</v>
      </c>
      <c r="G583" t="s">
        <v>830</v>
      </c>
      <c r="H583" t="s">
        <v>495</v>
      </c>
      <c r="J583" t="s">
        <v>16</v>
      </c>
      <c r="K583">
        <v>1</v>
      </c>
      <c r="L583" t="str">
        <f t="shared" si="36"/>
        <v>Oct-24</v>
      </c>
      <c r="M583" t="str">
        <f t="shared" si="37"/>
        <v>Thursday</v>
      </c>
      <c r="N583">
        <f t="shared" si="38"/>
        <v>15</v>
      </c>
      <c r="O583" s="6">
        <f t="shared" si="39"/>
        <v>0.625</v>
      </c>
      <c r="P583" s="6"/>
    </row>
    <row r="584" spans="1:16" x14ac:dyDescent="0.3">
      <c r="A584" t="s">
        <v>11</v>
      </c>
      <c r="B584" t="s">
        <v>12</v>
      </c>
      <c r="C584">
        <v>1549443</v>
      </c>
      <c r="D584" s="1">
        <v>45596</v>
      </c>
      <c r="E584" t="s">
        <v>1069</v>
      </c>
      <c r="F584" t="s">
        <v>13</v>
      </c>
      <c r="G584" t="s">
        <v>831</v>
      </c>
      <c r="H584" t="s">
        <v>495</v>
      </c>
      <c r="J584" t="s">
        <v>16</v>
      </c>
      <c r="K584">
        <v>2</v>
      </c>
      <c r="L584" t="str">
        <f t="shared" si="36"/>
        <v>Oct-24</v>
      </c>
      <c r="M584" t="str">
        <f t="shared" si="37"/>
        <v>Thursday</v>
      </c>
      <c r="N584">
        <f t="shared" si="38"/>
        <v>16</v>
      </c>
      <c r="O584" s="6">
        <f t="shared" si="39"/>
        <v>0.66666666666666663</v>
      </c>
      <c r="P584" s="6"/>
    </row>
    <row r="585" spans="1:16" x14ac:dyDescent="0.3">
      <c r="A585" t="s">
        <v>11</v>
      </c>
      <c r="B585" t="s">
        <v>12</v>
      </c>
      <c r="C585">
        <v>1549444</v>
      </c>
      <c r="D585" s="1">
        <v>45596</v>
      </c>
      <c r="E585" t="s">
        <v>1059</v>
      </c>
      <c r="F585" t="s">
        <v>13</v>
      </c>
      <c r="G585" t="s">
        <v>832</v>
      </c>
      <c r="H585" t="s">
        <v>495</v>
      </c>
      <c r="J585" t="s">
        <v>16</v>
      </c>
      <c r="K585">
        <v>1</v>
      </c>
      <c r="L585" t="str">
        <f t="shared" si="36"/>
        <v>Oct-24</v>
      </c>
      <c r="M585" t="str">
        <f t="shared" si="37"/>
        <v>Thursday</v>
      </c>
      <c r="N585">
        <f t="shared" si="38"/>
        <v>16</v>
      </c>
      <c r="O585" s="6">
        <f t="shared" si="39"/>
        <v>0.66666666666666663</v>
      </c>
      <c r="P585" s="6"/>
    </row>
    <row r="586" spans="1:16" x14ac:dyDescent="0.3">
      <c r="A586" t="s">
        <v>11</v>
      </c>
      <c r="B586" t="s">
        <v>12</v>
      </c>
      <c r="C586">
        <v>1549475</v>
      </c>
      <c r="D586" s="1">
        <v>45596</v>
      </c>
      <c r="E586" t="s">
        <v>283</v>
      </c>
      <c r="F586" t="s">
        <v>13</v>
      </c>
      <c r="G586" t="s">
        <v>833</v>
      </c>
      <c r="H586" t="s">
        <v>495</v>
      </c>
      <c r="J586" t="s">
        <v>16</v>
      </c>
      <c r="K586">
        <v>2</v>
      </c>
      <c r="L586" t="str">
        <f t="shared" si="36"/>
        <v>Oct-24</v>
      </c>
      <c r="M586" t="str">
        <f t="shared" si="37"/>
        <v>Thursday</v>
      </c>
      <c r="N586">
        <f t="shared" si="38"/>
        <v>16</v>
      </c>
      <c r="O586" s="6">
        <f t="shared" si="39"/>
        <v>0.66666666666666663</v>
      </c>
      <c r="P586" s="6"/>
    </row>
    <row r="587" spans="1:16" x14ac:dyDescent="0.3">
      <c r="A587" t="s">
        <v>11</v>
      </c>
      <c r="B587" t="s">
        <v>12</v>
      </c>
      <c r="C587">
        <v>1549502</v>
      </c>
      <c r="D587" s="1">
        <v>45596</v>
      </c>
      <c r="E587" t="s">
        <v>375</v>
      </c>
      <c r="F587" t="s">
        <v>13</v>
      </c>
      <c r="G587" t="s">
        <v>834</v>
      </c>
      <c r="H587" t="s">
        <v>495</v>
      </c>
      <c r="J587" t="s">
        <v>16</v>
      </c>
      <c r="K587">
        <v>5</v>
      </c>
      <c r="L587" t="str">
        <f t="shared" si="36"/>
        <v>Oct-24</v>
      </c>
      <c r="M587" t="str">
        <f t="shared" si="37"/>
        <v>Thursday</v>
      </c>
      <c r="N587">
        <f t="shared" si="38"/>
        <v>17</v>
      </c>
      <c r="O587" s="6">
        <f t="shared" si="39"/>
        <v>0.70833333333333337</v>
      </c>
      <c r="P587" s="6"/>
    </row>
    <row r="588" spans="1:16" x14ac:dyDescent="0.3">
      <c r="A588" t="s">
        <v>11</v>
      </c>
      <c r="B588" t="s">
        <v>12</v>
      </c>
      <c r="C588">
        <v>1549512</v>
      </c>
      <c r="D588" s="1">
        <v>45596</v>
      </c>
      <c r="E588" t="s">
        <v>905</v>
      </c>
      <c r="F588" t="s">
        <v>13</v>
      </c>
      <c r="G588" t="s">
        <v>835</v>
      </c>
      <c r="H588" t="s">
        <v>495</v>
      </c>
      <c r="J588" t="s">
        <v>16</v>
      </c>
      <c r="K588">
        <v>1</v>
      </c>
      <c r="L588" t="str">
        <f t="shared" si="36"/>
        <v>Oct-24</v>
      </c>
      <c r="M588" t="str">
        <f t="shared" si="37"/>
        <v>Thursday</v>
      </c>
      <c r="N588">
        <f t="shared" si="38"/>
        <v>18</v>
      </c>
      <c r="O588" s="6">
        <f t="shared" si="39"/>
        <v>0.75</v>
      </c>
      <c r="P588" s="6"/>
    </row>
    <row r="589" spans="1:16" x14ac:dyDescent="0.3">
      <c r="A589" t="s">
        <v>11</v>
      </c>
      <c r="B589" t="s">
        <v>12</v>
      </c>
      <c r="C589">
        <v>1549549</v>
      </c>
      <c r="D589" s="1">
        <v>45596</v>
      </c>
      <c r="E589" t="s">
        <v>1070</v>
      </c>
      <c r="F589" t="s">
        <v>13</v>
      </c>
      <c r="G589" t="s">
        <v>836</v>
      </c>
      <c r="H589" t="s">
        <v>495</v>
      </c>
      <c r="J589" t="s">
        <v>16</v>
      </c>
      <c r="K589">
        <v>2</v>
      </c>
      <c r="L589" t="str">
        <f t="shared" si="36"/>
        <v>Oct-24</v>
      </c>
      <c r="M589" t="str">
        <f t="shared" si="37"/>
        <v>Thursday</v>
      </c>
      <c r="N589">
        <f t="shared" si="38"/>
        <v>19</v>
      </c>
      <c r="O589" s="6">
        <f t="shared" si="39"/>
        <v>0.79166666666666663</v>
      </c>
      <c r="P589" s="6"/>
    </row>
    <row r="590" spans="1:16" x14ac:dyDescent="0.3">
      <c r="A590" t="s">
        <v>11</v>
      </c>
      <c r="B590" t="s">
        <v>12</v>
      </c>
      <c r="C590">
        <v>1549923</v>
      </c>
      <c r="D590" s="1">
        <v>45596</v>
      </c>
      <c r="E590" t="s">
        <v>1041</v>
      </c>
      <c r="F590" t="s">
        <v>13</v>
      </c>
      <c r="G590" t="s">
        <v>837</v>
      </c>
      <c r="H590" t="s">
        <v>47</v>
      </c>
      <c r="J590" t="s">
        <v>16</v>
      </c>
      <c r="K590">
        <v>1</v>
      </c>
      <c r="L590" t="str">
        <f t="shared" si="36"/>
        <v>Oct-24</v>
      </c>
      <c r="M590" t="str">
        <f t="shared" si="37"/>
        <v>Thursday</v>
      </c>
      <c r="N590">
        <f t="shared" si="38"/>
        <v>23</v>
      </c>
      <c r="O590" s="6">
        <f t="shared" si="39"/>
        <v>0.95833333333333337</v>
      </c>
      <c r="P590" s="6"/>
    </row>
    <row r="591" spans="1:16" x14ac:dyDescent="0.3">
      <c r="A591" t="s">
        <v>11</v>
      </c>
      <c r="B591" t="s">
        <v>12</v>
      </c>
      <c r="C591">
        <v>1549932</v>
      </c>
      <c r="D591" s="1">
        <v>45596</v>
      </c>
      <c r="E591" t="s">
        <v>1071</v>
      </c>
      <c r="F591" t="s">
        <v>13</v>
      </c>
      <c r="G591" t="s">
        <v>838</v>
      </c>
      <c r="H591" t="s">
        <v>47</v>
      </c>
      <c r="J591" t="s">
        <v>16</v>
      </c>
      <c r="K591">
        <v>1</v>
      </c>
      <c r="L591" t="str">
        <f t="shared" si="36"/>
        <v>Oct-24</v>
      </c>
      <c r="M591" t="str">
        <f t="shared" si="37"/>
        <v>Thursday</v>
      </c>
      <c r="N591">
        <f t="shared" si="38"/>
        <v>23</v>
      </c>
      <c r="O591" s="6">
        <f t="shared" si="39"/>
        <v>0.95833333333333337</v>
      </c>
      <c r="P591" s="6"/>
    </row>
    <row r="592" spans="1:16" x14ac:dyDescent="0.3">
      <c r="A592" t="s">
        <v>11</v>
      </c>
      <c r="B592" t="s">
        <v>12</v>
      </c>
      <c r="C592">
        <v>1549939</v>
      </c>
      <c r="D592" s="1">
        <v>45596</v>
      </c>
      <c r="E592" t="s">
        <v>886</v>
      </c>
      <c r="F592" t="s">
        <v>13</v>
      </c>
      <c r="G592" t="s">
        <v>839</v>
      </c>
      <c r="H592" t="s">
        <v>47</v>
      </c>
      <c r="J592" t="s">
        <v>16</v>
      </c>
      <c r="K592">
        <v>3</v>
      </c>
      <c r="L592" t="str">
        <f t="shared" si="36"/>
        <v>Oct-24</v>
      </c>
      <c r="M592" t="str">
        <f>TEXT(D592, "DDDD")</f>
        <v>Thursday</v>
      </c>
      <c r="N592">
        <f t="shared" si="38"/>
        <v>23</v>
      </c>
      <c r="O592" s="6">
        <f t="shared" si="39"/>
        <v>0.95833333333333337</v>
      </c>
      <c r="P592" s="6"/>
    </row>
    <row r="593" spans="1:16" x14ac:dyDescent="0.3">
      <c r="A593" t="s">
        <v>11</v>
      </c>
      <c r="B593" t="s">
        <v>12</v>
      </c>
      <c r="C593">
        <v>1550013</v>
      </c>
      <c r="D593" s="1">
        <v>45597</v>
      </c>
      <c r="E593" t="s">
        <v>273</v>
      </c>
      <c r="F593" t="s">
        <v>13</v>
      </c>
      <c r="G593" t="s">
        <v>1073</v>
      </c>
      <c r="H593" t="s">
        <v>47</v>
      </c>
      <c r="J593" t="s">
        <v>16</v>
      </c>
      <c r="K593">
        <v>1</v>
      </c>
      <c r="L593" t="str">
        <f t="shared" ref="L593:L656" si="40">TEXT(D593, "MMM-YY")</f>
        <v>Nov-24</v>
      </c>
      <c r="M593" t="str">
        <f t="shared" ref="M593:M656" si="41">TEXT(D593, "DDDD")</f>
        <v>Friday</v>
      </c>
      <c r="N593">
        <f>HOUR(E593)</f>
        <v>0</v>
      </c>
      <c r="O593" s="6">
        <f t="shared" ref="O593:O656" si="42">MOD(N593/24,1)</f>
        <v>0</v>
      </c>
      <c r="P593" s="6"/>
    </row>
    <row r="594" spans="1:16" x14ac:dyDescent="0.3">
      <c r="A594" t="s">
        <v>11</v>
      </c>
      <c r="B594" t="s">
        <v>12</v>
      </c>
      <c r="C594">
        <v>1550033</v>
      </c>
      <c r="D594" s="1">
        <v>45597</v>
      </c>
      <c r="E594" t="s">
        <v>386</v>
      </c>
      <c r="F594" t="s">
        <v>13</v>
      </c>
      <c r="G594" t="s">
        <v>1074</v>
      </c>
      <c r="H594" t="s">
        <v>47</v>
      </c>
      <c r="J594" t="s">
        <v>16</v>
      </c>
      <c r="K594">
        <v>2</v>
      </c>
      <c r="L594" t="str">
        <f t="shared" si="40"/>
        <v>Nov-24</v>
      </c>
      <c r="M594" t="str">
        <f t="shared" si="41"/>
        <v>Friday</v>
      </c>
      <c r="N594">
        <f t="shared" ref="N594:N656" si="43">HOUR(E594)</f>
        <v>0</v>
      </c>
      <c r="O594" s="6">
        <f t="shared" si="42"/>
        <v>0</v>
      </c>
      <c r="P594" s="6"/>
    </row>
    <row r="595" spans="1:16" x14ac:dyDescent="0.3">
      <c r="A595" t="s">
        <v>11</v>
      </c>
      <c r="B595" t="s">
        <v>12</v>
      </c>
      <c r="C595">
        <v>1550288</v>
      </c>
      <c r="D595" s="1">
        <v>45597</v>
      </c>
      <c r="E595" t="s">
        <v>1864</v>
      </c>
      <c r="F595" t="s">
        <v>13</v>
      </c>
      <c r="G595" t="s">
        <v>1075</v>
      </c>
      <c r="H595" t="s">
        <v>47</v>
      </c>
      <c r="J595" t="s">
        <v>16</v>
      </c>
      <c r="K595">
        <v>1</v>
      </c>
      <c r="L595" t="str">
        <f t="shared" si="40"/>
        <v>Nov-24</v>
      </c>
      <c r="M595" t="str">
        <f t="shared" si="41"/>
        <v>Friday</v>
      </c>
      <c r="N595">
        <f t="shared" si="43"/>
        <v>3</v>
      </c>
      <c r="O595" s="6">
        <f t="shared" si="42"/>
        <v>0.125</v>
      </c>
      <c r="P595" s="6"/>
    </row>
    <row r="596" spans="1:16" x14ac:dyDescent="0.3">
      <c r="A596" t="s">
        <v>11</v>
      </c>
      <c r="B596" t="s">
        <v>12</v>
      </c>
      <c r="C596">
        <v>1550431</v>
      </c>
      <c r="D596" s="1">
        <v>45597</v>
      </c>
      <c r="E596" t="s">
        <v>1865</v>
      </c>
      <c r="F596" t="s">
        <v>13</v>
      </c>
      <c r="G596" t="s">
        <v>1076</v>
      </c>
      <c r="H596" t="s">
        <v>47</v>
      </c>
      <c r="J596" t="s">
        <v>16</v>
      </c>
      <c r="K596">
        <v>1</v>
      </c>
      <c r="L596" t="str">
        <f t="shared" si="40"/>
        <v>Nov-24</v>
      </c>
      <c r="M596" t="str">
        <f t="shared" si="41"/>
        <v>Friday</v>
      </c>
      <c r="N596">
        <f t="shared" si="43"/>
        <v>6</v>
      </c>
      <c r="O596" s="6">
        <f t="shared" si="42"/>
        <v>0.25</v>
      </c>
      <c r="P596" s="6"/>
    </row>
    <row r="597" spans="1:16" x14ac:dyDescent="0.3">
      <c r="A597" t="s">
        <v>11</v>
      </c>
      <c r="B597" t="s">
        <v>12</v>
      </c>
      <c r="C597">
        <v>1550458</v>
      </c>
      <c r="D597" s="1">
        <v>45597</v>
      </c>
      <c r="E597" t="s">
        <v>1866</v>
      </c>
      <c r="F597" t="s">
        <v>13</v>
      </c>
      <c r="G597" t="s">
        <v>1077</v>
      </c>
      <c r="H597" t="s">
        <v>25</v>
      </c>
      <c r="J597" t="s">
        <v>16</v>
      </c>
      <c r="K597">
        <v>2</v>
      </c>
      <c r="L597" t="str">
        <f t="shared" si="40"/>
        <v>Nov-24</v>
      </c>
      <c r="M597" t="str">
        <f t="shared" si="41"/>
        <v>Friday</v>
      </c>
      <c r="N597">
        <f t="shared" si="43"/>
        <v>7</v>
      </c>
      <c r="O597" s="6">
        <f t="shared" si="42"/>
        <v>0.29166666666666669</v>
      </c>
      <c r="P597" s="6"/>
    </row>
    <row r="598" spans="1:16" x14ac:dyDescent="0.3">
      <c r="A598" t="s">
        <v>11</v>
      </c>
      <c r="B598" t="s">
        <v>12</v>
      </c>
      <c r="C598">
        <v>1550549</v>
      </c>
      <c r="D598" s="1">
        <v>45597</v>
      </c>
      <c r="E598" t="s">
        <v>1867</v>
      </c>
      <c r="F598" t="s">
        <v>13</v>
      </c>
      <c r="G598" t="s">
        <v>1078</v>
      </c>
      <c r="H598" t="s">
        <v>25</v>
      </c>
      <c r="J598" t="s">
        <v>16</v>
      </c>
      <c r="K598">
        <v>3</v>
      </c>
      <c r="L598" t="str">
        <f t="shared" si="40"/>
        <v>Nov-24</v>
      </c>
      <c r="M598" t="str">
        <f t="shared" si="41"/>
        <v>Friday</v>
      </c>
      <c r="N598">
        <f t="shared" si="43"/>
        <v>11</v>
      </c>
      <c r="O598" s="6">
        <f t="shared" si="42"/>
        <v>0.45833333333333331</v>
      </c>
      <c r="P598" s="6"/>
    </row>
    <row r="599" spans="1:16" x14ac:dyDescent="0.3">
      <c r="A599" t="s">
        <v>11</v>
      </c>
      <c r="B599" t="s">
        <v>12</v>
      </c>
      <c r="C599">
        <v>1550608</v>
      </c>
      <c r="D599" s="1">
        <v>45597</v>
      </c>
      <c r="E599" t="s">
        <v>1868</v>
      </c>
      <c r="F599" t="s">
        <v>13</v>
      </c>
      <c r="G599" t="s">
        <v>1079</v>
      </c>
      <c r="H599" t="s">
        <v>25</v>
      </c>
      <c r="J599" t="s">
        <v>16</v>
      </c>
      <c r="K599">
        <v>3</v>
      </c>
      <c r="L599" t="str">
        <f t="shared" si="40"/>
        <v>Nov-24</v>
      </c>
      <c r="M599" t="str">
        <f t="shared" si="41"/>
        <v>Friday</v>
      </c>
      <c r="N599">
        <f t="shared" si="43"/>
        <v>14</v>
      </c>
      <c r="O599" s="6">
        <f t="shared" si="42"/>
        <v>0.58333333333333337</v>
      </c>
      <c r="P599" s="6"/>
    </row>
    <row r="600" spans="1:16" x14ac:dyDescent="0.3">
      <c r="A600" t="s">
        <v>11</v>
      </c>
      <c r="B600" t="s">
        <v>12</v>
      </c>
      <c r="C600">
        <v>1550676</v>
      </c>
      <c r="D600" s="1">
        <v>45597</v>
      </c>
      <c r="E600" t="s">
        <v>1869</v>
      </c>
      <c r="F600" t="s">
        <v>13</v>
      </c>
      <c r="G600" t="s">
        <v>1080</v>
      </c>
      <c r="H600" t="s">
        <v>21</v>
      </c>
      <c r="J600" t="s">
        <v>16</v>
      </c>
      <c r="K600">
        <v>5</v>
      </c>
      <c r="L600" t="str">
        <f t="shared" si="40"/>
        <v>Nov-24</v>
      </c>
      <c r="M600" t="str">
        <f t="shared" si="41"/>
        <v>Friday</v>
      </c>
      <c r="N600">
        <f t="shared" si="43"/>
        <v>16</v>
      </c>
      <c r="O600" s="6">
        <f t="shared" si="42"/>
        <v>0.66666666666666663</v>
      </c>
      <c r="P600" s="6"/>
    </row>
    <row r="601" spans="1:16" x14ac:dyDescent="0.3">
      <c r="A601" t="s">
        <v>11</v>
      </c>
      <c r="B601" t="s">
        <v>12</v>
      </c>
      <c r="C601">
        <v>1550685</v>
      </c>
      <c r="D601" s="1">
        <v>45597</v>
      </c>
      <c r="E601" t="s">
        <v>1870</v>
      </c>
      <c r="F601" t="s">
        <v>13</v>
      </c>
      <c r="G601" t="s">
        <v>1081</v>
      </c>
      <c r="H601" t="s">
        <v>21</v>
      </c>
      <c r="J601" t="s">
        <v>16</v>
      </c>
      <c r="K601">
        <v>2</v>
      </c>
      <c r="L601" t="str">
        <f t="shared" si="40"/>
        <v>Nov-24</v>
      </c>
      <c r="M601" t="str">
        <f t="shared" si="41"/>
        <v>Friday</v>
      </c>
      <c r="N601">
        <f t="shared" si="43"/>
        <v>16</v>
      </c>
      <c r="O601" s="6">
        <f t="shared" si="42"/>
        <v>0.66666666666666663</v>
      </c>
      <c r="P601" s="6"/>
    </row>
    <row r="602" spans="1:16" x14ac:dyDescent="0.3">
      <c r="A602" t="s">
        <v>11</v>
      </c>
      <c r="B602" t="s">
        <v>12</v>
      </c>
      <c r="C602">
        <v>1550691</v>
      </c>
      <c r="D602" s="1">
        <v>45597</v>
      </c>
      <c r="E602" t="s">
        <v>1034</v>
      </c>
      <c r="F602" t="s">
        <v>13</v>
      </c>
      <c r="G602" t="s">
        <v>1082</v>
      </c>
      <c r="H602" t="s">
        <v>21</v>
      </c>
      <c r="J602" t="s">
        <v>16</v>
      </c>
      <c r="K602">
        <v>3</v>
      </c>
      <c r="L602" t="str">
        <f t="shared" si="40"/>
        <v>Nov-24</v>
      </c>
      <c r="M602" t="str">
        <f t="shared" si="41"/>
        <v>Friday</v>
      </c>
      <c r="N602">
        <f t="shared" si="43"/>
        <v>16</v>
      </c>
      <c r="O602" s="6">
        <f t="shared" si="42"/>
        <v>0.66666666666666663</v>
      </c>
      <c r="P602" s="6"/>
    </row>
    <row r="603" spans="1:16" x14ac:dyDescent="0.3">
      <c r="A603" t="s">
        <v>11</v>
      </c>
      <c r="B603" t="s">
        <v>12</v>
      </c>
      <c r="C603">
        <v>1550697</v>
      </c>
      <c r="D603" s="1">
        <v>45597</v>
      </c>
      <c r="E603" t="s">
        <v>1871</v>
      </c>
      <c r="F603" t="s">
        <v>13</v>
      </c>
      <c r="G603" t="s">
        <v>1083</v>
      </c>
      <c r="H603" t="s">
        <v>21</v>
      </c>
      <c r="J603" t="s">
        <v>16</v>
      </c>
      <c r="K603">
        <v>9</v>
      </c>
      <c r="L603" t="str">
        <f t="shared" si="40"/>
        <v>Nov-24</v>
      </c>
      <c r="M603" t="str">
        <f t="shared" si="41"/>
        <v>Friday</v>
      </c>
      <c r="N603">
        <f t="shared" si="43"/>
        <v>16</v>
      </c>
      <c r="O603" s="6">
        <f t="shared" si="42"/>
        <v>0.66666666666666663</v>
      </c>
      <c r="P603" s="6"/>
    </row>
    <row r="604" spans="1:16" x14ac:dyDescent="0.3">
      <c r="A604" t="s">
        <v>11</v>
      </c>
      <c r="B604" t="s">
        <v>12</v>
      </c>
      <c r="C604">
        <v>1550707</v>
      </c>
      <c r="D604" s="1">
        <v>45597</v>
      </c>
      <c r="E604" t="s">
        <v>1872</v>
      </c>
      <c r="F604" t="s">
        <v>13</v>
      </c>
      <c r="G604" t="s">
        <v>1084</v>
      </c>
      <c r="H604" t="s">
        <v>21</v>
      </c>
      <c r="J604" t="s">
        <v>16</v>
      </c>
      <c r="K604">
        <v>1</v>
      </c>
      <c r="L604" t="str">
        <f t="shared" si="40"/>
        <v>Nov-24</v>
      </c>
      <c r="M604" t="str">
        <f t="shared" si="41"/>
        <v>Friday</v>
      </c>
      <c r="N604">
        <f t="shared" si="43"/>
        <v>17</v>
      </c>
      <c r="O604" s="6">
        <f t="shared" si="42"/>
        <v>0.70833333333333337</v>
      </c>
      <c r="P604" s="6"/>
    </row>
    <row r="605" spans="1:16" x14ac:dyDescent="0.3">
      <c r="A605" t="s">
        <v>11</v>
      </c>
      <c r="B605" t="s">
        <v>12</v>
      </c>
      <c r="C605">
        <v>1550728</v>
      </c>
      <c r="D605" s="1">
        <v>45597</v>
      </c>
      <c r="E605" t="s">
        <v>1873</v>
      </c>
      <c r="F605" t="s">
        <v>13</v>
      </c>
      <c r="G605" t="s">
        <v>1085</v>
      </c>
      <c r="H605" t="s">
        <v>21</v>
      </c>
      <c r="J605" t="s">
        <v>16</v>
      </c>
      <c r="K605">
        <v>1</v>
      </c>
      <c r="L605" t="str">
        <f t="shared" si="40"/>
        <v>Nov-24</v>
      </c>
      <c r="M605" t="str">
        <f t="shared" si="41"/>
        <v>Friday</v>
      </c>
      <c r="N605">
        <f t="shared" si="43"/>
        <v>17</v>
      </c>
      <c r="O605" s="6">
        <f t="shared" si="42"/>
        <v>0.70833333333333337</v>
      </c>
      <c r="P605" s="6"/>
    </row>
    <row r="606" spans="1:16" x14ac:dyDescent="0.3">
      <c r="A606" t="s">
        <v>11</v>
      </c>
      <c r="B606" t="s">
        <v>12</v>
      </c>
      <c r="C606">
        <v>1550763</v>
      </c>
      <c r="D606" s="1">
        <v>45597</v>
      </c>
      <c r="E606" t="s">
        <v>846</v>
      </c>
      <c r="F606" t="s">
        <v>13</v>
      </c>
      <c r="G606" t="s">
        <v>1086</v>
      </c>
      <c r="H606" t="s">
        <v>21</v>
      </c>
      <c r="J606" t="s">
        <v>16</v>
      </c>
      <c r="K606">
        <v>5</v>
      </c>
      <c r="L606" t="str">
        <f t="shared" si="40"/>
        <v>Nov-24</v>
      </c>
      <c r="M606" t="str">
        <f t="shared" si="41"/>
        <v>Friday</v>
      </c>
      <c r="N606">
        <f t="shared" si="43"/>
        <v>18</v>
      </c>
      <c r="O606" s="6">
        <f t="shared" si="42"/>
        <v>0.75</v>
      </c>
      <c r="P606" s="6"/>
    </row>
    <row r="607" spans="1:16" x14ac:dyDescent="0.3">
      <c r="A607" t="s">
        <v>11</v>
      </c>
      <c r="B607" t="s">
        <v>12</v>
      </c>
      <c r="C607">
        <v>1551226</v>
      </c>
      <c r="D607" s="1">
        <v>45597</v>
      </c>
      <c r="E607" t="s">
        <v>1874</v>
      </c>
      <c r="F607" t="s">
        <v>13</v>
      </c>
      <c r="G607" t="s">
        <v>1087</v>
      </c>
      <c r="H607" t="s">
        <v>47</v>
      </c>
      <c r="J607" t="s">
        <v>16</v>
      </c>
      <c r="K607">
        <v>4</v>
      </c>
      <c r="L607" t="str">
        <f t="shared" si="40"/>
        <v>Nov-24</v>
      </c>
      <c r="M607" t="str">
        <f t="shared" si="41"/>
        <v>Friday</v>
      </c>
      <c r="N607">
        <f t="shared" si="43"/>
        <v>23</v>
      </c>
      <c r="O607" s="6">
        <f t="shared" si="42"/>
        <v>0.95833333333333337</v>
      </c>
      <c r="P607" s="6"/>
    </row>
    <row r="608" spans="1:16" x14ac:dyDescent="0.3">
      <c r="A608" t="s">
        <v>11</v>
      </c>
      <c r="B608" t="s">
        <v>12</v>
      </c>
      <c r="C608">
        <v>1551584</v>
      </c>
      <c r="D608" s="1">
        <v>45598</v>
      </c>
      <c r="E608" t="s">
        <v>1875</v>
      </c>
      <c r="F608" t="s">
        <v>13</v>
      </c>
      <c r="G608" t="s">
        <v>1088</v>
      </c>
      <c r="H608" t="s">
        <v>47</v>
      </c>
      <c r="J608" t="s">
        <v>16</v>
      </c>
      <c r="K608">
        <v>1</v>
      </c>
      <c r="L608" t="str">
        <f t="shared" si="40"/>
        <v>Nov-24</v>
      </c>
      <c r="M608" t="str">
        <f t="shared" si="41"/>
        <v>Saturday</v>
      </c>
      <c r="N608">
        <f t="shared" si="43"/>
        <v>3</v>
      </c>
      <c r="O608" s="6">
        <f t="shared" si="42"/>
        <v>0.125</v>
      </c>
      <c r="P608" s="6"/>
    </row>
    <row r="609" spans="1:16" x14ac:dyDescent="0.3">
      <c r="A609" t="s">
        <v>11</v>
      </c>
      <c r="B609" t="s">
        <v>12</v>
      </c>
      <c r="C609">
        <v>1551635</v>
      </c>
      <c r="D609" s="1">
        <v>45598</v>
      </c>
      <c r="E609" t="s">
        <v>1876</v>
      </c>
      <c r="F609" t="s">
        <v>13</v>
      </c>
      <c r="G609" t="s">
        <v>1089</v>
      </c>
      <c r="H609" t="s">
        <v>47</v>
      </c>
      <c r="J609" t="s">
        <v>16</v>
      </c>
      <c r="K609">
        <v>1</v>
      </c>
      <c r="L609" t="str">
        <f t="shared" si="40"/>
        <v>Nov-24</v>
      </c>
      <c r="M609" t="str">
        <f t="shared" si="41"/>
        <v>Saturday</v>
      </c>
      <c r="N609">
        <f t="shared" si="43"/>
        <v>3</v>
      </c>
      <c r="O609" s="6">
        <f t="shared" si="42"/>
        <v>0.125</v>
      </c>
      <c r="P609" s="6"/>
    </row>
    <row r="610" spans="1:16" x14ac:dyDescent="0.3">
      <c r="A610" t="s">
        <v>11</v>
      </c>
      <c r="B610" t="s">
        <v>12</v>
      </c>
      <c r="C610">
        <v>1551935</v>
      </c>
      <c r="D610" s="1">
        <v>45598</v>
      </c>
      <c r="E610" t="s">
        <v>1877</v>
      </c>
      <c r="F610" t="s">
        <v>13</v>
      </c>
      <c r="G610" t="s">
        <v>1090</v>
      </c>
      <c r="H610" t="s">
        <v>25</v>
      </c>
      <c r="J610" t="s">
        <v>16</v>
      </c>
      <c r="K610">
        <v>1</v>
      </c>
      <c r="L610" t="str">
        <f t="shared" si="40"/>
        <v>Nov-24</v>
      </c>
      <c r="M610" t="str">
        <f t="shared" si="41"/>
        <v>Saturday</v>
      </c>
      <c r="N610">
        <f t="shared" si="43"/>
        <v>8</v>
      </c>
      <c r="O610" s="6">
        <f t="shared" si="42"/>
        <v>0.33333333333333331</v>
      </c>
      <c r="P610" s="6"/>
    </row>
    <row r="611" spans="1:16" x14ac:dyDescent="0.3">
      <c r="A611" t="s">
        <v>11</v>
      </c>
      <c r="B611" t="s">
        <v>12</v>
      </c>
      <c r="C611">
        <v>1552022</v>
      </c>
      <c r="D611" s="1">
        <v>45598</v>
      </c>
      <c r="E611" t="s">
        <v>1878</v>
      </c>
      <c r="F611" t="s">
        <v>13</v>
      </c>
      <c r="G611" t="s">
        <v>1091</v>
      </c>
      <c r="H611" t="s">
        <v>25</v>
      </c>
      <c r="J611" t="s">
        <v>16</v>
      </c>
      <c r="K611">
        <v>1</v>
      </c>
      <c r="L611" t="str">
        <f t="shared" si="40"/>
        <v>Nov-24</v>
      </c>
      <c r="M611" t="str">
        <f t="shared" si="41"/>
        <v>Saturday</v>
      </c>
      <c r="N611">
        <f t="shared" si="43"/>
        <v>11</v>
      </c>
      <c r="O611" s="6">
        <f t="shared" si="42"/>
        <v>0.45833333333333331</v>
      </c>
      <c r="P611" s="6"/>
    </row>
    <row r="612" spans="1:16" x14ac:dyDescent="0.3">
      <c r="A612" t="s">
        <v>11</v>
      </c>
      <c r="B612" t="s">
        <v>12</v>
      </c>
      <c r="C612">
        <v>1552046</v>
      </c>
      <c r="D612" s="1">
        <v>45598</v>
      </c>
      <c r="E612" t="s">
        <v>976</v>
      </c>
      <c r="F612" t="s">
        <v>13</v>
      </c>
      <c r="G612" t="s">
        <v>1092</v>
      </c>
      <c r="H612" t="s">
        <v>25</v>
      </c>
      <c r="J612" t="s">
        <v>16</v>
      </c>
      <c r="K612">
        <v>2</v>
      </c>
      <c r="L612" t="str">
        <f t="shared" si="40"/>
        <v>Nov-24</v>
      </c>
      <c r="M612" t="str">
        <f t="shared" si="41"/>
        <v>Saturday</v>
      </c>
      <c r="N612">
        <f t="shared" si="43"/>
        <v>12</v>
      </c>
      <c r="O612" s="6">
        <f t="shared" si="42"/>
        <v>0.5</v>
      </c>
      <c r="P612" s="6"/>
    </row>
    <row r="613" spans="1:16" x14ac:dyDescent="0.3">
      <c r="A613" t="s">
        <v>11</v>
      </c>
      <c r="B613" t="s">
        <v>12</v>
      </c>
      <c r="C613">
        <v>1552050</v>
      </c>
      <c r="D613" s="1">
        <v>45598</v>
      </c>
      <c r="E613" t="s">
        <v>1879</v>
      </c>
      <c r="F613" t="s">
        <v>13</v>
      </c>
      <c r="G613" t="s">
        <v>1093</v>
      </c>
      <c r="H613" t="s">
        <v>25</v>
      </c>
      <c r="J613" t="s">
        <v>16</v>
      </c>
      <c r="K613">
        <v>5</v>
      </c>
      <c r="L613" t="str">
        <f t="shared" si="40"/>
        <v>Nov-24</v>
      </c>
      <c r="M613" t="str">
        <f t="shared" si="41"/>
        <v>Saturday</v>
      </c>
      <c r="N613">
        <f t="shared" si="43"/>
        <v>12</v>
      </c>
      <c r="O613" s="6">
        <f t="shared" si="42"/>
        <v>0.5</v>
      </c>
      <c r="P613" s="6"/>
    </row>
    <row r="614" spans="1:16" x14ac:dyDescent="0.3">
      <c r="A614" t="s">
        <v>11</v>
      </c>
      <c r="B614" t="s">
        <v>12</v>
      </c>
      <c r="C614">
        <v>1552178</v>
      </c>
      <c r="D614" s="1">
        <v>45598</v>
      </c>
      <c r="E614" t="s">
        <v>900</v>
      </c>
      <c r="F614" t="s">
        <v>13</v>
      </c>
      <c r="G614" t="s">
        <v>1094</v>
      </c>
      <c r="H614" t="s">
        <v>21</v>
      </c>
      <c r="J614" t="s">
        <v>16</v>
      </c>
      <c r="K614">
        <v>6</v>
      </c>
      <c r="L614" t="str">
        <f t="shared" si="40"/>
        <v>Nov-24</v>
      </c>
      <c r="M614" t="str">
        <f t="shared" si="41"/>
        <v>Saturday</v>
      </c>
      <c r="N614">
        <f t="shared" si="43"/>
        <v>17</v>
      </c>
      <c r="O614" s="6">
        <f t="shared" si="42"/>
        <v>0.70833333333333337</v>
      </c>
      <c r="P614" s="6"/>
    </row>
    <row r="615" spans="1:16" x14ac:dyDescent="0.3">
      <c r="A615" t="s">
        <v>11</v>
      </c>
      <c r="B615" t="s">
        <v>12</v>
      </c>
      <c r="C615">
        <v>1552182</v>
      </c>
      <c r="D615" s="1">
        <v>45598</v>
      </c>
      <c r="E615" t="s">
        <v>881</v>
      </c>
      <c r="F615" t="s">
        <v>13</v>
      </c>
      <c r="G615" t="s">
        <v>1095</v>
      </c>
      <c r="H615" t="s">
        <v>21</v>
      </c>
      <c r="J615" t="s">
        <v>16</v>
      </c>
      <c r="K615">
        <v>1</v>
      </c>
      <c r="L615" t="str">
        <f t="shared" si="40"/>
        <v>Nov-24</v>
      </c>
      <c r="M615" t="str">
        <f t="shared" si="41"/>
        <v>Saturday</v>
      </c>
      <c r="N615">
        <f t="shared" si="43"/>
        <v>17</v>
      </c>
      <c r="O615" s="6">
        <f t="shared" si="42"/>
        <v>0.70833333333333337</v>
      </c>
      <c r="P615" s="6"/>
    </row>
    <row r="616" spans="1:16" x14ac:dyDescent="0.3">
      <c r="A616" t="s">
        <v>11</v>
      </c>
      <c r="B616" t="s">
        <v>12</v>
      </c>
      <c r="C616">
        <v>1552185</v>
      </c>
      <c r="D616" s="1">
        <v>45598</v>
      </c>
      <c r="E616" t="s">
        <v>392</v>
      </c>
      <c r="F616" t="s">
        <v>13</v>
      </c>
      <c r="G616" t="s">
        <v>1096</v>
      </c>
      <c r="H616" t="s">
        <v>21</v>
      </c>
      <c r="J616" t="s">
        <v>16</v>
      </c>
      <c r="K616">
        <v>1</v>
      </c>
      <c r="L616" t="str">
        <f t="shared" si="40"/>
        <v>Nov-24</v>
      </c>
      <c r="M616" t="str">
        <f t="shared" si="41"/>
        <v>Saturday</v>
      </c>
      <c r="N616">
        <f t="shared" si="43"/>
        <v>17</v>
      </c>
      <c r="O616" s="6">
        <f t="shared" si="42"/>
        <v>0.70833333333333337</v>
      </c>
      <c r="P616" s="6"/>
    </row>
    <row r="617" spans="1:16" x14ac:dyDescent="0.3">
      <c r="A617" t="s">
        <v>11</v>
      </c>
      <c r="B617" t="s">
        <v>12</v>
      </c>
      <c r="C617">
        <v>1552232</v>
      </c>
      <c r="D617" s="1">
        <v>45598</v>
      </c>
      <c r="E617" t="s">
        <v>890</v>
      </c>
      <c r="F617" t="s">
        <v>13</v>
      </c>
      <c r="G617" t="s">
        <v>1097</v>
      </c>
      <c r="H617" t="s">
        <v>21</v>
      </c>
      <c r="J617" t="s">
        <v>16</v>
      </c>
      <c r="K617">
        <v>1</v>
      </c>
      <c r="L617" t="str">
        <f t="shared" si="40"/>
        <v>Nov-24</v>
      </c>
      <c r="M617" t="str">
        <f t="shared" si="41"/>
        <v>Saturday</v>
      </c>
      <c r="N617">
        <f t="shared" si="43"/>
        <v>18</v>
      </c>
      <c r="O617" s="6">
        <f t="shared" si="42"/>
        <v>0.75</v>
      </c>
      <c r="P617" s="6"/>
    </row>
    <row r="618" spans="1:16" x14ac:dyDescent="0.3">
      <c r="A618" t="s">
        <v>11</v>
      </c>
      <c r="B618" t="s">
        <v>12</v>
      </c>
      <c r="C618">
        <v>1552257</v>
      </c>
      <c r="D618" s="1">
        <v>45598</v>
      </c>
      <c r="E618" t="s">
        <v>995</v>
      </c>
      <c r="F618" t="s">
        <v>13</v>
      </c>
      <c r="G618" t="s">
        <v>1098</v>
      </c>
      <c r="H618" t="s">
        <v>21</v>
      </c>
      <c r="J618" t="s">
        <v>16</v>
      </c>
      <c r="K618">
        <v>6</v>
      </c>
      <c r="L618" t="str">
        <f t="shared" si="40"/>
        <v>Nov-24</v>
      </c>
      <c r="M618" t="str">
        <f t="shared" si="41"/>
        <v>Saturday</v>
      </c>
      <c r="N618">
        <f t="shared" si="43"/>
        <v>18</v>
      </c>
      <c r="O618" s="6">
        <f t="shared" si="42"/>
        <v>0.75</v>
      </c>
      <c r="P618" s="6"/>
    </row>
    <row r="619" spans="1:16" x14ac:dyDescent="0.3">
      <c r="A619" t="s">
        <v>11</v>
      </c>
      <c r="B619" t="s">
        <v>12</v>
      </c>
      <c r="C619">
        <v>1552266</v>
      </c>
      <c r="D619" s="1">
        <v>45598</v>
      </c>
      <c r="E619" t="s">
        <v>1006</v>
      </c>
      <c r="F619" t="s">
        <v>13</v>
      </c>
      <c r="G619" t="s">
        <v>1099</v>
      </c>
      <c r="H619" t="s">
        <v>21</v>
      </c>
      <c r="J619" t="s">
        <v>16</v>
      </c>
      <c r="K619">
        <v>1</v>
      </c>
      <c r="L619" t="str">
        <f t="shared" si="40"/>
        <v>Nov-24</v>
      </c>
      <c r="M619" t="str">
        <f t="shared" si="41"/>
        <v>Saturday</v>
      </c>
      <c r="N619">
        <f t="shared" si="43"/>
        <v>19</v>
      </c>
      <c r="O619" s="6">
        <f t="shared" si="42"/>
        <v>0.79166666666666663</v>
      </c>
      <c r="P619" s="6"/>
    </row>
    <row r="620" spans="1:16" x14ac:dyDescent="0.3">
      <c r="A620" t="s">
        <v>11</v>
      </c>
      <c r="B620" t="s">
        <v>12</v>
      </c>
      <c r="C620">
        <v>1552376</v>
      </c>
      <c r="D620" s="1">
        <v>45598</v>
      </c>
      <c r="E620" t="s">
        <v>383</v>
      </c>
      <c r="F620" t="s">
        <v>13</v>
      </c>
      <c r="G620" t="s">
        <v>1100</v>
      </c>
      <c r="H620" t="s">
        <v>1101</v>
      </c>
      <c r="J620" t="s">
        <v>16</v>
      </c>
      <c r="K620">
        <v>2</v>
      </c>
      <c r="L620" t="str">
        <f t="shared" si="40"/>
        <v>Nov-24</v>
      </c>
      <c r="M620" t="str">
        <f t="shared" si="41"/>
        <v>Saturday</v>
      </c>
      <c r="N620">
        <f t="shared" si="43"/>
        <v>20</v>
      </c>
      <c r="O620" s="6">
        <f t="shared" si="42"/>
        <v>0.83333333333333337</v>
      </c>
      <c r="P620" s="6"/>
    </row>
    <row r="621" spans="1:16" x14ac:dyDescent="0.3">
      <c r="A621" t="s">
        <v>11</v>
      </c>
      <c r="B621" t="s">
        <v>12</v>
      </c>
      <c r="C621">
        <v>1552389</v>
      </c>
      <c r="D621" s="1">
        <v>45598</v>
      </c>
      <c r="E621" t="s">
        <v>1880</v>
      </c>
      <c r="F621" t="s">
        <v>13</v>
      </c>
      <c r="G621" t="s">
        <v>1102</v>
      </c>
      <c r="H621" t="s">
        <v>1101</v>
      </c>
      <c r="J621" t="s">
        <v>16</v>
      </c>
      <c r="K621">
        <v>1</v>
      </c>
      <c r="L621" t="str">
        <f t="shared" si="40"/>
        <v>Nov-24</v>
      </c>
      <c r="M621" t="str">
        <f t="shared" si="41"/>
        <v>Saturday</v>
      </c>
      <c r="N621">
        <f t="shared" si="43"/>
        <v>21</v>
      </c>
      <c r="O621" s="6">
        <f t="shared" si="42"/>
        <v>0.875</v>
      </c>
      <c r="P621" s="6"/>
    </row>
    <row r="622" spans="1:16" x14ac:dyDescent="0.3">
      <c r="A622" t="s">
        <v>11</v>
      </c>
      <c r="B622" t="s">
        <v>12</v>
      </c>
      <c r="C622">
        <v>1552679</v>
      </c>
      <c r="D622" s="1">
        <v>45598</v>
      </c>
      <c r="E622" t="s">
        <v>1881</v>
      </c>
      <c r="F622" t="s">
        <v>13</v>
      </c>
      <c r="G622" t="s">
        <v>1103</v>
      </c>
      <c r="H622" t="s">
        <v>47</v>
      </c>
      <c r="J622" t="s">
        <v>16</v>
      </c>
      <c r="K622">
        <v>4</v>
      </c>
      <c r="L622" t="str">
        <f t="shared" si="40"/>
        <v>Nov-24</v>
      </c>
      <c r="M622" t="str">
        <f t="shared" si="41"/>
        <v>Saturday</v>
      </c>
      <c r="N622">
        <f t="shared" si="43"/>
        <v>23</v>
      </c>
      <c r="O622" s="6">
        <f t="shared" si="42"/>
        <v>0.95833333333333337</v>
      </c>
      <c r="P622" s="6"/>
    </row>
    <row r="623" spans="1:16" x14ac:dyDescent="0.3">
      <c r="A623" t="s">
        <v>11</v>
      </c>
      <c r="B623" t="s">
        <v>12</v>
      </c>
      <c r="C623">
        <v>1552729</v>
      </c>
      <c r="D623" s="1">
        <v>45599</v>
      </c>
      <c r="E623" t="s">
        <v>1882</v>
      </c>
      <c r="F623" t="s">
        <v>13</v>
      </c>
      <c r="G623" t="s">
        <v>1104</v>
      </c>
      <c r="H623" t="s">
        <v>47</v>
      </c>
      <c r="J623" t="s">
        <v>16</v>
      </c>
      <c r="K623">
        <v>1</v>
      </c>
      <c r="L623" t="str">
        <f t="shared" si="40"/>
        <v>Nov-24</v>
      </c>
      <c r="M623" t="str">
        <f t="shared" si="41"/>
        <v>Sunday</v>
      </c>
      <c r="N623">
        <f t="shared" si="43"/>
        <v>0</v>
      </c>
      <c r="O623" s="6">
        <f t="shared" si="42"/>
        <v>0</v>
      </c>
      <c r="P623" s="6"/>
    </row>
    <row r="624" spans="1:16" x14ac:dyDescent="0.3">
      <c r="A624" t="s">
        <v>11</v>
      </c>
      <c r="B624" t="s">
        <v>12</v>
      </c>
      <c r="C624">
        <v>1552738</v>
      </c>
      <c r="D624" s="1">
        <v>45599</v>
      </c>
      <c r="E624" t="s">
        <v>1883</v>
      </c>
      <c r="F624" t="s">
        <v>13</v>
      </c>
      <c r="G624" t="s">
        <v>1105</v>
      </c>
      <c r="H624" t="s">
        <v>47</v>
      </c>
      <c r="J624" t="s">
        <v>16</v>
      </c>
      <c r="K624">
        <v>2</v>
      </c>
      <c r="L624" t="str">
        <f t="shared" si="40"/>
        <v>Nov-24</v>
      </c>
      <c r="M624" t="str">
        <f t="shared" si="41"/>
        <v>Sunday</v>
      </c>
      <c r="N624">
        <f t="shared" si="43"/>
        <v>0</v>
      </c>
      <c r="O624" s="6">
        <f t="shared" si="42"/>
        <v>0</v>
      </c>
      <c r="P624" s="6"/>
    </row>
    <row r="625" spans="1:16" x14ac:dyDescent="0.3">
      <c r="A625" t="s">
        <v>11</v>
      </c>
      <c r="B625" t="s">
        <v>12</v>
      </c>
      <c r="C625">
        <v>1552740</v>
      </c>
      <c r="D625" s="1">
        <v>45599</v>
      </c>
      <c r="E625" t="s">
        <v>485</v>
      </c>
      <c r="F625" t="s">
        <v>13</v>
      </c>
      <c r="G625" t="s">
        <v>1106</v>
      </c>
      <c r="H625" t="s">
        <v>47</v>
      </c>
      <c r="J625" t="s">
        <v>16</v>
      </c>
      <c r="K625">
        <v>2</v>
      </c>
      <c r="L625" t="str">
        <f t="shared" si="40"/>
        <v>Nov-24</v>
      </c>
      <c r="M625" t="str">
        <f t="shared" si="41"/>
        <v>Sunday</v>
      </c>
      <c r="N625">
        <f t="shared" si="43"/>
        <v>0</v>
      </c>
      <c r="O625" s="6">
        <f t="shared" si="42"/>
        <v>0</v>
      </c>
      <c r="P625" s="6"/>
    </row>
    <row r="626" spans="1:16" x14ac:dyDescent="0.3">
      <c r="A626" t="s">
        <v>11</v>
      </c>
      <c r="B626" t="s">
        <v>12</v>
      </c>
      <c r="C626">
        <v>1552824</v>
      </c>
      <c r="D626" s="1">
        <v>45599</v>
      </c>
      <c r="E626" t="s">
        <v>367</v>
      </c>
      <c r="F626" t="s">
        <v>13</v>
      </c>
      <c r="G626" t="s">
        <v>1107</v>
      </c>
      <c r="H626" t="s">
        <v>47</v>
      </c>
      <c r="J626" t="s">
        <v>16</v>
      </c>
      <c r="K626">
        <v>2</v>
      </c>
      <c r="L626" t="str">
        <f t="shared" si="40"/>
        <v>Nov-24</v>
      </c>
      <c r="M626" t="str">
        <f t="shared" si="41"/>
        <v>Sunday</v>
      </c>
      <c r="N626">
        <f t="shared" si="43"/>
        <v>1</v>
      </c>
      <c r="O626" s="6">
        <f t="shared" si="42"/>
        <v>4.1666666666666664E-2</v>
      </c>
      <c r="P626" s="6"/>
    </row>
    <row r="627" spans="1:16" x14ac:dyDescent="0.3">
      <c r="A627" t="s">
        <v>11</v>
      </c>
      <c r="B627" t="s">
        <v>12</v>
      </c>
      <c r="C627">
        <v>1553000</v>
      </c>
      <c r="D627" s="1">
        <v>45599</v>
      </c>
      <c r="E627" t="s">
        <v>1884</v>
      </c>
      <c r="F627" t="s">
        <v>13</v>
      </c>
      <c r="G627" t="s">
        <v>1108</v>
      </c>
      <c r="H627" t="s">
        <v>47</v>
      </c>
      <c r="J627" t="s">
        <v>16</v>
      </c>
      <c r="K627">
        <v>1</v>
      </c>
      <c r="L627" t="str">
        <f t="shared" si="40"/>
        <v>Nov-24</v>
      </c>
      <c r="M627" t="str">
        <f t="shared" si="41"/>
        <v>Sunday</v>
      </c>
      <c r="N627">
        <f t="shared" si="43"/>
        <v>2</v>
      </c>
      <c r="O627" s="6">
        <f t="shared" si="42"/>
        <v>8.3333333333333329E-2</v>
      </c>
      <c r="P627" s="6"/>
    </row>
    <row r="628" spans="1:16" x14ac:dyDescent="0.3">
      <c r="A628" t="s">
        <v>11</v>
      </c>
      <c r="B628" t="s">
        <v>12</v>
      </c>
      <c r="C628">
        <v>1553139</v>
      </c>
      <c r="D628" s="1">
        <v>45599</v>
      </c>
      <c r="E628" t="s">
        <v>1885</v>
      </c>
      <c r="F628" t="s">
        <v>13</v>
      </c>
      <c r="G628" t="s">
        <v>1109</v>
      </c>
      <c r="H628" t="s">
        <v>47</v>
      </c>
      <c r="J628" t="s">
        <v>16</v>
      </c>
      <c r="K628">
        <v>1</v>
      </c>
      <c r="L628" t="str">
        <f t="shared" si="40"/>
        <v>Nov-24</v>
      </c>
      <c r="M628" t="str">
        <f t="shared" si="41"/>
        <v>Sunday</v>
      </c>
      <c r="N628">
        <f t="shared" si="43"/>
        <v>4</v>
      </c>
      <c r="O628" s="6">
        <f t="shared" si="42"/>
        <v>0.16666666666666666</v>
      </c>
      <c r="P628" s="6"/>
    </row>
    <row r="629" spans="1:16" x14ac:dyDescent="0.3">
      <c r="A629" t="s">
        <v>11</v>
      </c>
      <c r="B629" t="s">
        <v>12</v>
      </c>
      <c r="C629">
        <v>1553201</v>
      </c>
      <c r="D629" s="1">
        <v>45599</v>
      </c>
      <c r="E629" t="s">
        <v>1886</v>
      </c>
      <c r="F629" t="s">
        <v>13</v>
      </c>
      <c r="G629" t="s">
        <v>1110</v>
      </c>
      <c r="H629" t="s">
        <v>47</v>
      </c>
      <c r="J629" t="s">
        <v>16</v>
      </c>
      <c r="K629">
        <v>1</v>
      </c>
      <c r="L629" t="str">
        <f t="shared" si="40"/>
        <v>Nov-24</v>
      </c>
      <c r="M629" t="str">
        <f t="shared" si="41"/>
        <v>Sunday</v>
      </c>
      <c r="N629">
        <f t="shared" si="43"/>
        <v>5</v>
      </c>
      <c r="O629" s="6">
        <f t="shared" si="42"/>
        <v>0.20833333333333334</v>
      </c>
      <c r="P629" s="6"/>
    </row>
    <row r="630" spans="1:16" x14ac:dyDescent="0.3">
      <c r="A630" t="s">
        <v>11</v>
      </c>
      <c r="B630" t="s">
        <v>12</v>
      </c>
      <c r="C630">
        <v>1553251</v>
      </c>
      <c r="D630" s="1">
        <v>45599</v>
      </c>
      <c r="E630" t="s">
        <v>1887</v>
      </c>
      <c r="F630" t="s">
        <v>13</v>
      </c>
      <c r="G630" t="s">
        <v>1111</v>
      </c>
      <c r="H630" t="s">
        <v>47</v>
      </c>
      <c r="J630" t="s">
        <v>16</v>
      </c>
      <c r="K630">
        <v>2</v>
      </c>
      <c r="L630" t="str">
        <f t="shared" si="40"/>
        <v>Nov-24</v>
      </c>
      <c r="M630" t="str">
        <f t="shared" si="41"/>
        <v>Sunday</v>
      </c>
      <c r="N630">
        <f t="shared" si="43"/>
        <v>6</v>
      </c>
      <c r="O630" s="6">
        <f t="shared" si="42"/>
        <v>0.25</v>
      </c>
      <c r="P630" s="6"/>
    </row>
    <row r="631" spans="1:16" x14ac:dyDescent="0.3">
      <c r="A631" t="s">
        <v>11</v>
      </c>
      <c r="B631" t="s">
        <v>12</v>
      </c>
      <c r="C631">
        <v>1553260</v>
      </c>
      <c r="D631" s="1">
        <v>45599</v>
      </c>
      <c r="E631" t="s">
        <v>280</v>
      </c>
      <c r="F631" t="s">
        <v>13</v>
      </c>
      <c r="G631" t="s">
        <v>1112</v>
      </c>
      <c r="H631" t="s">
        <v>47</v>
      </c>
      <c r="J631" t="s">
        <v>16</v>
      </c>
      <c r="K631">
        <v>3</v>
      </c>
      <c r="L631" t="str">
        <f t="shared" si="40"/>
        <v>Nov-24</v>
      </c>
      <c r="M631" t="str">
        <f t="shared" si="41"/>
        <v>Sunday</v>
      </c>
      <c r="N631">
        <f t="shared" si="43"/>
        <v>6</v>
      </c>
      <c r="O631" s="6">
        <f t="shared" si="42"/>
        <v>0.25</v>
      </c>
      <c r="P631" s="6"/>
    </row>
    <row r="632" spans="1:16" x14ac:dyDescent="0.3">
      <c r="A632" t="s">
        <v>11</v>
      </c>
      <c r="B632" t="s">
        <v>12</v>
      </c>
      <c r="C632">
        <v>1553334</v>
      </c>
      <c r="D632" s="1">
        <v>45599</v>
      </c>
      <c r="E632" t="s">
        <v>310</v>
      </c>
      <c r="F632" t="s">
        <v>13</v>
      </c>
      <c r="G632" t="s">
        <v>1113</v>
      </c>
      <c r="H632" t="s">
        <v>25</v>
      </c>
      <c r="J632" t="s">
        <v>16</v>
      </c>
      <c r="K632">
        <v>1</v>
      </c>
      <c r="L632" t="str">
        <f t="shared" si="40"/>
        <v>Nov-24</v>
      </c>
      <c r="M632" t="str">
        <f t="shared" si="41"/>
        <v>Sunday</v>
      </c>
      <c r="N632">
        <f t="shared" si="43"/>
        <v>9</v>
      </c>
      <c r="O632" s="6">
        <f t="shared" si="42"/>
        <v>0.375</v>
      </c>
      <c r="P632" s="6"/>
    </row>
    <row r="633" spans="1:16" x14ac:dyDescent="0.3">
      <c r="A633" t="s">
        <v>11</v>
      </c>
      <c r="B633" t="s">
        <v>12</v>
      </c>
      <c r="C633">
        <v>1553358</v>
      </c>
      <c r="D633" s="1">
        <v>45599</v>
      </c>
      <c r="E633" t="s">
        <v>1888</v>
      </c>
      <c r="F633" t="s">
        <v>13</v>
      </c>
      <c r="G633" t="s">
        <v>1114</v>
      </c>
      <c r="H633" t="s">
        <v>25</v>
      </c>
      <c r="J633" t="s">
        <v>16</v>
      </c>
      <c r="K633">
        <v>2</v>
      </c>
      <c r="L633" t="str">
        <f t="shared" si="40"/>
        <v>Nov-24</v>
      </c>
      <c r="M633" t="str">
        <f t="shared" si="41"/>
        <v>Sunday</v>
      </c>
      <c r="N633">
        <f t="shared" si="43"/>
        <v>10</v>
      </c>
      <c r="O633" s="6">
        <f t="shared" si="42"/>
        <v>0.41666666666666669</v>
      </c>
      <c r="P633" s="6"/>
    </row>
    <row r="634" spans="1:16" x14ac:dyDescent="0.3">
      <c r="A634" t="s">
        <v>11</v>
      </c>
      <c r="B634" t="s">
        <v>12</v>
      </c>
      <c r="C634">
        <v>1553399</v>
      </c>
      <c r="D634" s="1">
        <v>45599</v>
      </c>
      <c r="E634" t="s">
        <v>468</v>
      </c>
      <c r="F634" t="s">
        <v>13</v>
      </c>
      <c r="G634" t="s">
        <v>1115</v>
      </c>
      <c r="H634" t="s">
        <v>25</v>
      </c>
      <c r="J634" t="s">
        <v>16</v>
      </c>
      <c r="K634">
        <v>1</v>
      </c>
      <c r="L634" t="str">
        <f t="shared" si="40"/>
        <v>Nov-24</v>
      </c>
      <c r="M634" t="str">
        <f t="shared" si="41"/>
        <v>Sunday</v>
      </c>
      <c r="N634">
        <f t="shared" si="43"/>
        <v>11</v>
      </c>
      <c r="O634" s="6">
        <f t="shared" si="42"/>
        <v>0.45833333333333331</v>
      </c>
      <c r="P634" s="6"/>
    </row>
    <row r="635" spans="1:16" x14ac:dyDescent="0.3">
      <c r="A635" t="s">
        <v>11</v>
      </c>
      <c r="B635" t="s">
        <v>12</v>
      </c>
      <c r="C635">
        <v>1553411</v>
      </c>
      <c r="D635" s="1">
        <v>45599</v>
      </c>
      <c r="E635" t="s">
        <v>961</v>
      </c>
      <c r="F635" t="s">
        <v>13</v>
      </c>
      <c r="G635" t="s">
        <v>1116</v>
      </c>
      <c r="H635" t="s">
        <v>15</v>
      </c>
      <c r="J635" t="s">
        <v>16</v>
      </c>
      <c r="K635">
        <v>2</v>
      </c>
      <c r="L635" t="str">
        <f t="shared" si="40"/>
        <v>Nov-24</v>
      </c>
      <c r="M635" t="str">
        <f t="shared" si="41"/>
        <v>Sunday</v>
      </c>
      <c r="N635">
        <f t="shared" si="43"/>
        <v>12</v>
      </c>
      <c r="O635" s="6">
        <f t="shared" si="42"/>
        <v>0.5</v>
      </c>
      <c r="P635" s="6"/>
    </row>
    <row r="636" spans="1:16" x14ac:dyDescent="0.3">
      <c r="A636" t="s">
        <v>11</v>
      </c>
      <c r="B636" t="s">
        <v>12</v>
      </c>
      <c r="C636">
        <v>1553416</v>
      </c>
      <c r="D636" s="1">
        <v>45599</v>
      </c>
      <c r="E636" t="s">
        <v>477</v>
      </c>
      <c r="F636" t="s">
        <v>13</v>
      </c>
      <c r="G636" t="s">
        <v>1117</v>
      </c>
      <c r="H636" t="s">
        <v>15</v>
      </c>
      <c r="J636" t="s">
        <v>16</v>
      </c>
      <c r="K636">
        <v>1</v>
      </c>
      <c r="L636" t="str">
        <f t="shared" si="40"/>
        <v>Nov-24</v>
      </c>
      <c r="M636" t="str">
        <f t="shared" si="41"/>
        <v>Sunday</v>
      </c>
      <c r="N636">
        <f t="shared" si="43"/>
        <v>12</v>
      </c>
      <c r="O636" s="6">
        <f t="shared" si="42"/>
        <v>0.5</v>
      </c>
      <c r="P636" s="6"/>
    </row>
    <row r="637" spans="1:16" x14ac:dyDescent="0.3">
      <c r="A637" t="s">
        <v>11</v>
      </c>
      <c r="B637" t="s">
        <v>12</v>
      </c>
      <c r="C637">
        <v>1553421</v>
      </c>
      <c r="D637" s="1">
        <v>45599</v>
      </c>
      <c r="E637" t="s">
        <v>1889</v>
      </c>
      <c r="F637" t="s">
        <v>13</v>
      </c>
      <c r="G637" t="s">
        <v>1118</v>
      </c>
      <c r="H637" t="s">
        <v>15</v>
      </c>
      <c r="J637" t="s">
        <v>16</v>
      </c>
      <c r="K637">
        <v>1</v>
      </c>
      <c r="L637" t="str">
        <f t="shared" si="40"/>
        <v>Nov-24</v>
      </c>
      <c r="M637" t="str">
        <f t="shared" si="41"/>
        <v>Sunday</v>
      </c>
      <c r="N637">
        <f t="shared" si="43"/>
        <v>12</v>
      </c>
      <c r="O637" s="6">
        <f t="shared" si="42"/>
        <v>0.5</v>
      </c>
      <c r="P637" s="6"/>
    </row>
    <row r="638" spans="1:16" x14ac:dyDescent="0.3">
      <c r="A638" t="s">
        <v>11</v>
      </c>
      <c r="B638" t="s">
        <v>12</v>
      </c>
      <c r="C638">
        <v>1553429</v>
      </c>
      <c r="D638" s="1">
        <v>45599</v>
      </c>
      <c r="E638" t="s">
        <v>1890</v>
      </c>
      <c r="F638" t="s">
        <v>13</v>
      </c>
      <c r="G638" t="s">
        <v>1119</v>
      </c>
      <c r="H638" t="s">
        <v>15</v>
      </c>
      <c r="J638" t="s">
        <v>16</v>
      </c>
      <c r="K638">
        <v>1</v>
      </c>
      <c r="L638" t="str">
        <f t="shared" si="40"/>
        <v>Nov-24</v>
      </c>
      <c r="M638" t="str">
        <f t="shared" si="41"/>
        <v>Sunday</v>
      </c>
      <c r="N638">
        <f t="shared" si="43"/>
        <v>12</v>
      </c>
      <c r="O638" s="6">
        <f t="shared" si="42"/>
        <v>0.5</v>
      </c>
      <c r="P638" s="6"/>
    </row>
    <row r="639" spans="1:16" x14ac:dyDescent="0.3">
      <c r="A639" t="s">
        <v>11</v>
      </c>
      <c r="B639" t="s">
        <v>12</v>
      </c>
      <c r="C639">
        <v>1553464</v>
      </c>
      <c r="D639" s="1">
        <v>45599</v>
      </c>
      <c r="E639" t="s">
        <v>1891</v>
      </c>
      <c r="F639" t="s">
        <v>13</v>
      </c>
      <c r="G639" t="s">
        <v>1120</v>
      </c>
      <c r="H639" t="s">
        <v>15</v>
      </c>
      <c r="J639" t="s">
        <v>16</v>
      </c>
      <c r="K639">
        <v>1</v>
      </c>
      <c r="L639" t="str">
        <f t="shared" si="40"/>
        <v>Nov-24</v>
      </c>
      <c r="M639" t="str">
        <f t="shared" si="41"/>
        <v>Sunday</v>
      </c>
      <c r="N639">
        <f t="shared" si="43"/>
        <v>13</v>
      </c>
      <c r="O639" s="6">
        <f t="shared" si="42"/>
        <v>0.54166666666666663</v>
      </c>
      <c r="P639" s="6"/>
    </row>
    <row r="640" spans="1:16" x14ac:dyDescent="0.3">
      <c r="A640" t="s">
        <v>11</v>
      </c>
      <c r="B640" t="s">
        <v>12</v>
      </c>
      <c r="C640">
        <v>1553473</v>
      </c>
      <c r="D640" s="1">
        <v>45599</v>
      </c>
      <c r="E640" t="s">
        <v>1892</v>
      </c>
      <c r="F640" t="s">
        <v>13</v>
      </c>
      <c r="G640" t="s">
        <v>1121</v>
      </c>
      <c r="H640" t="s">
        <v>15</v>
      </c>
      <c r="J640" t="s">
        <v>16</v>
      </c>
      <c r="K640">
        <v>1</v>
      </c>
      <c r="L640" t="str">
        <f t="shared" si="40"/>
        <v>Nov-24</v>
      </c>
      <c r="M640" t="str">
        <f t="shared" si="41"/>
        <v>Sunday</v>
      </c>
      <c r="N640">
        <f t="shared" si="43"/>
        <v>14</v>
      </c>
      <c r="O640" s="6">
        <f t="shared" si="42"/>
        <v>0.58333333333333337</v>
      </c>
      <c r="P640" s="6"/>
    </row>
    <row r="641" spans="1:16" x14ac:dyDescent="0.3">
      <c r="A641" t="s">
        <v>11</v>
      </c>
      <c r="B641" t="s">
        <v>12</v>
      </c>
      <c r="C641">
        <v>1553478</v>
      </c>
      <c r="D641" s="1">
        <v>45599</v>
      </c>
      <c r="E641" t="s">
        <v>1047</v>
      </c>
      <c r="F641" t="s">
        <v>13</v>
      </c>
      <c r="G641" t="s">
        <v>1122</v>
      </c>
      <c r="H641" t="s">
        <v>15</v>
      </c>
      <c r="J641" t="s">
        <v>16</v>
      </c>
      <c r="K641">
        <v>2</v>
      </c>
      <c r="L641" t="str">
        <f t="shared" si="40"/>
        <v>Nov-24</v>
      </c>
      <c r="M641" t="str">
        <f t="shared" si="41"/>
        <v>Sunday</v>
      </c>
      <c r="N641">
        <f t="shared" si="43"/>
        <v>14</v>
      </c>
      <c r="O641" s="6">
        <f t="shared" si="42"/>
        <v>0.58333333333333337</v>
      </c>
      <c r="P641" s="6"/>
    </row>
    <row r="642" spans="1:16" x14ac:dyDescent="0.3">
      <c r="A642" t="s">
        <v>11</v>
      </c>
      <c r="B642" t="s">
        <v>12</v>
      </c>
      <c r="C642">
        <v>1553503</v>
      </c>
      <c r="D642" s="1">
        <v>45599</v>
      </c>
      <c r="E642" t="s">
        <v>1893</v>
      </c>
      <c r="F642" t="s">
        <v>13</v>
      </c>
      <c r="G642" t="s">
        <v>1123</v>
      </c>
      <c r="H642" t="s">
        <v>15</v>
      </c>
      <c r="J642" t="s">
        <v>16</v>
      </c>
      <c r="K642">
        <v>1</v>
      </c>
      <c r="L642" t="str">
        <f t="shared" si="40"/>
        <v>Nov-24</v>
      </c>
      <c r="M642" t="str">
        <f t="shared" si="41"/>
        <v>Sunday</v>
      </c>
      <c r="N642">
        <f t="shared" si="43"/>
        <v>14</v>
      </c>
      <c r="O642" s="6">
        <f t="shared" si="42"/>
        <v>0.58333333333333337</v>
      </c>
      <c r="P642" s="6"/>
    </row>
    <row r="643" spans="1:16" x14ac:dyDescent="0.3">
      <c r="A643" t="s">
        <v>11</v>
      </c>
      <c r="B643" t="s">
        <v>12</v>
      </c>
      <c r="C643">
        <v>1553735</v>
      </c>
      <c r="D643" s="1">
        <v>45599</v>
      </c>
      <c r="E643" t="s">
        <v>329</v>
      </c>
      <c r="F643" t="s">
        <v>13</v>
      </c>
      <c r="G643" t="s">
        <v>1124</v>
      </c>
      <c r="H643" t="s">
        <v>1101</v>
      </c>
      <c r="J643" t="s">
        <v>16</v>
      </c>
      <c r="K643">
        <v>2</v>
      </c>
      <c r="L643" t="str">
        <f t="shared" si="40"/>
        <v>Nov-24</v>
      </c>
      <c r="M643" t="str">
        <f t="shared" si="41"/>
        <v>Sunday</v>
      </c>
      <c r="N643">
        <f t="shared" si="43"/>
        <v>19</v>
      </c>
      <c r="O643" s="6">
        <f t="shared" si="42"/>
        <v>0.79166666666666663</v>
      </c>
      <c r="P643" s="6"/>
    </row>
    <row r="644" spans="1:16" x14ac:dyDescent="0.3">
      <c r="A644" t="s">
        <v>11</v>
      </c>
      <c r="B644" t="s">
        <v>12</v>
      </c>
      <c r="C644">
        <v>1553738</v>
      </c>
      <c r="D644" s="1">
        <v>45599</v>
      </c>
      <c r="E644" t="s">
        <v>1894</v>
      </c>
      <c r="F644" t="s">
        <v>13</v>
      </c>
      <c r="G644" t="s">
        <v>1125</v>
      </c>
      <c r="H644" t="s">
        <v>1101</v>
      </c>
      <c r="J644" t="s">
        <v>16</v>
      </c>
      <c r="K644">
        <v>1</v>
      </c>
      <c r="L644" t="str">
        <f t="shared" si="40"/>
        <v>Nov-24</v>
      </c>
      <c r="M644" t="str">
        <f t="shared" si="41"/>
        <v>Sunday</v>
      </c>
      <c r="N644">
        <f t="shared" si="43"/>
        <v>19</v>
      </c>
      <c r="O644" s="6">
        <f t="shared" si="42"/>
        <v>0.79166666666666663</v>
      </c>
      <c r="P644" s="6"/>
    </row>
    <row r="645" spans="1:16" x14ac:dyDescent="0.3">
      <c r="A645" t="s">
        <v>11</v>
      </c>
      <c r="B645" t="s">
        <v>12</v>
      </c>
      <c r="C645">
        <v>1553990</v>
      </c>
      <c r="D645" s="1">
        <v>45599</v>
      </c>
      <c r="E645" t="s">
        <v>446</v>
      </c>
      <c r="F645" t="s">
        <v>13</v>
      </c>
      <c r="G645" t="s">
        <v>1126</v>
      </c>
      <c r="H645" t="s">
        <v>47</v>
      </c>
      <c r="J645" t="s">
        <v>16</v>
      </c>
      <c r="K645">
        <v>3</v>
      </c>
      <c r="L645" t="str">
        <f t="shared" si="40"/>
        <v>Nov-24</v>
      </c>
      <c r="M645" t="str">
        <f t="shared" si="41"/>
        <v>Sunday</v>
      </c>
      <c r="N645">
        <f t="shared" si="43"/>
        <v>23</v>
      </c>
      <c r="O645" s="6">
        <f t="shared" si="42"/>
        <v>0.95833333333333337</v>
      </c>
      <c r="P645" s="6"/>
    </row>
    <row r="646" spans="1:16" x14ac:dyDescent="0.3">
      <c r="A646" t="s">
        <v>11</v>
      </c>
      <c r="B646" t="s">
        <v>12</v>
      </c>
      <c r="C646">
        <v>1554242</v>
      </c>
      <c r="D646" s="1">
        <v>45600</v>
      </c>
      <c r="E646" t="s">
        <v>1895</v>
      </c>
      <c r="F646" t="s">
        <v>13</v>
      </c>
      <c r="G646" t="s">
        <v>1127</v>
      </c>
      <c r="H646" t="s">
        <v>47</v>
      </c>
      <c r="J646" t="s">
        <v>16</v>
      </c>
      <c r="K646">
        <v>1</v>
      </c>
      <c r="L646" t="str">
        <f t="shared" si="40"/>
        <v>Nov-24</v>
      </c>
      <c r="M646" t="str">
        <f t="shared" si="41"/>
        <v>Monday</v>
      </c>
      <c r="N646">
        <f t="shared" si="43"/>
        <v>1</v>
      </c>
      <c r="O646" s="6">
        <f t="shared" si="42"/>
        <v>4.1666666666666664E-2</v>
      </c>
      <c r="P646" s="6"/>
    </row>
    <row r="647" spans="1:16" x14ac:dyDescent="0.3">
      <c r="A647" t="s">
        <v>11</v>
      </c>
      <c r="B647" t="s">
        <v>12</v>
      </c>
      <c r="C647">
        <v>1554547</v>
      </c>
      <c r="D647" s="1">
        <v>45600</v>
      </c>
      <c r="E647" t="s">
        <v>1896</v>
      </c>
      <c r="F647" t="s">
        <v>13</v>
      </c>
      <c r="G647" t="s">
        <v>1128</v>
      </c>
      <c r="H647" t="s">
        <v>47</v>
      </c>
      <c r="J647" t="s">
        <v>16</v>
      </c>
      <c r="K647">
        <v>2</v>
      </c>
      <c r="L647" t="str">
        <f t="shared" si="40"/>
        <v>Nov-24</v>
      </c>
      <c r="M647" t="str">
        <f t="shared" si="41"/>
        <v>Monday</v>
      </c>
      <c r="N647">
        <f t="shared" si="43"/>
        <v>5</v>
      </c>
      <c r="O647" s="6">
        <f t="shared" si="42"/>
        <v>0.20833333333333334</v>
      </c>
      <c r="P647" s="6"/>
    </row>
    <row r="648" spans="1:16" x14ac:dyDescent="0.3">
      <c r="A648" t="s">
        <v>11</v>
      </c>
      <c r="B648" t="s">
        <v>12</v>
      </c>
      <c r="C648">
        <v>1554646</v>
      </c>
      <c r="D648" s="1">
        <v>45600</v>
      </c>
      <c r="E648" t="s">
        <v>1897</v>
      </c>
      <c r="F648" t="s">
        <v>13</v>
      </c>
      <c r="G648" t="s">
        <v>1129</v>
      </c>
      <c r="H648" t="s">
        <v>15</v>
      </c>
      <c r="J648" t="s">
        <v>16</v>
      </c>
      <c r="K648">
        <v>1</v>
      </c>
      <c r="L648" t="str">
        <f t="shared" si="40"/>
        <v>Nov-24</v>
      </c>
      <c r="M648" t="str">
        <f t="shared" si="41"/>
        <v>Monday</v>
      </c>
      <c r="N648">
        <f t="shared" si="43"/>
        <v>7</v>
      </c>
      <c r="O648" s="6">
        <f t="shared" si="42"/>
        <v>0.29166666666666669</v>
      </c>
      <c r="P648" s="6"/>
    </row>
    <row r="649" spans="1:16" x14ac:dyDescent="0.3">
      <c r="A649" t="s">
        <v>11</v>
      </c>
      <c r="B649" t="s">
        <v>12</v>
      </c>
      <c r="C649">
        <v>1554648</v>
      </c>
      <c r="D649" s="1">
        <v>45600</v>
      </c>
      <c r="E649" t="s">
        <v>1898</v>
      </c>
      <c r="F649" t="s">
        <v>13</v>
      </c>
      <c r="G649" t="s">
        <v>1130</v>
      </c>
      <c r="H649" t="s">
        <v>15</v>
      </c>
      <c r="J649" t="s">
        <v>16</v>
      </c>
      <c r="K649">
        <v>1</v>
      </c>
      <c r="L649" t="str">
        <f t="shared" si="40"/>
        <v>Nov-24</v>
      </c>
      <c r="M649" t="str">
        <f t="shared" si="41"/>
        <v>Monday</v>
      </c>
      <c r="N649">
        <f t="shared" si="43"/>
        <v>7</v>
      </c>
      <c r="O649" s="6">
        <f t="shared" si="42"/>
        <v>0.29166666666666669</v>
      </c>
      <c r="P649" s="6"/>
    </row>
    <row r="650" spans="1:16" x14ac:dyDescent="0.3">
      <c r="A650" t="s">
        <v>11</v>
      </c>
      <c r="B650" t="s">
        <v>12</v>
      </c>
      <c r="C650">
        <v>1554658</v>
      </c>
      <c r="D650" s="1">
        <v>45600</v>
      </c>
      <c r="E650" t="s">
        <v>1899</v>
      </c>
      <c r="F650" t="s">
        <v>13</v>
      </c>
      <c r="G650" t="s">
        <v>1131</v>
      </c>
      <c r="H650" t="s">
        <v>15</v>
      </c>
      <c r="J650" t="s">
        <v>16</v>
      </c>
      <c r="K650">
        <v>2</v>
      </c>
      <c r="L650" t="str">
        <f t="shared" si="40"/>
        <v>Nov-24</v>
      </c>
      <c r="M650" t="str">
        <f t="shared" si="41"/>
        <v>Monday</v>
      </c>
      <c r="N650">
        <f t="shared" si="43"/>
        <v>8</v>
      </c>
      <c r="O650" s="6">
        <f t="shared" si="42"/>
        <v>0.33333333333333331</v>
      </c>
      <c r="P650" s="6"/>
    </row>
    <row r="651" spans="1:16" x14ac:dyDescent="0.3">
      <c r="A651" t="s">
        <v>11</v>
      </c>
      <c r="B651" t="s">
        <v>12</v>
      </c>
      <c r="C651">
        <v>1554659</v>
      </c>
      <c r="D651" s="1">
        <v>45600</v>
      </c>
      <c r="E651" t="s">
        <v>1900</v>
      </c>
      <c r="F651" t="s">
        <v>13</v>
      </c>
      <c r="G651" t="s">
        <v>1132</v>
      </c>
      <c r="H651" t="s">
        <v>15</v>
      </c>
      <c r="J651" t="s">
        <v>16</v>
      </c>
      <c r="K651">
        <v>1</v>
      </c>
      <c r="L651" t="str">
        <f t="shared" si="40"/>
        <v>Nov-24</v>
      </c>
      <c r="M651" t="str">
        <f t="shared" si="41"/>
        <v>Monday</v>
      </c>
      <c r="N651">
        <f t="shared" si="43"/>
        <v>8</v>
      </c>
      <c r="O651" s="6">
        <f t="shared" si="42"/>
        <v>0.33333333333333331</v>
      </c>
      <c r="P651" s="6"/>
    </row>
    <row r="652" spans="1:16" x14ac:dyDescent="0.3">
      <c r="A652" t="s">
        <v>11</v>
      </c>
      <c r="B652" t="s">
        <v>12</v>
      </c>
      <c r="C652">
        <v>1554667</v>
      </c>
      <c r="D652" s="1">
        <v>45600</v>
      </c>
      <c r="E652" t="s">
        <v>1901</v>
      </c>
      <c r="F652" t="s">
        <v>13</v>
      </c>
      <c r="G652" t="s">
        <v>1133</v>
      </c>
      <c r="H652" t="s">
        <v>15</v>
      </c>
      <c r="J652" t="s">
        <v>16</v>
      </c>
      <c r="K652">
        <v>1</v>
      </c>
      <c r="L652" t="str">
        <f t="shared" si="40"/>
        <v>Nov-24</v>
      </c>
      <c r="M652" t="str">
        <f t="shared" si="41"/>
        <v>Monday</v>
      </c>
      <c r="N652">
        <f t="shared" si="43"/>
        <v>8</v>
      </c>
      <c r="O652" s="6">
        <f t="shared" si="42"/>
        <v>0.33333333333333331</v>
      </c>
      <c r="P652" s="6"/>
    </row>
    <row r="653" spans="1:16" x14ac:dyDescent="0.3">
      <c r="A653" t="s">
        <v>11</v>
      </c>
      <c r="B653" t="s">
        <v>12</v>
      </c>
      <c r="C653">
        <v>1554670</v>
      </c>
      <c r="D653" s="1">
        <v>45600</v>
      </c>
      <c r="E653" t="s">
        <v>1902</v>
      </c>
      <c r="F653" t="s">
        <v>13</v>
      </c>
      <c r="G653" t="s">
        <v>1134</v>
      </c>
      <c r="H653" t="s">
        <v>15</v>
      </c>
      <c r="J653" t="s">
        <v>16</v>
      </c>
      <c r="K653">
        <v>1</v>
      </c>
      <c r="L653" t="str">
        <f t="shared" si="40"/>
        <v>Nov-24</v>
      </c>
      <c r="M653" t="str">
        <f t="shared" si="41"/>
        <v>Monday</v>
      </c>
      <c r="N653">
        <f t="shared" si="43"/>
        <v>8</v>
      </c>
      <c r="O653" s="6">
        <f t="shared" si="42"/>
        <v>0.33333333333333331</v>
      </c>
      <c r="P653" s="6"/>
    </row>
    <row r="654" spans="1:16" x14ac:dyDescent="0.3">
      <c r="A654" t="s">
        <v>11</v>
      </c>
      <c r="B654" t="s">
        <v>12</v>
      </c>
      <c r="C654">
        <v>1554673</v>
      </c>
      <c r="D654" s="1">
        <v>45600</v>
      </c>
      <c r="E654" t="s">
        <v>1903</v>
      </c>
      <c r="F654" t="s">
        <v>13</v>
      </c>
      <c r="G654" t="s">
        <v>1135</v>
      </c>
      <c r="H654" t="s">
        <v>15</v>
      </c>
      <c r="J654" t="s">
        <v>16</v>
      </c>
      <c r="K654">
        <v>2</v>
      </c>
      <c r="L654" t="str">
        <f t="shared" si="40"/>
        <v>Nov-24</v>
      </c>
      <c r="M654" t="str">
        <f t="shared" si="41"/>
        <v>Monday</v>
      </c>
      <c r="N654">
        <f t="shared" si="43"/>
        <v>9</v>
      </c>
      <c r="O654" s="6">
        <f t="shared" si="42"/>
        <v>0.375</v>
      </c>
      <c r="P654" s="6"/>
    </row>
    <row r="655" spans="1:16" x14ac:dyDescent="0.3">
      <c r="A655" t="s">
        <v>11</v>
      </c>
      <c r="B655" t="s">
        <v>12</v>
      </c>
      <c r="C655">
        <v>1554683</v>
      </c>
      <c r="D655" s="1">
        <v>45600</v>
      </c>
      <c r="E655" t="s">
        <v>1904</v>
      </c>
      <c r="F655" t="s">
        <v>13</v>
      </c>
      <c r="G655" t="s">
        <v>1136</v>
      </c>
      <c r="H655" t="s">
        <v>15</v>
      </c>
      <c r="J655" t="s">
        <v>16</v>
      </c>
      <c r="K655">
        <v>2</v>
      </c>
      <c r="L655" t="str">
        <f t="shared" si="40"/>
        <v>Nov-24</v>
      </c>
      <c r="M655" t="str">
        <f t="shared" si="41"/>
        <v>Monday</v>
      </c>
      <c r="N655">
        <f t="shared" si="43"/>
        <v>9</v>
      </c>
      <c r="O655" s="6">
        <f t="shared" si="42"/>
        <v>0.375</v>
      </c>
      <c r="P655" s="6"/>
    </row>
    <row r="656" spans="1:16" x14ac:dyDescent="0.3">
      <c r="A656" t="s">
        <v>11</v>
      </c>
      <c r="B656" t="s">
        <v>12</v>
      </c>
      <c r="C656">
        <v>1554690</v>
      </c>
      <c r="D656" s="1">
        <v>45600</v>
      </c>
      <c r="E656" t="s">
        <v>999</v>
      </c>
      <c r="F656" t="s">
        <v>13</v>
      </c>
      <c r="G656" t="s">
        <v>1137</v>
      </c>
      <c r="H656" t="s">
        <v>15</v>
      </c>
      <c r="J656" t="s">
        <v>16</v>
      </c>
      <c r="K656">
        <v>2</v>
      </c>
      <c r="L656" t="str">
        <f t="shared" si="40"/>
        <v>Nov-24</v>
      </c>
      <c r="M656" t="str">
        <f t="shared" si="41"/>
        <v>Monday</v>
      </c>
      <c r="N656">
        <f t="shared" si="43"/>
        <v>9</v>
      </c>
      <c r="O656" s="6">
        <f t="shared" si="42"/>
        <v>0.375</v>
      </c>
      <c r="P656" s="6"/>
    </row>
    <row r="657" spans="1:16" x14ac:dyDescent="0.3">
      <c r="A657" t="s">
        <v>11</v>
      </c>
      <c r="B657" t="s">
        <v>12</v>
      </c>
      <c r="C657">
        <v>1554695</v>
      </c>
      <c r="D657" s="1">
        <v>45600</v>
      </c>
      <c r="E657" t="s">
        <v>1905</v>
      </c>
      <c r="F657" t="s">
        <v>13</v>
      </c>
      <c r="G657" t="s">
        <v>1138</v>
      </c>
      <c r="H657" t="s">
        <v>15</v>
      </c>
      <c r="J657" t="s">
        <v>16</v>
      </c>
      <c r="K657">
        <v>3</v>
      </c>
      <c r="L657" t="str">
        <f t="shared" ref="L657:L720" si="44">TEXT(D657, "MMM-YY")</f>
        <v>Nov-24</v>
      </c>
      <c r="M657" t="str">
        <f t="shared" ref="M657:M720" si="45">TEXT(D657, "DDDD")</f>
        <v>Monday</v>
      </c>
      <c r="N657">
        <f t="shared" ref="N657:N720" si="46">HOUR(E657)</f>
        <v>10</v>
      </c>
      <c r="O657" s="6">
        <f t="shared" ref="O657:O720" si="47">MOD(N657/24,1)</f>
        <v>0.41666666666666669</v>
      </c>
      <c r="P657" s="6"/>
    </row>
    <row r="658" spans="1:16" x14ac:dyDescent="0.3">
      <c r="A658" t="s">
        <v>11</v>
      </c>
      <c r="B658" t="s">
        <v>12</v>
      </c>
      <c r="C658">
        <v>1554711</v>
      </c>
      <c r="D658" s="1">
        <v>45600</v>
      </c>
      <c r="E658" t="s">
        <v>972</v>
      </c>
      <c r="F658" t="s">
        <v>13</v>
      </c>
      <c r="G658" t="s">
        <v>1139</v>
      </c>
      <c r="H658" t="s">
        <v>15</v>
      </c>
      <c r="J658" t="s">
        <v>16</v>
      </c>
      <c r="K658">
        <v>3</v>
      </c>
      <c r="L658" t="str">
        <f t="shared" si="44"/>
        <v>Nov-24</v>
      </c>
      <c r="M658" t="str">
        <f t="shared" si="45"/>
        <v>Monday</v>
      </c>
      <c r="N658">
        <f t="shared" si="46"/>
        <v>10</v>
      </c>
      <c r="O658" s="6">
        <f t="shared" si="47"/>
        <v>0.41666666666666669</v>
      </c>
      <c r="P658" s="6"/>
    </row>
    <row r="659" spans="1:16" x14ac:dyDescent="0.3">
      <c r="A659" t="s">
        <v>11</v>
      </c>
      <c r="B659" t="s">
        <v>12</v>
      </c>
      <c r="C659">
        <v>1554741</v>
      </c>
      <c r="D659" s="1">
        <v>45600</v>
      </c>
      <c r="E659" t="s">
        <v>878</v>
      </c>
      <c r="F659" t="s">
        <v>13</v>
      </c>
      <c r="G659" t="s">
        <v>1140</v>
      </c>
      <c r="H659" t="s">
        <v>15</v>
      </c>
      <c r="J659" t="s">
        <v>16</v>
      </c>
      <c r="K659">
        <v>1</v>
      </c>
      <c r="L659" t="str">
        <f t="shared" si="44"/>
        <v>Nov-24</v>
      </c>
      <c r="M659" t="str">
        <f t="shared" si="45"/>
        <v>Monday</v>
      </c>
      <c r="N659">
        <f t="shared" si="46"/>
        <v>12</v>
      </c>
      <c r="O659" s="6">
        <f t="shared" si="47"/>
        <v>0.5</v>
      </c>
      <c r="P659" s="6"/>
    </row>
    <row r="660" spans="1:16" x14ac:dyDescent="0.3">
      <c r="A660" t="s">
        <v>11</v>
      </c>
      <c r="B660" t="s">
        <v>12</v>
      </c>
      <c r="C660">
        <v>1554761</v>
      </c>
      <c r="D660" s="1">
        <v>45600</v>
      </c>
      <c r="E660" t="s">
        <v>896</v>
      </c>
      <c r="F660" t="s">
        <v>13</v>
      </c>
      <c r="G660" t="s">
        <v>1141</v>
      </c>
      <c r="H660" t="s">
        <v>15</v>
      </c>
      <c r="J660" t="s">
        <v>16</v>
      </c>
      <c r="K660">
        <v>1</v>
      </c>
      <c r="L660" t="str">
        <f t="shared" si="44"/>
        <v>Nov-24</v>
      </c>
      <c r="M660" t="str">
        <f t="shared" si="45"/>
        <v>Monday</v>
      </c>
      <c r="N660">
        <f t="shared" si="46"/>
        <v>13</v>
      </c>
      <c r="O660" s="6">
        <f t="shared" si="47"/>
        <v>0.54166666666666663</v>
      </c>
      <c r="P660" s="6"/>
    </row>
    <row r="661" spans="1:16" x14ac:dyDescent="0.3">
      <c r="A661" t="s">
        <v>11</v>
      </c>
      <c r="B661" t="s">
        <v>12</v>
      </c>
      <c r="C661">
        <v>1554763</v>
      </c>
      <c r="D661" s="1">
        <v>45600</v>
      </c>
      <c r="E661" t="s">
        <v>1906</v>
      </c>
      <c r="F661" t="s">
        <v>13</v>
      </c>
      <c r="G661" t="s">
        <v>1142</v>
      </c>
      <c r="H661" t="s">
        <v>15</v>
      </c>
      <c r="J661" t="s">
        <v>16</v>
      </c>
      <c r="K661">
        <v>2</v>
      </c>
      <c r="L661" t="str">
        <f t="shared" si="44"/>
        <v>Nov-24</v>
      </c>
      <c r="M661" t="str">
        <f t="shared" si="45"/>
        <v>Monday</v>
      </c>
      <c r="N661">
        <f t="shared" si="46"/>
        <v>13</v>
      </c>
      <c r="O661" s="6">
        <f t="shared" si="47"/>
        <v>0.54166666666666663</v>
      </c>
      <c r="P661" s="6"/>
    </row>
    <row r="662" spans="1:16" x14ac:dyDescent="0.3">
      <c r="A662" t="s">
        <v>11</v>
      </c>
      <c r="B662" t="s">
        <v>12</v>
      </c>
      <c r="C662">
        <v>1554764</v>
      </c>
      <c r="D662" s="1">
        <v>45600</v>
      </c>
      <c r="E662" t="s">
        <v>1068</v>
      </c>
      <c r="F662" t="s">
        <v>13</v>
      </c>
      <c r="G662" t="s">
        <v>1143</v>
      </c>
      <c r="H662" t="s">
        <v>15</v>
      </c>
      <c r="J662" t="s">
        <v>16</v>
      </c>
      <c r="K662">
        <v>1</v>
      </c>
      <c r="L662" t="str">
        <f t="shared" si="44"/>
        <v>Nov-24</v>
      </c>
      <c r="M662" t="str">
        <f t="shared" si="45"/>
        <v>Monday</v>
      </c>
      <c r="N662">
        <f t="shared" si="46"/>
        <v>13</v>
      </c>
      <c r="O662" s="6">
        <f t="shared" si="47"/>
        <v>0.54166666666666663</v>
      </c>
      <c r="P662" s="6"/>
    </row>
    <row r="663" spans="1:16" x14ac:dyDescent="0.3">
      <c r="A663" t="s">
        <v>11</v>
      </c>
      <c r="B663" t="s">
        <v>12</v>
      </c>
      <c r="C663">
        <v>1554781</v>
      </c>
      <c r="D663" s="1">
        <v>45600</v>
      </c>
      <c r="E663" t="s">
        <v>1907</v>
      </c>
      <c r="F663" t="s">
        <v>13</v>
      </c>
      <c r="G663" t="s">
        <v>1144</v>
      </c>
      <c r="H663" t="s">
        <v>15</v>
      </c>
      <c r="J663" t="s">
        <v>16</v>
      </c>
      <c r="K663">
        <v>1</v>
      </c>
      <c r="L663" t="str">
        <f t="shared" si="44"/>
        <v>Nov-24</v>
      </c>
      <c r="M663" t="str">
        <f t="shared" si="45"/>
        <v>Monday</v>
      </c>
      <c r="N663">
        <f t="shared" si="46"/>
        <v>14</v>
      </c>
      <c r="O663" s="6">
        <f t="shared" si="47"/>
        <v>0.58333333333333337</v>
      </c>
      <c r="P663" s="6"/>
    </row>
    <row r="664" spans="1:16" x14ac:dyDescent="0.3">
      <c r="A664" t="s">
        <v>11</v>
      </c>
      <c r="B664" t="s">
        <v>12</v>
      </c>
      <c r="C664">
        <v>1554782</v>
      </c>
      <c r="D664" s="1">
        <v>45600</v>
      </c>
      <c r="E664" t="s">
        <v>1908</v>
      </c>
      <c r="F664" t="s">
        <v>13</v>
      </c>
      <c r="G664" t="s">
        <v>1145</v>
      </c>
      <c r="H664" t="s">
        <v>15</v>
      </c>
      <c r="J664" t="s">
        <v>16</v>
      </c>
      <c r="K664">
        <v>1</v>
      </c>
      <c r="L664" t="str">
        <f t="shared" si="44"/>
        <v>Nov-24</v>
      </c>
      <c r="M664" t="str">
        <f t="shared" si="45"/>
        <v>Monday</v>
      </c>
      <c r="N664">
        <f t="shared" si="46"/>
        <v>14</v>
      </c>
      <c r="O664" s="6">
        <f t="shared" si="47"/>
        <v>0.58333333333333337</v>
      </c>
      <c r="P664" s="6"/>
    </row>
    <row r="665" spans="1:16" x14ac:dyDescent="0.3">
      <c r="A665" t="s">
        <v>11</v>
      </c>
      <c r="B665" t="s">
        <v>12</v>
      </c>
      <c r="C665">
        <v>1554787</v>
      </c>
      <c r="D665" s="1">
        <v>45600</v>
      </c>
      <c r="E665" t="s">
        <v>1909</v>
      </c>
      <c r="F665" t="s">
        <v>13</v>
      </c>
      <c r="G665" t="s">
        <v>1146</v>
      </c>
      <c r="H665" t="s">
        <v>15</v>
      </c>
      <c r="J665" t="s">
        <v>16</v>
      </c>
      <c r="K665">
        <v>3</v>
      </c>
      <c r="L665" t="str">
        <f t="shared" si="44"/>
        <v>Nov-24</v>
      </c>
      <c r="M665" t="str">
        <f t="shared" si="45"/>
        <v>Monday</v>
      </c>
      <c r="N665">
        <f t="shared" si="46"/>
        <v>14</v>
      </c>
      <c r="O665" s="6">
        <f t="shared" si="47"/>
        <v>0.58333333333333337</v>
      </c>
      <c r="P665" s="6"/>
    </row>
    <row r="666" spans="1:16" x14ac:dyDescent="0.3">
      <c r="A666" t="s">
        <v>11</v>
      </c>
      <c r="B666" t="s">
        <v>12</v>
      </c>
      <c r="C666">
        <v>1554789</v>
      </c>
      <c r="D666" s="1">
        <v>45600</v>
      </c>
      <c r="E666" t="s">
        <v>979</v>
      </c>
      <c r="F666" t="s">
        <v>13</v>
      </c>
      <c r="G666" t="s">
        <v>1147</v>
      </c>
      <c r="H666" t="s">
        <v>15</v>
      </c>
      <c r="J666" t="s">
        <v>16</v>
      </c>
      <c r="K666">
        <v>1</v>
      </c>
      <c r="L666" t="str">
        <f t="shared" si="44"/>
        <v>Nov-24</v>
      </c>
      <c r="M666" t="str">
        <f t="shared" si="45"/>
        <v>Monday</v>
      </c>
      <c r="N666">
        <f t="shared" si="46"/>
        <v>14</v>
      </c>
      <c r="O666" s="6">
        <f t="shared" si="47"/>
        <v>0.58333333333333337</v>
      </c>
      <c r="P666" s="6"/>
    </row>
    <row r="667" spans="1:16" x14ac:dyDescent="0.3">
      <c r="A667" t="s">
        <v>11</v>
      </c>
      <c r="B667" t="s">
        <v>12</v>
      </c>
      <c r="C667">
        <v>1555322</v>
      </c>
      <c r="D667" s="1">
        <v>45600</v>
      </c>
      <c r="E667" t="s">
        <v>1910</v>
      </c>
      <c r="F667" t="s">
        <v>13</v>
      </c>
      <c r="G667" t="s">
        <v>1148</v>
      </c>
      <c r="H667" t="s">
        <v>47</v>
      </c>
      <c r="J667" t="s">
        <v>16</v>
      </c>
      <c r="K667">
        <v>2</v>
      </c>
      <c r="L667" t="str">
        <f t="shared" si="44"/>
        <v>Nov-24</v>
      </c>
      <c r="M667" t="str">
        <f t="shared" si="45"/>
        <v>Monday</v>
      </c>
      <c r="N667">
        <f t="shared" si="46"/>
        <v>23</v>
      </c>
      <c r="O667" s="6">
        <f t="shared" si="47"/>
        <v>0.95833333333333337</v>
      </c>
      <c r="P667" s="6"/>
    </row>
    <row r="668" spans="1:16" x14ac:dyDescent="0.3">
      <c r="A668" t="s">
        <v>11</v>
      </c>
      <c r="B668" t="s">
        <v>12</v>
      </c>
      <c r="C668">
        <v>1555328</v>
      </c>
      <c r="D668" s="1">
        <v>45600</v>
      </c>
      <c r="E668" t="s">
        <v>1911</v>
      </c>
      <c r="F668" t="s">
        <v>13</v>
      </c>
      <c r="G668" t="s">
        <v>1149</v>
      </c>
      <c r="H668" t="s">
        <v>47</v>
      </c>
      <c r="J668" t="s">
        <v>16</v>
      </c>
      <c r="K668">
        <v>1</v>
      </c>
      <c r="L668" t="str">
        <f t="shared" si="44"/>
        <v>Nov-24</v>
      </c>
      <c r="M668" t="str">
        <f t="shared" si="45"/>
        <v>Monday</v>
      </c>
      <c r="N668">
        <f t="shared" si="46"/>
        <v>23</v>
      </c>
      <c r="O668" s="6">
        <f t="shared" si="47"/>
        <v>0.95833333333333337</v>
      </c>
      <c r="P668" s="6"/>
    </row>
    <row r="669" spans="1:16" x14ac:dyDescent="0.3">
      <c r="A669" t="s">
        <v>11</v>
      </c>
      <c r="B669" t="s">
        <v>12</v>
      </c>
      <c r="C669">
        <v>1555423</v>
      </c>
      <c r="D669" s="1">
        <v>45600</v>
      </c>
      <c r="E669" t="s">
        <v>1912</v>
      </c>
      <c r="F669" t="s">
        <v>13</v>
      </c>
      <c r="G669" t="s">
        <v>1150</v>
      </c>
      <c r="H669" t="s">
        <v>47</v>
      </c>
      <c r="J669" t="s">
        <v>16</v>
      </c>
      <c r="K669">
        <v>1</v>
      </c>
      <c r="L669" t="str">
        <f t="shared" si="44"/>
        <v>Nov-24</v>
      </c>
      <c r="M669" t="str">
        <f t="shared" si="45"/>
        <v>Monday</v>
      </c>
      <c r="N669">
        <f t="shared" si="46"/>
        <v>23</v>
      </c>
      <c r="O669" s="6">
        <f t="shared" si="47"/>
        <v>0.95833333333333337</v>
      </c>
      <c r="P669" s="6"/>
    </row>
    <row r="670" spans="1:16" x14ac:dyDescent="0.3">
      <c r="A670" t="s">
        <v>11</v>
      </c>
      <c r="B670" t="s">
        <v>12</v>
      </c>
      <c r="C670">
        <v>1556097</v>
      </c>
      <c r="D670" s="1">
        <v>45601</v>
      </c>
      <c r="E670" t="s">
        <v>1913</v>
      </c>
      <c r="F670" t="s">
        <v>13</v>
      </c>
      <c r="G670" t="s">
        <v>1151</v>
      </c>
      <c r="H670" t="s">
        <v>47</v>
      </c>
      <c r="J670" t="s">
        <v>16</v>
      </c>
      <c r="K670">
        <v>3</v>
      </c>
      <c r="L670" t="str">
        <f t="shared" si="44"/>
        <v>Nov-24</v>
      </c>
      <c r="M670" t="str">
        <f t="shared" si="45"/>
        <v>Tuesday</v>
      </c>
      <c r="N670">
        <f t="shared" si="46"/>
        <v>4</v>
      </c>
      <c r="O670" s="6">
        <f t="shared" si="47"/>
        <v>0.16666666666666666</v>
      </c>
      <c r="P670" s="6"/>
    </row>
    <row r="671" spans="1:16" x14ac:dyDescent="0.3">
      <c r="A671" t="s">
        <v>11</v>
      </c>
      <c r="B671" t="s">
        <v>12</v>
      </c>
      <c r="C671">
        <v>1556143</v>
      </c>
      <c r="D671" s="1">
        <v>45601</v>
      </c>
      <c r="E671" t="s">
        <v>1914</v>
      </c>
      <c r="F671" t="s">
        <v>13</v>
      </c>
      <c r="G671" t="s">
        <v>1152</v>
      </c>
      <c r="H671" t="s">
        <v>47</v>
      </c>
      <c r="J671" t="s">
        <v>16</v>
      </c>
      <c r="K671">
        <v>1</v>
      </c>
      <c r="L671" t="str">
        <f t="shared" si="44"/>
        <v>Nov-24</v>
      </c>
      <c r="M671" t="str">
        <f t="shared" si="45"/>
        <v>Tuesday</v>
      </c>
      <c r="N671">
        <f t="shared" si="46"/>
        <v>5</v>
      </c>
      <c r="O671" s="6">
        <f t="shared" si="47"/>
        <v>0.20833333333333334</v>
      </c>
      <c r="P671" s="6"/>
    </row>
    <row r="672" spans="1:16" x14ac:dyDescent="0.3">
      <c r="A672" t="s">
        <v>11</v>
      </c>
      <c r="B672" t="s">
        <v>12</v>
      </c>
      <c r="C672">
        <v>1556180</v>
      </c>
      <c r="D672" s="1">
        <v>45601</v>
      </c>
      <c r="E672" t="s">
        <v>1915</v>
      </c>
      <c r="F672" t="s">
        <v>13</v>
      </c>
      <c r="G672" t="s">
        <v>1153</v>
      </c>
      <c r="H672" t="s">
        <v>47</v>
      </c>
      <c r="J672" t="s">
        <v>16</v>
      </c>
      <c r="K672">
        <v>1</v>
      </c>
      <c r="L672" t="str">
        <f t="shared" si="44"/>
        <v>Nov-24</v>
      </c>
      <c r="M672" t="str">
        <f t="shared" si="45"/>
        <v>Tuesday</v>
      </c>
      <c r="N672">
        <f t="shared" si="46"/>
        <v>6</v>
      </c>
      <c r="O672" s="6">
        <f t="shared" si="47"/>
        <v>0.25</v>
      </c>
      <c r="P672" s="6"/>
    </row>
    <row r="673" spans="1:16" x14ac:dyDescent="0.3">
      <c r="A673" t="s">
        <v>11</v>
      </c>
      <c r="B673" t="s">
        <v>12</v>
      </c>
      <c r="C673">
        <v>1556240</v>
      </c>
      <c r="D673" s="1">
        <v>45601</v>
      </c>
      <c r="E673" t="s">
        <v>1916</v>
      </c>
      <c r="F673" t="s">
        <v>13</v>
      </c>
      <c r="G673" t="s">
        <v>1154</v>
      </c>
      <c r="H673" t="s">
        <v>15</v>
      </c>
      <c r="J673" t="s">
        <v>16</v>
      </c>
      <c r="K673">
        <v>1</v>
      </c>
      <c r="L673" t="str">
        <f t="shared" si="44"/>
        <v>Nov-24</v>
      </c>
      <c r="M673" t="str">
        <f t="shared" si="45"/>
        <v>Tuesday</v>
      </c>
      <c r="N673">
        <f t="shared" si="46"/>
        <v>8</v>
      </c>
      <c r="O673" s="6">
        <f t="shared" si="47"/>
        <v>0.33333333333333331</v>
      </c>
      <c r="P673" s="6"/>
    </row>
    <row r="674" spans="1:16" x14ac:dyDescent="0.3">
      <c r="A674" t="s">
        <v>11</v>
      </c>
      <c r="B674" t="s">
        <v>12</v>
      </c>
      <c r="C674">
        <v>1556276</v>
      </c>
      <c r="D674" s="1">
        <v>45601</v>
      </c>
      <c r="E674" t="s">
        <v>1917</v>
      </c>
      <c r="F674" t="s">
        <v>13</v>
      </c>
      <c r="G674" t="s">
        <v>1155</v>
      </c>
      <c r="H674" t="s">
        <v>15</v>
      </c>
      <c r="J674" t="s">
        <v>16</v>
      </c>
      <c r="K674">
        <v>1</v>
      </c>
      <c r="L674" t="str">
        <f t="shared" si="44"/>
        <v>Nov-24</v>
      </c>
      <c r="M674" t="str">
        <f t="shared" si="45"/>
        <v>Tuesday</v>
      </c>
      <c r="N674">
        <f t="shared" si="46"/>
        <v>9</v>
      </c>
      <c r="O674" s="6">
        <f t="shared" si="47"/>
        <v>0.375</v>
      </c>
      <c r="P674" s="6"/>
    </row>
    <row r="675" spans="1:16" x14ac:dyDescent="0.3">
      <c r="A675" t="s">
        <v>11</v>
      </c>
      <c r="B675" t="s">
        <v>12</v>
      </c>
      <c r="C675">
        <v>1556277</v>
      </c>
      <c r="D675" s="1">
        <v>45601</v>
      </c>
      <c r="E675" t="s">
        <v>1918</v>
      </c>
      <c r="F675" t="s">
        <v>13</v>
      </c>
      <c r="G675" t="s">
        <v>1156</v>
      </c>
      <c r="H675" t="s">
        <v>15</v>
      </c>
      <c r="J675" t="s">
        <v>16</v>
      </c>
      <c r="K675">
        <v>3</v>
      </c>
      <c r="L675" t="str">
        <f t="shared" si="44"/>
        <v>Nov-24</v>
      </c>
      <c r="M675" t="str">
        <f t="shared" si="45"/>
        <v>Tuesday</v>
      </c>
      <c r="N675">
        <f t="shared" si="46"/>
        <v>10</v>
      </c>
      <c r="O675" s="6">
        <f t="shared" si="47"/>
        <v>0.41666666666666669</v>
      </c>
      <c r="P675" s="6"/>
    </row>
    <row r="676" spans="1:16" x14ac:dyDescent="0.3">
      <c r="A676" t="s">
        <v>11</v>
      </c>
      <c r="B676" t="s">
        <v>12</v>
      </c>
      <c r="C676">
        <v>1556283</v>
      </c>
      <c r="D676" s="1">
        <v>45601</v>
      </c>
      <c r="E676" t="s">
        <v>1919</v>
      </c>
      <c r="F676" t="s">
        <v>13</v>
      </c>
      <c r="G676" t="s">
        <v>1157</v>
      </c>
      <c r="H676" t="s">
        <v>15</v>
      </c>
      <c r="J676" t="s">
        <v>16</v>
      </c>
      <c r="K676">
        <v>2</v>
      </c>
      <c r="L676" t="str">
        <f t="shared" si="44"/>
        <v>Nov-24</v>
      </c>
      <c r="M676" t="str">
        <f t="shared" si="45"/>
        <v>Tuesday</v>
      </c>
      <c r="N676">
        <f t="shared" si="46"/>
        <v>10</v>
      </c>
      <c r="O676" s="6">
        <f t="shared" si="47"/>
        <v>0.41666666666666669</v>
      </c>
      <c r="P676" s="6"/>
    </row>
    <row r="677" spans="1:16" x14ac:dyDescent="0.3">
      <c r="A677" t="s">
        <v>11</v>
      </c>
      <c r="B677" t="s">
        <v>12</v>
      </c>
      <c r="C677">
        <v>1556329</v>
      </c>
      <c r="D677" s="1">
        <v>45601</v>
      </c>
      <c r="E677" t="s">
        <v>1920</v>
      </c>
      <c r="F677" t="s">
        <v>13</v>
      </c>
      <c r="G677" t="s">
        <v>1158</v>
      </c>
      <c r="H677" t="s">
        <v>15</v>
      </c>
      <c r="J677" t="s">
        <v>16</v>
      </c>
      <c r="K677">
        <v>1</v>
      </c>
      <c r="L677" t="str">
        <f t="shared" si="44"/>
        <v>Nov-24</v>
      </c>
      <c r="M677" t="str">
        <f t="shared" si="45"/>
        <v>Tuesday</v>
      </c>
      <c r="N677">
        <f t="shared" si="46"/>
        <v>12</v>
      </c>
      <c r="O677" s="6">
        <f t="shared" si="47"/>
        <v>0.5</v>
      </c>
      <c r="P677" s="6"/>
    </row>
    <row r="678" spans="1:16" x14ac:dyDescent="0.3">
      <c r="A678" t="s">
        <v>11</v>
      </c>
      <c r="B678" t="s">
        <v>12</v>
      </c>
      <c r="C678">
        <v>1556354</v>
      </c>
      <c r="D678" s="1">
        <v>45601</v>
      </c>
      <c r="E678" t="s">
        <v>1921</v>
      </c>
      <c r="F678" t="s">
        <v>13</v>
      </c>
      <c r="G678" t="s">
        <v>1159</v>
      </c>
      <c r="H678" t="s">
        <v>15</v>
      </c>
      <c r="J678" t="s">
        <v>16</v>
      </c>
      <c r="K678">
        <v>3</v>
      </c>
      <c r="L678" t="str">
        <f t="shared" si="44"/>
        <v>Nov-24</v>
      </c>
      <c r="M678" t="str">
        <f t="shared" si="45"/>
        <v>Tuesday</v>
      </c>
      <c r="N678">
        <f t="shared" si="46"/>
        <v>14</v>
      </c>
      <c r="O678" s="6">
        <f t="shared" si="47"/>
        <v>0.58333333333333337</v>
      </c>
      <c r="P678" s="6"/>
    </row>
    <row r="679" spans="1:16" x14ac:dyDescent="0.3">
      <c r="A679" t="s">
        <v>11</v>
      </c>
      <c r="B679" t="s">
        <v>12</v>
      </c>
      <c r="C679">
        <v>1556385</v>
      </c>
      <c r="D679" s="1">
        <v>45601</v>
      </c>
      <c r="E679" t="s">
        <v>1922</v>
      </c>
      <c r="F679" t="s">
        <v>13</v>
      </c>
      <c r="G679" t="s">
        <v>1160</v>
      </c>
      <c r="H679" t="s">
        <v>15</v>
      </c>
      <c r="J679" t="s">
        <v>16</v>
      </c>
      <c r="K679">
        <v>1</v>
      </c>
      <c r="L679" t="str">
        <f t="shared" si="44"/>
        <v>Nov-24</v>
      </c>
      <c r="M679" t="str">
        <f t="shared" si="45"/>
        <v>Tuesday</v>
      </c>
      <c r="N679">
        <f t="shared" si="46"/>
        <v>14</v>
      </c>
      <c r="O679" s="6">
        <f t="shared" si="47"/>
        <v>0.58333333333333337</v>
      </c>
      <c r="P679" s="6"/>
    </row>
    <row r="680" spans="1:16" x14ac:dyDescent="0.3">
      <c r="A680" t="s">
        <v>11</v>
      </c>
      <c r="B680" t="s">
        <v>12</v>
      </c>
      <c r="C680">
        <v>1556386</v>
      </c>
      <c r="D680" s="1">
        <v>45601</v>
      </c>
      <c r="E680" t="s">
        <v>1923</v>
      </c>
      <c r="F680" t="s">
        <v>13</v>
      </c>
      <c r="G680" t="s">
        <v>1161</v>
      </c>
      <c r="H680" t="s">
        <v>15</v>
      </c>
      <c r="J680" t="s">
        <v>16</v>
      </c>
      <c r="K680">
        <v>1</v>
      </c>
      <c r="L680" t="str">
        <f t="shared" si="44"/>
        <v>Nov-24</v>
      </c>
      <c r="M680" t="str">
        <f t="shared" si="45"/>
        <v>Tuesday</v>
      </c>
      <c r="N680">
        <f t="shared" si="46"/>
        <v>14</v>
      </c>
      <c r="O680" s="6">
        <f t="shared" si="47"/>
        <v>0.58333333333333337</v>
      </c>
      <c r="P680" s="6"/>
    </row>
    <row r="681" spans="1:16" x14ac:dyDescent="0.3">
      <c r="A681" t="s">
        <v>11</v>
      </c>
      <c r="B681" t="s">
        <v>12</v>
      </c>
      <c r="C681">
        <v>1556417</v>
      </c>
      <c r="D681" s="1">
        <v>45601</v>
      </c>
      <c r="E681" t="s">
        <v>361</v>
      </c>
      <c r="F681" t="s">
        <v>13</v>
      </c>
      <c r="G681" t="s">
        <v>1162</v>
      </c>
      <c r="H681" t="s">
        <v>495</v>
      </c>
      <c r="J681" t="s">
        <v>16</v>
      </c>
      <c r="K681">
        <v>1</v>
      </c>
      <c r="L681" t="str">
        <f t="shared" si="44"/>
        <v>Nov-24</v>
      </c>
      <c r="M681" t="str">
        <f t="shared" si="45"/>
        <v>Tuesday</v>
      </c>
      <c r="N681">
        <f t="shared" si="46"/>
        <v>15</v>
      </c>
      <c r="O681" s="6">
        <f t="shared" si="47"/>
        <v>0.625</v>
      </c>
      <c r="P681" s="6"/>
    </row>
    <row r="682" spans="1:16" x14ac:dyDescent="0.3">
      <c r="A682" t="s">
        <v>11</v>
      </c>
      <c r="B682" t="s">
        <v>12</v>
      </c>
      <c r="C682">
        <v>1556418</v>
      </c>
      <c r="D682" s="1">
        <v>45601</v>
      </c>
      <c r="E682" t="s">
        <v>1027</v>
      </c>
      <c r="F682" t="s">
        <v>13</v>
      </c>
      <c r="G682" t="s">
        <v>1163</v>
      </c>
      <c r="H682" t="s">
        <v>495</v>
      </c>
      <c r="J682" t="s">
        <v>16</v>
      </c>
      <c r="K682">
        <v>1</v>
      </c>
      <c r="L682" t="str">
        <f t="shared" si="44"/>
        <v>Nov-24</v>
      </c>
      <c r="M682" t="str">
        <f t="shared" si="45"/>
        <v>Tuesday</v>
      </c>
      <c r="N682">
        <f t="shared" si="46"/>
        <v>15</v>
      </c>
      <c r="O682" s="6">
        <f t="shared" si="47"/>
        <v>0.625</v>
      </c>
      <c r="P682" s="6"/>
    </row>
    <row r="683" spans="1:16" x14ac:dyDescent="0.3">
      <c r="A683" t="s">
        <v>11</v>
      </c>
      <c r="B683" t="s">
        <v>12</v>
      </c>
      <c r="C683">
        <v>1556423</v>
      </c>
      <c r="D683" s="1">
        <v>45601</v>
      </c>
      <c r="E683" t="s">
        <v>410</v>
      </c>
      <c r="F683" t="s">
        <v>13</v>
      </c>
      <c r="G683" t="s">
        <v>1164</v>
      </c>
      <c r="H683" t="s">
        <v>495</v>
      </c>
      <c r="J683" t="s">
        <v>16</v>
      </c>
      <c r="K683">
        <v>1</v>
      </c>
      <c r="L683" t="str">
        <f t="shared" si="44"/>
        <v>Nov-24</v>
      </c>
      <c r="M683" t="str">
        <f t="shared" si="45"/>
        <v>Tuesday</v>
      </c>
      <c r="N683">
        <f t="shared" si="46"/>
        <v>15</v>
      </c>
      <c r="O683" s="6">
        <f t="shared" si="47"/>
        <v>0.625</v>
      </c>
      <c r="P683" s="6"/>
    </row>
    <row r="684" spans="1:16" x14ac:dyDescent="0.3">
      <c r="A684" t="s">
        <v>11</v>
      </c>
      <c r="B684" t="s">
        <v>12</v>
      </c>
      <c r="C684">
        <v>1556427</v>
      </c>
      <c r="D684" s="1">
        <v>45601</v>
      </c>
      <c r="E684" t="s">
        <v>1924</v>
      </c>
      <c r="F684" t="s">
        <v>13</v>
      </c>
      <c r="G684" t="s">
        <v>1165</v>
      </c>
      <c r="H684" t="s">
        <v>495</v>
      </c>
      <c r="J684" t="s">
        <v>16</v>
      </c>
      <c r="K684">
        <v>4</v>
      </c>
      <c r="L684" t="str">
        <f t="shared" si="44"/>
        <v>Nov-24</v>
      </c>
      <c r="M684" t="str">
        <f t="shared" si="45"/>
        <v>Tuesday</v>
      </c>
      <c r="N684">
        <f t="shared" si="46"/>
        <v>16</v>
      </c>
      <c r="O684" s="6">
        <f t="shared" si="47"/>
        <v>0.66666666666666663</v>
      </c>
      <c r="P684" s="6"/>
    </row>
    <row r="685" spans="1:16" x14ac:dyDescent="0.3">
      <c r="A685" t="s">
        <v>11</v>
      </c>
      <c r="B685" t="s">
        <v>12</v>
      </c>
      <c r="C685">
        <v>1556428</v>
      </c>
      <c r="D685" s="1">
        <v>45601</v>
      </c>
      <c r="E685" t="s">
        <v>1925</v>
      </c>
      <c r="F685" t="s">
        <v>13</v>
      </c>
      <c r="G685" t="s">
        <v>1166</v>
      </c>
      <c r="H685" t="s">
        <v>495</v>
      </c>
      <c r="J685" t="s">
        <v>16</v>
      </c>
      <c r="K685">
        <v>3</v>
      </c>
      <c r="L685" t="str">
        <f t="shared" si="44"/>
        <v>Nov-24</v>
      </c>
      <c r="M685" t="str">
        <f t="shared" si="45"/>
        <v>Tuesday</v>
      </c>
      <c r="N685">
        <f t="shared" si="46"/>
        <v>16</v>
      </c>
      <c r="O685" s="6">
        <f t="shared" si="47"/>
        <v>0.66666666666666663</v>
      </c>
      <c r="P685" s="6"/>
    </row>
    <row r="686" spans="1:16" x14ac:dyDescent="0.3">
      <c r="A686" t="s">
        <v>11</v>
      </c>
      <c r="B686" t="s">
        <v>12</v>
      </c>
      <c r="C686">
        <v>1556470</v>
      </c>
      <c r="D686" s="1">
        <v>45601</v>
      </c>
      <c r="E686" t="s">
        <v>1048</v>
      </c>
      <c r="F686" t="s">
        <v>13</v>
      </c>
      <c r="G686" t="s">
        <v>1167</v>
      </c>
      <c r="H686" t="s">
        <v>495</v>
      </c>
      <c r="J686" t="s">
        <v>16</v>
      </c>
      <c r="K686">
        <v>1</v>
      </c>
      <c r="L686" t="str">
        <f t="shared" si="44"/>
        <v>Nov-24</v>
      </c>
      <c r="M686" t="str">
        <f t="shared" si="45"/>
        <v>Tuesday</v>
      </c>
      <c r="N686">
        <f t="shared" si="46"/>
        <v>17</v>
      </c>
      <c r="O686" s="6">
        <f t="shared" si="47"/>
        <v>0.70833333333333337</v>
      </c>
      <c r="P686" s="6"/>
    </row>
    <row r="687" spans="1:16" x14ac:dyDescent="0.3">
      <c r="A687" t="s">
        <v>11</v>
      </c>
      <c r="B687" t="s">
        <v>12</v>
      </c>
      <c r="C687">
        <v>1556488</v>
      </c>
      <c r="D687" s="1">
        <v>45601</v>
      </c>
      <c r="E687" t="s">
        <v>953</v>
      </c>
      <c r="F687" t="s">
        <v>13</v>
      </c>
      <c r="G687" t="s">
        <v>1168</v>
      </c>
      <c r="H687" t="s">
        <v>495</v>
      </c>
      <c r="J687" t="s">
        <v>16</v>
      </c>
      <c r="K687">
        <v>1</v>
      </c>
      <c r="L687" t="str">
        <f t="shared" si="44"/>
        <v>Nov-24</v>
      </c>
      <c r="M687" t="str">
        <f t="shared" si="45"/>
        <v>Tuesday</v>
      </c>
      <c r="N687">
        <f t="shared" si="46"/>
        <v>17</v>
      </c>
      <c r="O687" s="6">
        <f t="shared" si="47"/>
        <v>0.70833333333333337</v>
      </c>
      <c r="P687" s="6"/>
    </row>
    <row r="688" spans="1:16" x14ac:dyDescent="0.3">
      <c r="A688" t="s">
        <v>11</v>
      </c>
      <c r="B688" t="s">
        <v>12</v>
      </c>
      <c r="C688">
        <v>1556500</v>
      </c>
      <c r="D688" s="1">
        <v>45601</v>
      </c>
      <c r="E688" t="s">
        <v>902</v>
      </c>
      <c r="F688" t="s">
        <v>13</v>
      </c>
      <c r="G688" t="s">
        <v>1169</v>
      </c>
      <c r="H688" t="s">
        <v>495</v>
      </c>
      <c r="J688" t="s">
        <v>16</v>
      </c>
      <c r="K688">
        <v>5</v>
      </c>
      <c r="L688" t="str">
        <f t="shared" si="44"/>
        <v>Nov-24</v>
      </c>
      <c r="M688" t="str">
        <f t="shared" si="45"/>
        <v>Tuesday</v>
      </c>
      <c r="N688">
        <f t="shared" si="46"/>
        <v>17</v>
      </c>
      <c r="O688" s="6">
        <f t="shared" si="47"/>
        <v>0.70833333333333337</v>
      </c>
      <c r="P688" s="6"/>
    </row>
    <row r="689" spans="1:16" x14ac:dyDescent="0.3">
      <c r="A689" t="s">
        <v>11</v>
      </c>
      <c r="B689" t="s">
        <v>12</v>
      </c>
      <c r="C689">
        <v>1556503</v>
      </c>
      <c r="D689" s="1">
        <v>45601</v>
      </c>
      <c r="E689" t="s">
        <v>374</v>
      </c>
      <c r="F689" t="s">
        <v>13</v>
      </c>
      <c r="G689" t="s">
        <v>1170</v>
      </c>
      <c r="H689" t="s">
        <v>495</v>
      </c>
      <c r="J689" t="s">
        <v>16</v>
      </c>
      <c r="K689">
        <v>4</v>
      </c>
      <c r="L689" t="str">
        <f t="shared" si="44"/>
        <v>Nov-24</v>
      </c>
      <c r="M689" t="str">
        <f t="shared" si="45"/>
        <v>Tuesday</v>
      </c>
      <c r="N689">
        <f t="shared" si="46"/>
        <v>17</v>
      </c>
      <c r="O689" s="6">
        <f t="shared" si="47"/>
        <v>0.70833333333333337</v>
      </c>
      <c r="P689" s="6"/>
    </row>
    <row r="690" spans="1:16" x14ac:dyDescent="0.3">
      <c r="A690" t="s">
        <v>11</v>
      </c>
      <c r="B690" t="s">
        <v>12</v>
      </c>
      <c r="C690">
        <v>1556543</v>
      </c>
      <c r="D690" s="1">
        <v>45601</v>
      </c>
      <c r="E690" t="s">
        <v>298</v>
      </c>
      <c r="F690" t="s">
        <v>13</v>
      </c>
      <c r="G690" t="s">
        <v>1171</v>
      </c>
      <c r="H690" t="s">
        <v>495</v>
      </c>
      <c r="J690" t="s">
        <v>16</v>
      </c>
      <c r="K690">
        <v>2</v>
      </c>
      <c r="L690" t="str">
        <f t="shared" si="44"/>
        <v>Nov-24</v>
      </c>
      <c r="M690" t="str">
        <f t="shared" si="45"/>
        <v>Tuesday</v>
      </c>
      <c r="N690">
        <f t="shared" si="46"/>
        <v>18</v>
      </c>
      <c r="O690" s="6">
        <f t="shared" si="47"/>
        <v>0.75</v>
      </c>
      <c r="P690" s="6"/>
    </row>
    <row r="691" spans="1:16" x14ac:dyDescent="0.3">
      <c r="A691" t="s">
        <v>11</v>
      </c>
      <c r="B691" t="s">
        <v>12</v>
      </c>
      <c r="C691">
        <v>1556595</v>
      </c>
      <c r="D691" s="1">
        <v>45601</v>
      </c>
      <c r="E691" t="s">
        <v>885</v>
      </c>
      <c r="F691" t="s">
        <v>13</v>
      </c>
      <c r="G691" t="s">
        <v>1172</v>
      </c>
      <c r="H691" t="s">
        <v>495</v>
      </c>
      <c r="J691" t="s">
        <v>16</v>
      </c>
      <c r="K691">
        <v>3</v>
      </c>
      <c r="L691" t="str">
        <f t="shared" si="44"/>
        <v>Nov-24</v>
      </c>
      <c r="M691" t="str">
        <f t="shared" si="45"/>
        <v>Tuesday</v>
      </c>
      <c r="N691">
        <f t="shared" si="46"/>
        <v>19</v>
      </c>
      <c r="O691" s="6">
        <f t="shared" si="47"/>
        <v>0.79166666666666663</v>
      </c>
      <c r="P691" s="6"/>
    </row>
    <row r="692" spans="1:16" x14ac:dyDescent="0.3">
      <c r="A692" t="s">
        <v>11</v>
      </c>
      <c r="B692" t="s">
        <v>12</v>
      </c>
      <c r="C692">
        <v>1556599</v>
      </c>
      <c r="D692" s="1">
        <v>45601</v>
      </c>
      <c r="E692" t="s">
        <v>368</v>
      </c>
      <c r="F692" t="s">
        <v>13</v>
      </c>
      <c r="G692" t="s">
        <v>1173</v>
      </c>
      <c r="H692" t="s">
        <v>495</v>
      </c>
      <c r="J692" t="s">
        <v>16</v>
      </c>
      <c r="K692">
        <v>1</v>
      </c>
      <c r="L692" t="str">
        <f t="shared" si="44"/>
        <v>Nov-24</v>
      </c>
      <c r="M692" t="str">
        <f t="shared" si="45"/>
        <v>Tuesday</v>
      </c>
      <c r="N692">
        <f t="shared" si="46"/>
        <v>19</v>
      </c>
      <c r="O692" s="6">
        <f t="shared" si="47"/>
        <v>0.79166666666666663</v>
      </c>
      <c r="P692" s="6"/>
    </row>
    <row r="693" spans="1:16" x14ac:dyDescent="0.3">
      <c r="A693" t="s">
        <v>11</v>
      </c>
      <c r="B693" t="s">
        <v>12</v>
      </c>
      <c r="C693">
        <v>1556615</v>
      </c>
      <c r="D693" s="1">
        <v>45601</v>
      </c>
      <c r="E693" t="s">
        <v>996</v>
      </c>
      <c r="F693" t="s">
        <v>13</v>
      </c>
      <c r="G693" t="s">
        <v>1174</v>
      </c>
      <c r="H693" t="s">
        <v>495</v>
      </c>
      <c r="J693" t="s">
        <v>16</v>
      </c>
      <c r="K693">
        <v>1</v>
      </c>
      <c r="L693" t="str">
        <f t="shared" si="44"/>
        <v>Nov-24</v>
      </c>
      <c r="M693" t="str">
        <f t="shared" si="45"/>
        <v>Tuesday</v>
      </c>
      <c r="N693">
        <f t="shared" si="46"/>
        <v>19</v>
      </c>
      <c r="O693" s="6">
        <f t="shared" si="47"/>
        <v>0.79166666666666663</v>
      </c>
      <c r="P693" s="6"/>
    </row>
    <row r="694" spans="1:16" x14ac:dyDescent="0.3">
      <c r="A694" t="s">
        <v>11</v>
      </c>
      <c r="B694" t="s">
        <v>12</v>
      </c>
      <c r="C694">
        <v>1556627</v>
      </c>
      <c r="D694" s="1">
        <v>45601</v>
      </c>
      <c r="E694" t="s">
        <v>1926</v>
      </c>
      <c r="F694" t="s">
        <v>13</v>
      </c>
      <c r="G694" t="s">
        <v>1175</v>
      </c>
      <c r="H694" t="s">
        <v>495</v>
      </c>
      <c r="J694" t="s">
        <v>16</v>
      </c>
      <c r="K694">
        <v>1</v>
      </c>
      <c r="L694" t="str">
        <f t="shared" si="44"/>
        <v>Nov-24</v>
      </c>
      <c r="M694" t="str">
        <f t="shared" si="45"/>
        <v>Tuesday</v>
      </c>
      <c r="N694">
        <f t="shared" si="46"/>
        <v>19</v>
      </c>
      <c r="O694" s="6">
        <f t="shared" si="47"/>
        <v>0.79166666666666663</v>
      </c>
      <c r="P694" s="6"/>
    </row>
    <row r="695" spans="1:16" x14ac:dyDescent="0.3">
      <c r="A695" t="s">
        <v>11</v>
      </c>
      <c r="B695" t="s">
        <v>12</v>
      </c>
      <c r="C695">
        <v>1556984</v>
      </c>
      <c r="D695" s="1">
        <v>45601</v>
      </c>
      <c r="E695" t="s">
        <v>1927</v>
      </c>
      <c r="F695" t="s">
        <v>13</v>
      </c>
      <c r="G695" t="s">
        <v>1176</v>
      </c>
      <c r="H695" t="s">
        <v>495</v>
      </c>
      <c r="J695" t="s">
        <v>16</v>
      </c>
      <c r="K695">
        <v>1</v>
      </c>
      <c r="L695" t="str">
        <f t="shared" si="44"/>
        <v>Nov-24</v>
      </c>
      <c r="M695" t="str">
        <f t="shared" si="45"/>
        <v>Tuesday</v>
      </c>
      <c r="N695">
        <f t="shared" si="46"/>
        <v>22</v>
      </c>
      <c r="O695" s="6">
        <f t="shared" si="47"/>
        <v>0.91666666666666663</v>
      </c>
      <c r="P695" s="6"/>
    </row>
    <row r="696" spans="1:16" x14ac:dyDescent="0.3">
      <c r="A696" t="s">
        <v>11</v>
      </c>
      <c r="B696" t="s">
        <v>12</v>
      </c>
      <c r="C696">
        <v>1557207</v>
      </c>
      <c r="D696" s="1">
        <v>45602</v>
      </c>
      <c r="E696" t="s">
        <v>1928</v>
      </c>
      <c r="F696" t="s">
        <v>13</v>
      </c>
      <c r="G696" t="s">
        <v>1177</v>
      </c>
      <c r="H696" t="s">
        <v>25</v>
      </c>
      <c r="J696" t="s">
        <v>16</v>
      </c>
      <c r="K696">
        <v>2</v>
      </c>
      <c r="L696" t="str">
        <f t="shared" si="44"/>
        <v>Nov-24</v>
      </c>
      <c r="M696" t="str">
        <f t="shared" si="45"/>
        <v>Wednesday</v>
      </c>
      <c r="N696">
        <f t="shared" si="46"/>
        <v>0</v>
      </c>
      <c r="O696" s="6">
        <f t="shared" si="47"/>
        <v>0</v>
      </c>
      <c r="P696" s="6"/>
    </row>
    <row r="697" spans="1:16" x14ac:dyDescent="0.3">
      <c r="A697" t="s">
        <v>11</v>
      </c>
      <c r="B697" t="s">
        <v>12</v>
      </c>
      <c r="C697">
        <v>1557629</v>
      </c>
      <c r="D697" s="1">
        <v>45602</v>
      </c>
      <c r="E697" t="s">
        <v>1929</v>
      </c>
      <c r="F697" t="s">
        <v>13</v>
      </c>
      <c r="G697" t="s">
        <v>1178</v>
      </c>
      <c r="H697" t="s">
        <v>25</v>
      </c>
      <c r="J697" t="s">
        <v>16</v>
      </c>
      <c r="K697">
        <v>1</v>
      </c>
      <c r="L697" t="str">
        <f t="shared" si="44"/>
        <v>Nov-24</v>
      </c>
      <c r="M697" t="str">
        <f t="shared" si="45"/>
        <v>Wednesday</v>
      </c>
      <c r="N697">
        <f t="shared" si="46"/>
        <v>3</v>
      </c>
      <c r="O697" s="6">
        <f t="shared" si="47"/>
        <v>0.125</v>
      </c>
      <c r="P697" s="6"/>
    </row>
    <row r="698" spans="1:16" x14ac:dyDescent="0.3">
      <c r="A698" t="s">
        <v>11</v>
      </c>
      <c r="B698" t="s">
        <v>12</v>
      </c>
      <c r="C698">
        <v>1557860</v>
      </c>
      <c r="D698" s="1">
        <v>45602</v>
      </c>
      <c r="E698" t="s">
        <v>1930</v>
      </c>
      <c r="F698" t="s">
        <v>13</v>
      </c>
      <c r="G698" t="s">
        <v>1179</v>
      </c>
      <c r="H698" t="s">
        <v>15</v>
      </c>
      <c r="J698" t="s">
        <v>16</v>
      </c>
      <c r="K698">
        <v>1</v>
      </c>
      <c r="L698" t="str">
        <f t="shared" si="44"/>
        <v>Nov-24</v>
      </c>
      <c r="M698" t="str">
        <f t="shared" si="45"/>
        <v>Wednesday</v>
      </c>
      <c r="N698">
        <f t="shared" si="46"/>
        <v>7</v>
      </c>
      <c r="O698" s="6">
        <f t="shared" si="47"/>
        <v>0.29166666666666669</v>
      </c>
      <c r="P698" s="6"/>
    </row>
    <row r="699" spans="1:16" x14ac:dyDescent="0.3">
      <c r="A699" t="s">
        <v>11</v>
      </c>
      <c r="B699" t="s">
        <v>12</v>
      </c>
      <c r="C699">
        <v>1557874</v>
      </c>
      <c r="D699" s="1">
        <v>45602</v>
      </c>
      <c r="E699" t="s">
        <v>1023</v>
      </c>
      <c r="F699" t="s">
        <v>13</v>
      </c>
      <c r="G699" t="s">
        <v>1180</v>
      </c>
      <c r="H699" t="s">
        <v>15</v>
      </c>
      <c r="J699" t="s">
        <v>16</v>
      </c>
      <c r="K699">
        <v>1</v>
      </c>
      <c r="L699" t="str">
        <f t="shared" si="44"/>
        <v>Nov-24</v>
      </c>
      <c r="M699" t="str">
        <f t="shared" si="45"/>
        <v>Wednesday</v>
      </c>
      <c r="N699">
        <f t="shared" si="46"/>
        <v>8</v>
      </c>
      <c r="O699" s="6">
        <f t="shared" si="47"/>
        <v>0.33333333333333331</v>
      </c>
      <c r="P699" s="6"/>
    </row>
    <row r="700" spans="1:16" x14ac:dyDescent="0.3">
      <c r="A700" t="s">
        <v>11</v>
      </c>
      <c r="B700" t="s">
        <v>12</v>
      </c>
      <c r="C700">
        <v>1557877</v>
      </c>
      <c r="D700" s="1">
        <v>45602</v>
      </c>
      <c r="E700" t="s">
        <v>1066</v>
      </c>
      <c r="F700" t="s">
        <v>13</v>
      </c>
      <c r="G700" t="s">
        <v>1181</v>
      </c>
      <c r="H700" t="s">
        <v>15</v>
      </c>
      <c r="J700" t="s">
        <v>16</v>
      </c>
      <c r="K700">
        <v>1</v>
      </c>
      <c r="L700" t="str">
        <f t="shared" si="44"/>
        <v>Nov-24</v>
      </c>
      <c r="M700" t="str">
        <f t="shared" si="45"/>
        <v>Wednesday</v>
      </c>
      <c r="N700">
        <f t="shared" si="46"/>
        <v>8</v>
      </c>
      <c r="O700" s="6">
        <f t="shared" si="47"/>
        <v>0.33333333333333331</v>
      </c>
      <c r="P700" s="6"/>
    </row>
    <row r="701" spans="1:16" x14ac:dyDescent="0.3">
      <c r="A701" t="s">
        <v>11</v>
      </c>
      <c r="B701" t="s">
        <v>12</v>
      </c>
      <c r="C701">
        <v>1557884</v>
      </c>
      <c r="D701" s="1">
        <v>45602</v>
      </c>
      <c r="E701" t="s">
        <v>1931</v>
      </c>
      <c r="F701" t="s">
        <v>13</v>
      </c>
      <c r="G701" t="s">
        <v>1182</v>
      </c>
      <c r="H701" t="s">
        <v>15</v>
      </c>
      <c r="J701" t="s">
        <v>16</v>
      </c>
      <c r="K701">
        <v>1</v>
      </c>
      <c r="L701" t="str">
        <f t="shared" si="44"/>
        <v>Nov-24</v>
      </c>
      <c r="M701" t="str">
        <f t="shared" si="45"/>
        <v>Wednesday</v>
      </c>
      <c r="N701">
        <f t="shared" si="46"/>
        <v>8</v>
      </c>
      <c r="O701" s="6">
        <f t="shared" si="47"/>
        <v>0.33333333333333331</v>
      </c>
      <c r="P701" s="6"/>
    </row>
    <row r="702" spans="1:16" x14ac:dyDescent="0.3">
      <c r="A702" t="s">
        <v>11</v>
      </c>
      <c r="B702" t="s">
        <v>12</v>
      </c>
      <c r="C702">
        <v>1557885</v>
      </c>
      <c r="D702" s="1">
        <v>45602</v>
      </c>
      <c r="E702" t="s">
        <v>1932</v>
      </c>
      <c r="F702" t="s">
        <v>13</v>
      </c>
      <c r="G702" t="s">
        <v>1183</v>
      </c>
      <c r="H702" t="s">
        <v>15</v>
      </c>
      <c r="J702" t="s">
        <v>16</v>
      </c>
      <c r="K702">
        <v>1</v>
      </c>
      <c r="L702" t="str">
        <f t="shared" si="44"/>
        <v>Nov-24</v>
      </c>
      <c r="M702" t="str">
        <f t="shared" si="45"/>
        <v>Wednesday</v>
      </c>
      <c r="N702">
        <f t="shared" si="46"/>
        <v>8</v>
      </c>
      <c r="O702" s="6">
        <f t="shared" si="47"/>
        <v>0.33333333333333331</v>
      </c>
      <c r="P702" s="6"/>
    </row>
    <row r="703" spans="1:16" x14ac:dyDescent="0.3">
      <c r="A703" t="s">
        <v>11</v>
      </c>
      <c r="B703" t="s">
        <v>12</v>
      </c>
      <c r="C703">
        <v>1557888</v>
      </c>
      <c r="D703" s="1">
        <v>45602</v>
      </c>
      <c r="E703" t="s">
        <v>1933</v>
      </c>
      <c r="F703" t="s">
        <v>13</v>
      </c>
      <c r="G703" t="s">
        <v>1184</v>
      </c>
      <c r="H703" t="s">
        <v>15</v>
      </c>
      <c r="J703" t="s">
        <v>16</v>
      </c>
      <c r="K703">
        <v>1</v>
      </c>
      <c r="L703" t="str">
        <f t="shared" si="44"/>
        <v>Nov-24</v>
      </c>
      <c r="M703" t="str">
        <f t="shared" si="45"/>
        <v>Wednesday</v>
      </c>
      <c r="N703">
        <f t="shared" si="46"/>
        <v>9</v>
      </c>
      <c r="O703" s="6">
        <f t="shared" si="47"/>
        <v>0.375</v>
      </c>
      <c r="P703" s="6"/>
    </row>
    <row r="704" spans="1:16" x14ac:dyDescent="0.3">
      <c r="A704" t="s">
        <v>11</v>
      </c>
      <c r="B704" t="s">
        <v>12</v>
      </c>
      <c r="C704">
        <v>1557889</v>
      </c>
      <c r="D704" s="1">
        <v>45602</v>
      </c>
      <c r="E704" t="s">
        <v>1903</v>
      </c>
      <c r="F704" t="s">
        <v>13</v>
      </c>
      <c r="G704" t="s">
        <v>1185</v>
      </c>
      <c r="H704" t="s">
        <v>15</v>
      </c>
      <c r="J704" t="s">
        <v>16</v>
      </c>
      <c r="K704">
        <v>2</v>
      </c>
      <c r="L704" t="str">
        <f t="shared" si="44"/>
        <v>Nov-24</v>
      </c>
      <c r="M704" t="str">
        <f t="shared" si="45"/>
        <v>Wednesday</v>
      </c>
      <c r="N704">
        <f t="shared" si="46"/>
        <v>9</v>
      </c>
      <c r="O704" s="6">
        <f t="shared" si="47"/>
        <v>0.375</v>
      </c>
      <c r="P704" s="6"/>
    </row>
    <row r="705" spans="1:16" x14ac:dyDescent="0.3">
      <c r="A705" t="s">
        <v>11</v>
      </c>
      <c r="B705" t="s">
        <v>12</v>
      </c>
      <c r="C705">
        <v>1557891</v>
      </c>
      <c r="D705" s="1">
        <v>45602</v>
      </c>
      <c r="E705" t="s">
        <v>1934</v>
      </c>
      <c r="F705" t="s">
        <v>13</v>
      </c>
      <c r="G705" t="s">
        <v>1186</v>
      </c>
      <c r="H705" t="s">
        <v>15</v>
      </c>
      <c r="J705" t="s">
        <v>16</v>
      </c>
      <c r="K705">
        <v>1</v>
      </c>
      <c r="L705" t="str">
        <f t="shared" si="44"/>
        <v>Nov-24</v>
      </c>
      <c r="M705" t="str">
        <f t="shared" si="45"/>
        <v>Wednesday</v>
      </c>
      <c r="N705">
        <f t="shared" si="46"/>
        <v>9</v>
      </c>
      <c r="O705" s="6">
        <f t="shared" si="47"/>
        <v>0.375</v>
      </c>
      <c r="P705" s="6"/>
    </row>
    <row r="706" spans="1:16" x14ac:dyDescent="0.3">
      <c r="A706" t="s">
        <v>11</v>
      </c>
      <c r="B706" t="s">
        <v>12</v>
      </c>
      <c r="C706">
        <v>1557893</v>
      </c>
      <c r="D706" s="1">
        <v>45602</v>
      </c>
      <c r="E706" t="s">
        <v>1935</v>
      </c>
      <c r="F706" t="s">
        <v>13</v>
      </c>
      <c r="G706" t="s">
        <v>1187</v>
      </c>
      <c r="H706" t="s">
        <v>15</v>
      </c>
      <c r="J706" t="s">
        <v>16</v>
      </c>
      <c r="K706">
        <v>1</v>
      </c>
      <c r="L706" t="str">
        <f t="shared" si="44"/>
        <v>Nov-24</v>
      </c>
      <c r="M706" t="str">
        <f t="shared" si="45"/>
        <v>Wednesday</v>
      </c>
      <c r="N706">
        <f t="shared" si="46"/>
        <v>9</v>
      </c>
      <c r="O706" s="6">
        <f t="shared" si="47"/>
        <v>0.375</v>
      </c>
      <c r="P706" s="6"/>
    </row>
    <row r="707" spans="1:16" x14ac:dyDescent="0.3">
      <c r="A707" t="s">
        <v>11</v>
      </c>
      <c r="B707" t="s">
        <v>12</v>
      </c>
      <c r="C707">
        <v>1557896</v>
      </c>
      <c r="D707" s="1">
        <v>45602</v>
      </c>
      <c r="E707" t="s">
        <v>358</v>
      </c>
      <c r="F707" t="s">
        <v>13</v>
      </c>
      <c r="G707" t="s">
        <v>1188</v>
      </c>
      <c r="H707" t="s">
        <v>15</v>
      </c>
      <c r="J707" t="s">
        <v>16</v>
      </c>
      <c r="K707">
        <v>1</v>
      </c>
      <c r="L707" t="str">
        <f t="shared" si="44"/>
        <v>Nov-24</v>
      </c>
      <c r="M707" t="str">
        <f t="shared" si="45"/>
        <v>Wednesday</v>
      </c>
      <c r="N707">
        <f t="shared" si="46"/>
        <v>9</v>
      </c>
      <c r="O707" s="6">
        <f t="shared" si="47"/>
        <v>0.375</v>
      </c>
      <c r="P707" s="6"/>
    </row>
    <row r="708" spans="1:16" x14ac:dyDescent="0.3">
      <c r="A708" t="s">
        <v>11</v>
      </c>
      <c r="B708" t="s">
        <v>12</v>
      </c>
      <c r="C708">
        <v>1557900</v>
      </c>
      <c r="D708" s="1">
        <v>45602</v>
      </c>
      <c r="E708" t="s">
        <v>1936</v>
      </c>
      <c r="F708" t="s">
        <v>13</v>
      </c>
      <c r="G708" t="s">
        <v>1189</v>
      </c>
      <c r="H708" t="s">
        <v>15</v>
      </c>
      <c r="J708" t="s">
        <v>16</v>
      </c>
      <c r="K708">
        <v>1</v>
      </c>
      <c r="L708" t="str">
        <f t="shared" si="44"/>
        <v>Nov-24</v>
      </c>
      <c r="M708" t="str">
        <f t="shared" si="45"/>
        <v>Wednesday</v>
      </c>
      <c r="N708">
        <f t="shared" si="46"/>
        <v>9</v>
      </c>
      <c r="O708" s="6">
        <f t="shared" si="47"/>
        <v>0.375</v>
      </c>
      <c r="P708" s="6"/>
    </row>
    <row r="709" spans="1:16" x14ac:dyDescent="0.3">
      <c r="A709" t="s">
        <v>11</v>
      </c>
      <c r="B709" t="s">
        <v>12</v>
      </c>
      <c r="C709">
        <v>1557917</v>
      </c>
      <c r="D709" s="1">
        <v>45602</v>
      </c>
      <c r="E709" t="s">
        <v>1918</v>
      </c>
      <c r="F709" t="s">
        <v>13</v>
      </c>
      <c r="G709" t="s">
        <v>1190</v>
      </c>
      <c r="H709" t="s">
        <v>15</v>
      </c>
      <c r="J709" t="s">
        <v>16</v>
      </c>
      <c r="K709">
        <v>1</v>
      </c>
      <c r="L709" t="str">
        <f t="shared" si="44"/>
        <v>Nov-24</v>
      </c>
      <c r="M709" t="str">
        <f t="shared" si="45"/>
        <v>Wednesday</v>
      </c>
      <c r="N709">
        <f t="shared" si="46"/>
        <v>10</v>
      </c>
      <c r="O709" s="6">
        <f t="shared" si="47"/>
        <v>0.41666666666666669</v>
      </c>
      <c r="P709" s="6"/>
    </row>
    <row r="710" spans="1:16" x14ac:dyDescent="0.3">
      <c r="A710" t="s">
        <v>11</v>
      </c>
      <c r="B710" t="s">
        <v>12</v>
      </c>
      <c r="C710">
        <v>1557921</v>
      </c>
      <c r="D710" s="1">
        <v>45602</v>
      </c>
      <c r="E710" t="s">
        <v>1937</v>
      </c>
      <c r="F710" t="s">
        <v>13</v>
      </c>
      <c r="G710" t="s">
        <v>1191</v>
      </c>
      <c r="H710" t="s">
        <v>15</v>
      </c>
      <c r="J710" t="s">
        <v>16</v>
      </c>
      <c r="K710">
        <v>1</v>
      </c>
      <c r="L710" t="str">
        <f t="shared" si="44"/>
        <v>Nov-24</v>
      </c>
      <c r="M710" t="str">
        <f t="shared" si="45"/>
        <v>Wednesday</v>
      </c>
      <c r="N710">
        <f t="shared" si="46"/>
        <v>10</v>
      </c>
      <c r="O710" s="6">
        <f t="shared" si="47"/>
        <v>0.41666666666666669</v>
      </c>
      <c r="P710" s="6"/>
    </row>
    <row r="711" spans="1:16" x14ac:dyDescent="0.3">
      <c r="A711" t="s">
        <v>11</v>
      </c>
      <c r="B711" t="s">
        <v>12</v>
      </c>
      <c r="C711">
        <v>1557934</v>
      </c>
      <c r="D711" s="1">
        <v>45602</v>
      </c>
      <c r="E711" t="s">
        <v>1938</v>
      </c>
      <c r="F711" t="s">
        <v>13</v>
      </c>
      <c r="G711" t="s">
        <v>1192</v>
      </c>
      <c r="H711" t="s">
        <v>15</v>
      </c>
      <c r="J711" t="s">
        <v>16</v>
      </c>
      <c r="K711">
        <v>1</v>
      </c>
      <c r="L711" t="str">
        <f t="shared" si="44"/>
        <v>Nov-24</v>
      </c>
      <c r="M711" t="str">
        <f t="shared" si="45"/>
        <v>Wednesday</v>
      </c>
      <c r="N711">
        <f t="shared" si="46"/>
        <v>10</v>
      </c>
      <c r="O711" s="6">
        <f t="shared" si="47"/>
        <v>0.41666666666666669</v>
      </c>
      <c r="P711" s="6"/>
    </row>
    <row r="712" spans="1:16" x14ac:dyDescent="0.3">
      <c r="A712" t="s">
        <v>11</v>
      </c>
      <c r="B712" t="s">
        <v>12</v>
      </c>
      <c r="C712">
        <v>1557937</v>
      </c>
      <c r="D712" s="1">
        <v>45602</v>
      </c>
      <c r="E712" t="s">
        <v>1939</v>
      </c>
      <c r="F712" t="s">
        <v>13</v>
      </c>
      <c r="G712" t="s">
        <v>1193</v>
      </c>
      <c r="H712" t="s">
        <v>15</v>
      </c>
      <c r="J712" t="s">
        <v>16</v>
      </c>
      <c r="K712">
        <v>1</v>
      </c>
      <c r="L712" t="str">
        <f t="shared" si="44"/>
        <v>Nov-24</v>
      </c>
      <c r="M712" t="str">
        <f t="shared" si="45"/>
        <v>Wednesday</v>
      </c>
      <c r="N712">
        <f t="shared" si="46"/>
        <v>10</v>
      </c>
      <c r="O712" s="6">
        <f t="shared" si="47"/>
        <v>0.41666666666666669</v>
      </c>
      <c r="P712" s="6"/>
    </row>
    <row r="713" spans="1:16" x14ac:dyDescent="0.3">
      <c r="A713" t="s">
        <v>11</v>
      </c>
      <c r="B713" t="s">
        <v>12</v>
      </c>
      <c r="C713">
        <v>1557969</v>
      </c>
      <c r="D713" s="1">
        <v>45602</v>
      </c>
      <c r="E713" t="s">
        <v>420</v>
      </c>
      <c r="F713" t="s">
        <v>13</v>
      </c>
      <c r="G713" t="s">
        <v>1194</v>
      </c>
      <c r="H713" t="s">
        <v>15</v>
      </c>
      <c r="J713" t="s">
        <v>16</v>
      </c>
      <c r="K713">
        <v>1</v>
      </c>
      <c r="L713" t="str">
        <f t="shared" si="44"/>
        <v>Nov-24</v>
      </c>
      <c r="M713" t="str">
        <f t="shared" si="45"/>
        <v>Wednesday</v>
      </c>
      <c r="N713">
        <f t="shared" si="46"/>
        <v>10</v>
      </c>
      <c r="O713" s="6">
        <f t="shared" si="47"/>
        <v>0.41666666666666669</v>
      </c>
      <c r="P713" s="6"/>
    </row>
    <row r="714" spans="1:16" x14ac:dyDescent="0.3">
      <c r="A714" t="s">
        <v>11</v>
      </c>
      <c r="B714" t="s">
        <v>12</v>
      </c>
      <c r="C714">
        <v>1557973</v>
      </c>
      <c r="D714" s="1">
        <v>45602</v>
      </c>
      <c r="E714" t="s">
        <v>317</v>
      </c>
      <c r="F714" t="s">
        <v>13</v>
      </c>
      <c r="G714" t="s">
        <v>1195</v>
      </c>
      <c r="H714" t="s">
        <v>15</v>
      </c>
      <c r="J714" t="s">
        <v>16</v>
      </c>
      <c r="K714">
        <v>1</v>
      </c>
      <c r="L714" t="str">
        <f t="shared" si="44"/>
        <v>Nov-24</v>
      </c>
      <c r="M714" t="str">
        <f t="shared" si="45"/>
        <v>Wednesday</v>
      </c>
      <c r="N714">
        <f t="shared" si="46"/>
        <v>11</v>
      </c>
      <c r="O714" s="6">
        <f t="shared" si="47"/>
        <v>0.45833333333333331</v>
      </c>
      <c r="P714" s="6"/>
    </row>
    <row r="715" spans="1:16" x14ac:dyDescent="0.3">
      <c r="A715" t="s">
        <v>11</v>
      </c>
      <c r="B715" t="s">
        <v>12</v>
      </c>
      <c r="C715">
        <v>1557977</v>
      </c>
      <c r="D715" s="1">
        <v>45602</v>
      </c>
      <c r="E715" t="s">
        <v>1940</v>
      </c>
      <c r="F715" t="s">
        <v>13</v>
      </c>
      <c r="G715" t="s">
        <v>1196</v>
      </c>
      <c r="H715" t="s">
        <v>15</v>
      </c>
      <c r="J715" t="s">
        <v>16</v>
      </c>
      <c r="L715" t="str">
        <f t="shared" si="44"/>
        <v>Nov-24</v>
      </c>
      <c r="M715" t="str">
        <f t="shared" si="45"/>
        <v>Wednesday</v>
      </c>
      <c r="N715">
        <f t="shared" si="46"/>
        <v>11</v>
      </c>
      <c r="O715" s="6">
        <f t="shared" si="47"/>
        <v>0.45833333333333331</v>
      </c>
      <c r="P715" s="6"/>
    </row>
    <row r="716" spans="1:16" x14ac:dyDescent="0.3">
      <c r="A716" t="s">
        <v>11</v>
      </c>
      <c r="B716" t="s">
        <v>12</v>
      </c>
      <c r="C716">
        <v>1557978</v>
      </c>
      <c r="D716" s="1">
        <v>45602</v>
      </c>
      <c r="E716" t="s">
        <v>974</v>
      </c>
      <c r="F716" t="s">
        <v>13</v>
      </c>
      <c r="G716" t="s">
        <v>1197</v>
      </c>
      <c r="H716" t="s">
        <v>15</v>
      </c>
      <c r="J716" t="s">
        <v>16</v>
      </c>
      <c r="K716">
        <v>2</v>
      </c>
      <c r="L716" t="str">
        <f t="shared" si="44"/>
        <v>Nov-24</v>
      </c>
      <c r="M716" t="str">
        <f t="shared" si="45"/>
        <v>Wednesday</v>
      </c>
      <c r="N716">
        <f t="shared" si="46"/>
        <v>11</v>
      </c>
      <c r="O716" s="6">
        <f t="shared" si="47"/>
        <v>0.45833333333333331</v>
      </c>
      <c r="P716" s="6"/>
    </row>
    <row r="717" spans="1:16" x14ac:dyDescent="0.3">
      <c r="A717" t="s">
        <v>11</v>
      </c>
      <c r="B717" t="s">
        <v>12</v>
      </c>
      <c r="C717">
        <v>1557983</v>
      </c>
      <c r="D717" s="1">
        <v>45602</v>
      </c>
      <c r="E717" t="s">
        <v>1941</v>
      </c>
      <c r="F717" t="s">
        <v>13</v>
      </c>
      <c r="G717" t="s">
        <v>1198</v>
      </c>
      <c r="H717" t="s">
        <v>15</v>
      </c>
      <c r="J717" t="s">
        <v>16</v>
      </c>
      <c r="K717">
        <v>3</v>
      </c>
      <c r="L717" t="str">
        <f t="shared" si="44"/>
        <v>Nov-24</v>
      </c>
      <c r="M717" t="str">
        <f t="shared" si="45"/>
        <v>Wednesday</v>
      </c>
      <c r="N717">
        <f t="shared" si="46"/>
        <v>11</v>
      </c>
      <c r="O717" s="6">
        <f t="shared" si="47"/>
        <v>0.45833333333333331</v>
      </c>
      <c r="P717" s="6"/>
    </row>
    <row r="718" spans="1:16" x14ac:dyDescent="0.3">
      <c r="A718" t="s">
        <v>11</v>
      </c>
      <c r="B718" t="s">
        <v>12</v>
      </c>
      <c r="C718">
        <v>1557986</v>
      </c>
      <c r="D718" s="1">
        <v>45602</v>
      </c>
      <c r="E718" t="s">
        <v>468</v>
      </c>
      <c r="F718" t="s">
        <v>13</v>
      </c>
      <c r="G718" t="s">
        <v>1199</v>
      </c>
      <c r="H718" t="s">
        <v>15</v>
      </c>
      <c r="J718" t="s">
        <v>16</v>
      </c>
      <c r="K718">
        <v>2</v>
      </c>
      <c r="L718" t="str">
        <f t="shared" si="44"/>
        <v>Nov-24</v>
      </c>
      <c r="M718" t="str">
        <f t="shared" si="45"/>
        <v>Wednesday</v>
      </c>
      <c r="N718">
        <f t="shared" si="46"/>
        <v>11</v>
      </c>
      <c r="O718" s="6">
        <f t="shared" si="47"/>
        <v>0.45833333333333331</v>
      </c>
      <c r="P718" s="6"/>
    </row>
    <row r="719" spans="1:16" x14ac:dyDescent="0.3">
      <c r="A719" t="s">
        <v>11</v>
      </c>
      <c r="B719" t="s">
        <v>12</v>
      </c>
      <c r="C719">
        <v>1557996</v>
      </c>
      <c r="D719" s="1">
        <v>45602</v>
      </c>
      <c r="E719" t="s">
        <v>348</v>
      </c>
      <c r="F719" t="s">
        <v>13</v>
      </c>
      <c r="G719" t="s">
        <v>1200</v>
      </c>
      <c r="H719" t="s">
        <v>15</v>
      </c>
      <c r="J719" t="s">
        <v>16</v>
      </c>
      <c r="K719">
        <v>3</v>
      </c>
      <c r="L719" t="str">
        <f t="shared" si="44"/>
        <v>Nov-24</v>
      </c>
      <c r="M719" t="str">
        <f t="shared" si="45"/>
        <v>Wednesday</v>
      </c>
      <c r="N719">
        <f t="shared" si="46"/>
        <v>12</v>
      </c>
      <c r="O719" s="6">
        <f t="shared" si="47"/>
        <v>0.5</v>
      </c>
      <c r="P719" s="6"/>
    </row>
    <row r="720" spans="1:16" x14ac:dyDescent="0.3">
      <c r="A720" t="s">
        <v>11</v>
      </c>
      <c r="B720" t="s">
        <v>12</v>
      </c>
      <c r="C720">
        <v>1558006</v>
      </c>
      <c r="D720" s="1">
        <v>45602</v>
      </c>
      <c r="E720" t="s">
        <v>857</v>
      </c>
      <c r="F720" t="s">
        <v>13</v>
      </c>
      <c r="G720" t="s">
        <v>1201</v>
      </c>
      <c r="H720" t="s">
        <v>15</v>
      </c>
      <c r="J720" t="s">
        <v>16</v>
      </c>
      <c r="K720">
        <v>3</v>
      </c>
      <c r="L720" t="str">
        <f t="shared" si="44"/>
        <v>Nov-24</v>
      </c>
      <c r="M720" t="str">
        <f t="shared" si="45"/>
        <v>Wednesday</v>
      </c>
      <c r="N720">
        <f t="shared" si="46"/>
        <v>13</v>
      </c>
      <c r="O720" s="6">
        <f t="shared" si="47"/>
        <v>0.54166666666666663</v>
      </c>
      <c r="P720" s="6"/>
    </row>
    <row r="721" spans="1:16" x14ac:dyDescent="0.3">
      <c r="A721" t="s">
        <v>11</v>
      </c>
      <c r="B721" t="s">
        <v>12</v>
      </c>
      <c r="C721">
        <v>1558016</v>
      </c>
      <c r="D721" s="1">
        <v>45602</v>
      </c>
      <c r="E721" t="s">
        <v>1942</v>
      </c>
      <c r="F721" t="s">
        <v>13</v>
      </c>
      <c r="G721" t="s">
        <v>1202</v>
      </c>
      <c r="H721" t="s">
        <v>15</v>
      </c>
      <c r="J721" t="s">
        <v>16</v>
      </c>
      <c r="K721">
        <v>1</v>
      </c>
      <c r="L721" t="str">
        <f t="shared" ref="L721:L784" si="48">TEXT(D721, "MMM-YY")</f>
        <v>Nov-24</v>
      </c>
      <c r="M721" t="str">
        <f t="shared" ref="M721:M784" si="49">TEXT(D721, "DDDD")</f>
        <v>Wednesday</v>
      </c>
      <c r="N721">
        <f t="shared" ref="N721:N784" si="50">HOUR(E721)</f>
        <v>13</v>
      </c>
      <c r="O721" s="6">
        <f t="shared" ref="O721:O784" si="51">MOD(N721/24,1)</f>
        <v>0.54166666666666663</v>
      </c>
      <c r="P721" s="6"/>
    </row>
    <row r="722" spans="1:16" x14ac:dyDescent="0.3">
      <c r="A722" t="s">
        <v>11</v>
      </c>
      <c r="B722" t="s">
        <v>12</v>
      </c>
      <c r="C722">
        <v>1558071</v>
      </c>
      <c r="D722" s="1">
        <v>45602</v>
      </c>
      <c r="E722" t="s">
        <v>409</v>
      </c>
      <c r="F722" t="s">
        <v>13</v>
      </c>
      <c r="G722" t="s">
        <v>1203</v>
      </c>
      <c r="H722" t="s">
        <v>15</v>
      </c>
      <c r="J722" t="s">
        <v>16</v>
      </c>
      <c r="K722">
        <v>1</v>
      </c>
      <c r="L722" t="str">
        <f t="shared" si="48"/>
        <v>Nov-24</v>
      </c>
      <c r="M722" t="str">
        <f t="shared" si="49"/>
        <v>Wednesday</v>
      </c>
      <c r="N722">
        <f t="shared" si="50"/>
        <v>15</v>
      </c>
      <c r="O722" s="6">
        <f t="shared" si="51"/>
        <v>0.625</v>
      </c>
      <c r="P722" s="6"/>
    </row>
    <row r="723" spans="1:16" x14ac:dyDescent="0.3">
      <c r="A723" t="s">
        <v>11</v>
      </c>
      <c r="B723" t="s">
        <v>12</v>
      </c>
      <c r="C723">
        <v>1558207</v>
      </c>
      <c r="D723" s="1">
        <v>45602</v>
      </c>
      <c r="E723" t="s">
        <v>327</v>
      </c>
      <c r="F723" t="s">
        <v>13</v>
      </c>
      <c r="G723" t="s">
        <v>1204</v>
      </c>
      <c r="H723" t="s">
        <v>495</v>
      </c>
      <c r="J723" t="s">
        <v>16</v>
      </c>
      <c r="K723">
        <v>1</v>
      </c>
      <c r="L723" t="str">
        <f t="shared" si="48"/>
        <v>Nov-24</v>
      </c>
      <c r="M723" t="str">
        <f t="shared" si="49"/>
        <v>Wednesday</v>
      </c>
      <c r="N723">
        <f t="shared" si="50"/>
        <v>17</v>
      </c>
      <c r="O723" s="6">
        <f t="shared" si="51"/>
        <v>0.70833333333333337</v>
      </c>
      <c r="P723" s="6"/>
    </row>
    <row r="724" spans="1:16" x14ac:dyDescent="0.3">
      <c r="A724" t="s">
        <v>11</v>
      </c>
      <c r="B724" t="s">
        <v>12</v>
      </c>
      <c r="C724">
        <v>1558263</v>
      </c>
      <c r="D724" s="1">
        <v>45602</v>
      </c>
      <c r="E724" t="s">
        <v>1063</v>
      </c>
      <c r="F724" t="s">
        <v>13</v>
      </c>
      <c r="G724" t="s">
        <v>1205</v>
      </c>
      <c r="H724" t="s">
        <v>495</v>
      </c>
      <c r="J724" t="s">
        <v>16</v>
      </c>
      <c r="K724">
        <v>1</v>
      </c>
      <c r="L724" t="str">
        <f t="shared" si="48"/>
        <v>Nov-24</v>
      </c>
      <c r="M724" t="str">
        <f t="shared" si="49"/>
        <v>Wednesday</v>
      </c>
      <c r="N724">
        <f t="shared" si="50"/>
        <v>19</v>
      </c>
      <c r="O724" s="6">
        <f t="shared" si="51"/>
        <v>0.79166666666666663</v>
      </c>
      <c r="P724" s="6"/>
    </row>
    <row r="725" spans="1:16" x14ac:dyDescent="0.3">
      <c r="A725" t="s">
        <v>11</v>
      </c>
      <c r="B725" t="s">
        <v>12</v>
      </c>
      <c r="C725">
        <v>1558509</v>
      </c>
      <c r="D725" s="1">
        <v>45602</v>
      </c>
      <c r="E725" t="s">
        <v>1943</v>
      </c>
      <c r="F725" t="s">
        <v>13</v>
      </c>
      <c r="G725" t="s">
        <v>1206</v>
      </c>
      <c r="H725" t="s">
        <v>495</v>
      </c>
      <c r="J725" t="s">
        <v>16</v>
      </c>
      <c r="K725">
        <v>1</v>
      </c>
      <c r="L725" t="str">
        <f t="shared" si="48"/>
        <v>Nov-24</v>
      </c>
      <c r="M725" t="str">
        <f t="shared" si="49"/>
        <v>Wednesday</v>
      </c>
      <c r="N725">
        <f t="shared" si="50"/>
        <v>21</v>
      </c>
      <c r="O725" s="6">
        <f t="shared" si="51"/>
        <v>0.875</v>
      </c>
      <c r="P725" s="6"/>
    </row>
    <row r="726" spans="1:16" x14ac:dyDescent="0.3">
      <c r="A726" t="s">
        <v>11</v>
      </c>
      <c r="B726" t="s">
        <v>12</v>
      </c>
      <c r="C726">
        <v>1558532</v>
      </c>
      <c r="D726" s="1">
        <v>45602</v>
      </c>
      <c r="E726" t="s">
        <v>1944</v>
      </c>
      <c r="F726" t="s">
        <v>13</v>
      </c>
      <c r="G726" t="s">
        <v>1207</v>
      </c>
      <c r="H726" t="s">
        <v>495</v>
      </c>
      <c r="J726" t="s">
        <v>16</v>
      </c>
      <c r="K726">
        <v>4</v>
      </c>
      <c r="L726" t="str">
        <f t="shared" si="48"/>
        <v>Nov-24</v>
      </c>
      <c r="M726" t="str">
        <f t="shared" si="49"/>
        <v>Wednesday</v>
      </c>
      <c r="N726">
        <f t="shared" si="50"/>
        <v>21</v>
      </c>
      <c r="O726" s="6">
        <f t="shared" si="51"/>
        <v>0.875</v>
      </c>
      <c r="P726" s="6"/>
    </row>
    <row r="727" spans="1:16" x14ac:dyDescent="0.3">
      <c r="A727" t="s">
        <v>11</v>
      </c>
      <c r="B727" t="s">
        <v>12</v>
      </c>
      <c r="C727">
        <v>1558535</v>
      </c>
      <c r="D727" s="1">
        <v>45602</v>
      </c>
      <c r="E727" t="s">
        <v>851</v>
      </c>
      <c r="F727" t="s">
        <v>13</v>
      </c>
      <c r="G727" t="s">
        <v>1208</v>
      </c>
      <c r="H727" t="s">
        <v>495</v>
      </c>
      <c r="J727" t="s">
        <v>16</v>
      </c>
      <c r="K727">
        <v>5</v>
      </c>
      <c r="L727" t="str">
        <f t="shared" si="48"/>
        <v>Nov-24</v>
      </c>
      <c r="M727" t="str">
        <f t="shared" si="49"/>
        <v>Wednesday</v>
      </c>
      <c r="N727">
        <f t="shared" si="50"/>
        <v>21</v>
      </c>
      <c r="O727" s="6">
        <f t="shared" si="51"/>
        <v>0.875</v>
      </c>
      <c r="P727" s="6"/>
    </row>
    <row r="728" spans="1:16" x14ac:dyDescent="0.3">
      <c r="A728" t="s">
        <v>11</v>
      </c>
      <c r="B728" t="s">
        <v>12</v>
      </c>
      <c r="C728">
        <v>1558606</v>
      </c>
      <c r="D728" s="1">
        <v>45602</v>
      </c>
      <c r="E728" t="s">
        <v>1015</v>
      </c>
      <c r="F728" t="s">
        <v>13</v>
      </c>
      <c r="G728" t="s">
        <v>1209</v>
      </c>
      <c r="H728" t="s">
        <v>495</v>
      </c>
      <c r="J728" t="s">
        <v>16</v>
      </c>
      <c r="K728">
        <v>1</v>
      </c>
      <c r="L728" t="str">
        <f t="shared" si="48"/>
        <v>Nov-24</v>
      </c>
      <c r="M728" t="str">
        <f t="shared" si="49"/>
        <v>Wednesday</v>
      </c>
      <c r="N728">
        <f t="shared" si="50"/>
        <v>22</v>
      </c>
      <c r="O728" s="6">
        <f t="shared" si="51"/>
        <v>0.91666666666666663</v>
      </c>
      <c r="P728" s="6"/>
    </row>
    <row r="729" spans="1:16" x14ac:dyDescent="0.3">
      <c r="A729" t="s">
        <v>11</v>
      </c>
      <c r="B729" t="s">
        <v>12</v>
      </c>
      <c r="C729">
        <v>1559218</v>
      </c>
      <c r="D729" s="1">
        <v>45603</v>
      </c>
      <c r="E729" t="s">
        <v>1875</v>
      </c>
      <c r="F729" t="s">
        <v>13</v>
      </c>
      <c r="G729" t="s">
        <v>1210</v>
      </c>
      <c r="H729" t="s">
        <v>1211</v>
      </c>
      <c r="J729" t="s">
        <v>16</v>
      </c>
      <c r="K729">
        <v>1</v>
      </c>
      <c r="L729" t="str">
        <f t="shared" si="48"/>
        <v>Nov-24</v>
      </c>
      <c r="M729" t="str">
        <f t="shared" si="49"/>
        <v>Thursday</v>
      </c>
      <c r="N729">
        <f t="shared" si="50"/>
        <v>3</v>
      </c>
      <c r="O729" s="6">
        <f t="shared" si="51"/>
        <v>0.125</v>
      </c>
      <c r="P729" s="6"/>
    </row>
    <row r="730" spans="1:16" x14ac:dyDescent="0.3">
      <c r="A730" t="s">
        <v>11</v>
      </c>
      <c r="B730" t="s">
        <v>12</v>
      </c>
      <c r="C730">
        <v>1559485</v>
      </c>
      <c r="D730" s="1">
        <v>45603</v>
      </c>
      <c r="E730" t="s">
        <v>1945</v>
      </c>
      <c r="F730" t="s">
        <v>13</v>
      </c>
      <c r="G730" t="s">
        <v>1212</v>
      </c>
      <c r="H730" t="s">
        <v>25</v>
      </c>
      <c r="J730" t="s">
        <v>16</v>
      </c>
      <c r="K730">
        <v>2</v>
      </c>
      <c r="L730" t="str">
        <f t="shared" si="48"/>
        <v>Nov-24</v>
      </c>
      <c r="M730" t="str">
        <f t="shared" si="49"/>
        <v>Thursday</v>
      </c>
      <c r="N730">
        <f t="shared" si="50"/>
        <v>8</v>
      </c>
      <c r="O730" s="6">
        <f t="shared" si="51"/>
        <v>0.33333333333333331</v>
      </c>
      <c r="P730" s="6"/>
    </row>
    <row r="731" spans="1:16" x14ac:dyDescent="0.3">
      <c r="A731" t="s">
        <v>11</v>
      </c>
      <c r="B731" t="s">
        <v>12</v>
      </c>
      <c r="C731">
        <v>1559603</v>
      </c>
      <c r="D731" s="1">
        <v>45603</v>
      </c>
      <c r="E731" t="s">
        <v>1068</v>
      </c>
      <c r="F731" t="s">
        <v>13</v>
      </c>
      <c r="G731" t="s">
        <v>1213</v>
      </c>
      <c r="H731" t="s">
        <v>25</v>
      </c>
      <c r="J731" t="s">
        <v>16</v>
      </c>
      <c r="K731">
        <v>1</v>
      </c>
      <c r="L731" t="str">
        <f t="shared" si="48"/>
        <v>Nov-24</v>
      </c>
      <c r="M731" t="str">
        <f t="shared" si="49"/>
        <v>Thursday</v>
      </c>
      <c r="N731">
        <f t="shared" si="50"/>
        <v>13</v>
      </c>
      <c r="O731" s="6">
        <f t="shared" si="51"/>
        <v>0.54166666666666663</v>
      </c>
      <c r="P731" s="6"/>
    </row>
    <row r="732" spans="1:16" x14ac:dyDescent="0.3">
      <c r="A732" t="s">
        <v>11</v>
      </c>
      <c r="B732" t="s">
        <v>12</v>
      </c>
      <c r="C732">
        <v>1559657</v>
      </c>
      <c r="D732" s="1">
        <v>45603</v>
      </c>
      <c r="E732" t="s">
        <v>1946</v>
      </c>
      <c r="F732" t="s">
        <v>13</v>
      </c>
      <c r="G732" t="s">
        <v>1214</v>
      </c>
      <c r="H732" t="s">
        <v>25</v>
      </c>
      <c r="J732" t="s">
        <v>16</v>
      </c>
      <c r="K732">
        <v>3</v>
      </c>
      <c r="L732" t="str">
        <f t="shared" si="48"/>
        <v>Nov-24</v>
      </c>
      <c r="M732" t="str">
        <f t="shared" si="49"/>
        <v>Thursday</v>
      </c>
      <c r="N732">
        <f t="shared" si="50"/>
        <v>14</v>
      </c>
      <c r="O732" s="6">
        <f t="shared" si="51"/>
        <v>0.58333333333333337</v>
      </c>
      <c r="P732" s="6"/>
    </row>
    <row r="733" spans="1:16" x14ac:dyDescent="0.3">
      <c r="A733" t="s">
        <v>11</v>
      </c>
      <c r="B733" t="s">
        <v>12</v>
      </c>
      <c r="C733">
        <v>1559659</v>
      </c>
      <c r="D733" s="1">
        <v>45603</v>
      </c>
      <c r="E733" t="s">
        <v>1947</v>
      </c>
      <c r="F733" t="s">
        <v>13</v>
      </c>
      <c r="G733" t="s">
        <v>1215</v>
      </c>
      <c r="H733" t="s">
        <v>25</v>
      </c>
      <c r="J733" t="s">
        <v>16</v>
      </c>
      <c r="K733">
        <v>3</v>
      </c>
      <c r="L733" t="str">
        <f t="shared" si="48"/>
        <v>Nov-24</v>
      </c>
      <c r="M733" t="str">
        <f t="shared" si="49"/>
        <v>Thursday</v>
      </c>
      <c r="N733">
        <f t="shared" si="50"/>
        <v>14</v>
      </c>
      <c r="O733" s="6">
        <f t="shared" si="51"/>
        <v>0.58333333333333337</v>
      </c>
      <c r="P733" s="6"/>
    </row>
    <row r="734" spans="1:16" x14ac:dyDescent="0.3">
      <c r="A734" t="s">
        <v>11</v>
      </c>
      <c r="B734" t="s">
        <v>12</v>
      </c>
      <c r="C734">
        <v>1559665</v>
      </c>
      <c r="D734" s="1">
        <v>45603</v>
      </c>
      <c r="E734" t="s">
        <v>1948</v>
      </c>
      <c r="F734" t="s">
        <v>13</v>
      </c>
      <c r="G734" t="s">
        <v>1216</v>
      </c>
      <c r="H734" t="s">
        <v>495</v>
      </c>
      <c r="J734" t="s">
        <v>16</v>
      </c>
      <c r="K734">
        <v>1</v>
      </c>
      <c r="L734" t="str">
        <f t="shared" si="48"/>
        <v>Nov-24</v>
      </c>
      <c r="M734" t="str">
        <f t="shared" si="49"/>
        <v>Thursday</v>
      </c>
      <c r="N734">
        <f t="shared" si="50"/>
        <v>15</v>
      </c>
      <c r="O734" s="6">
        <f t="shared" si="51"/>
        <v>0.625</v>
      </c>
      <c r="P734" s="6"/>
    </row>
    <row r="735" spans="1:16" x14ac:dyDescent="0.3">
      <c r="A735" t="s">
        <v>11</v>
      </c>
      <c r="B735" t="s">
        <v>12</v>
      </c>
      <c r="C735">
        <v>1559673</v>
      </c>
      <c r="D735" s="1">
        <v>45603</v>
      </c>
      <c r="E735" t="s">
        <v>1949</v>
      </c>
      <c r="F735" t="s">
        <v>13</v>
      </c>
      <c r="G735" t="s">
        <v>1217</v>
      </c>
      <c r="H735" t="s">
        <v>495</v>
      </c>
      <c r="J735" t="s">
        <v>16</v>
      </c>
      <c r="K735">
        <v>3</v>
      </c>
      <c r="L735" t="str">
        <f t="shared" si="48"/>
        <v>Nov-24</v>
      </c>
      <c r="M735" t="str">
        <f t="shared" si="49"/>
        <v>Thursday</v>
      </c>
      <c r="N735">
        <f t="shared" si="50"/>
        <v>15</v>
      </c>
      <c r="O735" s="6">
        <f t="shared" si="51"/>
        <v>0.625</v>
      </c>
      <c r="P735" s="6"/>
    </row>
    <row r="736" spans="1:16" x14ac:dyDescent="0.3">
      <c r="A736" t="s">
        <v>11</v>
      </c>
      <c r="B736" t="s">
        <v>12</v>
      </c>
      <c r="C736">
        <v>1559691</v>
      </c>
      <c r="D736" s="1">
        <v>45603</v>
      </c>
      <c r="E736" t="s">
        <v>1950</v>
      </c>
      <c r="F736" t="s">
        <v>13</v>
      </c>
      <c r="G736" t="s">
        <v>1218</v>
      </c>
      <c r="H736" t="s">
        <v>495</v>
      </c>
      <c r="J736" t="s">
        <v>16</v>
      </c>
      <c r="K736">
        <v>3</v>
      </c>
      <c r="L736" t="str">
        <f t="shared" si="48"/>
        <v>Nov-24</v>
      </c>
      <c r="M736" t="str">
        <f t="shared" si="49"/>
        <v>Thursday</v>
      </c>
      <c r="N736">
        <f t="shared" si="50"/>
        <v>16</v>
      </c>
      <c r="O736" s="6">
        <f t="shared" si="51"/>
        <v>0.66666666666666663</v>
      </c>
      <c r="P736" s="6"/>
    </row>
    <row r="737" spans="1:16" x14ac:dyDescent="0.3">
      <c r="A737" t="s">
        <v>11</v>
      </c>
      <c r="B737" t="s">
        <v>12</v>
      </c>
      <c r="C737">
        <v>1559700</v>
      </c>
      <c r="D737" s="1">
        <v>45603</v>
      </c>
      <c r="E737" t="s">
        <v>1951</v>
      </c>
      <c r="F737" t="s">
        <v>13</v>
      </c>
      <c r="G737" t="s">
        <v>1219</v>
      </c>
      <c r="H737" t="s">
        <v>495</v>
      </c>
      <c r="J737" t="s">
        <v>16</v>
      </c>
      <c r="K737">
        <v>1</v>
      </c>
      <c r="L737" t="str">
        <f t="shared" si="48"/>
        <v>Nov-24</v>
      </c>
      <c r="M737" t="str">
        <f t="shared" si="49"/>
        <v>Thursday</v>
      </c>
      <c r="N737">
        <f t="shared" si="50"/>
        <v>16</v>
      </c>
      <c r="O737" s="6">
        <f t="shared" si="51"/>
        <v>0.66666666666666663</v>
      </c>
      <c r="P737" s="6"/>
    </row>
    <row r="738" spans="1:16" x14ac:dyDescent="0.3">
      <c r="A738" t="s">
        <v>11</v>
      </c>
      <c r="B738" t="s">
        <v>12</v>
      </c>
      <c r="C738">
        <v>1559761</v>
      </c>
      <c r="D738" s="1">
        <v>45603</v>
      </c>
      <c r="E738" t="s">
        <v>1952</v>
      </c>
      <c r="F738" t="s">
        <v>13</v>
      </c>
      <c r="G738" t="s">
        <v>1220</v>
      </c>
      <c r="H738" t="s">
        <v>495</v>
      </c>
      <c r="J738" t="s">
        <v>16</v>
      </c>
      <c r="K738">
        <v>1</v>
      </c>
      <c r="L738" t="str">
        <f t="shared" si="48"/>
        <v>Nov-24</v>
      </c>
      <c r="M738" t="str">
        <f t="shared" si="49"/>
        <v>Thursday</v>
      </c>
      <c r="N738">
        <f t="shared" si="50"/>
        <v>18</v>
      </c>
      <c r="O738" s="6">
        <f t="shared" si="51"/>
        <v>0.75</v>
      </c>
      <c r="P738" s="6"/>
    </row>
    <row r="739" spans="1:16" x14ac:dyDescent="0.3">
      <c r="A739" t="s">
        <v>11</v>
      </c>
      <c r="B739" t="s">
        <v>12</v>
      </c>
      <c r="C739">
        <v>1559821</v>
      </c>
      <c r="D739" s="1">
        <v>45603</v>
      </c>
      <c r="E739" t="s">
        <v>1953</v>
      </c>
      <c r="F739" t="s">
        <v>13</v>
      </c>
      <c r="G739" t="s">
        <v>1221</v>
      </c>
      <c r="H739" t="s">
        <v>1101</v>
      </c>
      <c r="J739" t="s">
        <v>16</v>
      </c>
      <c r="K739">
        <v>1</v>
      </c>
      <c r="L739" t="str">
        <f t="shared" si="48"/>
        <v>Nov-24</v>
      </c>
      <c r="M739" t="str">
        <f t="shared" si="49"/>
        <v>Thursday</v>
      </c>
      <c r="N739">
        <f t="shared" si="50"/>
        <v>20</v>
      </c>
      <c r="O739" s="6">
        <f t="shared" si="51"/>
        <v>0.83333333333333337</v>
      </c>
      <c r="P739" s="6"/>
    </row>
    <row r="740" spans="1:16" x14ac:dyDescent="0.3">
      <c r="A740" t="s">
        <v>11</v>
      </c>
      <c r="B740" t="s">
        <v>12</v>
      </c>
      <c r="C740">
        <v>1560264</v>
      </c>
      <c r="D740" s="1">
        <v>45603</v>
      </c>
      <c r="E740" t="s">
        <v>1954</v>
      </c>
      <c r="F740" t="s">
        <v>13</v>
      </c>
      <c r="G740" t="s">
        <v>1222</v>
      </c>
      <c r="H740" t="s">
        <v>47</v>
      </c>
      <c r="J740" t="s">
        <v>16</v>
      </c>
      <c r="K740">
        <v>1</v>
      </c>
      <c r="L740" t="str">
        <f t="shared" si="48"/>
        <v>Nov-24</v>
      </c>
      <c r="M740" t="str">
        <f t="shared" si="49"/>
        <v>Thursday</v>
      </c>
      <c r="N740">
        <f t="shared" si="50"/>
        <v>23</v>
      </c>
      <c r="O740" s="6">
        <f t="shared" si="51"/>
        <v>0.95833333333333337</v>
      </c>
      <c r="P740" s="6"/>
    </row>
    <row r="741" spans="1:16" x14ac:dyDescent="0.3">
      <c r="A741" t="s">
        <v>11</v>
      </c>
      <c r="B741" t="s">
        <v>12</v>
      </c>
      <c r="C741">
        <v>1560284</v>
      </c>
      <c r="D741" s="1">
        <v>45604</v>
      </c>
      <c r="E741" t="s">
        <v>1955</v>
      </c>
      <c r="F741" t="s">
        <v>13</v>
      </c>
      <c r="G741" t="s">
        <v>1223</v>
      </c>
      <c r="H741" t="s">
        <v>47</v>
      </c>
      <c r="J741" t="s">
        <v>16</v>
      </c>
      <c r="K741">
        <v>1</v>
      </c>
      <c r="L741" t="str">
        <f t="shared" si="48"/>
        <v>Nov-24</v>
      </c>
      <c r="M741" t="str">
        <f t="shared" si="49"/>
        <v>Friday</v>
      </c>
      <c r="N741">
        <f t="shared" si="50"/>
        <v>0</v>
      </c>
      <c r="O741" s="6">
        <f t="shared" si="51"/>
        <v>0</v>
      </c>
      <c r="P741" s="6"/>
    </row>
    <row r="742" spans="1:16" x14ac:dyDescent="0.3">
      <c r="A742" t="s">
        <v>11</v>
      </c>
      <c r="B742" t="s">
        <v>12</v>
      </c>
      <c r="C742">
        <v>1560749</v>
      </c>
      <c r="D742" s="1">
        <v>45604</v>
      </c>
      <c r="E742" t="s">
        <v>1956</v>
      </c>
      <c r="F742" t="s">
        <v>13</v>
      </c>
      <c r="G742" t="s">
        <v>1224</v>
      </c>
      <c r="H742" t="s">
        <v>47</v>
      </c>
      <c r="J742" t="s">
        <v>16</v>
      </c>
      <c r="K742">
        <v>6</v>
      </c>
      <c r="L742" t="str">
        <f t="shared" si="48"/>
        <v>Nov-24</v>
      </c>
      <c r="M742" t="str">
        <f t="shared" si="49"/>
        <v>Friday</v>
      </c>
      <c r="N742">
        <f t="shared" si="50"/>
        <v>4</v>
      </c>
      <c r="O742" s="6">
        <f t="shared" si="51"/>
        <v>0.16666666666666666</v>
      </c>
      <c r="P742" s="6"/>
    </row>
    <row r="743" spans="1:16" x14ac:dyDescent="0.3">
      <c r="A743" t="s">
        <v>11</v>
      </c>
      <c r="B743" t="s">
        <v>12</v>
      </c>
      <c r="C743">
        <v>1560773</v>
      </c>
      <c r="D743" s="1">
        <v>45604</v>
      </c>
      <c r="E743" t="s">
        <v>1957</v>
      </c>
      <c r="F743" t="s">
        <v>13</v>
      </c>
      <c r="G743" t="s">
        <v>1225</v>
      </c>
      <c r="H743" t="s">
        <v>47</v>
      </c>
      <c r="J743" t="s">
        <v>16</v>
      </c>
      <c r="K743">
        <v>2</v>
      </c>
      <c r="L743" t="str">
        <f t="shared" si="48"/>
        <v>Nov-24</v>
      </c>
      <c r="M743" t="str">
        <f t="shared" si="49"/>
        <v>Friday</v>
      </c>
      <c r="N743">
        <f t="shared" si="50"/>
        <v>5</v>
      </c>
      <c r="O743" s="6">
        <f t="shared" si="51"/>
        <v>0.20833333333333334</v>
      </c>
      <c r="P743" s="6"/>
    </row>
    <row r="744" spans="1:16" x14ac:dyDescent="0.3">
      <c r="A744" t="s">
        <v>11</v>
      </c>
      <c r="B744" t="s">
        <v>12</v>
      </c>
      <c r="C744">
        <v>1560821</v>
      </c>
      <c r="D744" s="1">
        <v>45604</v>
      </c>
      <c r="E744" t="s">
        <v>1958</v>
      </c>
      <c r="F744" t="s">
        <v>13</v>
      </c>
      <c r="G744" t="s">
        <v>1226</v>
      </c>
      <c r="H744" t="s">
        <v>47</v>
      </c>
      <c r="J744" t="s">
        <v>16</v>
      </c>
      <c r="K744">
        <v>1</v>
      </c>
      <c r="L744" t="str">
        <f t="shared" si="48"/>
        <v>Nov-24</v>
      </c>
      <c r="M744" t="str">
        <f t="shared" si="49"/>
        <v>Friday</v>
      </c>
      <c r="N744">
        <f t="shared" si="50"/>
        <v>6</v>
      </c>
      <c r="O744" s="6">
        <f t="shared" si="51"/>
        <v>0.25</v>
      </c>
      <c r="P744" s="6"/>
    </row>
    <row r="745" spans="1:16" x14ac:dyDescent="0.3">
      <c r="A745" t="s">
        <v>11</v>
      </c>
      <c r="B745" t="s">
        <v>12</v>
      </c>
      <c r="C745">
        <v>1560994</v>
      </c>
      <c r="D745" s="1">
        <v>45604</v>
      </c>
      <c r="E745" t="s">
        <v>1942</v>
      </c>
      <c r="F745" t="s">
        <v>13</v>
      </c>
      <c r="G745" t="s">
        <v>1227</v>
      </c>
      <c r="H745" t="s">
        <v>25</v>
      </c>
      <c r="J745" t="s">
        <v>16</v>
      </c>
      <c r="K745">
        <v>1</v>
      </c>
      <c r="L745" t="str">
        <f t="shared" si="48"/>
        <v>Nov-24</v>
      </c>
      <c r="M745" t="str">
        <f t="shared" si="49"/>
        <v>Friday</v>
      </c>
      <c r="N745">
        <f t="shared" si="50"/>
        <v>13</v>
      </c>
      <c r="O745" s="6">
        <f t="shared" si="51"/>
        <v>0.54166666666666663</v>
      </c>
      <c r="P745" s="6"/>
    </row>
    <row r="746" spans="1:16" x14ac:dyDescent="0.3">
      <c r="A746" t="s">
        <v>11</v>
      </c>
      <c r="B746" t="s">
        <v>12</v>
      </c>
      <c r="C746">
        <v>1561111</v>
      </c>
      <c r="D746" s="1">
        <v>45604</v>
      </c>
      <c r="E746" t="s">
        <v>1959</v>
      </c>
      <c r="F746" t="s">
        <v>13</v>
      </c>
      <c r="G746" t="s">
        <v>1228</v>
      </c>
      <c r="H746" t="s">
        <v>21</v>
      </c>
      <c r="J746" t="s">
        <v>16</v>
      </c>
      <c r="K746">
        <v>1</v>
      </c>
      <c r="L746" t="str">
        <f t="shared" si="48"/>
        <v>Nov-24</v>
      </c>
      <c r="M746" t="str">
        <f t="shared" si="49"/>
        <v>Friday</v>
      </c>
      <c r="N746">
        <f t="shared" si="50"/>
        <v>16</v>
      </c>
      <c r="O746" s="6">
        <f t="shared" si="51"/>
        <v>0.66666666666666663</v>
      </c>
      <c r="P746" s="6"/>
    </row>
    <row r="747" spans="1:16" x14ac:dyDescent="0.3">
      <c r="A747" t="s">
        <v>11</v>
      </c>
      <c r="B747" t="s">
        <v>12</v>
      </c>
      <c r="C747">
        <v>1561112</v>
      </c>
      <c r="D747" s="1">
        <v>45604</v>
      </c>
      <c r="E747" t="s">
        <v>1960</v>
      </c>
      <c r="F747" t="s">
        <v>13</v>
      </c>
      <c r="G747" t="s">
        <v>1229</v>
      </c>
      <c r="H747" t="s">
        <v>21</v>
      </c>
      <c r="J747" t="s">
        <v>16</v>
      </c>
      <c r="K747">
        <v>2</v>
      </c>
      <c r="L747" t="str">
        <f t="shared" si="48"/>
        <v>Nov-24</v>
      </c>
      <c r="M747" t="str">
        <f t="shared" si="49"/>
        <v>Friday</v>
      </c>
      <c r="N747">
        <f t="shared" si="50"/>
        <v>16</v>
      </c>
      <c r="O747" s="6">
        <f t="shared" si="51"/>
        <v>0.66666666666666663</v>
      </c>
      <c r="P747" s="6"/>
    </row>
    <row r="748" spans="1:16" x14ac:dyDescent="0.3">
      <c r="A748" t="s">
        <v>11</v>
      </c>
      <c r="B748" t="s">
        <v>12</v>
      </c>
      <c r="C748">
        <v>1561113</v>
      </c>
      <c r="D748" s="1">
        <v>45604</v>
      </c>
      <c r="E748" t="s">
        <v>1961</v>
      </c>
      <c r="F748" t="s">
        <v>13</v>
      </c>
      <c r="G748" t="s">
        <v>1230</v>
      </c>
      <c r="H748" t="s">
        <v>21</v>
      </c>
      <c r="J748" t="s">
        <v>16</v>
      </c>
      <c r="K748">
        <v>7</v>
      </c>
      <c r="L748" t="str">
        <f t="shared" si="48"/>
        <v>Nov-24</v>
      </c>
      <c r="M748" t="str">
        <f t="shared" si="49"/>
        <v>Friday</v>
      </c>
      <c r="N748">
        <f t="shared" si="50"/>
        <v>16</v>
      </c>
      <c r="O748" s="6">
        <f t="shared" si="51"/>
        <v>0.66666666666666663</v>
      </c>
      <c r="P748" s="6"/>
    </row>
    <row r="749" spans="1:16" x14ac:dyDescent="0.3">
      <c r="A749" t="s">
        <v>11</v>
      </c>
      <c r="B749" t="s">
        <v>12</v>
      </c>
      <c r="C749">
        <v>1561114</v>
      </c>
      <c r="D749" s="1">
        <v>45604</v>
      </c>
      <c r="E749" t="s">
        <v>424</v>
      </c>
      <c r="F749" t="s">
        <v>13</v>
      </c>
      <c r="G749" t="s">
        <v>1231</v>
      </c>
      <c r="H749" t="s">
        <v>21</v>
      </c>
      <c r="J749" t="s">
        <v>16</v>
      </c>
      <c r="K749">
        <v>1</v>
      </c>
      <c r="L749" t="str">
        <f t="shared" si="48"/>
        <v>Nov-24</v>
      </c>
      <c r="M749" t="str">
        <f t="shared" si="49"/>
        <v>Friday</v>
      </c>
      <c r="N749">
        <f t="shared" si="50"/>
        <v>16</v>
      </c>
      <c r="O749" s="6">
        <f t="shared" si="51"/>
        <v>0.66666666666666663</v>
      </c>
      <c r="P749" s="6"/>
    </row>
    <row r="750" spans="1:16" x14ac:dyDescent="0.3">
      <c r="A750" t="s">
        <v>11</v>
      </c>
      <c r="B750" t="s">
        <v>12</v>
      </c>
      <c r="C750">
        <v>1561133</v>
      </c>
      <c r="D750" s="1">
        <v>45604</v>
      </c>
      <c r="E750" t="s">
        <v>1048</v>
      </c>
      <c r="F750" t="s">
        <v>13</v>
      </c>
      <c r="G750" t="s">
        <v>1232</v>
      </c>
      <c r="H750" t="s">
        <v>21</v>
      </c>
      <c r="J750" t="s">
        <v>16</v>
      </c>
      <c r="K750">
        <v>3</v>
      </c>
      <c r="L750" t="str">
        <f t="shared" si="48"/>
        <v>Nov-24</v>
      </c>
      <c r="M750" t="str">
        <f t="shared" si="49"/>
        <v>Friday</v>
      </c>
      <c r="N750">
        <f t="shared" si="50"/>
        <v>17</v>
      </c>
      <c r="O750" s="6">
        <f t="shared" si="51"/>
        <v>0.70833333333333337</v>
      </c>
      <c r="P750" s="6"/>
    </row>
    <row r="751" spans="1:16" x14ac:dyDescent="0.3">
      <c r="A751" t="s">
        <v>11</v>
      </c>
      <c r="B751" t="s">
        <v>12</v>
      </c>
      <c r="C751">
        <v>1561136</v>
      </c>
      <c r="D751" s="1">
        <v>45604</v>
      </c>
      <c r="E751" t="s">
        <v>867</v>
      </c>
      <c r="F751" t="s">
        <v>13</v>
      </c>
      <c r="G751" t="s">
        <v>1233</v>
      </c>
      <c r="H751" t="s">
        <v>21</v>
      </c>
      <c r="J751" t="s">
        <v>16</v>
      </c>
      <c r="K751">
        <v>8</v>
      </c>
      <c r="L751" t="str">
        <f t="shared" si="48"/>
        <v>Nov-24</v>
      </c>
      <c r="M751" t="str">
        <f t="shared" si="49"/>
        <v>Friday</v>
      </c>
      <c r="N751">
        <f t="shared" si="50"/>
        <v>17</v>
      </c>
      <c r="O751" s="6">
        <f t="shared" si="51"/>
        <v>0.70833333333333337</v>
      </c>
      <c r="P751" s="6"/>
    </row>
    <row r="752" spans="1:16" x14ac:dyDescent="0.3">
      <c r="A752" t="s">
        <v>11</v>
      </c>
      <c r="B752" t="s">
        <v>12</v>
      </c>
      <c r="C752">
        <v>1561188</v>
      </c>
      <c r="D752" s="1">
        <v>45604</v>
      </c>
      <c r="E752" t="s">
        <v>1962</v>
      </c>
      <c r="F752" t="s">
        <v>13</v>
      </c>
      <c r="G752" t="s">
        <v>1234</v>
      </c>
      <c r="H752" t="s">
        <v>21</v>
      </c>
      <c r="J752" t="s">
        <v>16</v>
      </c>
      <c r="K752">
        <v>5</v>
      </c>
      <c r="L752" t="str">
        <f t="shared" si="48"/>
        <v>Nov-24</v>
      </c>
      <c r="M752" t="str">
        <f t="shared" si="49"/>
        <v>Friday</v>
      </c>
      <c r="N752">
        <f t="shared" si="50"/>
        <v>19</v>
      </c>
      <c r="O752" s="6">
        <f t="shared" si="51"/>
        <v>0.79166666666666663</v>
      </c>
      <c r="P752" s="6"/>
    </row>
    <row r="753" spans="1:16" x14ac:dyDescent="0.3">
      <c r="A753" t="s">
        <v>11</v>
      </c>
      <c r="B753" t="s">
        <v>12</v>
      </c>
      <c r="C753">
        <v>1561204</v>
      </c>
      <c r="D753" s="1">
        <v>45604</v>
      </c>
      <c r="E753" t="s">
        <v>1963</v>
      </c>
      <c r="F753" t="s">
        <v>13</v>
      </c>
      <c r="G753" t="s">
        <v>1235</v>
      </c>
      <c r="H753" t="s">
        <v>21</v>
      </c>
      <c r="J753" t="s">
        <v>16</v>
      </c>
      <c r="K753">
        <v>5</v>
      </c>
      <c r="L753" t="str">
        <f t="shared" si="48"/>
        <v>Nov-24</v>
      </c>
      <c r="M753" t="str">
        <f t="shared" si="49"/>
        <v>Friday</v>
      </c>
      <c r="N753">
        <f t="shared" si="50"/>
        <v>19</v>
      </c>
      <c r="O753" s="6">
        <f t="shared" si="51"/>
        <v>0.79166666666666663</v>
      </c>
      <c r="P753" s="6"/>
    </row>
    <row r="754" spans="1:16" x14ac:dyDescent="0.3">
      <c r="A754" t="s">
        <v>11</v>
      </c>
      <c r="B754" t="s">
        <v>12</v>
      </c>
      <c r="C754">
        <v>1561263</v>
      </c>
      <c r="D754" s="1">
        <v>45604</v>
      </c>
      <c r="E754" t="s">
        <v>1964</v>
      </c>
      <c r="F754" t="s">
        <v>13</v>
      </c>
      <c r="G754" t="s">
        <v>1236</v>
      </c>
      <c r="H754" t="s">
        <v>21</v>
      </c>
      <c r="J754" t="s">
        <v>16</v>
      </c>
      <c r="K754">
        <v>0</v>
      </c>
      <c r="L754" t="str">
        <f t="shared" si="48"/>
        <v>Nov-24</v>
      </c>
      <c r="M754" t="str">
        <f t="shared" si="49"/>
        <v>Friday</v>
      </c>
      <c r="N754">
        <f t="shared" si="50"/>
        <v>20</v>
      </c>
      <c r="O754" s="6">
        <f t="shared" si="51"/>
        <v>0.83333333333333337</v>
      </c>
      <c r="P754" s="6"/>
    </row>
    <row r="755" spans="1:16" x14ac:dyDescent="0.3">
      <c r="A755" t="s">
        <v>11</v>
      </c>
      <c r="B755" t="s">
        <v>12</v>
      </c>
      <c r="C755">
        <v>1561344</v>
      </c>
      <c r="D755" s="1">
        <v>45604</v>
      </c>
      <c r="E755" t="s">
        <v>1965</v>
      </c>
      <c r="F755" t="s">
        <v>13</v>
      </c>
      <c r="G755" t="s">
        <v>1237</v>
      </c>
      <c r="H755" t="s">
        <v>21</v>
      </c>
      <c r="J755" t="s">
        <v>16</v>
      </c>
      <c r="K755">
        <v>0</v>
      </c>
      <c r="L755" t="str">
        <f t="shared" si="48"/>
        <v>Nov-24</v>
      </c>
      <c r="M755" t="str">
        <f t="shared" si="49"/>
        <v>Friday</v>
      </c>
      <c r="N755">
        <f t="shared" si="50"/>
        <v>21</v>
      </c>
      <c r="O755" s="6">
        <f t="shared" si="51"/>
        <v>0.875</v>
      </c>
      <c r="P755" s="6"/>
    </row>
    <row r="756" spans="1:16" x14ac:dyDescent="0.3">
      <c r="A756" t="s">
        <v>11</v>
      </c>
      <c r="B756" t="s">
        <v>12</v>
      </c>
      <c r="C756">
        <v>1561367</v>
      </c>
      <c r="D756" s="1">
        <v>45604</v>
      </c>
      <c r="E756" t="s">
        <v>1966</v>
      </c>
      <c r="F756" t="s">
        <v>13</v>
      </c>
      <c r="G756" t="s">
        <v>1238</v>
      </c>
      <c r="H756" t="s">
        <v>21</v>
      </c>
      <c r="J756" t="s">
        <v>16</v>
      </c>
      <c r="K756">
        <v>5</v>
      </c>
      <c r="L756" t="str">
        <f t="shared" si="48"/>
        <v>Nov-24</v>
      </c>
      <c r="M756" t="str">
        <f t="shared" si="49"/>
        <v>Friday</v>
      </c>
      <c r="N756">
        <f t="shared" si="50"/>
        <v>21</v>
      </c>
      <c r="O756" s="6">
        <f t="shared" si="51"/>
        <v>0.875</v>
      </c>
      <c r="P756" s="6"/>
    </row>
    <row r="757" spans="1:16" x14ac:dyDescent="0.3">
      <c r="A757" t="s">
        <v>11</v>
      </c>
      <c r="B757" t="s">
        <v>12</v>
      </c>
      <c r="C757">
        <v>1561996</v>
      </c>
      <c r="D757" s="1">
        <v>45605</v>
      </c>
      <c r="E757" t="s">
        <v>1967</v>
      </c>
      <c r="F757" t="s">
        <v>13</v>
      </c>
      <c r="G757" t="s">
        <v>1239</v>
      </c>
      <c r="H757" t="s">
        <v>47</v>
      </c>
      <c r="J757" t="s">
        <v>16</v>
      </c>
      <c r="K757">
        <v>1</v>
      </c>
      <c r="L757" t="str">
        <f t="shared" si="48"/>
        <v>Nov-24</v>
      </c>
      <c r="M757" t="str">
        <f t="shared" si="49"/>
        <v>Saturday</v>
      </c>
      <c r="N757">
        <f t="shared" si="50"/>
        <v>2</v>
      </c>
      <c r="O757" s="6">
        <f t="shared" si="51"/>
        <v>8.3333333333333329E-2</v>
      </c>
      <c r="P757" s="6"/>
    </row>
    <row r="758" spans="1:16" x14ac:dyDescent="0.3">
      <c r="A758" t="s">
        <v>11</v>
      </c>
      <c r="B758" t="s">
        <v>12</v>
      </c>
      <c r="C758">
        <v>1562027</v>
      </c>
      <c r="D758" s="1">
        <v>45605</v>
      </c>
      <c r="E758" t="s">
        <v>1968</v>
      </c>
      <c r="F758" t="s">
        <v>13</v>
      </c>
      <c r="G758" t="s">
        <v>1240</v>
      </c>
      <c r="H758" t="s">
        <v>47</v>
      </c>
      <c r="J758" t="s">
        <v>16</v>
      </c>
      <c r="K758">
        <v>2</v>
      </c>
      <c r="L758" t="str">
        <f t="shared" si="48"/>
        <v>Nov-24</v>
      </c>
      <c r="M758" t="str">
        <f t="shared" si="49"/>
        <v>Saturday</v>
      </c>
      <c r="N758">
        <f t="shared" si="50"/>
        <v>3</v>
      </c>
      <c r="O758" s="6">
        <f t="shared" si="51"/>
        <v>0.125</v>
      </c>
      <c r="P758" s="6"/>
    </row>
    <row r="759" spans="1:16" x14ac:dyDescent="0.3">
      <c r="A759" t="s">
        <v>11</v>
      </c>
      <c r="B759" t="s">
        <v>12</v>
      </c>
      <c r="C759">
        <v>1562054</v>
      </c>
      <c r="D759" s="1">
        <v>45605</v>
      </c>
      <c r="E759" t="s">
        <v>1969</v>
      </c>
      <c r="F759" t="s">
        <v>13</v>
      </c>
      <c r="G759" t="s">
        <v>1241</v>
      </c>
      <c r="H759" t="s">
        <v>47</v>
      </c>
      <c r="J759" t="s">
        <v>16</v>
      </c>
      <c r="K759">
        <v>1</v>
      </c>
      <c r="L759" t="str">
        <f t="shared" si="48"/>
        <v>Nov-24</v>
      </c>
      <c r="M759" t="str">
        <f t="shared" si="49"/>
        <v>Saturday</v>
      </c>
      <c r="N759">
        <f t="shared" si="50"/>
        <v>3</v>
      </c>
      <c r="O759" s="6">
        <f t="shared" si="51"/>
        <v>0.125</v>
      </c>
      <c r="P759" s="6"/>
    </row>
    <row r="760" spans="1:16" x14ac:dyDescent="0.3">
      <c r="A760" t="s">
        <v>11</v>
      </c>
      <c r="B760" t="s">
        <v>12</v>
      </c>
      <c r="C760">
        <v>1562056</v>
      </c>
      <c r="D760" s="1">
        <v>45605</v>
      </c>
      <c r="E760" t="s">
        <v>1970</v>
      </c>
      <c r="F760" t="s">
        <v>13</v>
      </c>
      <c r="G760" t="s">
        <v>1242</v>
      </c>
      <c r="H760" t="s">
        <v>1101</v>
      </c>
      <c r="J760" t="s">
        <v>16</v>
      </c>
      <c r="K760">
        <v>1</v>
      </c>
      <c r="L760" t="str">
        <f t="shared" si="48"/>
        <v>Nov-24</v>
      </c>
      <c r="M760" t="str">
        <f t="shared" si="49"/>
        <v>Saturday</v>
      </c>
      <c r="N760">
        <f t="shared" si="50"/>
        <v>3</v>
      </c>
      <c r="O760" s="6">
        <f t="shared" si="51"/>
        <v>0.125</v>
      </c>
      <c r="P760" s="6"/>
    </row>
    <row r="761" spans="1:16" x14ac:dyDescent="0.3">
      <c r="A761" t="s">
        <v>11</v>
      </c>
      <c r="B761" t="s">
        <v>12</v>
      </c>
      <c r="C761">
        <v>1562063</v>
      </c>
      <c r="D761" s="1">
        <v>45605</v>
      </c>
      <c r="E761" t="s">
        <v>1971</v>
      </c>
      <c r="F761" t="s">
        <v>13</v>
      </c>
      <c r="G761" t="s">
        <v>1243</v>
      </c>
      <c r="H761" t="s">
        <v>47</v>
      </c>
      <c r="J761" t="s">
        <v>16</v>
      </c>
      <c r="K761">
        <v>2</v>
      </c>
      <c r="L761" t="str">
        <f t="shared" si="48"/>
        <v>Nov-24</v>
      </c>
      <c r="M761" t="str">
        <f t="shared" si="49"/>
        <v>Saturday</v>
      </c>
      <c r="N761">
        <f t="shared" si="50"/>
        <v>4</v>
      </c>
      <c r="O761" s="6">
        <f t="shared" si="51"/>
        <v>0.16666666666666666</v>
      </c>
      <c r="P761" s="6"/>
    </row>
    <row r="762" spans="1:16" x14ac:dyDescent="0.3">
      <c r="A762" t="s">
        <v>11</v>
      </c>
      <c r="B762" t="s">
        <v>12</v>
      </c>
      <c r="C762">
        <v>1562077</v>
      </c>
      <c r="D762" s="1">
        <v>45605</v>
      </c>
      <c r="E762" t="s">
        <v>1972</v>
      </c>
      <c r="F762" t="s">
        <v>13</v>
      </c>
      <c r="G762" t="s">
        <v>1244</v>
      </c>
      <c r="H762" t="s">
        <v>1101</v>
      </c>
      <c r="J762" t="s">
        <v>16</v>
      </c>
      <c r="K762">
        <v>3</v>
      </c>
      <c r="L762" t="str">
        <f t="shared" si="48"/>
        <v>Nov-24</v>
      </c>
      <c r="M762" t="str">
        <f t="shared" si="49"/>
        <v>Saturday</v>
      </c>
      <c r="N762">
        <f t="shared" si="50"/>
        <v>4</v>
      </c>
      <c r="O762" s="6">
        <f t="shared" si="51"/>
        <v>0.16666666666666666</v>
      </c>
      <c r="P762" s="6"/>
    </row>
    <row r="763" spans="1:16" x14ac:dyDescent="0.3">
      <c r="A763" t="s">
        <v>11</v>
      </c>
      <c r="B763" t="s">
        <v>12</v>
      </c>
      <c r="C763">
        <v>1562121</v>
      </c>
      <c r="D763" s="1">
        <v>45605</v>
      </c>
      <c r="E763" t="s">
        <v>1973</v>
      </c>
      <c r="F763" t="s">
        <v>13</v>
      </c>
      <c r="G763" t="s">
        <v>1245</v>
      </c>
      <c r="H763" t="s">
        <v>47</v>
      </c>
      <c r="J763" t="s">
        <v>16</v>
      </c>
      <c r="K763">
        <v>1</v>
      </c>
      <c r="L763" t="str">
        <f t="shared" si="48"/>
        <v>Nov-24</v>
      </c>
      <c r="M763" t="str">
        <f t="shared" si="49"/>
        <v>Saturday</v>
      </c>
      <c r="N763">
        <f t="shared" si="50"/>
        <v>4</v>
      </c>
      <c r="O763" s="6">
        <f t="shared" si="51"/>
        <v>0.16666666666666666</v>
      </c>
      <c r="P763" s="6"/>
    </row>
    <row r="764" spans="1:16" x14ac:dyDescent="0.3">
      <c r="A764" t="s">
        <v>11</v>
      </c>
      <c r="B764" t="s">
        <v>12</v>
      </c>
      <c r="C764">
        <v>1562128</v>
      </c>
      <c r="D764" s="1">
        <v>45605</v>
      </c>
      <c r="E764" t="s">
        <v>1974</v>
      </c>
      <c r="F764" t="s">
        <v>13</v>
      </c>
      <c r="G764" t="s">
        <v>1246</v>
      </c>
      <c r="H764" t="s">
        <v>1101</v>
      </c>
      <c r="J764" t="s">
        <v>16</v>
      </c>
      <c r="K764">
        <v>2</v>
      </c>
      <c r="L764" t="str">
        <f t="shared" si="48"/>
        <v>Nov-24</v>
      </c>
      <c r="M764" t="str">
        <f t="shared" si="49"/>
        <v>Saturday</v>
      </c>
      <c r="N764">
        <f t="shared" si="50"/>
        <v>5</v>
      </c>
      <c r="O764" s="6">
        <f t="shared" si="51"/>
        <v>0.20833333333333334</v>
      </c>
      <c r="P764" s="6"/>
    </row>
    <row r="765" spans="1:16" x14ac:dyDescent="0.3">
      <c r="A765" t="s">
        <v>11</v>
      </c>
      <c r="B765" t="s">
        <v>12</v>
      </c>
      <c r="C765">
        <v>1562142</v>
      </c>
      <c r="D765" s="1">
        <v>45605</v>
      </c>
      <c r="E765" t="s">
        <v>1896</v>
      </c>
      <c r="F765" t="s">
        <v>13</v>
      </c>
      <c r="G765" t="s">
        <v>1247</v>
      </c>
      <c r="H765" t="s">
        <v>47</v>
      </c>
      <c r="J765" t="s">
        <v>16</v>
      </c>
      <c r="K765">
        <v>1</v>
      </c>
      <c r="L765" t="str">
        <f t="shared" si="48"/>
        <v>Nov-24</v>
      </c>
      <c r="M765" t="str">
        <f t="shared" si="49"/>
        <v>Saturday</v>
      </c>
      <c r="N765">
        <f t="shared" si="50"/>
        <v>5</v>
      </c>
      <c r="O765" s="6">
        <f t="shared" si="51"/>
        <v>0.20833333333333334</v>
      </c>
      <c r="P765" s="6"/>
    </row>
    <row r="766" spans="1:16" x14ac:dyDescent="0.3">
      <c r="A766" t="s">
        <v>11</v>
      </c>
      <c r="B766" t="s">
        <v>12</v>
      </c>
      <c r="C766">
        <v>1562189</v>
      </c>
      <c r="D766" s="1">
        <v>45605</v>
      </c>
      <c r="E766" t="s">
        <v>1975</v>
      </c>
      <c r="F766" t="s">
        <v>13</v>
      </c>
      <c r="G766" t="s">
        <v>1248</v>
      </c>
      <c r="H766" t="s">
        <v>1101</v>
      </c>
      <c r="J766" t="s">
        <v>16</v>
      </c>
      <c r="K766">
        <v>1</v>
      </c>
      <c r="L766" t="str">
        <f t="shared" si="48"/>
        <v>Nov-24</v>
      </c>
      <c r="M766" t="str">
        <f t="shared" si="49"/>
        <v>Saturday</v>
      </c>
      <c r="N766">
        <f t="shared" si="50"/>
        <v>6</v>
      </c>
      <c r="O766" s="6">
        <f t="shared" si="51"/>
        <v>0.25</v>
      </c>
      <c r="P766" s="6"/>
    </row>
    <row r="767" spans="1:16" x14ac:dyDescent="0.3">
      <c r="A767" t="s">
        <v>11</v>
      </c>
      <c r="B767" t="s">
        <v>12</v>
      </c>
      <c r="C767">
        <v>1562199</v>
      </c>
      <c r="D767" s="1">
        <v>45605</v>
      </c>
      <c r="E767" t="s">
        <v>1976</v>
      </c>
      <c r="F767" t="s">
        <v>13</v>
      </c>
      <c r="G767" t="s">
        <v>1249</v>
      </c>
      <c r="H767" t="s">
        <v>1101</v>
      </c>
      <c r="J767" t="s">
        <v>16</v>
      </c>
      <c r="K767">
        <v>4</v>
      </c>
      <c r="L767" t="str">
        <f t="shared" si="48"/>
        <v>Nov-24</v>
      </c>
      <c r="M767" t="str">
        <f t="shared" si="49"/>
        <v>Saturday</v>
      </c>
      <c r="N767">
        <f t="shared" si="50"/>
        <v>6</v>
      </c>
      <c r="O767" s="6">
        <f t="shared" si="51"/>
        <v>0.25</v>
      </c>
      <c r="P767" s="6"/>
    </row>
    <row r="768" spans="1:16" x14ac:dyDescent="0.3">
      <c r="A768" t="s">
        <v>11</v>
      </c>
      <c r="B768" t="s">
        <v>12</v>
      </c>
      <c r="C768">
        <v>1562200</v>
      </c>
      <c r="D768" s="1">
        <v>45605</v>
      </c>
      <c r="E768" t="s">
        <v>1977</v>
      </c>
      <c r="F768" t="s">
        <v>13</v>
      </c>
      <c r="G768" t="s">
        <v>1250</v>
      </c>
      <c r="H768" t="s">
        <v>47</v>
      </c>
      <c r="J768" t="s">
        <v>16</v>
      </c>
      <c r="K768">
        <v>4</v>
      </c>
      <c r="L768" t="str">
        <f t="shared" si="48"/>
        <v>Nov-24</v>
      </c>
      <c r="M768" t="str">
        <f t="shared" si="49"/>
        <v>Saturday</v>
      </c>
      <c r="N768">
        <f t="shared" si="50"/>
        <v>6</v>
      </c>
      <c r="O768" s="6">
        <f t="shared" si="51"/>
        <v>0.25</v>
      </c>
      <c r="P768" s="6"/>
    </row>
    <row r="769" spans="1:16" x14ac:dyDescent="0.3">
      <c r="A769" t="s">
        <v>11</v>
      </c>
      <c r="B769" t="s">
        <v>12</v>
      </c>
      <c r="C769">
        <v>1562205</v>
      </c>
      <c r="D769" s="1">
        <v>45605</v>
      </c>
      <c r="E769" t="s">
        <v>1978</v>
      </c>
      <c r="F769" t="s">
        <v>13</v>
      </c>
      <c r="G769" t="s">
        <v>1251</v>
      </c>
      <c r="H769" t="s">
        <v>25</v>
      </c>
      <c r="J769" t="s">
        <v>16</v>
      </c>
      <c r="K769">
        <v>3</v>
      </c>
      <c r="L769" t="str">
        <f t="shared" si="48"/>
        <v>Nov-24</v>
      </c>
      <c r="M769" t="str">
        <f t="shared" si="49"/>
        <v>Saturday</v>
      </c>
      <c r="N769">
        <f t="shared" si="50"/>
        <v>7</v>
      </c>
      <c r="O769" s="6">
        <f t="shared" si="51"/>
        <v>0.29166666666666669</v>
      </c>
      <c r="P769" s="6"/>
    </row>
    <row r="770" spans="1:16" x14ac:dyDescent="0.3">
      <c r="A770" t="s">
        <v>11</v>
      </c>
      <c r="B770" t="s">
        <v>12</v>
      </c>
      <c r="C770">
        <v>1562236</v>
      </c>
      <c r="D770" s="1">
        <v>45605</v>
      </c>
      <c r="E770" t="s">
        <v>1979</v>
      </c>
      <c r="F770" t="s">
        <v>13</v>
      </c>
      <c r="G770" t="s">
        <v>1252</v>
      </c>
      <c r="H770" t="s">
        <v>25</v>
      </c>
      <c r="J770" t="s">
        <v>16</v>
      </c>
      <c r="K770">
        <v>1</v>
      </c>
      <c r="L770" t="str">
        <f t="shared" si="48"/>
        <v>Nov-24</v>
      </c>
      <c r="M770" t="str">
        <f t="shared" si="49"/>
        <v>Saturday</v>
      </c>
      <c r="N770">
        <f t="shared" si="50"/>
        <v>7</v>
      </c>
      <c r="O770" s="6">
        <f t="shared" si="51"/>
        <v>0.29166666666666669</v>
      </c>
      <c r="P770" s="6"/>
    </row>
    <row r="771" spans="1:16" x14ac:dyDescent="0.3">
      <c r="A771" t="s">
        <v>11</v>
      </c>
      <c r="B771" t="s">
        <v>12</v>
      </c>
      <c r="C771">
        <v>1562243</v>
      </c>
      <c r="D771" s="1">
        <v>45605</v>
      </c>
      <c r="E771" t="s">
        <v>1980</v>
      </c>
      <c r="F771" t="s">
        <v>13</v>
      </c>
      <c r="G771" t="s">
        <v>1253</v>
      </c>
      <c r="H771" t="s">
        <v>25</v>
      </c>
      <c r="J771" t="s">
        <v>16</v>
      </c>
      <c r="K771">
        <v>5</v>
      </c>
      <c r="L771" t="str">
        <f t="shared" si="48"/>
        <v>Nov-24</v>
      </c>
      <c r="M771" t="str">
        <f t="shared" si="49"/>
        <v>Saturday</v>
      </c>
      <c r="N771">
        <f t="shared" si="50"/>
        <v>7</v>
      </c>
      <c r="O771" s="6">
        <f t="shared" si="51"/>
        <v>0.29166666666666669</v>
      </c>
      <c r="P771" s="6"/>
    </row>
    <row r="772" spans="1:16" x14ac:dyDescent="0.3">
      <c r="A772" t="s">
        <v>11</v>
      </c>
      <c r="B772" t="s">
        <v>12</v>
      </c>
      <c r="C772">
        <v>1562358</v>
      </c>
      <c r="D772" s="1">
        <v>45605</v>
      </c>
      <c r="E772" t="s">
        <v>1981</v>
      </c>
      <c r="F772" t="s">
        <v>13</v>
      </c>
      <c r="G772" t="s">
        <v>1254</v>
      </c>
      <c r="H772" t="s">
        <v>25</v>
      </c>
      <c r="J772" t="s">
        <v>16</v>
      </c>
      <c r="K772">
        <v>1</v>
      </c>
      <c r="L772" t="str">
        <f t="shared" si="48"/>
        <v>Nov-24</v>
      </c>
      <c r="M772" t="str">
        <f t="shared" si="49"/>
        <v>Saturday</v>
      </c>
      <c r="N772">
        <f t="shared" si="50"/>
        <v>10</v>
      </c>
      <c r="O772" s="6">
        <f t="shared" si="51"/>
        <v>0.41666666666666669</v>
      </c>
      <c r="P772" s="6"/>
    </row>
    <row r="773" spans="1:16" x14ac:dyDescent="0.3">
      <c r="A773" t="s">
        <v>11</v>
      </c>
      <c r="B773" t="s">
        <v>12</v>
      </c>
      <c r="C773">
        <v>1562375</v>
      </c>
      <c r="D773" s="1">
        <v>45605</v>
      </c>
      <c r="E773" t="s">
        <v>1982</v>
      </c>
      <c r="F773" t="s">
        <v>13</v>
      </c>
      <c r="G773" t="s">
        <v>1255</v>
      </c>
      <c r="H773" t="s">
        <v>25</v>
      </c>
      <c r="J773" t="s">
        <v>16</v>
      </c>
      <c r="K773">
        <v>1</v>
      </c>
      <c r="L773" t="str">
        <f t="shared" si="48"/>
        <v>Nov-24</v>
      </c>
      <c r="M773" t="str">
        <f t="shared" si="49"/>
        <v>Saturday</v>
      </c>
      <c r="N773">
        <f t="shared" si="50"/>
        <v>10</v>
      </c>
      <c r="O773" s="6">
        <f t="shared" si="51"/>
        <v>0.41666666666666669</v>
      </c>
      <c r="P773" s="6"/>
    </row>
    <row r="774" spans="1:16" x14ac:dyDescent="0.3">
      <c r="A774" t="s">
        <v>11</v>
      </c>
      <c r="B774" t="s">
        <v>12</v>
      </c>
      <c r="C774">
        <v>1562389</v>
      </c>
      <c r="D774" s="1">
        <v>45605</v>
      </c>
      <c r="E774" t="s">
        <v>1983</v>
      </c>
      <c r="F774" t="s">
        <v>13</v>
      </c>
      <c r="G774" t="s">
        <v>1256</v>
      </c>
      <c r="H774" t="s">
        <v>25</v>
      </c>
      <c r="J774" t="s">
        <v>16</v>
      </c>
      <c r="K774">
        <v>1</v>
      </c>
      <c r="L774" t="str">
        <f t="shared" si="48"/>
        <v>Nov-24</v>
      </c>
      <c r="M774" t="str">
        <f t="shared" si="49"/>
        <v>Saturday</v>
      </c>
      <c r="N774">
        <f t="shared" si="50"/>
        <v>11</v>
      </c>
      <c r="O774" s="6">
        <f t="shared" si="51"/>
        <v>0.45833333333333331</v>
      </c>
      <c r="P774" s="6"/>
    </row>
    <row r="775" spans="1:16" x14ac:dyDescent="0.3">
      <c r="A775" t="s">
        <v>11</v>
      </c>
      <c r="B775" t="s">
        <v>12</v>
      </c>
      <c r="C775">
        <v>1562392</v>
      </c>
      <c r="D775" s="1">
        <v>45605</v>
      </c>
      <c r="E775" t="s">
        <v>1984</v>
      </c>
      <c r="F775" t="s">
        <v>13</v>
      </c>
      <c r="G775" t="s">
        <v>1257</v>
      </c>
      <c r="H775" t="s">
        <v>25</v>
      </c>
      <c r="J775" t="s">
        <v>16</v>
      </c>
      <c r="K775">
        <v>1</v>
      </c>
      <c r="L775" t="str">
        <f t="shared" si="48"/>
        <v>Nov-24</v>
      </c>
      <c r="M775" t="str">
        <f t="shared" si="49"/>
        <v>Saturday</v>
      </c>
      <c r="N775">
        <f t="shared" si="50"/>
        <v>11</v>
      </c>
      <c r="O775" s="6">
        <f t="shared" si="51"/>
        <v>0.45833333333333331</v>
      </c>
      <c r="P775" s="6"/>
    </row>
    <row r="776" spans="1:16" x14ac:dyDescent="0.3">
      <c r="A776" t="s">
        <v>11</v>
      </c>
      <c r="B776" t="s">
        <v>12</v>
      </c>
      <c r="C776">
        <v>1562429</v>
      </c>
      <c r="D776" s="1">
        <v>45605</v>
      </c>
      <c r="E776" t="s">
        <v>482</v>
      </c>
      <c r="F776" t="s">
        <v>13</v>
      </c>
      <c r="G776" t="s">
        <v>1258</v>
      </c>
      <c r="H776" t="s">
        <v>25</v>
      </c>
      <c r="J776" t="s">
        <v>16</v>
      </c>
      <c r="K776">
        <v>1</v>
      </c>
      <c r="L776" t="str">
        <f t="shared" si="48"/>
        <v>Nov-24</v>
      </c>
      <c r="M776" t="str">
        <f t="shared" si="49"/>
        <v>Saturday</v>
      </c>
      <c r="N776">
        <f t="shared" si="50"/>
        <v>12</v>
      </c>
      <c r="O776" s="6">
        <f t="shared" si="51"/>
        <v>0.5</v>
      </c>
      <c r="P776" s="6"/>
    </row>
    <row r="777" spans="1:16" x14ac:dyDescent="0.3">
      <c r="A777" t="s">
        <v>11</v>
      </c>
      <c r="B777" t="s">
        <v>12</v>
      </c>
      <c r="C777">
        <v>1562471</v>
      </c>
      <c r="D777" s="1">
        <v>45605</v>
      </c>
      <c r="E777" t="s">
        <v>944</v>
      </c>
      <c r="F777" t="s">
        <v>13</v>
      </c>
      <c r="G777" t="s">
        <v>1259</v>
      </c>
      <c r="H777" t="s">
        <v>25</v>
      </c>
      <c r="J777" t="s">
        <v>16</v>
      </c>
      <c r="K777">
        <v>2</v>
      </c>
      <c r="L777" t="str">
        <f t="shared" si="48"/>
        <v>Nov-24</v>
      </c>
      <c r="M777" t="str">
        <f t="shared" si="49"/>
        <v>Saturday</v>
      </c>
      <c r="N777">
        <f t="shared" si="50"/>
        <v>13</v>
      </c>
      <c r="O777" s="6">
        <f t="shared" si="51"/>
        <v>0.54166666666666663</v>
      </c>
      <c r="P777" s="6"/>
    </row>
    <row r="778" spans="1:16" x14ac:dyDescent="0.3">
      <c r="A778" t="s">
        <v>11</v>
      </c>
      <c r="B778" t="s">
        <v>12</v>
      </c>
      <c r="C778">
        <v>1562497</v>
      </c>
      <c r="D778" s="1">
        <v>45605</v>
      </c>
      <c r="E778" t="s">
        <v>1892</v>
      </c>
      <c r="F778" t="s">
        <v>13</v>
      </c>
      <c r="G778" t="s">
        <v>1260</v>
      </c>
      <c r="H778" t="s">
        <v>25</v>
      </c>
      <c r="J778" t="s">
        <v>16</v>
      </c>
      <c r="K778">
        <v>1</v>
      </c>
      <c r="L778" t="str">
        <f t="shared" si="48"/>
        <v>Nov-24</v>
      </c>
      <c r="M778" t="str">
        <f t="shared" si="49"/>
        <v>Saturday</v>
      </c>
      <c r="N778">
        <f t="shared" si="50"/>
        <v>14</v>
      </c>
      <c r="O778" s="6">
        <f t="shared" si="51"/>
        <v>0.58333333333333337</v>
      </c>
      <c r="P778" s="6"/>
    </row>
    <row r="779" spans="1:16" x14ac:dyDescent="0.3">
      <c r="A779" t="s">
        <v>11</v>
      </c>
      <c r="B779" t="s">
        <v>12</v>
      </c>
      <c r="C779">
        <v>1562509</v>
      </c>
      <c r="D779" s="1">
        <v>45605</v>
      </c>
      <c r="E779" t="s">
        <v>1985</v>
      </c>
      <c r="F779" t="s">
        <v>13</v>
      </c>
      <c r="G779" t="s">
        <v>1261</v>
      </c>
      <c r="H779" t="s">
        <v>25</v>
      </c>
      <c r="J779" t="s">
        <v>16</v>
      </c>
      <c r="K779">
        <v>1</v>
      </c>
      <c r="L779" t="str">
        <f t="shared" si="48"/>
        <v>Nov-24</v>
      </c>
      <c r="M779" t="str">
        <f t="shared" si="49"/>
        <v>Saturday</v>
      </c>
      <c r="N779">
        <f t="shared" si="50"/>
        <v>14</v>
      </c>
      <c r="O779" s="6">
        <f t="shared" si="51"/>
        <v>0.58333333333333337</v>
      </c>
      <c r="P779" s="6"/>
    </row>
    <row r="780" spans="1:16" x14ac:dyDescent="0.3">
      <c r="A780" t="s">
        <v>11</v>
      </c>
      <c r="B780" t="s">
        <v>12</v>
      </c>
      <c r="C780">
        <v>1562517</v>
      </c>
      <c r="D780" s="1">
        <v>45605</v>
      </c>
      <c r="E780" t="s">
        <v>1923</v>
      </c>
      <c r="F780" t="s">
        <v>13</v>
      </c>
      <c r="G780" t="s">
        <v>1262</v>
      </c>
      <c r="H780" t="s">
        <v>25</v>
      </c>
      <c r="J780" t="s">
        <v>16</v>
      </c>
      <c r="K780">
        <v>2</v>
      </c>
      <c r="L780" t="str">
        <f t="shared" si="48"/>
        <v>Nov-24</v>
      </c>
      <c r="M780" t="str">
        <f t="shared" si="49"/>
        <v>Saturday</v>
      </c>
      <c r="N780">
        <f t="shared" si="50"/>
        <v>14</v>
      </c>
      <c r="O780" s="6">
        <f t="shared" si="51"/>
        <v>0.58333333333333337</v>
      </c>
      <c r="P780" s="6"/>
    </row>
    <row r="781" spans="1:16" x14ac:dyDescent="0.3">
      <c r="A781" t="s">
        <v>11</v>
      </c>
      <c r="B781" t="s">
        <v>12</v>
      </c>
      <c r="C781">
        <v>1562553</v>
      </c>
      <c r="D781" s="1">
        <v>45605</v>
      </c>
      <c r="E781" t="s">
        <v>1986</v>
      </c>
      <c r="F781" t="s">
        <v>13</v>
      </c>
      <c r="G781" t="s">
        <v>1263</v>
      </c>
      <c r="H781" t="s">
        <v>1101</v>
      </c>
      <c r="J781" t="s">
        <v>16</v>
      </c>
      <c r="K781">
        <v>1</v>
      </c>
      <c r="L781" t="str">
        <f t="shared" si="48"/>
        <v>Nov-24</v>
      </c>
      <c r="M781" t="str">
        <f t="shared" si="49"/>
        <v>Saturday</v>
      </c>
      <c r="N781">
        <f t="shared" si="50"/>
        <v>16</v>
      </c>
      <c r="O781" s="6">
        <f t="shared" si="51"/>
        <v>0.66666666666666663</v>
      </c>
      <c r="P781" s="6"/>
    </row>
    <row r="782" spans="1:16" x14ac:dyDescent="0.3">
      <c r="A782" t="s">
        <v>11</v>
      </c>
      <c r="B782" t="s">
        <v>12</v>
      </c>
      <c r="C782">
        <v>1562579</v>
      </c>
      <c r="D782" s="1">
        <v>45605</v>
      </c>
      <c r="E782" t="s">
        <v>437</v>
      </c>
      <c r="F782" t="s">
        <v>13</v>
      </c>
      <c r="G782" t="s">
        <v>1264</v>
      </c>
      <c r="H782" t="s">
        <v>1101</v>
      </c>
      <c r="J782" t="s">
        <v>16</v>
      </c>
      <c r="K782">
        <v>1</v>
      </c>
      <c r="L782" t="str">
        <f t="shared" si="48"/>
        <v>Nov-24</v>
      </c>
      <c r="M782" t="str">
        <f t="shared" si="49"/>
        <v>Saturday</v>
      </c>
      <c r="N782">
        <f t="shared" si="50"/>
        <v>17</v>
      </c>
      <c r="O782" s="6">
        <f t="shared" si="51"/>
        <v>0.70833333333333337</v>
      </c>
      <c r="P782" s="6"/>
    </row>
    <row r="783" spans="1:16" x14ac:dyDescent="0.3">
      <c r="A783" t="s">
        <v>11</v>
      </c>
      <c r="B783" t="s">
        <v>12</v>
      </c>
      <c r="C783">
        <v>1562583</v>
      </c>
      <c r="D783" s="1">
        <v>45605</v>
      </c>
      <c r="E783" t="s">
        <v>1033</v>
      </c>
      <c r="F783" t="s">
        <v>13</v>
      </c>
      <c r="G783" t="s">
        <v>1265</v>
      </c>
      <c r="H783" t="s">
        <v>21</v>
      </c>
      <c r="J783" t="s">
        <v>16</v>
      </c>
      <c r="K783">
        <v>1</v>
      </c>
      <c r="L783" t="str">
        <f t="shared" si="48"/>
        <v>Nov-24</v>
      </c>
      <c r="M783" t="str">
        <f t="shared" si="49"/>
        <v>Saturday</v>
      </c>
      <c r="N783">
        <f t="shared" si="50"/>
        <v>15</v>
      </c>
      <c r="O783" s="6">
        <f t="shared" si="51"/>
        <v>0.625</v>
      </c>
      <c r="P783" s="6"/>
    </row>
    <row r="784" spans="1:16" x14ac:dyDescent="0.3">
      <c r="A784" t="s">
        <v>11</v>
      </c>
      <c r="B784" t="s">
        <v>12</v>
      </c>
      <c r="C784">
        <v>1562584</v>
      </c>
      <c r="D784" s="1">
        <v>45605</v>
      </c>
      <c r="E784" t="s">
        <v>980</v>
      </c>
      <c r="F784" t="s">
        <v>13</v>
      </c>
      <c r="G784" t="s">
        <v>1266</v>
      </c>
      <c r="H784" t="s">
        <v>21</v>
      </c>
      <c r="J784" t="s">
        <v>16</v>
      </c>
      <c r="K784">
        <v>1</v>
      </c>
      <c r="L784" t="str">
        <f t="shared" si="48"/>
        <v>Nov-24</v>
      </c>
      <c r="M784" t="str">
        <f t="shared" si="49"/>
        <v>Saturday</v>
      </c>
      <c r="N784">
        <f t="shared" si="50"/>
        <v>15</v>
      </c>
      <c r="O784" s="6">
        <f t="shared" si="51"/>
        <v>0.625</v>
      </c>
      <c r="P784" s="6"/>
    </row>
    <row r="785" spans="1:16" x14ac:dyDescent="0.3">
      <c r="A785" t="s">
        <v>11</v>
      </c>
      <c r="B785" t="s">
        <v>12</v>
      </c>
      <c r="C785">
        <v>1562589</v>
      </c>
      <c r="D785" s="1">
        <v>45605</v>
      </c>
      <c r="E785" t="s">
        <v>966</v>
      </c>
      <c r="F785" t="s">
        <v>13</v>
      </c>
      <c r="G785" t="s">
        <v>1267</v>
      </c>
      <c r="H785" t="s">
        <v>21</v>
      </c>
      <c r="J785" t="s">
        <v>16</v>
      </c>
      <c r="K785">
        <v>1</v>
      </c>
      <c r="L785" t="str">
        <f t="shared" ref="L785:L848" si="52">TEXT(D785, "MMM-YY")</f>
        <v>Nov-24</v>
      </c>
      <c r="M785" t="str">
        <f t="shared" ref="M785:M848" si="53">TEXT(D785, "DDDD")</f>
        <v>Saturday</v>
      </c>
      <c r="N785">
        <f t="shared" ref="N785:N848" si="54">HOUR(E785)</f>
        <v>17</v>
      </c>
      <c r="O785" s="6">
        <f t="shared" ref="O785:O848" si="55">MOD(N785/24,1)</f>
        <v>0.70833333333333337</v>
      </c>
      <c r="P785" s="6"/>
    </row>
    <row r="786" spans="1:16" x14ac:dyDescent="0.3">
      <c r="A786" t="s">
        <v>11</v>
      </c>
      <c r="B786" t="s">
        <v>12</v>
      </c>
      <c r="C786">
        <v>1562605</v>
      </c>
      <c r="D786" s="1">
        <v>45605</v>
      </c>
      <c r="E786" t="s">
        <v>966</v>
      </c>
      <c r="F786" t="s">
        <v>13</v>
      </c>
      <c r="G786" t="s">
        <v>1267</v>
      </c>
      <c r="H786" t="s">
        <v>1101</v>
      </c>
      <c r="J786" t="s">
        <v>16</v>
      </c>
      <c r="K786">
        <v>0</v>
      </c>
      <c r="L786" t="str">
        <f t="shared" si="52"/>
        <v>Nov-24</v>
      </c>
      <c r="M786" t="str">
        <f t="shared" si="53"/>
        <v>Saturday</v>
      </c>
      <c r="N786">
        <f t="shared" si="54"/>
        <v>17</v>
      </c>
      <c r="O786" s="6">
        <f t="shared" si="55"/>
        <v>0.70833333333333337</v>
      </c>
      <c r="P786" s="6"/>
    </row>
    <row r="787" spans="1:16" x14ac:dyDescent="0.3">
      <c r="A787" t="s">
        <v>11</v>
      </c>
      <c r="B787" t="s">
        <v>12</v>
      </c>
      <c r="C787">
        <v>1562610</v>
      </c>
      <c r="D787" s="1">
        <v>45605</v>
      </c>
      <c r="E787" t="s">
        <v>846</v>
      </c>
      <c r="F787" t="s">
        <v>13</v>
      </c>
      <c r="G787" t="s">
        <v>1268</v>
      </c>
      <c r="H787" t="s">
        <v>1101</v>
      </c>
      <c r="J787" t="s">
        <v>16</v>
      </c>
      <c r="K787">
        <v>0</v>
      </c>
      <c r="L787" t="str">
        <f t="shared" si="52"/>
        <v>Nov-24</v>
      </c>
      <c r="M787" t="str">
        <f t="shared" si="53"/>
        <v>Saturday</v>
      </c>
      <c r="N787">
        <f t="shared" si="54"/>
        <v>18</v>
      </c>
      <c r="O787" s="6">
        <f t="shared" si="55"/>
        <v>0.75</v>
      </c>
      <c r="P787" s="6"/>
    </row>
    <row r="788" spans="1:16" x14ac:dyDescent="0.3">
      <c r="A788" t="s">
        <v>11</v>
      </c>
      <c r="B788" t="s">
        <v>12</v>
      </c>
      <c r="C788">
        <v>1562615</v>
      </c>
      <c r="D788" s="1">
        <v>45605</v>
      </c>
      <c r="E788" t="s">
        <v>906</v>
      </c>
      <c r="F788" t="s">
        <v>13</v>
      </c>
      <c r="G788" t="s">
        <v>1269</v>
      </c>
      <c r="H788" t="s">
        <v>21</v>
      </c>
      <c r="J788" t="s">
        <v>16</v>
      </c>
      <c r="K788">
        <v>1</v>
      </c>
      <c r="L788" t="str">
        <f t="shared" si="52"/>
        <v>Nov-24</v>
      </c>
      <c r="M788" t="str">
        <f t="shared" si="53"/>
        <v>Saturday</v>
      </c>
      <c r="N788">
        <f t="shared" si="54"/>
        <v>18</v>
      </c>
      <c r="O788" s="6">
        <f t="shared" si="55"/>
        <v>0.75</v>
      </c>
      <c r="P788" s="6"/>
    </row>
    <row r="789" spans="1:16" x14ac:dyDescent="0.3">
      <c r="A789" t="s">
        <v>11</v>
      </c>
      <c r="B789" t="s">
        <v>12</v>
      </c>
      <c r="C789">
        <v>1562736</v>
      </c>
      <c r="D789" s="1">
        <v>45605</v>
      </c>
      <c r="E789" t="s">
        <v>1987</v>
      </c>
      <c r="F789" t="s">
        <v>13</v>
      </c>
      <c r="G789" t="s">
        <v>1270</v>
      </c>
      <c r="H789" t="s">
        <v>1101</v>
      </c>
      <c r="J789" t="s">
        <v>16</v>
      </c>
      <c r="K789">
        <v>1</v>
      </c>
      <c r="L789" t="str">
        <f t="shared" si="52"/>
        <v>Nov-24</v>
      </c>
      <c r="M789" t="str">
        <f t="shared" si="53"/>
        <v>Saturday</v>
      </c>
      <c r="N789">
        <f t="shared" si="54"/>
        <v>20</v>
      </c>
      <c r="O789" s="6">
        <f t="shared" si="55"/>
        <v>0.83333333333333337</v>
      </c>
      <c r="P789" s="6"/>
    </row>
    <row r="790" spans="1:16" x14ac:dyDescent="0.3">
      <c r="A790" t="s">
        <v>11</v>
      </c>
      <c r="B790" t="s">
        <v>12</v>
      </c>
      <c r="C790">
        <v>1562957</v>
      </c>
      <c r="D790" s="1">
        <v>45605</v>
      </c>
      <c r="E790" t="s">
        <v>1015</v>
      </c>
      <c r="F790" t="s">
        <v>13</v>
      </c>
      <c r="G790" t="s">
        <v>1271</v>
      </c>
      <c r="H790" t="s">
        <v>47</v>
      </c>
      <c r="J790" t="s">
        <v>16</v>
      </c>
      <c r="K790">
        <v>3</v>
      </c>
      <c r="L790" t="str">
        <f t="shared" si="52"/>
        <v>Nov-24</v>
      </c>
      <c r="M790" t="str">
        <f t="shared" si="53"/>
        <v>Saturday</v>
      </c>
      <c r="N790">
        <f t="shared" si="54"/>
        <v>22</v>
      </c>
      <c r="O790" s="6">
        <f t="shared" si="55"/>
        <v>0.91666666666666663</v>
      </c>
      <c r="P790" s="6"/>
    </row>
    <row r="791" spans="1:16" x14ac:dyDescent="0.3">
      <c r="A791" t="s">
        <v>11</v>
      </c>
      <c r="B791" t="s">
        <v>12</v>
      </c>
      <c r="C791">
        <v>1563089</v>
      </c>
      <c r="D791" s="1">
        <v>45605</v>
      </c>
      <c r="E791" t="s">
        <v>1988</v>
      </c>
      <c r="F791" t="s">
        <v>13</v>
      </c>
      <c r="G791" t="s">
        <v>1272</v>
      </c>
      <c r="H791" t="s">
        <v>1211</v>
      </c>
      <c r="J791" t="s">
        <v>16</v>
      </c>
      <c r="K791">
        <v>2</v>
      </c>
      <c r="L791" t="str">
        <f t="shared" si="52"/>
        <v>Nov-24</v>
      </c>
      <c r="M791" t="str">
        <f t="shared" si="53"/>
        <v>Saturday</v>
      </c>
      <c r="N791">
        <f t="shared" si="54"/>
        <v>23</v>
      </c>
      <c r="O791" s="6">
        <f t="shared" si="55"/>
        <v>0.95833333333333337</v>
      </c>
      <c r="P791" s="6"/>
    </row>
    <row r="792" spans="1:16" x14ac:dyDescent="0.3">
      <c r="A792" t="s">
        <v>11</v>
      </c>
      <c r="B792" t="s">
        <v>12</v>
      </c>
      <c r="C792">
        <v>1563098</v>
      </c>
      <c r="D792" s="1">
        <v>45605</v>
      </c>
      <c r="E792" t="s">
        <v>1989</v>
      </c>
      <c r="F792" t="s">
        <v>13</v>
      </c>
      <c r="G792" t="s">
        <v>1273</v>
      </c>
      <c r="H792" t="s">
        <v>47</v>
      </c>
      <c r="J792" t="s">
        <v>16</v>
      </c>
      <c r="K792">
        <v>2</v>
      </c>
      <c r="L792" t="str">
        <f t="shared" si="52"/>
        <v>Nov-24</v>
      </c>
      <c r="M792" t="str">
        <f t="shared" si="53"/>
        <v>Saturday</v>
      </c>
      <c r="N792">
        <f t="shared" si="54"/>
        <v>23</v>
      </c>
      <c r="O792" s="6">
        <f t="shared" si="55"/>
        <v>0.95833333333333337</v>
      </c>
      <c r="P792" s="6"/>
    </row>
    <row r="793" spans="1:16" x14ac:dyDescent="0.3">
      <c r="A793" t="s">
        <v>11</v>
      </c>
      <c r="B793" t="s">
        <v>12</v>
      </c>
      <c r="C793">
        <v>1563108</v>
      </c>
      <c r="D793" s="1">
        <v>45605</v>
      </c>
      <c r="E793" t="s">
        <v>1990</v>
      </c>
      <c r="F793" t="s">
        <v>13</v>
      </c>
      <c r="G793" t="s">
        <v>1274</v>
      </c>
      <c r="H793" t="s">
        <v>1211</v>
      </c>
      <c r="J793" t="s">
        <v>16</v>
      </c>
      <c r="K793">
        <v>1</v>
      </c>
      <c r="L793" t="str">
        <f t="shared" si="52"/>
        <v>Nov-24</v>
      </c>
      <c r="M793" t="str">
        <f t="shared" si="53"/>
        <v>Saturday</v>
      </c>
      <c r="N793">
        <f t="shared" si="54"/>
        <v>23</v>
      </c>
      <c r="O793" s="6">
        <f t="shared" si="55"/>
        <v>0.95833333333333337</v>
      </c>
      <c r="P793" s="6"/>
    </row>
    <row r="794" spans="1:16" x14ac:dyDescent="0.3">
      <c r="A794" t="s">
        <v>11</v>
      </c>
      <c r="B794" t="s">
        <v>12</v>
      </c>
      <c r="C794">
        <v>1563160</v>
      </c>
      <c r="D794" s="1">
        <v>45606</v>
      </c>
      <c r="E794" t="s">
        <v>1042</v>
      </c>
      <c r="F794" t="s">
        <v>13</v>
      </c>
      <c r="G794" t="s">
        <v>1275</v>
      </c>
      <c r="H794" t="s">
        <v>1211</v>
      </c>
      <c r="J794" t="s">
        <v>16</v>
      </c>
      <c r="K794">
        <v>1</v>
      </c>
      <c r="L794" t="str">
        <f t="shared" si="52"/>
        <v>Nov-24</v>
      </c>
      <c r="M794" t="str">
        <f t="shared" si="53"/>
        <v>Sunday</v>
      </c>
      <c r="N794">
        <f t="shared" si="54"/>
        <v>0</v>
      </c>
      <c r="O794" s="6">
        <f t="shared" si="55"/>
        <v>0</v>
      </c>
      <c r="P794" s="6"/>
    </row>
    <row r="795" spans="1:16" x14ac:dyDescent="0.3">
      <c r="A795" t="s">
        <v>11</v>
      </c>
      <c r="B795" t="s">
        <v>12</v>
      </c>
      <c r="C795">
        <v>1563216</v>
      </c>
      <c r="D795" s="1">
        <v>45606</v>
      </c>
      <c r="E795" t="s">
        <v>1991</v>
      </c>
      <c r="F795" t="s">
        <v>13</v>
      </c>
      <c r="G795" t="s">
        <v>1276</v>
      </c>
      <c r="H795" t="s">
        <v>47</v>
      </c>
      <c r="J795" t="s">
        <v>16</v>
      </c>
      <c r="K795">
        <v>1</v>
      </c>
      <c r="L795" t="str">
        <f t="shared" si="52"/>
        <v>Nov-24</v>
      </c>
      <c r="M795" t="str">
        <f t="shared" si="53"/>
        <v>Sunday</v>
      </c>
      <c r="N795">
        <f t="shared" si="54"/>
        <v>0</v>
      </c>
      <c r="O795" s="6">
        <f t="shared" si="55"/>
        <v>0</v>
      </c>
      <c r="P795" s="6"/>
    </row>
    <row r="796" spans="1:16" x14ac:dyDescent="0.3">
      <c r="A796" t="s">
        <v>11</v>
      </c>
      <c r="B796" t="s">
        <v>12</v>
      </c>
      <c r="C796">
        <v>1563260</v>
      </c>
      <c r="D796" s="1">
        <v>45606</v>
      </c>
      <c r="E796" t="s">
        <v>1992</v>
      </c>
      <c r="F796" t="s">
        <v>13</v>
      </c>
      <c r="G796" t="s">
        <v>1277</v>
      </c>
      <c r="H796" t="s">
        <v>47</v>
      </c>
      <c r="J796" t="s">
        <v>16</v>
      </c>
      <c r="K796">
        <v>3</v>
      </c>
      <c r="L796" t="str">
        <f t="shared" si="52"/>
        <v>Nov-24</v>
      </c>
      <c r="M796" t="str">
        <f t="shared" si="53"/>
        <v>Sunday</v>
      </c>
      <c r="N796">
        <f t="shared" si="54"/>
        <v>1</v>
      </c>
      <c r="O796" s="6">
        <f t="shared" si="55"/>
        <v>4.1666666666666664E-2</v>
      </c>
      <c r="P796" s="6"/>
    </row>
    <row r="797" spans="1:16" x14ac:dyDescent="0.3">
      <c r="A797" t="s">
        <v>11</v>
      </c>
      <c r="B797" t="s">
        <v>12</v>
      </c>
      <c r="C797">
        <v>1563429</v>
      </c>
      <c r="D797" s="1">
        <v>45606</v>
      </c>
      <c r="E797" t="s">
        <v>1993</v>
      </c>
      <c r="F797" t="s">
        <v>13</v>
      </c>
      <c r="G797" t="s">
        <v>1278</v>
      </c>
      <c r="H797" t="s">
        <v>1211</v>
      </c>
      <c r="J797" t="s">
        <v>16</v>
      </c>
      <c r="K797">
        <v>1</v>
      </c>
      <c r="L797" t="str">
        <f t="shared" si="52"/>
        <v>Nov-24</v>
      </c>
      <c r="M797" t="str">
        <f t="shared" si="53"/>
        <v>Sunday</v>
      </c>
      <c r="N797">
        <f t="shared" si="54"/>
        <v>2</v>
      </c>
      <c r="O797" s="6">
        <f t="shared" si="55"/>
        <v>8.3333333333333329E-2</v>
      </c>
      <c r="P797" s="6"/>
    </row>
    <row r="798" spans="1:16" x14ac:dyDescent="0.3">
      <c r="A798" t="s">
        <v>11</v>
      </c>
      <c r="B798" t="s">
        <v>12</v>
      </c>
      <c r="C798">
        <v>1563489</v>
      </c>
      <c r="D798" s="1">
        <v>45606</v>
      </c>
      <c r="E798" t="s">
        <v>1994</v>
      </c>
      <c r="F798" t="s">
        <v>13</v>
      </c>
      <c r="G798" t="s">
        <v>1279</v>
      </c>
      <c r="H798" t="s">
        <v>47</v>
      </c>
      <c r="J798" t="s">
        <v>16</v>
      </c>
      <c r="K798">
        <v>1</v>
      </c>
      <c r="L798" t="str">
        <f t="shared" si="52"/>
        <v>Nov-24</v>
      </c>
      <c r="M798" t="str">
        <f t="shared" si="53"/>
        <v>Sunday</v>
      </c>
      <c r="N798">
        <f t="shared" si="54"/>
        <v>2</v>
      </c>
      <c r="O798" s="6">
        <f t="shared" si="55"/>
        <v>8.3333333333333329E-2</v>
      </c>
      <c r="P798" s="6"/>
    </row>
    <row r="799" spans="1:16" x14ac:dyDescent="0.3">
      <c r="A799" t="s">
        <v>11</v>
      </c>
      <c r="B799" t="s">
        <v>12</v>
      </c>
      <c r="C799">
        <v>1563536</v>
      </c>
      <c r="D799" s="1">
        <v>45606</v>
      </c>
      <c r="E799" t="s">
        <v>1995</v>
      </c>
      <c r="F799" t="s">
        <v>13</v>
      </c>
      <c r="G799" t="s">
        <v>1280</v>
      </c>
      <c r="H799" t="s">
        <v>1211</v>
      </c>
      <c r="J799" t="s">
        <v>16</v>
      </c>
      <c r="K799">
        <v>2</v>
      </c>
      <c r="L799" t="str">
        <f t="shared" si="52"/>
        <v>Nov-24</v>
      </c>
      <c r="M799" t="str">
        <f t="shared" si="53"/>
        <v>Sunday</v>
      </c>
      <c r="N799">
        <f t="shared" si="54"/>
        <v>3</v>
      </c>
      <c r="O799" s="6">
        <f t="shared" si="55"/>
        <v>0.125</v>
      </c>
      <c r="P799" s="6"/>
    </row>
    <row r="800" spans="1:16" x14ac:dyDescent="0.3">
      <c r="A800" t="s">
        <v>11</v>
      </c>
      <c r="B800" t="s">
        <v>12</v>
      </c>
      <c r="C800">
        <v>1563550</v>
      </c>
      <c r="D800" s="1">
        <v>45606</v>
      </c>
      <c r="E800" t="s">
        <v>1996</v>
      </c>
      <c r="F800" t="s">
        <v>13</v>
      </c>
      <c r="G800" t="s">
        <v>1281</v>
      </c>
      <c r="H800" t="s">
        <v>47</v>
      </c>
      <c r="J800" t="s">
        <v>16</v>
      </c>
      <c r="K800">
        <v>1</v>
      </c>
      <c r="L800" t="str">
        <f t="shared" si="52"/>
        <v>Nov-24</v>
      </c>
      <c r="M800" t="str">
        <f t="shared" si="53"/>
        <v>Sunday</v>
      </c>
      <c r="N800">
        <f t="shared" si="54"/>
        <v>3</v>
      </c>
      <c r="O800" s="6">
        <f t="shared" si="55"/>
        <v>0.125</v>
      </c>
      <c r="P800" s="6"/>
    </row>
    <row r="801" spans="1:16" x14ac:dyDescent="0.3">
      <c r="A801" t="s">
        <v>11</v>
      </c>
      <c r="B801" t="s">
        <v>12</v>
      </c>
      <c r="C801">
        <v>1563617</v>
      </c>
      <c r="D801" s="1">
        <v>45606</v>
      </c>
      <c r="E801" t="s">
        <v>1997</v>
      </c>
      <c r="F801" t="s">
        <v>13</v>
      </c>
      <c r="G801" t="s">
        <v>1282</v>
      </c>
      <c r="H801" t="s">
        <v>1211</v>
      </c>
      <c r="J801" t="s">
        <v>16</v>
      </c>
      <c r="K801">
        <v>1</v>
      </c>
      <c r="L801" t="str">
        <f t="shared" si="52"/>
        <v>Nov-24</v>
      </c>
      <c r="M801" t="str">
        <f t="shared" si="53"/>
        <v>Sunday</v>
      </c>
      <c r="N801">
        <f t="shared" si="54"/>
        <v>4</v>
      </c>
      <c r="O801" s="6">
        <f t="shared" si="55"/>
        <v>0.16666666666666666</v>
      </c>
      <c r="P801" s="6"/>
    </row>
    <row r="802" spans="1:16" x14ac:dyDescent="0.3">
      <c r="A802" t="s">
        <v>11</v>
      </c>
      <c r="B802" t="s">
        <v>12</v>
      </c>
      <c r="C802">
        <v>1563703</v>
      </c>
      <c r="D802" s="1">
        <v>45606</v>
      </c>
      <c r="E802" t="s">
        <v>1998</v>
      </c>
      <c r="F802" t="s">
        <v>13</v>
      </c>
      <c r="G802" t="s">
        <v>1283</v>
      </c>
      <c r="H802" t="s">
        <v>47</v>
      </c>
      <c r="J802" t="s">
        <v>16</v>
      </c>
      <c r="K802">
        <v>1</v>
      </c>
      <c r="L802" t="str">
        <f t="shared" si="52"/>
        <v>Nov-24</v>
      </c>
      <c r="M802" t="str">
        <f t="shared" si="53"/>
        <v>Sunday</v>
      </c>
      <c r="N802">
        <f t="shared" si="54"/>
        <v>5</v>
      </c>
      <c r="O802" s="6">
        <f t="shared" si="55"/>
        <v>0.20833333333333334</v>
      </c>
      <c r="P802" s="6"/>
    </row>
    <row r="803" spans="1:16" x14ac:dyDescent="0.3">
      <c r="A803" t="s">
        <v>11</v>
      </c>
      <c r="B803" t="s">
        <v>12</v>
      </c>
      <c r="C803">
        <v>1563760</v>
      </c>
      <c r="D803" s="1">
        <v>45606</v>
      </c>
      <c r="E803" t="s">
        <v>1999</v>
      </c>
      <c r="F803" t="s">
        <v>13</v>
      </c>
      <c r="G803" t="s">
        <v>1284</v>
      </c>
      <c r="H803" t="s">
        <v>1211</v>
      </c>
      <c r="J803" t="s">
        <v>16</v>
      </c>
      <c r="K803">
        <v>4</v>
      </c>
      <c r="L803" t="str">
        <f t="shared" si="52"/>
        <v>Nov-24</v>
      </c>
      <c r="M803" t="str">
        <f t="shared" si="53"/>
        <v>Sunday</v>
      </c>
      <c r="N803">
        <f t="shared" si="54"/>
        <v>6</v>
      </c>
      <c r="O803" s="6">
        <f t="shared" si="55"/>
        <v>0.25</v>
      </c>
      <c r="P803" s="6"/>
    </row>
    <row r="804" spans="1:16" x14ac:dyDescent="0.3">
      <c r="A804" t="s">
        <v>11</v>
      </c>
      <c r="B804" t="s">
        <v>12</v>
      </c>
      <c r="C804">
        <v>1563859</v>
      </c>
      <c r="D804" s="1">
        <v>45606</v>
      </c>
      <c r="E804" t="s">
        <v>1054</v>
      </c>
      <c r="F804" t="s">
        <v>13</v>
      </c>
      <c r="G804" t="s">
        <v>1285</v>
      </c>
      <c r="H804" t="s">
        <v>15</v>
      </c>
      <c r="J804" t="s">
        <v>16</v>
      </c>
      <c r="K804">
        <v>1</v>
      </c>
      <c r="L804" t="str">
        <f t="shared" si="52"/>
        <v>Nov-24</v>
      </c>
      <c r="M804" t="str">
        <f t="shared" si="53"/>
        <v>Sunday</v>
      </c>
      <c r="N804">
        <f t="shared" si="54"/>
        <v>8</v>
      </c>
      <c r="O804" s="6">
        <f t="shared" si="55"/>
        <v>0.33333333333333331</v>
      </c>
      <c r="P804" s="6"/>
    </row>
    <row r="805" spans="1:16" x14ac:dyDescent="0.3">
      <c r="A805" t="s">
        <v>11</v>
      </c>
      <c r="B805" t="s">
        <v>12</v>
      </c>
      <c r="C805">
        <v>1563869</v>
      </c>
      <c r="D805" s="1">
        <v>45606</v>
      </c>
      <c r="E805" t="s">
        <v>465</v>
      </c>
      <c r="F805" t="s">
        <v>13</v>
      </c>
      <c r="G805" t="s">
        <v>1286</v>
      </c>
      <c r="H805" t="s">
        <v>15</v>
      </c>
      <c r="J805" t="s">
        <v>16</v>
      </c>
      <c r="K805">
        <v>1</v>
      </c>
      <c r="L805" t="str">
        <f t="shared" si="52"/>
        <v>Nov-24</v>
      </c>
      <c r="M805" t="str">
        <f t="shared" si="53"/>
        <v>Sunday</v>
      </c>
      <c r="N805">
        <f t="shared" si="54"/>
        <v>8</v>
      </c>
      <c r="O805" s="6">
        <f t="shared" si="55"/>
        <v>0.33333333333333331</v>
      </c>
      <c r="P805" s="6"/>
    </row>
    <row r="806" spans="1:16" x14ac:dyDescent="0.3">
      <c r="A806" t="s">
        <v>11</v>
      </c>
      <c r="B806" t="s">
        <v>12</v>
      </c>
      <c r="C806">
        <v>1563876</v>
      </c>
      <c r="D806" s="1">
        <v>45606</v>
      </c>
      <c r="E806" t="s">
        <v>1931</v>
      </c>
      <c r="F806" t="s">
        <v>13</v>
      </c>
      <c r="G806" t="s">
        <v>1287</v>
      </c>
      <c r="H806" t="s">
        <v>15</v>
      </c>
      <c r="J806" t="s">
        <v>16</v>
      </c>
      <c r="K806">
        <v>1</v>
      </c>
      <c r="L806" t="str">
        <f t="shared" si="52"/>
        <v>Nov-24</v>
      </c>
      <c r="M806" t="str">
        <f t="shared" si="53"/>
        <v>Sunday</v>
      </c>
      <c r="N806">
        <f t="shared" si="54"/>
        <v>8</v>
      </c>
      <c r="O806" s="6">
        <f t="shared" si="55"/>
        <v>0.33333333333333331</v>
      </c>
      <c r="P806" s="6"/>
    </row>
    <row r="807" spans="1:16" x14ac:dyDescent="0.3">
      <c r="A807" t="s">
        <v>11</v>
      </c>
      <c r="B807" t="s">
        <v>12</v>
      </c>
      <c r="C807">
        <v>1563883</v>
      </c>
      <c r="D807" s="1">
        <v>45606</v>
      </c>
      <c r="E807" t="s">
        <v>2000</v>
      </c>
      <c r="F807" t="s">
        <v>13</v>
      </c>
      <c r="G807" t="s">
        <v>1288</v>
      </c>
      <c r="H807" t="s">
        <v>15</v>
      </c>
      <c r="J807" t="s">
        <v>16</v>
      </c>
      <c r="K807">
        <v>1</v>
      </c>
      <c r="L807" t="str">
        <f t="shared" si="52"/>
        <v>Nov-24</v>
      </c>
      <c r="M807" t="str">
        <f t="shared" si="53"/>
        <v>Sunday</v>
      </c>
      <c r="N807">
        <f t="shared" si="54"/>
        <v>9</v>
      </c>
      <c r="O807" s="6">
        <f t="shared" si="55"/>
        <v>0.375</v>
      </c>
      <c r="P807" s="6"/>
    </row>
    <row r="808" spans="1:16" x14ac:dyDescent="0.3">
      <c r="A808" t="s">
        <v>11</v>
      </c>
      <c r="B808" t="s">
        <v>12</v>
      </c>
      <c r="C808">
        <v>1563901</v>
      </c>
      <c r="D808" s="1">
        <v>45606</v>
      </c>
      <c r="E808" t="s">
        <v>2001</v>
      </c>
      <c r="F808" t="s">
        <v>13</v>
      </c>
      <c r="G808" t="s">
        <v>1289</v>
      </c>
      <c r="H808" t="s">
        <v>15</v>
      </c>
      <c r="J808" t="s">
        <v>16</v>
      </c>
      <c r="K808">
        <v>1</v>
      </c>
      <c r="L808" t="str">
        <f t="shared" si="52"/>
        <v>Nov-24</v>
      </c>
      <c r="M808" t="str">
        <f t="shared" si="53"/>
        <v>Sunday</v>
      </c>
      <c r="N808">
        <f t="shared" si="54"/>
        <v>9</v>
      </c>
      <c r="O808" s="6">
        <f t="shared" si="55"/>
        <v>0.375</v>
      </c>
      <c r="P808" s="6"/>
    </row>
    <row r="809" spans="1:16" x14ac:dyDescent="0.3">
      <c r="A809" t="s">
        <v>11</v>
      </c>
      <c r="B809" t="s">
        <v>12</v>
      </c>
      <c r="C809">
        <v>1563903</v>
      </c>
      <c r="D809" s="1">
        <v>45606</v>
      </c>
      <c r="E809" t="s">
        <v>1935</v>
      </c>
      <c r="F809" t="s">
        <v>13</v>
      </c>
      <c r="G809" t="s">
        <v>1290</v>
      </c>
      <c r="H809" t="s">
        <v>15</v>
      </c>
      <c r="J809" t="s">
        <v>16</v>
      </c>
      <c r="K809">
        <v>1</v>
      </c>
      <c r="L809" t="str">
        <f t="shared" si="52"/>
        <v>Nov-24</v>
      </c>
      <c r="M809" t="str">
        <f t="shared" si="53"/>
        <v>Sunday</v>
      </c>
      <c r="N809">
        <f t="shared" si="54"/>
        <v>9</v>
      </c>
      <c r="O809" s="6">
        <f t="shared" si="55"/>
        <v>0.375</v>
      </c>
      <c r="P809" s="6"/>
    </row>
    <row r="810" spans="1:16" x14ac:dyDescent="0.3">
      <c r="A810" t="s">
        <v>11</v>
      </c>
      <c r="B810" t="s">
        <v>12</v>
      </c>
      <c r="C810">
        <v>1563924</v>
      </c>
      <c r="D810" s="1">
        <v>45606</v>
      </c>
      <c r="E810" t="s">
        <v>1905</v>
      </c>
      <c r="F810" t="s">
        <v>13</v>
      </c>
      <c r="G810" t="s">
        <v>1291</v>
      </c>
      <c r="H810" t="s">
        <v>15</v>
      </c>
      <c r="J810" t="s">
        <v>16</v>
      </c>
      <c r="K810">
        <v>1</v>
      </c>
      <c r="L810" t="str">
        <f t="shared" si="52"/>
        <v>Nov-24</v>
      </c>
      <c r="M810" t="str">
        <f t="shared" si="53"/>
        <v>Sunday</v>
      </c>
      <c r="N810">
        <f t="shared" si="54"/>
        <v>10</v>
      </c>
      <c r="O810" s="6">
        <f t="shared" si="55"/>
        <v>0.41666666666666669</v>
      </c>
      <c r="P810" s="6"/>
    </row>
    <row r="811" spans="1:16" x14ac:dyDescent="0.3">
      <c r="A811" t="s">
        <v>11</v>
      </c>
      <c r="B811" t="s">
        <v>12</v>
      </c>
      <c r="C811">
        <v>1563954</v>
      </c>
      <c r="D811" s="1">
        <v>45606</v>
      </c>
      <c r="E811" t="s">
        <v>1938</v>
      </c>
      <c r="F811" t="s">
        <v>13</v>
      </c>
      <c r="G811" t="s">
        <v>1292</v>
      </c>
      <c r="H811" t="s">
        <v>15</v>
      </c>
      <c r="J811" t="s">
        <v>16</v>
      </c>
      <c r="K811">
        <v>2</v>
      </c>
      <c r="L811" t="str">
        <f t="shared" si="52"/>
        <v>Nov-24</v>
      </c>
      <c r="M811" t="str">
        <f t="shared" si="53"/>
        <v>Sunday</v>
      </c>
      <c r="N811">
        <f t="shared" si="54"/>
        <v>10</v>
      </c>
      <c r="O811" s="6">
        <f t="shared" si="55"/>
        <v>0.41666666666666669</v>
      </c>
      <c r="P811" s="6"/>
    </row>
    <row r="812" spans="1:16" x14ac:dyDescent="0.3">
      <c r="A812" t="s">
        <v>11</v>
      </c>
      <c r="B812" t="s">
        <v>12</v>
      </c>
      <c r="C812">
        <v>1563979</v>
      </c>
      <c r="D812" s="1">
        <v>45606</v>
      </c>
      <c r="E812" t="s">
        <v>2002</v>
      </c>
      <c r="F812" t="s">
        <v>13</v>
      </c>
      <c r="G812" t="s">
        <v>1293</v>
      </c>
      <c r="H812" t="s">
        <v>15</v>
      </c>
      <c r="J812" t="s">
        <v>16</v>
      </c>
      <c r="K812">
        <v>1</v>
      </c>
      <c r="L812" t="str">
        <f t="shared" si="52"/>
        <v>Nov-24</v>
      </c>
      <c r="M812" t="str">
        <f t="shared" si="53"/>
        <v>Sunday</v>
      </c>
      <c r="N812">
        <f t="shared" si="54"/>
        <v>10</v>
      </c>
      <c r="O812" s="6">
        <f t="shared" si="55"/>
        <v>0.41666666666666669</v>
      </c>
      <c r="P812" s="6"/>
    </row>
    <row r="813" spans="1:16" x14ac:dyDescent="0.3">
      <c r="A813" t="s">
        <v>11</v>
      </c>
      <c r="B813" t="s">
        <v>12</v>
      </c>
      <c r="C813">
        <v>1563994</v>
      </c>
      <c r="D813" s="1">
        <v>45606</v>
      </c>
      <c r="E813" t="s">
        <v>332</v>
      </c>
      <c r="F813" t="s">
        <v>13</v>
      </c>
      <c r="G813" t="s">
        <v>1294</v>
      </c>
      <c r="H813" t="s">
        <v>25</v>
      </c>
      <c r="J813" t="s">
        <v>16</v>
      </c>
      <c r="K813">
        <v>1</v>
      </c>
      <c r="L813" t="str">
        <f t="shared" si="52"/>
        <v>Nov-24</v>
      </c>
      <c r="M813" t="str">
        <f t="shared" si="53"/>
        <v>Sunday</v>
      </c>
      <c r="N813">
        <f t="shared" si="54"/>
        <v>11</v>
      </c>
      <c r="O813" s="6">
        <f t="shared" si="55"/>
        <v>0.45833333333333331</v>
      </c>
      <c r="P813" s="6"/>
    </row>
    <row r="814" spans="1:16" x14ac:dyDescent="0.3">
      <c r="A814" t="s">
        <v>11</v>
      </c>
      <c r="B814" t="s">
        <v>12</v>
      </c>
      <c r="C814">
        <v>1563999</v>
      </c>
      <c r="D814" s="1">
        <v>45606</v>
      </c>
      <c r="E814" t="s">
        <v>1940</v>
      </c>
      <c r="F814" t="s">
        <v>13</v>
      </c>
      <c r="G814" t="s">
        <v>1295</v>
      </c>
      <c r="H814" t="s">
        <v>25</v>
      </c>
      <c r="J814" t="s">
        <v>16</v>
      </c>
      <c r="K814">
        <v>2</v>
      </c>
      <c r="L814" t="str">
        <f t="shared" si="52"/>
        <v>Nov-24</v>
      </c>
      <c r="M814" t="str">
        <f t="shared" si="53"/>
        <v>Sunday</v>
      </c>
      <c r="N814">
        <f t="shared" si="54"/>
        <v>11</v>
      </c>
      <c r="O814" s="6">
        <f t="shared" si="55"/>
        <v>0.45833333333333331</v>
      </c>
      <c r="P814" s="6"/>
    </row>
    <row r="815" spans="1:16" x14ac:dyDescent="0.3">
      <c r="A815" t="s">
        <v>11</v>
      </c>
      <c r="B815" t="s">
        <v>12</v>
      </c>
      <c r="C815">
        <v>1564002</v>
      </c>
      <c r="D815" s="1">
        <v>45606</v>
      </c>
      <c r="E815" t="s">
        <v>974</v>
      </c>
      <c r="F815" t="s">
        <v>13</v>
      </c>
      <c r="G815" t="s">
        <v>1296</v>
      </c>
      <c r="H815" t="s">
        <v>15</v>
      </c>
      <c r="J815" t="s">
        <v>16</v>
      </c>
      <c r="K815">
        <v>1</v>
      </c>
      <c r="L815" t="str">
        <f t="shared" si="52"/>
        <v>Nov-24</v>
      </c>
      <c r="M815" t="str">
        <f t="shared" si="53"/>
        <v>Sunday</v>
      </c>
      <c r="N815">
        <f t="shared" si="54"/>
        <v>11</v>
      </c>
      <c r="O815" s="6">
        <f t="shared" si="55"/>
        <v>0.45833333333333331</v>
      </c>
      <c r="P815" s="6"/>
    </row>
    <row r="816" spans="1:16" x14ac:dyDescent="0.3">
      <c r="A816" t="s">
        <v>11</v>
      </c>
      <c r="B816" t="s">
        <v>12</v>
      </c>
      <c r="C816">
        <v>1564014</v>
      </c>
      <c r="D816" s="1">
        <v>45606</v>
      </c>
      <c r="E816" t="s">
        <v>468</v>
      </c>
      <c r="F816" t="s">
        <v>13</v>
      </c>
      <c r="G816" t="s">
        <v>1297</v>
      </c>
      <c r="H816" t="s">
        <v>15</v>
      </c>
      <c r="J816" t="s">
        <v>16</v>
      </c>
      <c r="K816">
        <v>5</v>
      </c>
      <c r="L816" t="str">
        <f t="shared" si="52"/>
        <v>Nov-24</v>
      </c>
      <c r="M816" t="str">
        <f t="shared" si="53"/>
        <v>Sunday</v>
      </c>
      <c r="N816">
        <f t="shared" si="54"/>
        <v>11</v>
      </c>
      <c r="O816" s="6">
        <f t="shared" si="55"/>
        <v>0.45833333333333331</v>
      </c>
      <c r="P816" s="6"/>
    </row>
    <row r="817" spans="1:16" x14ac:dyDescent="0.3">
      <c r="A817" t="s">
        <v>11</v>
      </c>
      <c r="B817" t="s">
        <v>12</v>
      </c>
      <c r="C817">
        <v>1564018</v>
      </c>
      <c r="D817" s="1">
        <v>45606</v>
      </c>
      <c r="E817" t="s">
        <v>2003</v>
      </c>
      <c r="F817" t="s">
        <v>13</v>
      </c>
      <c r="G817" t="s">
        <v>1298</v>
      </c>
      <c r="H817" t="s">
        <v>25</v>
      </c>
      <c r="J817" t="s">
        <v>16</v>
      </c>
      <c r="K817">
        <v>1</v>
      </c>
      <c r="L817" t="str">
        <f t="shared" si="52"/>
        <v>Nov-24</v>
      </c>
      <c r="M817" t="str">
        <f t="shared" si="53"/>
        <v>Sunday</v>
      </c>
      <c r="N817">
        <f t="shared" si="54"/>
        <v>11</v>
      </c>
      <c r="O817" s="6">
        <f t="shared" si="55"/>
        <v>0.45833333333333331</v>
      </c>
      <c r="P817" s="6"/>
    </row>
    <row r="818" spans="1:16" x14ac:dyDescent="0.3">
      <c r="A818" t="s">
        <v>11</v>
      </c>
      <c r="B818" t="s">
        <v>12</v>
      </c>
      <c r="C818">
        <v>1564025</v>
      </c>
      <c r="D818" s="1">
        <v>45606</v>
      </c>
      <c r="E818" t="s">
        <v>312</v>
      </c>
      <c r="F818" t="s">
        <v>13</v>
      </c>
      <c r="G818" t="s">
        <v>1299</v>
      </c>
      <c r="H818" t="s">
        <v>25</v>
      </c>
      <c r="J818" t="s">
        <v>16</v>
      </c>
      <c r="K818">
        <v>1</v>
      </c>
      <c r="L818" t="str">
        <f t="shared" si="52"/>
        <v>Nov-24</v>
      </c>
      <c r="M818" t="str">
        <f t="shared" si="53"/>
        <v>Sunday</v>
      </c>
      <c r="N818">
        <f t="shared" si="54"/>
        <v>12</v>
      </c>
      <c r="O818" s="6">
        <f t="shared" si="55"/>
        <v>0.5</v>
      </c>
      <c r="P818" s="6"/>
    </row>
    <row r="819" spans="1:16" x14ac:dyDescent="0.3">
      <c r="A819" t="s">
        <v>11</v>
      </c>
      <c r="B819" t="s">
        <v>12</v>
      </c>
      <c r="C819">
        <v>1564026</v>
      </c>
      <c r="D819" s="1">
        <v>45606</v>
      </c>
      <c r="E819" t="s">
        <v>2004</v>
      </c>
      <c r="F819" t="s">
        <v>13</v>
      </c>
      <c r="G819" t="s">
        <v>1300</v>
      </c>
      <c r="H819" t="s">
        <v>15</v>
      </c>
      <c r="J819" t="s">
        <v>16</v>
      </c>
      <c r="K819">
        <v>1</v>
      </c>
      <c r="L819" t="str">
        <f t="shared" si="52"/>
        <v>Nov-24</v>
      </c>
      <c r="M819" t="str">
        <f t="shared" si="53"/>
        <v>Sunday</v>
      </c>
      <c r="N819">
        <f t="shared" si="54"/>
        <v>12</v>
      </c>
      <c r="O819" s="6">
        <f t="shared" si="55"/>
        <v>0.5</v>
      </c>
      <c r="P819" s="6"/>
    </row>
    <row r="820" spans="1:16" x14ac:dyDescent="0.3">
      <c r="A820" t="s">
        <v>11</v>
      </c>
      <c r="B820" t="s">
        <v>12</v>
      </c>
      <c r="C820">
        <v>1564036</v>
      </c>
      <c r="D820" s="1">
        <v>45606</v>
      </c>
      <c r="E820" t="s">
        <v>482</v>
      </c>
      <c r="F820" t="s">
        <v>13</v>
      </c>
      <c r="G820" t="s">
        <v>1301</v>
      </c>
      <c r="H820" t="s">
        <v>15</v>
      </c>
      <c r="J820" t="s">
        <v>16</v>
      </c>
      <c r="K820">
        <v>1</v>
      </c>
      <c r="L820" t="str">
        <f t="shared" si="52"/>
        <v>Nov-24</v>
      </c>
      <c r="M820" t="str">
        <f t="shared" si="53"/>
        <v>Sunday</v>
      </c>
      <c r="N820">
        <f t="shared" si="54"/>
        <v>12</v>
      </c>
      <c r="O820" s="6">
        <f t="shared" si="55"/>
        <v>0.5</v>
      </c>
      <c r="P820" s="6"/>
    </row>
    <row r="821" spans="1:16" x14ac:dyDescent="0.3">
      <c r="A821" t="s">
        <v>11</v>
      </c>
      <c r="B821" t="s">
        <v>12</v>
      </c>
      <c r="C821">
        <v>1564051</v>
      </c>
      <c r="D821" s="1">
        <v>45606</v>
      </c>
      <c r="E821" t="s">
        <v>1056</v>
      </c>
      <c r="F821" t="s">
        <v>13</v>
      </c>
      <c r="G821" t="s">
        <v>1302</v>
      </c>
      <c r="H821" t="s">
        <v>25</v>
      </c>
      <c r="J821" t="s">
        <v>16</v>
      </c>
      <c r="K821">
        <v>1</v>
      </c>
      <c r="L821" t="str">
        <f t="shared" si="52"/>
        <v>Nov-24</v>
      </c>
      <c r="M821" t="str">
        <f t="shared" si="53"/>
        <v>Sunday</v>
      </c>
      <c r="N821">
        <f t="shared" si="54"/>
        <v>12</v>
      </c>
      <c r="O821" s="6">
        <f t="shared" si="55"/>
        <v>0.5</v>
      </c>
      <c r="P821" s="6"/>
    </row>
    <row r="822" spans="1:16" x14ac:dyDescent="0.3">
      <c r="A822" t="s">
        <v>11</v>
      </c>
      <c r="B822" t="s">
        <v>12</v>
      </c>
      <c r="C822">
        <v>1564061</v>
      </c>
      <c r="D822" s="1">
        <v>45606</v>
      </c>
      <c r="E822" t="s">
        <v>2005</v>
      </c>
      <c r="F822" t="s">
        <v>13</v>
      </c>
      <c r="G822" t="s">
        <v>1303</v>
      </c>
      <c r="H822" t="s">
        <v>25</v>
      </c>
      <c r="J822" t="s">
        <v>16</v>
      </c>
      <c r="K822">
        <v>1</v>
      </c>
      <c r="L822" t="str">
        <f t="shared" si="52"/>
        <v>Nov-24</v>
      </c>
      <c r="M822" t="str">
        <f t="shared" si="53"/>
        <v>Sunday</v>
      </c>
      <c r="N822">
        <f t="shared" si="54"/>
        <v>13</v>
      </c>
      <c r="O822" s="6">
        <f t="shared" si="55"/>
        <v>0.54166666666666663</v>
      </c>
      <c r="P822" s="6"/>
    </row>
    <row r="823" spans="1:16" x14ac:dyDescent="0.3">
      <c r="A823" t="s">
        <v>11</v>
      </c>
      <c r="B823" t="s">
        <v>12</v>
      </c>
      <c r="C823">
        <v>1564082</v>
      </c>
      <c r="D823" s="1">
        <v>45606</v>
      </c>
      <c r="E823" t="s">
        <v>896</v>
      </c>
      <c r="F823" t="s">
        <v>13</v>
      </c>
      <c r="G823" t="s">
        <v>1304</v>
      </c>
      <c r="H823" t="s">
        <v>25</v>
      </c>
      <c r="J823" t="s">
        <v>16</v>
      </c>
      <c r="K823">
        <v>1</v>
      </c>
      <c r="L823" t="str">
        <f t="shared" si="52"/>
        <v>Nov-24</v>
      </c>
      <c r="M823" t="str">
        <f t="shared" si="53"/>
        <v>Sunday</v>
      </c>
      <c r="N823">
        <f t="shared" si="54"/>
        <v>13</v>
      </c>
      <c r="O823" s="6">
        <f t="shared" si="55"/>
        <v>0.54166666666666663</v>
      </c>
      <c r="P823" s="6"/>
    </row>
    <row r="824" spans="1:16" x14ac:dyDescent="0.3">
      <c r="A824" t="s">
        <v>11</v>
      </c>
      <c r="B824" t="s">
        <v>12</v>
      </c>
      <c r="C824">
        <v>1564109</v>
      </c>
      <c r="D824" s="1">
        <v>45606</v>
      </c>
      <c r="E824" t="s">
        <v>2006</v>
      </c>
      <c r="F824" t="s">
        <v>13</v>
      </c>
      <c r="G824" t="s">
        <v>1305</v>
      </c>
      <c r="H824" t="s">
        <v>25</v>
      </c>
      <c r="J824" t="s">
        <v>16</v>
      </c>
      <c r="K824">
        <v>1</v>
      </c>
      <c r="L824" t="str">
        <f t="shared" si="52"/>
        <v>Nov-24</v>
      </c>
      <c r="M824" t="str">
        <f t="shared" si="53"/>
        <v>Sunday</v>
      </c>
      <c r="N824">
        <f t="shared" si="54"/>
        <v>14</v>
      </c>
      <c r="O824" s="6">
        <f t="shared" si="55"/>
        <v>0.58333333333333337</v>
      </c>
      <c r="P824" s="6"/>
    </row>
    <row r="825" spans="1:16" x14ac:dyDescent="0.3">
      <c r="A825" t="s">
        <v>11</v>
      </c>
      <c r="B825" t="s">
        <v>12</v>
      </c>
      <c r="C825">
        <v>1564210</v>
      </c>
      <c r="D825" s="1">
        <v>45606</v>
      </c>
      <c r="E825" t="s">
        <v>1950</v>
      </c>
      <c r="F825" t="s">
        <v>13</v>
      </c>
      <c r="G825" t="s">
        <v>1306</v>
      </c>
      <c r="H825" t="s">
        <v>25</v>
      </c>
      <c r="J825" t="s">
        <v>16</v>
      </c>
      <c r="K825">
        <v>3</v>
      </c>
      <c r="L825" t="str">
        <f t="shared" si="52"/>
        <v>Nov-24</v>
      </c>
      <c r="M825" t="str">
        <f t="shared" si="53"/>
        <v>Sunday</v>
      </c>
      <c r="N825">
        <f t="shared" si="54"/>
        <v>16</v>
      </c>
      <c r="O825" s="6">
        <f t="shared" si="55"/>
        <v>0.66666666666666663</v>
      </c>
      <c r="P825" s="6"/>
    </row>
    <row r="826" spans="1:16" x14ac:dyDescent="0.3">
      <c r="A826" t="s">
        <v>11</v>
      </c>
      <c r="B826" t="s">
        <v>12</v>
      </c>
      <c r="C826">
        <v>1564278</v>
      </c>
      <c r="D826" s="1">
        <v>45606</v>
      </c>
      <c r="E826" t="s">
        <v>872</v>
      </c>
      <c r="F826" t="s">
        <v>13</v>
      </c>
      <c r="G826" t="s">
        <v>1307</v>
      </c>
      <c r="H826" t="s">
        <v>1308</v>
      </c>
      <c r="J826" t="s">
        <v>16</v>
      </c>
      <c r="K826">
        <v>4</v>
      </c>
      <c r="L826" t="str">
        <f t="shared" si="52"/>
        <v>Nov-24</v>
      </c>
      <c r="M826" t="str">
        <f t="shared" si="53"/>
        <v>Sunday</v>
      </c>
      <c r="N826">
        <f t="shared" si="54"/>
        <v>17</v>
      </c>
      <c r="O826" s="6">
        <f t="shared" si="55"/>
        <v>0.70833333333333337</v>
      </c>
      <c r="P826" s="6"/>
    </row>
    <row r="827" spans="1:16" x14ac:dyDescent="0.3">
      <c r="A827" t="s">
        <v>11</v>
      </c>
      <c r="B827" t="s">
        <v>12</v>
      </c>
      <c r="C827">
        <v>1564307</v>
      </c>
      <c r="D827" s="1">
        <v>45606</v>
      </c>
      <c r="E827" t="s">
        <v>2007</v>
      </c>
      <c r="F827" t="s">
        <v>13</v>
      </c>
      <c r="G827" t="s">
        <v>1309</v>
      </c>
      <c r="H827" t="s">
        <v>25</v>
      </c>
      <c r="J827" t="s">
        <v>16</v>
      </c>
      <c r="K827">
        <v>1</v>
      </c>
      <c r="L827" t="str">
        <f t="shared" si="52"/>
        <v>Nov-24</v>
      </c>
      <c r="M827" t="str">
        <f t="shared" si="53"/>
        <v>Sunday</v>
      </c>
      <c r="N827">
        <f t="shared" si="54"/>
        <v>18</v>
      </c>
      <c r="O827" s="6">
        <f t="shared" si="55"/>
        <v>0.75</v>
      </c>
      <c r="P827" s="6"/>
    </row>
    <row r="828" spans="1:16" x14ac:dyDescent="0.3">
      <c r="A828" t="s">
        <v>11</v>
      </c>
      <c r="B828" t="s">
        <v>12</v>
      </c>
      <c r="C828">
        <v>1564308</v>
      </c>
      <c r="D828" s="1">
        <v>45606</v>
      </c>
      <c r="E828" t="s">
        <v>366</v>
      </c>
      <c r="F828" t="s">
        <v>13</v>
      </c>
      <c r="G828" t="s">
        <v>1310</v>
      </c>
      <c r="H828" t="s">
        <v>1308</v>
      </c>
      <c r="J828" t="s">
        <v>16</v>
      </c>
      <c r="K828">
        <v>1</v>
      </c>
      <c r="L828" t="str">
        <f t="shared" si="52"/>
        <v>Nov-24</v>
      </c>
      <c r="M828" t="str">
        <f t="shared" si="53"/>
        <v>Sunday</v>
      </c>
      <c r="N828">
        <f t="shared" si="54"/>
        <v>18</v>
      </c>
      <c r="O828" s="6">
        <f t="shared" si="55"/>
        <v>0.75</v>
      </c>
      <c r="P828" s="6"/>
    </row>
    <row r="829" spans="1:16" x14ac:dyDescent="0.3">
      <c r="A829" t="s">
        <v>11</v>
      </c>
      <c r="B829" t="s">
        <v>12</v>
      </c>
      <c r="C829">
        <v>1564309</v>
      </c>
      <c r="D829" s="1">
        <v>45606</v>
      </c>
      <c r="E829" t="s">
        <v>2008</v>
      </c>
      <c r="F829" t="s">
        <v>13</v>
      </c>
      <c r="G829" t="s">
        <v>1311</v>
      </c>
      <c r="H829" t="s">
        <v>25</v>
      </c>
      <c r="J829" t="s">
        <v>16</v>
      </c>
      <c r="K829">
        <v>1</v>
      </c>
      <c r="L829" t="str">
        <f t="shared" si="52"/>
        <v>Nov-24</v>
      </c>
      <c r="M829" t="str">
        <f t="shared" si="53"/>
        <v>Sunday</v>
      </c>
      <c r="N829">
        <f t="shared" si="54"/>
        <v>18</v>
      </c>
      <c r="O829" s="6">
        <f t="shared" si="55"/>
        <v>0.75</v>
      </c>
      <c r="P829" s="6"/>
    </row>
    <row r="830" spans="1:16" x14ac:dyDescent="0.3">
      <c r="A830" t="s">
        <v>11</v>
      </c>
      <c r="B830" t="s">
        <v>12</v>
      </c>
      <c r="C830">
        <v>1564322</v>
      </c>
      <c r="D830" s="1">
        <v>45606</v>
      </c>
      <c r="E830" t="s">
        <v>995</v>
      </c>
      <c r="F830" t="s">
        <v>13</v>
      </c>
      <c r="G830" t="s">
        <v>1312</v>
      </c>
      <c r="H830" t="s">
        <v>25</v>
      </c>
      <c r="J830" t="s">
        <v>16</v>
      </c>
      <c r="K830">
        <v>1</v>
      </c>
      <c r="L830" t="str">
        <f t="shared" si="52"/>
        <v>Nov-24</v>
      </c>
      <c r="M830" t="str">
        <f t="shared" si="53"/>
        <v>Sunday</v>
      </c>
      <c r="N830">
        <f t="shared" si="54"/>
        <v>18</v>
      </c>
      <c r="O830" s="6">
        <f t="shared" si="55"/>
        <v>0.75</v>
      </c>
      <c r="P830" s="6"/>
    </row>
    <row r="831" spans="1:16" x14ac:dyDescent="0.3">
      <c r="A831" t="s">
        <v>11</v>
      </c>
      <c r="B831" t="s">
        <v>12</v>
      </c>
      <c r="C831">
        <v>1564673</v>
      </c>
      <c r="D831" s="1">
        <v>45606</v>
      </c>
      <c r="E831" t="s">
        <v>2009</v>
      </c>
      <c r="F831" t="s">
        <v>13</v>
      </c>
      <c r="G831" t="s">
        <v>1313</v>
      </c>
      <c r="H831" t="s">
        <v>1211</v>
      </c>
      <c r="J831" t="s">
        <v>16</v>
      </c>
      <c r="K831">
        <v>3</v>
      </c>
      <c r="L831" t="str">
        <f t="shared" si="52"/>
        <v>Nov-24</v>
      </c>
      <c r="M831" t="str">
        <f t="shared" si="53"/>
        <v>Sunday</v>
      </c>
      <c r="N831">
        <f t="shared" si="54"/>
        <v>23</v>
      </c>
      <c r="O831" s="6">
        <f t="shared" si="55"/>
        <v>0.95833333333333337</v>
      </c>
      <c r="P831" s="6"/>
    </row>
    <row r="832" spans="1:16" x14ac:dyDescent="0.3">
      <c r="A832" t="s">
        <v>11</v>
      </c>
      <c r="B832" t="s">
        <v>12</v>
      </c>
      <c r="C832">
        <v>1564691</v>
      </c>
      <c r="D832" s="1">
        <v>45606</v>
      </c>
      <c r="E832" t="s">
        <v>2010</v>
      </c>
      <c r="F832" t="s">
        <v>13</v>
      </c>
      <c r="G832" t="s">
        <v>1314</v>
      </c>
      <c r="H832" t="s">
        <v>47</v>
      </c>
      <c r="J832" t="s">
        <v>16</v>
      </c>
      <c r="K832">
        <v>1</v>
      </c>
      <c r="L832" t="str">
        <f t="shared" si="52"/>
        <v>Nov-24</v>
      </c>
      <c r="M832" t="str">
        <f t="shared" si="53"/>
        <v>Sunday</v>
      </c>
      <c r="N832">
        <f t="shared" si="54"/>
        <v>23</v>
      </c>
      <c r="O832" s="6">
        <f t="shared" si="55"/>
        <v>0.95833333333333337</v>
      </c>
      <c r="P832" s="6"/>
    </row>
    <row r="833" spans="1:16" x14ac:dyDescent="0.3">
      <c r="A833" t="s">
        <v>11</v>
      </c>
      <c r="B833" t="s">
        <v>12</v>
      </c>
      <c r="C833">
        <v>1564715</v>
      </c>
      <c r="D833" s="1">
        <v>45606</v>
      </c>
      <c r="E833" t="s">
        <v>2011</v>
      </c>
      <c r="F833" t="s">
        <v>13</v>
      </c>
      <c r="G833" t="s">
        <v>1315</v>
      </c>
      <c r="H833" t="s">
        <v>1211</v>
      </c>
      <c r="J833" t="s">
        <v>16</v>
      </c>
      <c r="K833">
        <v>1</v>
      </c>
      <c r="L833" t="str">
        <f t="shared" si="52"/>
        <v>Nov-24</v>
      </c>
      <c r="M833" t="str">
        <f t="shared" si="53"/>
        <v>Sunday</v>
      </c>
      <c r="N833">
        <f t="shared" si="54"/>
        <v>23</v>
      </c>
      <c r="O833" s="6">
        <f t="shared" si="55"/>
        <v>0.95833333333333337</v>
      </c>
      <c r="P833" s="6"/>
    </row>
    <row r="834" spans="1:16" x14ac:dyDescent="0.3">
      <c r="A834" t="s">
        <v>11</v>
      </c>
      <c r="B834" t="s">
        <v>12</v>
      </c>
      <c r="C834">
        <v>1565192</v>
      </c>
      <c r="D834" s="1">
        <v>45607</v>
      </c>
      <c r="E834" t="s">
        <v>1997</v>
      </c>
      <c r="F834" t="s">
        <v>13</v>
      </c>
      <c r="G834" t="s">
        <v>1316</v>
      </c>
      <c r="H834" t="s">
        <v>47</v>
      </c>
      <c r="J834" t="s">
        <v>16</v>
      </c>
      <c r="K834">
        <v>1</v>
      </c>
      <c r="L834" t="str">
        <f t="shared" si="52"/>
        <v>Nov-24</v>
      </c>
      <c r="M834" t="str">
        <f t="shared" si="53"/>
        <v>Monday</v>
      </c>
      <c r="N834">
        <f t="shared" si="54"/>
        <v>4</v>
      </c>
      <c r="O834" s="6">
        <f t="shared" si="55"/>
        <v>0.16666666666666666</v>
      </c>
      <c r="P834" s="6"/>
    </row>
    <row r="835" spans="1:16" x14ac:dyDescent="0.3">
      <c r="A835" t="s">
        <v>11</v>
      </c>
      <c r="B835" t="s">
        <v>12</v>
      </c>
      <c r="C835">
        <v>1565291</v>
      </c>
      <c r="D835" s="1">
        <v>45607</v>
      </c>
      <c r="E835" t="s">
        <v>2012</v>
      </c>
      <c r="F835" t="s">
        <v>13</v>
      </c>
      <c r="G835" t="s">
        <v>1317</v>
      </c>
      <c r="H835" t="s">
        <v>1211</v>
      </c>
      <c r="J835" t="s">
        <v>16</v>
      </c>
      <c r="K835">
        <v>2</v>
      </c>
      <c r="L835" t="str">
        <f t="shared" si="52"/>
        <v>Nov-24</v>
      </c>
      <c r="M835" t="str">
        <f t="shared" si="53"/>
        <v>Monday</v>
      </c>
      <c r="N835">
        <f t="shared" si="54"/>
        <v>6</v>
      </c>
      <c r="O835" s="6">
        <f t="shared" si="55"/>
        <v>0.25</v>
      </c>
      <c r="P835" s="6"/>
    </row>
    <row r="836" spans="1:16" x14ac:dyDescent="0.3">
      <c r="A836" t="s">
        <v>11</v>
      </c>
      <c r="B836" t="s">
        <v>12</v>
      </c>
      <c r="C836">
        <v>1565302</v>
      </c>
      <c r="D836" s="1">
        <v>45607</v>
      </c>
      <c r="E836" t="s">
        <v>2013</v>
      </c>
      <c r="F836" t="s">
        <v>13</v>
      </c>
      <c r="G836" t="s">
        <v>1318</v>
      </c>
      <c r="H836" t="s">
        <v>47</v>
      </c>
      <c r="J836" t="s">
        <v>16</v>
      </c>
      <c r="K836">
        <v>1</v>
      </c>
      <c r="L836" t="str">
        <f t="shared" si="52"/>
        <v>Nov-24</v>
      </c>
      <c r="M836" t="str">
        <f t="shared" si="53"/>
        <v>Monday</v>
      </c>
      <c r="N836">
        <f t="shared" si="54"/>
        <v>6</v>
      </c>
      <c r="O836" s="6">
        <f t="shared" si="55"/>
        <v>0.25</v>
      </c>
      <c r="P836" s="6"/>
    </row>
    <row r="837" spans="1:16" x14ac:dyDescent="0.3">
      <c r="A837" t="s">
        <v>11</v>
      </c>
      <c r="B837" t="s">
        <v>12</v>
      </c>
      <c r="C837">
        <v>1565370</v>
      </c>
      <c r="D837" s="1">
        <v>45607</v>
      </c>
      <c r="E837" t="s">
        <v>2014</v>
      </c>
      <c r="F837" t="s">
        <v>13</v>
      </c>
      <c r="G837" t="s">
        <v>1319</v>
      </c>
      <c r="H837" t="s">
        <v>15</v>
      </c>
      <c r="J837" t="s">
        <v>16</v>
      </c>
      <c r="K837">
        <v>3</v>
      </c>
      <c r="L837" t="str">
        <f t="shared" si="52"/>
        <v>Nov-24</v>
      </c>
      <c r="M837" t="str">
        <f t="shared" si="53"/>
        <v>Monday</v>
      </c>
      <c r="N837">
        <f t="shared" si="54"/>
        <v>7</v>
      </c>
      <c r="O837" s="6">
        <f t="shared" si="55"/>
        <v>0.29166666666666669</v>
      </c>
      <c r="P837" s="6"/>
    </row>
    <row r="838" spans="1:16" x14ac:dyDescent="0.3">
      <c r="A838" t="s">
        <v>11</v>
      </c>
      <c r="B838" t="s">
        <v>12</v>
      </c>
      <c r="C838">
        <v>1565377</v>
      </c>
      <c r="D838" s="1">
        <v>45607</v>
      </c>
      <c r="E838" t="s">
        <v>2015</v>
      </c>
      <c r="F838" t="s">
        <v>13</v>
      </c>
      <c r="G838" t="s">
        <v>1320</v>
      </c>
      <c r="H838" t="s">
        <v>15</v>
      </c>
      <c r="J838" t="s">
        <v>16</v>
      </c>
      <c r="K838">
        <v>1</v>
      </c>
      <c r="L838" t="str">
        <f t="shared" si="52"/>
        <v>Nov-24</v>
      </c>
      <c r="M838" t="str">
        <f t="shared" si="53"/>
        <v>Monday</v>
      </c>
      <c r="N838">
        <f t="shared" si="54"/>
        <v>7</v>
      </c>
      <c r="O838" s="6">
        <f t="shared" si="55"/>
        <v>0.29166666666666669</v>
      </c>
      <c r="P838" s="6"/>
    </row>
    <row r="839" spans="1:16" x14ac:dyDescent="0.3">
      <c r="A839" t="s">
        <v>11</v>
      </c>
      <c r="B839" t="s">
        <v>12</v>
      </c>
      <c r="C839">
        <v>1565383</v>
      </c>
      <c r="D839" s="1">
        <v>45607</v>
      </c>
      <c r="E839" t="s">
        <v>1945</v>
      </c>
      <c r="F839" t="s">
        <v>13</v>
      </c>
      <c r="G839" t="s">
        <v>1321</v>
      </c>
      <c r="H839" t="s">
        <v>15</v>
      </c>
      <c r="J839" t="s">
        <v>16</v>
      </c>
      <c r="K839">
        <v>1</v>
      </c>
      <c r="L839" t="str">
        <f t="shared" si="52"/>
        <v>Nov-24</v>
      </c>
      <c r="M839" t="str">
        <f t="shared" si="53"/>
        <v>Monday</v>
      </c>
      <c r="N839">
        <f t="shared" si="54"/>
        <v>8</v>
      </c>
      <c r="O839" s="6">
        <f t="shared" si="55"/>
        <v>0.33333333333333331</v>
      </c>
      <c r="P839" s="6"/>
    </row>
    <row r="840" spans="1:16" x14ac:dyDescent="0.3">
      <c r="A840" t="s">
        <v>11</v>
      </c>
      <c r="B840" t="s">
        <v>12</v>
      </c>
      <c r="C840">
        <v>1565387</v>
      </c>
      <c r="D840" s="1">
        <v>45607</v>
      </c>
      <c r="E840" t="s">
        <v>2016</v>
      </c>
      <c r="F840" t="s">
        <v>13</v>
      </c>
      <c r="G840" t="s">
        <v>1322</v>
      </c>
      <c r="H840" t="s">
        <v>15</v>
      </c>
      <c r="J840" t="s">
        <v>16</v>
      </c>
      <c r="K840">
        <v>2</v>
      </c>
      <c r="L840" t="str">
        <f t="shared" si="52"/>
        <v>Nov-24</v>
      </c>
      <c r="M840" t="str">
        <f t="shared" si="53"/>
        <v>Monday</v>
      </c>
      <c r="N840">
        <f t="shared" si="54"/>
        <v>8</v>
      </c>
      <c r="O840" s="6">
        <f t="shared" si="55"/>
        <v>0.33333333333333331</v>
      </c>
      <c r="P840" s="6"/>
    </row>
    <row r="841" spans="1:16" x14ac:dyDescent="0.3">
      <c r="A841" t="s">
        <v>11</v>
      </c>
      <c r="B841" t="s">
        <v>12</v>
      </c>
      <c r="C841">
        <v>1565388</v>
      </c>
      <c r="D841" s="1">
        <v>45607</v>
      </c>
      <c r="E841" t="s">
        <v>2017</v>
      </c>
      <c r="F841" t="s">
        <v>13</v>
      </c>
      <c r="G841" t="s">
        <v>1323</v>
      </c>
      <c r="H841" t="s">
        <v>15</v>
      </c>
      <c r="J841" t="s">
        <v>16</v>
      </c>
      <c r="K841">
        <v>1</v>
      </c>
      <c r="L841" t="str">
        <f t="shared" si="52"/>
        <v>Nov-24</v>
      </c>
      <c r="M841" t="str">
        <f t="shared" si="53"/>
        <v>Monday</v>
      </c>
      <c r="N841">
        <f t="shared" si="54"/>
        <v>8</v>
      </c>
      <c r="O841" s="6">
        <f t="shared" si="55"/>
        <v>0.33333333333333331</v>
      </c>
      <c r="P841" s="6"/>
    </row>
    <row r="842" spans="1:16" x14ac:dyDescent="0.3">
      <c r="A842" t="s">
        <v>11</v>
      </c>
      <c r="B842" t="s">
        <v>12</v>
      </c>
      <c r="C842">
        <v>1565451</v>
      </c>
      <c r="D842" s="1">
        <v>45607</v>
      </c>
      <c r="E842" t="s">
        <v>1936</v>
      </c>
      <c r="F842" t="s">
        <v>13</v>
      </c>
      <c r="G842" t="s">
        <v>1324</v>
      </c>
      <c r="H842" t="s">
        <v>15</v>
      </c>
      <c r="J842" t="s">
        <v>16</v>
      </c>
      <c r="K842">
        <v>4</v>
      </c>
      <c r="L842" t="str">
        <f t="shared" si="52"/>
        <v>Nov-24</v>
      </c>
      <c r="M842" t="str">
        <f t="shared" si="53"/>
        <v>Monday</v>
      </c>
      <c r="N842">
        <f t="shared" si="54"/>
        <v>9</v>
      </c>
      <c r="O842" s="6">
        <f t="shared" si="55"/>
        <v>0.375</v>
      </c>
      <c r="P842" s="6"/>
    </row>
    <row r="843" spans="1:16" x14ac:dyDescent="0.3">
      <c r="A843" t="s">
        <v>11</v>
      </c>
      <c r="B843" t="s">
        <v>12</v>
      </c>
      <c r="C843">
        <v>1565460</v>
      </c>
      <c r="D843" s="1">
        <v>45607</v>
      </c>
      <c r="E843" t="s">
        <v>1024</v>
      </c>
      <c r="F843" t="s">
        <v>13</v>
      </c>
      <c r="G843" t="s">
        <v>1325</v>
      </c>
      <c r="H843" t="s">
        <v>15</v>
      </c>
      <c r="J843" t="s">
        <v>16</v>
      </c>
      <c r="K843">
        <v>2</v>
      </c>
      <c r="L843" t="str">
        <f t="shared" si="52"/>
        <v>Nov-24</v>
      </c>
      <c r="M843" t="str">
        <f t="shared" si="53"/>
        <v>Monday</v>
      </c>
      <c r="N843">
        <f t="shared" si="54"/>
        <v>9</v>
      </c>
      <c r="O843" s="6">
        <f t="shared" si="55"/>
        <v>0.375</v>
      </c>
      <c r="P843" s="6"/>
    </row>
    <row r="844" spans="1:16" x14ac:dyDescent="0.3">
      <c r="A844" t="s">
        <v>11</v>
      </c>
      <c r="B844" t="s">
        <v>12</v>
      </c>
      <c r="C844">
        <v>1565484</v>
      </c>
      <c r="D844" s="1">
        <v>45607</v>
      </c>
      <c r="E844" t="s">
        <v>2018</v>
      </c>
      <c r="F844" t="s">
        <v>13</v>
      </c>
      <c r="G844" t="s">
        <v>1326</v>
      </c>
      <c r="H844" t="s">
        <v>15</v>
      </c>
      <c r="J844" t="s">
        <v>16</v>
      </c>
      <c r="K844">
        <v>1</v>
      </c>
      <c r="L844" t="str">
        <f t="shared" si="52"/>
        <v>Nov-24</v>
      </c>
      <c r="M844" t="str">
        <f t="shared" si="53"/>
        <v>Monday</v>
      </c>
      <c r="N844">
        <f t="shared" si="54"/>
        <v>10</v>
      </c>
      <c r="O844" s="6">
        <f t="shared" si="55"/>
        <v>0.41666666666666669</v>
      </c>
      <c r="P844" s="6"/>
    </row>
    <row r="845" spans="1:16" x14ac:dyDescent="0.3">
      <c r="A845" t="s">
        <v>11</v>
      </c>
      <c r="B845" t="s">
        <v>12</v>
      </c>
      <c r="C845">
        <v>1565500</v>
      </c>
      <c r="D845" s="1">
        <v>45607</v>
      </c>
      <c r="E845" t="s">
        <v>420</v>
      </c>
      <c r="F845" t="s">
        <v>13</v>
      </c>
      <c r="G845" t="s">
        <v>1327</v>
      </c>
      <c r="H845" t="s">
        <v>15</v>
      </c>
      <c r="J845" t="s">
        <v>16</v>
      </c>
      <c r="K845">
        <v>1</v>
      </c>
      <c r="L845" t="str">
        <f t="shared" si="52"/>
        <v>Nov-24</v>
      </c>
      <c r="M845" t="str">
        <f t="shared" si="53"/>
        <v>Monday</v>
      </c>
      <c r="N845">
        <f t="shared" si="54"/>
        <v>10</v>
      </c>
      <c r="O845" s="6">
        <f t="shared" si="55"/>
        <v>0.41666666666666669</v>
      </c>
      <c r="P845" s="6"/>
    </row>
    <row r="846" spans="1:16" x14ac:dyDescent="0.3">
      <c r="A846" t="s">
        <v>11</v>
      </c>
      <c r="B846" t="s">
        <v>12</v>
      </c>
      <c r="C846">
        <v>1565523</v>
      </c>
      <c r="D846" s="1">
        <v>45607</v>
      </c>
      <c r="E846" t="s">
        <v>1867</v>
      </c>
      <c r="F846" t="s">
        <v>13</v>
      </c>
      <c r="G846" t="s">
        <v>1328</v>
      </c>
      <c r="H846" t="s">
        <v>15</v>
      </c>
      <c r="J846" t="s">
        <v>16</v>
      </c>
      <c r="K846">
        <v>1</v>
      </c>
      <c r="L846" t="str">
        <f t="shared" si="52"/>
        <v>Nov-24</v>
      </c>
      <c r="M846" t="str">
        <f t="shared" si="53"/>
        <v>Monday</v>
      </c>
      <c r="N846">
        <f t="shared" si="54"/>
        <v>11</v>
      </c>
      <c r="O846" s="6">
        <f t="shared" si="55"/>
        <v>0.45833333333333331</v>
      </c>
      <c r="P846" s="6"/>
    </row>
    <row r="847" spans="1:16" x14ac:dyDescent="0.3">
      <c r="A847" t="s">
        <v>11</v>
      </c>
      <c r="B847" t="s">
        <v>12</v>
      </c>
      <c r="C847">
        <v>1565527</v>
      </c>
      <c r="D847" s="1">
        <v>45607</v>
      </c>
      <c r="E847" t="s">
        <v>1983</v>
      </c>
      <c r="F847" t="s">
        <v>13</v>
      </c>
      <c r="G847" t="s">
        <v>1329</v>
      </c>
      <c r="H847" t="s">
        <v>15</v>
      </c>
      <c r="J847" t="s">
        <v>16</v>
      </c>
      <c r="K847">
        <v>1</v>
      </c>
      <c r="L847" t="str">
        <f t="shared" si="52"/>
        <v>Nov-24</v>
      </c>
      <c r="M847" t="str">
        <f t="shared" si="53"/>
        <v>Monday</v>
      </c>
      <c r="N847">
        <f t="shared" si="54"/>
        <v>11</v>
      </c>
      <c r="O847" s="6">
        <f t="shared" si="55"/>
        <v>0.45833333333333331</v>
      </c>
      <c r="P847" s="6"/>
    </row>
    <row r="848" spans="1:16" x14ac:dyDescent="0.3">
      <c r="A848" t="s">
        <v>11</v>
      </c>
      <c r="B848" t="s">
        <v>12</v>
      </c>
      <c r="C848">
        <v>1565530</v>
      </c>
      <c r="D848" s="1">
        <v>45607</v>
      </c>
      <c r="E848" t="s">
        <v>2019</v>
      </c>
      <c r="F848" t="s">
        <v>13</v>
      </c>
      <c r="G848" t="s">
        <v>1330</v>
      </c>
      <c r="H848" t="s">
        <v>15</v>
      </c>
      <c r="J848" t="s">
        <v>16</v>
      </c>
      <c r="K848">
        <v>2</v>
      </c>
      <c r="L848" t="str">
        <f t="shared" si="52"/>
        <v>Nov-24</v>
      </c>
      <c r="M848" t="str">
        <f t="shared" si="53"/>
        <v>Monday</v>
      </c>
      <c r="N848">
        <f t="shared" si="54"/>
        <v>11</v>
      </c>
      <c r="O848" s="6">
        <f t="shared" si="55"/>
        <v>0.45833333333333331</v>
      </c>
      <c r="P848" s="6"/>
    </row>
    <row r="849" spans="1:16" x14ac:dyDescent="0.3">
      <c r="A849" t="s">
        <v>11</v>
      </c>
      <c r="B849" t="s">
        <v>12</v>
      </c>
      <c r="C849">
        <v>1565537</v>
      </c>
      <c r="D849" s="1">
        <v>45607</v>
      </c>
      <c r="E849" t="s">
        <v>2020</v>
      </c>
      <c r="F849" t="s">
        <v>13</v>
      </c>
      <c r="G849" t="s">
        <v>1331</v>
      </c>
      <c r="H849" t="s">
        <v>15</v>
      </c>
      <c r="J849" t="s">
        <v>16</v>
      </c>
      <c r="K849">
        <v>2</v>
      </c>
      <c r="L849" t="str">
        <f t="shared" ref="L849:L912" si="56">TEXT(D849, "MMM-YY")</f>
        <v>Nov-24</v>
      </c>
      <c r="M849" t="str">
        <f t="shared" ref="M849:M912" si="57">TEXT(D849, "DDDD")</f>
        <v>Monday</v>
      </c>
      <c r="N849">
        <f t="shared" ref="N849:N912" si="58">HOUR(E849)</f>
        <v>11</v>
      </c>
      <c r="O849" s="6">
        <f t="shared" ref="O849:O912" si="59">MOD(N849/24,1)</f>
        <v>0.45833333333333331</v>
      </c>
      <c r="P849" s="6"/>
    </row>
    <row r="850" spans="1:16" x14ac:dyDescent="0.3">
      <c r="A850" t="s">
        <v>11</v>
      </c>
      <c r="B850" t="s">
        <v>12</v>
      </c>
      <c r="C850">
        <v>1565539</v>
      </c>
      <c r="D850" s="1">
        <v>45607</v>
      </c>
      <c r="E850" t="s">
        <v>1001</v>
      </c>
      <c r="F850" t="s">
        <v>13</v>
      </c>
      <c r="G850" t="s">
        <v>1332</v>
      </c>
      <c r="H850" t="s">
        <v>15</v>
      </c>
      <c r="J850" t="s">
        <v>16</v>
      </c>
      <c r="K850">
        <v>1</v>
      </c>
      <c r="L850" t="str">
        <f t="shared" si="56"/>
        <v>Nov-24</v>
      </c>
      <c r="M850" t="str">
        <f t="shared" si="57"/>
        <v>Monday</v>
      </c>
      <c r="N850">
        <f t="shared" si="58"/>
        <v>11</v>
      </c>
      <c r="O850" s="6">
        <f t="shared" si="59"/>
        <v>0.45833333333333331</v>
      </c>
      <c r="P850" s="6"/>
    </row>
    <row r="851" spans="1:16" x14ac:dyDescent="0.3">
      <c r="A851" t="s">
        <v>11</v>
      </c>
      <c r="B851" t="s">
        <v>12</v>
      </c>
      <c r="C851">
        <v>1565549</v>
      </c>
      <c r="D851" s="1">
        <v>45607</v>
      </c>
      <c r="E851" t="s">
        <v>2021</v>
      </c>
      <c r="F851" t="s">
        <v>13</v>
      </c>
      <c r="G851" t="s">
        <v>1333</v>
      </c>
      <c r="H851" t="s">
        <v>15</v>
      </c>
      <c r="J851" t="s">
        <v>16</v>
      </c>
      <c r="K851">
        <v>1</v>
      </c>
      <c r="L851" t="str">
        <f t="shared" si="56"/>
        <v>Nov-24</v>
      </c>
      <c r="M851" t="str">
        <f t="shared" si="57"/>
        <v>Monday</v>
      </c>
      <c r="N851">
        <f t="shared" si="58"/>
        <v>11</v>
      </c>
      <c r="O851" s="6">
        <f t="shared" si="59"/>
        <v>0.45833333333333331</v>
      </c>
      <c r="P851" s="6"/>
    </row>
    <row r="852" spans="1:16" x14ac:dyDescent="0.3">
      <c r="A852" t="s">
        <v>11</v>
      </c>
      <c r="B852" t="s">
        <v>12</v>
      </c>
      <c r="C852">
        <v>1565551</v>
      </c>
      <c r="D852" s="1">
        <v>45607</v>
      </c>
      <c r="E852" t="s">
        <v>2003</v>
      </c>
      <c r="F852" t="s">
        <v>13</v>
      </c>
      <c r="G852" t="s">
        <v>1334</v>
      </c>
      <c r="H852" t="s">
        <v>15</v>
      </c>
      <c r="J852" t="s">
        <v>16</v>
      </c>
      <c r="K852">
        <v>2</v>
      </c>
      <c r="L852" t="str">
        <f t="shared" si="56"/>
        <v>Nov-24</v>
      </c>
      <c r="M852" t="str">
        <f t="shared" si="57"/>
        <v>Monday</v>
      </c>
      <c r="N852">
        <f t="shared" si="58"/>
        <v>11</v>
      </c>
      <c r="O852" s="6">
        <f t="shared" si="59"/>
        <v>0.45833333333333331</v>
      </c>
      <c r="P852" s="6"/>
    </row>
    <row r="853" spans="1:16" x14ac:dyDescent="0.3">
      <c r="A853" t="s">
        <v>11</v>
      </c>
      <c r="B853" t="s">
        <v>12</v>
      </c>
      <c r="C853">
        <v>1565561</v>
      </c>
      <c r="D853" s="1">
        <v>45607</v>
      </c>
      <c r="E853" t="s">
        <v>2022</v>
      </c>
      <c r="F853" t="s">
        <v>13</v>
      </c>
      <c r="G853" t="s">
        <v>1335</v>
      </c>
      <c r="H853" t="s">
        <v>15</v>
      </c>
      <c r="J853" t="s">
        <v>16</v>
      </c>
      <c r="K853">
        <v>1</v>
      </c>
      <c r="L853" t="str">
        <f t="shared" si="56"/>
        <v>Nov-24</v>
      </c>
      <c r="M853" t="str">
        <f t="shared" si="57"/>
        <v>Monday</v>
      </c>
      <c r="N853">
        <f t="shared" si="58"/>
        <v>12</v>
      </c>
      <c r="O853" s="6">
        <f t="shared" si="59"/>
        <v>0.5</v>
      </c>
      <c r="P853" s="6"/>
    </row>
    <row r="854" spans="1:16" x14ac:dyDescent="0.3">
      <c r="A854" t="s">
        <v>11</v>
      </c>
      <c r="B854" t="s">
        <v>12</v>
      </c>
      <c r="C854">
        <v>1565563</v>
      </c>
      <c r="D854" s="1">
        <v>45607</v>
      </c>
      <c r="E854" t="s">
        <v>421</v>
      </c>
      <c r="F854" t="s">
        <v>13</v>
      </c>
      <c r="G854" t="s">
        <v>1336</v>
      </c>
      <c r="H854" t="s">
        <v>15</v>
      </c>
      <c r="J854" t="s">
        <v>16</v>
      </c>
      <c r="K854">
        <v>1</v>
      </c>
      <c r="L854" t="str">
        <f t="shared" si="56"/>
        <v>Nov-24</v>
      </c>
      <c r="M854" t="str">
        <f t="shared" si="57"/>
        <v>Monday</v>
      </c>
      <c r="N854">
        <f t="shared" si="58"/>
        <v>12</v>
      </c>
      <c r="O854" s="6">
        <f t="shared" si="59"/>
        <v>0.5</v>
      </c>
      <c r="P854" s="6"/>
    </row>
    <row r="855" spans="1:16" x14ac:dyDescent="0.3">
      <c r="A855" t="s">
        <v>11</v>
      </c>
      <c r="B855" t="s">
        <v>12</v>
      </c>
      <c r="C855">
        <v>1565571</v>
      </c>
      <c r="D855" s="1">
        <v>45607</v>
      </c>
      <c r="E855" t="s">
        <v>482</v>
      </c>
      <c r="F855" t="s">
        <v>13</v>
      </c>
      <c r="G855" t="s">
        <v>1337</v>
      </c>
      <c r="H855" t="s">
        <v>15</v>
      </c>
      <c r="J855" t="s">
        <v>16</v>
      </c>
      <c r="K855">
        <v>1</v>
      </c>
      <c r="L855" t="str">
        <f t="shared" si="56"/>
        <v>Nov-24</v>
      </c>
      <c r="M855" t="str">
        <f t="shared" si="57"/>
        <v>Monday</v>
      </c>
      <c r="N855">
        <f t="shared" si="58"/>
        <v>12</v>
      </c>
      <c r="O855" s="6">
        <f t="shared" si="59"/>
        <v>0.5</v>
      </c>
      <c r="P855" s="6"/>
    </row>
    <row r="856" spans="1:16" x14ac:dyDescent="0.3">
      <c r="A856" t="s">
        <v>11</v>
      </c>
      <c r="B856" t="s">
        <v>12</v>
      </c>
      <c r="C856">
        <v>1565574</v>
      </c>
      <c r="D856" s="1">
        <v>45607</v>
      </c>
      <c r="E856" t="s">
        <v>2023</v>
      </c>
      <c r="F856" t="s">
        <v>13</v>
      </c>
      <c r="G856" t="s">
        <v>1338</v>
      </c>
      <c r="H856" t="s">
        <v>15</v>
      </c>
      <c r="J856" t="s">
        <v>16</v>
      </c>
      <c r="K856">
        <v>1</v>
      </c>
      <c r="L856" t="str">
        <f t="shared" si="56"/>
        <v>Nov-24</v>
      </c>
      <c r="M856" t="str">
        <f t="shared" si="57"/>
        <v>Monday</v>
      </c>
      <c r="N856">
        <f t="shared" si="58"/>
        <v>12</v>
      </c>
      <c r="O856" s="6">
        <f t="shared" si="59"/>
        <v>0.5</v>
      </c>
      <c r="P856" s="6"/>
    </row>
    <row r="857" spans="1:16" x14ac:dyDescent="0.3">
      <c r="A857" t="s">
        <v>11</v>
      </c>
      <c r="B857" t="s">
        <v>12</v>
      </c>
      <c r="C857">
        <v>1565606</v>
      </c>
      <c r="D857" s="1">
        <v>45607</v>
      </c>
      <c r="E857" t="s">
        <v>2024</v>
      </c>
      <c r="F857" t="s">
        <v>13</v>
      </c>
      <c r="G857" t="s">
        <v>1339</v>
      </c>
      <c r="H857" t="s">
        <v>15</v>
      </c>
      <c r="J857" t="s">
        <v>16</v>
      </c>
      <c r="K857">
        <v>2</v>
      </c>
      <c r="L857" t="str">
        <f t="shared" si="56"/>
        <v>Nov-24</v>
      </c>
      <c r="M857" t="str">
        <f t="shared" si="57"/>
        <v>Monday</v>
      </c>
      <c r="N857">
        <f t="shared" si="58"/>
        <v>13</v>
      </c>
      <c r="O857" s="6">
        <f t="shared" si="59"/>
        <v>0.54166666666666663</v>
      </c>
      <c r="P857" s="6"/>
    </row>
    <row r="858" spans="1:16" x14ac:dyDescent="0.3">
      <c r="A858" t="s">
        <v>11</v>
      </c>
      <c r="B858" t="s">
        <v>12</v>
      </c>
      <c r="C858">
        <v>1565607</v>
      </c>
      <c r="D858" s="1">
        <v>45607</v>
      </c>
      <c r="E858" t="s">
        <v>324</v>
      </c>
      <c r="F858" t="s">
        <v>13</v>
      </c>
      <c r="G858" t="s">
        <v>1340</v>
      </c>
      <c r="H858" t="s">
        <v>15</v>
      </c>
      <c r="J858" t="s">
        <v>16</v>
      </c>
      <c r="K858">
        <v>1</v>
      </c>
      <c r="L858" t="str">
        <f t="shared" si="56"/>
        <v>Nov-24</v>
      </c>
      <c r="M858" t="str">
        <f t="shared" si="57"/>
        <v>Monday</v>
      </c>
      <c r="N858">
        <f t="shared" si="58"/>
        <v>13</v>
      </c>
      <c r="O858" s="6">
        <f t="shared" si="59"/>
        <v>0.54166666666666663</v>
      </c>
      <c r="P858" s="6"/>
    </row>
    <row r="859" spans="1:16" x14ac:dyDescent="0.3">
      <c r="A859" t="s">
        <v>11</v>
      </c>
      <c r="B859" t="s">
        <v>12</v>
      </c>
      <c r="C859">
        <v>1565630</v>
      </c>
      <c r="D859" s="1">
        <v>45607</v>
      </c>
      <c r="E859" t="s">
        <v>1906</v>
      </c>
      <c r="F859" t="s">
        <v>13</v>
      </c>
      <c r="G859" t="s">
        <v>1341</v>
      </c>
      <c r="H859" t="s">
        <v>15</v>
      </c>
      <c r="J859" t="s">
        <v>16</v>
      </c>
      <c r="K859">
        <v>1</v>
      </c>
      <c r="L859" t="str">
        <f t="shared" si="56"/>
        <v>Nov-24</v>
      </c>
      <c r="M859" t="str">
        <f t="shared" si="57"/>
        <v>Monday</v>
      </c>
      <c r="N859">
        <f t="shared" si="58"/>
        <v>13</v>
      </c>
      <c r="O859" s="6">
        <f t="shared" si="59"/>
        <v>0.54166666666666663</v>
      </c>
      <c r="P859" s="6"/>
    </row>
    <row r="860" spans="1:16" x14ac:dyDescent="0.3">
      <c r="A860" t="s">
        <v>11</v>
      </c>
      <c r="B860" t="s">
        <v>12</v>
      </c>
      <c r="C860">
        <v>1565669</v>
      </c>
      <c r="D860" s="1">
        <v>45607</v>
      </c>
      <c r="E860" t="s">
        <v>2025</v>
      </c>
      <c r="F860" t="s">
        <v>13</v>
      </c>
      <c r="G860" t="s">
        <v>1342</v>
      </c>
      <c r="H860" t="s">
        <v>15</v>
      </c>
      <c r="J860" t="s">
        <v>16</v>
      </c>
      <c r="K860">
        <v>1</v>
      </c>
      <c r="L860" t="str">
        <f t="shared" si="56"/>
        <v>Nov-24</v>
      </c>
      <c r="M860" t="str">
        <f t="shared" si="57"/>
        <v>Monday</v>
      </c>
      <c r="N860">
        <f t="shared" si="58"/>
        <v>14</v>
      </c>
      <c r="O860" s="6">
        <f t="shared" si="59"/>
        <v>0.58333333333333337</v>
      </c>
      <c r="P860" s="6"/>
    </row>
    <row r="861" spans="1:16" x14ac:dyDescent="0.3">
      <c r="A861" t="s">
        <v>11</v>
      </c>
      <c r="B861" t="s">
        <v>12</v>
      </c>
      <c r="C861">
        <v>1565699</v>
      </c>
      <c r="D861" s="1">
        <v>45607</v>
      </c>
      <c r="E861" t="s">
        <v>2026</v>
      </c>
      <c r="F861" t="s">
        <v>13</v>
      </c>
      <c r="G861" t="s">
        <v>1343</v>
      </c>
      <c r="H861" t="s">
        <v>495</v>
      </c>
      <c r="J861" t="s">
        <v>16</v>
      </c>
      <c r="K861">
        <v>1</v>
      </c>
      <c r="L861" t="str">
        <f t="shared" si="56"/>
        <v>Nov-24</v>
      </c>
      <c r="M861" t="str">
        <f t="shared" si="57"/>
        <v>Monday</v>
      </c>
      <c r="N861">
        <f t="shared" si="58"/>
        <v>15</v>
      </c>
      <c r="O861" s="6">
        <f t="shared" si="59"/>
        <v>0.625</v>
      </c>
      <c r="P861" s="6"/>
    </row>
    <row r="862" spans="1:16" x14ac:dyDescent="0.3">
      <c r="A862" t="s">
        <v>11</v>
      </c>
      <c r="B862" t="s">
        <v>12</v>
      </c>
      <c r="C862">
        <v>1565704</v>
      </c>
      <c r="D862" s="1">
        <v>45607</v>
      </c>
      <c r="E862" t="s">
        <v>2027</v>
      </c>
      <c r="F862" t="s">
        <v>13</v>
      </c>
      <c r="G862" t="s">
        <v>1344</v>
      </c>
      <c r="H862" t="s">
        <v>1308</v>
      </c>
      <c r="J862" t="s">
        <v>16</v>
      </c>
      <c r="K862">
        <v>1</v>
      </c>
      <c r="L862" t="str">
        <f t="shared" si="56"/>
        <v>Nov-24</v>
      </c>
      <c r="M862" t="str">
        <f t="shared" si="57"/>
        <v>Monday</v>
      </c>
      <c r="N862">
        <f t="shared" si="58"/>
        <v>15</v>
      </c>
      <c r="O862" s="6">
        <f t="shared" si="59"/>
        <v>0.625</v>
      </c>
      <c r="P862" s="6"/>
    </row>
    <row r="863" spans="1:16" x14ac:dyDescent="0.3">
      <c r="A863" t="s">
        <v>11</v>
      </c>
      <c r="B863" t="s">
        <v>12</v>
      </c>
      <c r="C863">
        <v>1565708</v>
      </c>
      <c r="D863" s="1">
        <v>45607</v>
      </c>
      <c r="E863" t="s">
        <v>898</v>
      </c>
      <c r="F863" t="s">
        <v>13</v>
      </c>
      <c r="G863" t="s">
        <v>1345</v>
      </c>
      <c r="H863" t="s">
        <v>495</v>
      </c>
      <c r="J863" t="s">
        <v>16</v>
      </c>
      <c r="K863">
        <v>1</v>
      </c>
      <c r="L863" t="str">
        <f t="shared" si="56"/>
        <v>Nov-24</v>
      </c>
      <c r="M863" t="str">
        <f t="shared" si="57"/>
        <v>Monday</v>
      </c>
      <c r="N863">
        <f t="shared" si="58"/>
        <v>15</v>
      </c>
      <c r="O863" s="6">
        <f t="shared" si="59"/>
        <v>0.625</v>
      </c>
      <c r="P863" s="6"/>
    </row>
    <row r="864" spans="1:16" x14ac:dyDescent="0.3">
      <c r="A864" t="s">
        <v>11</v>
      </c>
      <c r="B864" t="s">
        <v>12</v>
      </c>
      <c r="C864">
        <v>1565710</v>
      </c>
      <c r="D864" s="1">
        <v>45607</v>
      </c>
      <c r="E864" t="s">
        <v>275</v>
      </c>
      <c r="F864" t="s">
        <v>13</v>
      </c>
      <c r="G864" t="s">
        <v>1346</v>
      </c>
      <c r="H864" t="s">
        <v>495</v>
      </c>
      <c r="J864" t="s">
        <v>16</v>
      </c>
      <c r="K864">
        <v>3</v>
      </c>
      <c r="L864" t="str">
        <f t="shared" si="56"/>
        <v>Nov-24</v>
      </c>
      <c r="M864" t="str">
        <f t="shared" si="57"/>
        <v>Monday</v>
      </c>
      <c r="N864">
        <f t="shared" si="58"/>
        <v>15</v>
      </c>
      <c r="O864" s="6">
        <f t="shared" si="59"/>
        <v>0.625</v>
      </c>
      <c r="P864" s="6"/>
    </row>
    <row r="865" spans="1:16" x14ac:dyDescent="0.3">
      <c r="A865" t="s">
        <v>11</v>
      </c>
      <c r="B865" t="s">
        <v>12</v>
      </c>
      <c r="C865">
        <v>1565745</v>
      </c>
      <c r="D865" s="1">
        <v>45607</v>
      </c>
      <c r="E865" t="s">
        <v>2028</v>
      </c>
      <c r="F865" t="s">
        <v>13</v>
      </c>
      <c r="G865" t="s">
        <v>1347</v>
      </c>
      <c r="H865" t="s">
        <v>495</v>
      </c>
      <c r="J865" t="s">
        <v>16</v>
      </c>
      <c r="K865">
        <v>1</v>
      </c>
      <c r="L865" t="str">
        <f t="shared" si="56"/>
        <v>Nov-24</v>
      </c>
      <c r="M865" t="str">
        <f t="shared" si="57"/>
        <v>Monday</v>
      </c>
      <c r="N865">
        <f t="shared" si="58"/>
        <v>16</v>
      </c>
      <c r="O865" s="6">
        <f t="shared" si="59"/>
        <v>0.66666666666666663</v>
      </c>
      <c r="P865" s="6"/>
    </row>
    <row r="866" spans="1:16" x14ac:dyDescent="0.3">
      <c r="A866" t="s">
        <v>11</v>
      </c>
      <c r="B866" t="s">
        <v>12</v>
      </c>
      <c r="C866">
        <v>1565751</v>
      </c>
      <c r="D866" s="1">
        <v>45607</v>
      </c>
      <c r="E866" t="s">
        <v>444</v>
      </c>
      <c r="F866" t="s">
        <v>13</v>
      </c>
      <c r="G866" t="s">
        <v>1348</v>
      </c>
      <c r="H866" t="s">
        <v>1308</v>
      </c>
      <c r="J866" t="s">
        <v>16</v>
      </c>
      <c r="K866">
        <v>2</v>
      </c>
      <c r="L866" t="str">
        <f t="shared" si="56"/>
        <v>Nov-24</v>
      </c>
      <c r="M866" t="str">
        <f t="shared" si="57"/>
        <v>Monday</v>
      </c>
      <c r="N866">
        <f t="shared" si="58"/>
        <v>16</v>
      </c>
      <c r="O866" s="6">
        <f t="shared" si="59"/>
        <v>0.66666666666666663</v>
      </c>
      <c r="P866" s="6"/>
    </row>
    <row r="867" spans="1:16" x14ac:dyDescent="0.3">
      <c r="A867" t="s">
        <v>11</v>
      </c>
      <c r="B867" t="s">
        <v>12</v>
      </c>
      <c r="C867">
        <v>1565763</v>
      </c>
      <c r="D867" s="1">
        <v>45607</v>
      </c>
      <c r="E867" t="s">
        <v>2029</v>
      </c>
      <c r="F867" t="s">
        <v>13</v>
      </c>
      <c r="G867" t="s">
        <v>1349</v>
      </c>
      <c r="H867" t="s">
        <v>1308</v>
      </c>
      <c r="J867" t="s">
        <v>16</v>
      </c>
      <c r="K867">
        <v>1</v>
      </c>
      <c r="L867" t="str">
        <f t="shared" si="56"/>
        <v>Nov-24</v>
      </c>
      <c r="M867" t="str">
        <f t="shared" si="57"/>
        <v>Monday</v>
      </c>
      <c r="N867">
        <f t="shared" si="58"/>
        <v>16</v>
      </c>
      <c r="O867" s="6">
        <f t="shared" si="59"/>
        <v>0.66666666666666663</v>
      </c>
      <c r="P867" s="6"/>
    </row>
    <row r="868" spans="1:16" x14ac:dyDescent="0.3">
      <c r="A868" t="s">
        <v>11</v>
      </c>
      <c r="B868" t="s">
        <v>12</v>
      </c>
      <c r="C868">
        <v>1565891</v>
      </c>
      <c r="D868" s="1">
        <v>45607</v>
      </c>
      <c r="E868" t="s">
        <v>915</v>
      </c>
      <c r="F868" t="s">
        <v>13</v>
      </c>
      <c r="G868" t="s">
        <v>1350</v>
      </c>
      <c r="H868" t="s">
        <v>495</v>
      </c>
      <c r="J868" t="s">
        <v>16</v>
      </c>
      <c r="K868">
        <v>3</v>
      </c>
      <c r="L868" t="str">
        <f t="shared" si="56"/>
        <v>Nov-24</v>
      </c>
      <c r="M868" t="str">
        <f t="shared" si="57"/>
        <v>Monday</v>
      </c>
      <c r="N868">
        <f t="shared" si="58"/>
        <v>20</v>
      </c>
      <c r="O868" s="6">
        <f t="shared" si="59"/>
        <v>0.83333333333333337</v>
      </c>
      <c r="P868" s="6"/>
    </row>
    <row r="869" spans="1:16" x14ac:dyDescent="0.3">
      <c r="A869" t="s">
        <v>11</v>
      </c>
      <c r="B869" t="s">
        <v>12</v>
      </c>
      <c r="C869">
        <v>1566030</v>
      </c>
      <c r="D869" s="1">
        <v>45607</v>
      </c>
      <c r="E869" t="s">
        <v>851</v>
      </c>
      <c r="F869" t="s">
        <v>13</v>
      </c>
      <c r="G869" t="s">
        <v>1351</v>
      </c>
      <c r="H869" t="s">
        <v>495</v>
      </c>
      <c r="J869" t="s">
        <v>16</v>
      </c>
      <c r="K869">
        <v>1</v>
      </c>
      <c r="L869" t="str">
        <f t="shared" si="56"/>
        <v>Nov-24</v>
      </c>
      <c r="M869" t="str">
        <f t="shared" si="57"/>
        <v>Monday</v>
      </c>
      <c r="N869">
        <f t="shared" si="58"/>
        <v>21</v>
      </c>
      <c r="O869" s="6">
        <f t="shared" si="59"/>
        <v>0.875</v>
      </c>
      <c r="P869" s="6"/>
    </row>
    <row r="870" spans="1:16" x14ac:dyDescent="0.3">
      <c r="A870" t="s">
        <v>11</v>
      </c>
      <c r="B870" t="s">
        <v>12</v>
      </c>
      <c r="C870">
        <v>1566247</v>
      </c>
      <c r="D870" s="1">
        <v>45607</v>
      </c>
      <c r="E870" t="s">
        <v>2030</v>
      </c>
      <c r="F870" t="s">
        <v>13</v>
      </c>
      <c r="G870" t="s">
        <v>1352</v>
      </c>
      <c r="H870" t="s">
        <v>47</v>
      </c>
      <c r="J870" t="s">
        <v>16</v>
      </c>
      <c r="K870">
        <v>1</v>
      </c>
      <c r="L870" t="str">
        <f t="shared" si="56"/>
        <v>Nov-24</v>
      </c>
      <c r="M870" t="str">
        <f t="shared" si="57"/>
        <v>Monday</v>
      </c>
      <c r="N870">
        <f t="shared" si="58"/>
        <v>23</v>
      </c>
      <c r="O870" s="6">
        <f t="shared" si="59"/>
        <v>0.95833333333333337</v>
      </c>
      <c r="P870" s="6"/>
    </row>
    <row r="871" spans="1:16" x14ac:dyDescent="0.3">
      <c r="A871" t="s">
        <v>11</v>
      </c>
      <c r="B871" t="s">
        <v>12</v>
      </c>
      <c r="C871">
        <v>1566300</v>
      </c>
      <c r="D871" s="1">
        <v>45607</v>
      </c>
      <c r="E871" t="s">
        <v>2031</v>
      </c>
      <c r="F871" t="s">
        <v>13</v>
      </c>
      <c r="G871" t="s">
        <v>1353</v>
      </c>
      <c r="H871" t="s">
        <v>1211</v>
      </c>
      <c r="J871" t="s">
        <v>16</v>
      </c>
      <c r="K871">
        <v>1</v>
      </c>
      <c r="L871" t="str">
        <f t="shared" si="56"/>
        <v>Nov-24</v>
      </c>
      <c r="M871" t="str">
        <f t="shared" si="57"/>
        <v>Monday</v>
      </c>
      <c r="N871">
        <f t="shared" si="58"/>
        <v>23</v>
      </c>
      <c r="O871" s="6">
        <f t="shared" si="59"/>
        <v>0.95833333333333337</v>
      </c>
      <c r="P871" s="6"/>
    </row>
    <row r="872" spans="1:16" x14ac:dyDescent="0.3">
      <c r="A872" t="s">
        <v>11</v>
      </c>
      <c r="B872" t="s">
        <v>12</v>
      </c>
      <c r="C872">
        <v>1566345</v>
      </c>
      <c r="D872" s="1">
        <v>45608</v>
      </c>
      <c r="E872" t="s">
        <v>854</v>
      </c>
      <c r="F872" t="s">
        <v>13</v>
      </c>
      <c r="G872" t="s">
        <v>1354</v>
      </c>
      <c r="H872" t="s">
        <v>47</v>
      </c>
      <c r="J872" t="s">
        <v>16</v>
      </c>
      <c r="K872">
        <v>1</v>
      </c>
      <c r="L872" t="str">
        <f t="shared" si="56"/>
        <v>Nov-24</v>
      </c>
      <c r="M872" t="str">
        <f t="shared" si="57"/>
        <v>Tuesday</v>
      </c>
      <c r="N872">
        <f t="shared" si="58"/>
        <v>0</v>
      </c>
      <c r="O872" s="6">
        <f t="shared" si="59"/>
        <v>0</v>
      </c>
      <c r="P872" s="6"/>
    </row>
    <row r="873" spans="1:16" x14ac:dyDescent="0.3">
      <c r="A873" t="s">
        <v>11</v>
      </c>
      <c r="B873" t="s">
        <v>12</v>
      </c>
      <c r="C873">
        <v>1566357</v>
      </c>
      <c r="D873" s="1">
        <v>45608</v>
      </c>
      <c r="E873" t="s">
        <v>2032</v>
      </c>
      <c r="F873" t="s">
        <v>13</v>
      </c>
      <c r="G873" t="s">
        <v>1355</v>
      </c>
      <c r="H873" t="s">
        <v>1211</v>
      </c>
      <c r="J873" t="s">
        <v>16</v>
      </c>
      <c r="K873">
        <v>2</v>
      </c>
      <c r="L873" t="str">
        <f t="shared" si="56"/>
        <v>Nov-24</v>
      </c>
      <c r="M873" t="str">
        <f t="shared" si="57"/>
        <v>Tuesday</v>
      </c>
      <c r="N873">
        <f t="shared" si="58"/>
        <v>0</v>
      </c>
      <c r="O873" s="6">
        <f t="shared" si="59"/>
        <v>0</v>
      </c>
      <c r="P873" s="6"/>
    </row>
    <row r="874" spans="1:16" x14ac:dyDescent="0.3">
      <c r="A874" t="s">
        <v>11</v>
      </c>
      <c r="B874" t="s">
        <v>12</v>
      </c>
      <c r="C874">
        <v>1566368</v>
      </c>
      <c r="D874" s="1">
        <v>45608</v>
      </c>
      <c r="E874" t="s">
        <v>2033</v>
      </c>
      <c r="F874" t="s">
        <v>13</v>
      </c>
      <c r="G874" t="s">
        <v>1356</v>
      </c>
      <c r="H874" t="s">
        <v>47</v>
      </c>
      <c r="J874" t="s">
        <v>16</v>
      </c>
      <c r="K874">
        <v>2</v>
      </c>
      <c r="L874" t="str">
        <f t="shared" si="56"/>
        <v>Nov-24</v>
      </c>
      <c r="M874" t="str">
        <f t="shared" si="57"/>
        <v>Tuesday</v>
      </c>
      <c r="N874">
        <f t="shared" si="58"/>
        <v>0</v>
      </c>
      <c r="O874" s="6">
        <f t="shared" si="59"/>
        <v>0</v>
      </c>
      <c r="P874" s="6"/>
    </row>
    <row r="875" spans="1:16" x14ac:dyDescent="0.3">
      <c r="A875" t="s">
        <v>11</v>
      </c>
      <c r="B875" t="s">
        <v>12</v>
      </c>
      <c r="C875">
        <v>1566812</v>
      </c>
      <c r="D875" s="1">
        <v>45608</v>
      </c>
      <c r="E875" t="s">
        <v>2034</v>
      </c>
      <c r="F875" t="s">
        <v>13</v>
      </c>
      <c r="G875" t="s">
        <v>1357</v>
      </c>
      <c r="H875" t="s">
        <v>1211</v>
      </c>
      <c r="J875" t="s">
        <v>16</v>
      </c>
      <c r="K875">
        <v>1</v>
      </c>
      <c r="L875" t="str">
        <f t="shared" si="56"/>
        <v>Nov-24</v>
      </c>
      <c r="M875" t="str">
        <f t="shared" si="57"/>
        <v>Tuesday</v>
      </c>
      <c r="N875">
        <f t="shared" si="58"/>
        <v>3</v>
      </c>
      <c r="O875" s="6">
        <f t="shared" si="59"/>
        <v>0.125</v>
      </c>
      <c r="P875" s="6"/>
    </row>
    <row r="876" spans="1:16" x14ac:dyDescent="0.3">
      <c r="A876" t="s">
        <v>11</v>
      </c>
      <c r="B876" t="s">
        <v>12</v>
      </c>
      <c r="C876">
        <v>1566965</v>
      </c>
      <c r="D876" s="1">
        <v>45608</v>
      </c>
      <c r="E876" t="s">
        <v>2035</v>
      </c>
      <c r="F876" t="s">
        <v>13</v>
      </c>
      <c r="G876" t="s">
        <v>1358</v>
      </c>
      <c r="H876" t="s">
        <v>47</v>
      </c>
      <c r="J876" t="s">
        <v>16</v>
      </c>
      <c r="K876">
        <v>1</v>
      </c>
      <c r="L876" t="str">
        <f t="shared" si="56"/>
        <v>Nov-24</v>
      </c>
      <c r="M876" t="str">
        <f t="shared" si="57"/>
        <v>Tuesday</v>
      </c>
      <c r="N876">
        <f t="shared" si="58"/>
        <v>6</v>
      </c>
      <c r="O876" s="6">
        <f t="shared" si="59"/>
        <v>0.25</v>
      </c>
      <c r="P876" s="6"/>
    </row>
    <row r="877" spans="1:16" x14ac:dyDescent="0.3">
      <c r="A877" t="s">
        <v>11</v>
      </c>
      <c r="B877" t="s">
        <v>12</v>
      </c>
      <c r="C877">
        <v>1567000</v>
      </c>
      <c r="D877" s="1">
        <v>45608</v>
      </c>
      <c r="E877" t="s">
        <v>2036</v>
      </c>
      <c r="F877" t="s">
        <v>13</v>
      </c>
      <c r="G877" t="s">
        <v>1359</v>
      </c>
      <c r="H877" t="s">
        <v>15</v>
      </c>
      <c r="J877" t="s">
        <v>16</v>
      </c>
      <c r="K877">
        <v>1</v>
      </c>
      <c r="L877" t="str">
        <f t="shared" si="56"/>
        <v>Nov-24</v>
      </c>
      <c r="M877" t="str">
        <f t="shared" si="57"/>
        <v>Tuesday</v>
      </c>
      <c r="N877">
        <f t="shared" si="58"/>
        <v>7</v>
      </c>
      <c r="O877" s="6">
        <f t="shared" si="59"/>
        <v>0.29166666666666669</v>
      </c>
      <c r="P877" s="6"/>
    </row>
    <row r="878" spans="1:16" x14ac:dyDescent="0.3">
      <c r="A878" t="s">
        <v>11</v>
      </c>
      <c r="B878" t="s">
        <v>12</v>
      </c>
      <c r="C878">
        <v>1567023</v>
      </c>
      <c r="D878" s="1">
        <v>45608</v>
      </c>
      <c r="E878" t="s">
        <v>1902</v>
      </c>
      <c r="F878" t="s">
        <v>13</v>
      </c>
      <c r="G878" t="s">
        <v>1360</v>
      </c>
      <c r="H878" t="s">
        <v>15</v>
      </c>
      <c r="J878" t="s">
        <v>16</v>
      </c>
      <c r="K878">
        <v>1</v>
      </c>
      <c r="L878" t="str">
        <f t="shared" si="56"/>
        <v>Nov-24</v>
      </c>
      <c r="M878" t="str">
        <f t="shared" si="57"/>
        <v>Tuesday</v>
      </c>
      <c r="N878">
        <f t="shared" si="58"/>
        <v>8</v>
      </c>
      <c r="O878" s="6">
        <f t="shared" si="59"/>
        <v>0.33333333333333331</v>
      </c>
      <c r="P878" s="6"/>
    </row>
    <row r="879" spans="1:16" x14ac:dyDescent="0.3">
      <c r="A879" t="s">
        <v>11</v>
      </c>
      <c r="B879" t="s">
        <v>12</v>
      </c>
      <c r="C879">
        <v>1567040</v>
      </c>
      <c r="D879" s="1">
        <v>45608</v>
      </c>
      <c r="E879" t="s">
        <v>2037</v>
      </c>
      <c r="F879" t="s">
        <v>13</v>
      </c>
      <c r="G879" t="s">
        <v>1361</v>
      </c>
      <c r="H879" t="s">
        <v>15</v>
      </c>
      <c r="J879" t="s">
        <v>16</v>
      </c>
      <c r="K879">
        <v>1</v>
      </c>
      <c r="L879" t="str">
        <f t="shared" si="56"/>
        <v>Nov-24</v>
      </c>
      <c r="M879" t="str">
        <f t="shared" si="57"/>
        <v>Tuesday</v>
      </c>
      <c r="N879">
        <f t="shared" si="58"/>
        <v>9</v>
      </c>
      <c r="O879" s="6">
        <f t="shared" si="59"/>
        <v>0.375</v>
      </c>
      <c r="P879" s="6"/>
    </row>
    <row r="880" spans="1:16" x14ac:dyDescent="0.3">
      <c r="A880" t="s">
        <v>11</v>
      </c>
      <c r="B880" t="s">
        <v>12</v>
      </c>
      <c r="C880">
        <v>1567066</v>
      </c>
      <c r="D880" s="1">
        <v>45608</v>
      </c>
      <c r="E880" t="s">
        <v>865</v>
      </c>
      <c r="F880" t="s">
        <v>13</v>
      </c>
      <c r="G880" t="s">
        <v>1362</v>
      </c>
      <c r="H880" t="s">
        <v>15</v>
      </c>
      <c r="J880" t="s">
        <v>16</v>
      </c>
      <c r="K880">
        <v>1</v>
      </c>
      <c r="L880" t="str">
        <f t="shared" si="56"/>
        <v>Nov-24</v>
      </c>
      <c r="M880" t="str">
        <f t="shared" si="57"/>
        <v>Tuesday</v>
      </c>
      <c r="N880">
        <f t="shared" si="58"/>
        <v>10</v>
      </c>
      <c r="O880" s="6">
        <f t="shared" si="59"/>
        <v>0.41666666666666669</v>
      </c>
      <c r="P880" s="6"/>
    </row>
    <row r="881" spans="1:16" x14ac:dyDescent="0.3">
      <c r="A881" t="s">
        <v>11</v>
      </c>
      <c r="B881" t="s">
        <v>12</v>
      </c>
      <c r="C881">
        <v>1567068</v>
      </c>
      <c r="D881" s="1">
        <v>45608</v>
      </c>
      <c r="E881" t="s">
        <v>476</v>
      </c>
      <c r="F881" t="s">
        <v>13</v>
      </c>
      <c r="G881" t="s">
        <v>1363</v>
      </c>
      <c r="H881" t="s">
        <v>15</v>
      </c>
      <c r="J881" t="s">
        <v>16</v>
      </c>
      <c r="K881">
        <v>2</v>
      </c>
      <c r="L881" t="str">
        <f t="shared" si="56"/>
        <v>Nov-24</v>
      </c>
      <c r="M881" t="str">
        <f t="shared" si="57"/>
        <v>Tuesday</v>
      </c>
      <c r="N881">
        <f t="shared" si="58"/>
        <v>10</v>
      </c>
      <c r="O881" s="6">
        <f t="shared" si="59"/>
        <v>0.41666666666666669</v>
      </c>
      <c r="P881" s="6"/>
    </row>
    <row r="882" spans="1:16" x14ac:dyDescent="0.3">
      <c r="A882" t="s">
        <v>11</v>
      </c>
      <c r="B882" t="s">
        <v>12</v>
      </c>
      <c r="C882">
        <v>1567080</v>
      </c>
      <c r="D882" s="1">
        <v>45608</v>
      </c>
      <c r="E882" t="s">
        <v>475</v>
      </c>
      <c r="F882" t="s">
        <v>13</v>
      </c>
      <c r="G882" t="s">
        <v>1364</v>
      </c>
      <c r="H882" t="s">
        <v>15</v>
      </c>
      <c r="J882" t="s">
        <v>16</v>
      </c>
      <c r="K882">
        <v>2</v>
      </c>
      <c r="L882" t="str">
        <f t="shared" si="56"/>
        <v>Nov-24</v>
      </c>
      <c r="M882" t="str">
        <f t="shared" si="57"/>
        <v>Tuesday</v>
      </c>
      <c r="N882">
        <f t="shared" si="58"/>
        <v>11</v>
      </c>
      <c r="O882" s="6">
        <f t="shared" si="59"/>
        <v>0.45833333333333331</v>
      </c>
      <c r="P882" s="6"/>
    </row>
    <row r="883" spans="1:16" x14ac:dyDescent="0.3">
      <c r="A883" t="s">
        <v>11</v>
      </c>
      <c r="B883" t="s">
        <v>12</v>
      </c>
      <c r="C883">
        <v>1567082</v>
      </c>
      <c r="D883" s="1">
        <v>45608</v>
      </c>
      <c r="E883" t="s">
        <v>2038</v>
      </c>
      <c r="F883" t="s">
        <v>13</v>
      </c>
      <c r="G883" t="s">
        <v>1365</v>
      </c>
      <c r="H883" t="s">
        <v>15</v>
      </c>
      <c r="J883" t="s">
        <v>16</v>
      </c>
      <c r="K883">
        <v>2</v>
      </c>
      <c r="L883" t="str">
        <f t="shared" si="56"/>
        <v>Nov-24</v>
      </c>
      <c r="M883" t="str">
        <f t="shared" si="57"/>
        <v>Tuesday</v>
      </c>
      <c r="N883">
        <f t="shared" si="58"/>
        <v>11</v>
      </c>
      <c r="O883" s="6">
        <f t="shared" si="59"/>
        <v>0.45833333333333331</v>
      </c>
      <c r="P883" s="6"/>
    </row>
    <row r="884" spans="1:16" x14ac:dyDescent="0.3">
      <c r="A884" t="s">
        <v>11</v>
      </c>
      <c r="B884" t="s">
        <v>12</v>
      </c>
      <c r="C884">
        <v>1567091</v>
      </c>
      <c r="D884" s="1">
        <v>45608</v>
      </c>
      <c r="E884" t="s">
        <v>1001</v>
      </c>
      <c r="F884" t="s">
        <v>13</v>
      </c>
      <c r="G884" t="s">
        <v>1366</v>
      </c>
      <c r="H884" t="s">
        <v>15</v>
      </c>
      <c r="J884" t="s">
        <v>16</v>
      </c>
      <c r="K884">
        <v>1</v>
      </c>
      <c r="L884" t="str">
        <f t="shared" si="56"/>
        <v>Nov-24</v>
      </c>
      <c r="M884" t="str">
        <f t="shared" si="57"/>
        <v>Tuesday</v>
      </c>
      <c r="N884">
        <f t="shared" si="58"/>
        <v>11</v>
      </c>
      <c r="O884" s="6">
        <f t="shared" si="59"/>
        <v>0.45833333333333331</v>
      </c>
      <c r="P884" s="6"/>
    </row>
    <row r="885" spans="1:16" x14ac:dyDescent="0.3">
      <c r="A885" t="s">
        <v>11</v>
      </c>
      <c r="B885" t="s">
        <v>12</v>
      </c>
      <c r="C885">
        <v>1567097</v>
      </c>
      <c r="D885" s="1">
        <v>45608</v>
      </c>
      <c r="E885" t="s">
        <v>2004</v>
      </c>
      <c r="F885" t="s">
        <v>13</v>
      </c>
      <c r="G885" t="s">
        <v>1367</v>
      </c>
      <c r="H885" t="s">
        <v>15</v>
      </c>
      <c r="J885" t="s">
        <v>16</v>
      </c>
      <c r="K885">
        <v>2</v>
      </c>
      <c r="L885" t="str">
        <f t="shared" si="56"/>
        <v>Nov-24</v>
      </c>
      <c r="M885" t="str">
        <f t="shared" si="57"/>
        <v>Tuesday</v>
      </c>
      <c r="N885">
        <f t="shared" si="58"/>
        <v>12</v>
      </c>
      <c r="O885" s="6">
        <f t="shared" si="59"/>
        <v>0.5</v>
      </c>
      <c r="P885" s="6"/>
    </row>
    <row r="886" spans="1:16" x14ac:dyDescent="0.3">
      <c r="A886" t="s">
        <v>11</v>
      </c>
      <c r="B886" t="s">
        <v>12</v>
      </c>
      <c r="C886">
        <v>1567135</v>
      </c>
      <c r="D886" s="1">
        <v>45608</v>
      </c>
      <c r="E886" t="s">
        <v>2039</v>
      </c>
      <c r="F886" t="s">
        <v>13</v>
      </c>
      <c r="G886" t="s">
        <v>1368</v>
      </c>
      <c r="H886" t="s">
        <v>15</v>
      </c>
      <c r="J886" t="s">
        <v>16</v>
      </c>
      <c r="K886">
        <v>2</v>
      </c>
      <c r="L886" t="str">
        <f t="shared" si="56"/>
        <v>Nov-24</v>
      </c>
      <c r="M886" t="str">
        <f t="shared" si="57"/>
        <v>Tuesday</v>
      </c>
      <c r="N886">
        <f t="shared" si="58"/>
        <v>14</v>
      </c>
      <c r="O886" s="6">
        <f t="shared" si="59"/>
        <v>0.58333333333333337</v>
      </c>
      <c r="P886" s="6"/>
    </row>
    <row r="887" spans="1:16" x14ac:dyDescent="0.3">
      <c r="A887" t="s">
        <v>11</v>
      </c>
      <c r="B887" t="s">
        <v>12</v>
      </c>
      <c r="C887">
        <v>1567152</v>
      </c>
      <c r="D887" s="1">
        <v>45608</v>
      </c>
      <c r="E887" t="s">
        <v>2040</v>
      </c>
      <c r="F887" t="s">
        <v>13</v>
      </c>
      <c r="G887" t="s">
        <v>1369</v>
      </c>
      <c r="H887" t="s">
        <v>15</v>
      </c>
      <c r="J887" t="s">
        <v>16</v>
      </c>
      <c r="K887">
        <v>5</v>
      </c>
      <c r="L887" t="str">
        <f t="shared" si="56"/>
        <v>Nov-24</v>
      </c>
      <c r="M887" t="str">
        <f t="shared" si="57"/>
        <v>Tuesday</v>
      </c>
      <c r="N887">
        <f t="shared" si="58"/>
        <v>14</v>
      </c>
      <c r="O887" s="6">
        <f t="shared" si="59"/>
        <v>0.58333333333333337</v>
      </c>
      <c r="P887" s="6"/>
    </row>
    <row r="888" spans="1:16" x14ac:dyDescent="0.3">
      <c r="A888" t="s">
        <v>11</v>
      </c>
      <c r="B888" t="s">
        <v>12</v>
      </c>
      <c r="C888">
        <v>1567168</v>
      </c>
      <c r="D888" s="1">
        <v>45608</v>
      </c>
      <c r="E888" t="s">
        <v>1922</v>
      </c>
      <c r="F888" t="s">
        <v>13</v>
      </c>
      <c r="G888" t="s">
        <v>1370</v>
      </c>
      <c r="H888" t="s">
        <v>15</v>
      </c>
      <c r="J888" t="s">
        <v>16</v>
      </c>
      <c r="K888">
        <v>4</v>
      </c>
      <c r="L888" t="str">
        <f t="shared" si="56"/>
        <v>Nov-24</v>
      </c>
      <c r="M888" t="str">
        <f t="shared" si="57"/>
        <v>Tuesday</v>
      </c>
      <c r="N888">
        <f t="shared" si="58"/>
        <v>14</v>
      </c>
      <c r="O888" s="6">
        <f t="shared" si="59"/>
        <v>0.58333333333333337</v>
      </c>
      <c r="P888" s="6"/>
    </row>
    <row r="889" spans="1:16" x14ac:dyDescent="0.3">
      <c r="A889" t="s">
        <v>11</v>
      </c>
      <c r="B889" t="s">
        <v>12</v>
      </c>
      <c r="C889">
        <v>1567199</v>
      </c>
      <c r="D889" s="1">
        <v>45608</v>
      </c>
      <c r="E889" t="s">
        <v>443</v>
      </c>
      <c r="F889" t="s">
        <v>13</v>
      </c>
      <c r="G889" t="s">
        <v>1371</v>
      </c>
      <c r="H889" t="s">
        <v>1308</v>
      </c>
      <c r="J889" t="s">
        <v>16</v>
      </c>
      <c r="K889">
        <v>2</v>
      </c>
      <c r="L889" t="str">
        <f t="shared" si="56"/>
        <v>Nov-24</v>
      </c>
      <c r="M889" t="str">
        <f t="shared" si="57"/>
        <v>Tuesday</v>
      </c>
      <c r="N889">
        <f t="shared" si="58"/>
        <v>15</v>
      </c>
      <c r="O889" s="6">
        <f t="shared" si="59"/>
        <v>0.625</v>
      </c>
      <c r="P889" s="6"/>
    </row>
    <row r="890" spans="1:16" x14ac:dyDescent="0.3">
      <c r="A890" t="s">
        <v>11</v>
      </c>
      <c r="B890" t="s">
        <v>12</v>
      </c>
      <c r="C890">
        <v>1567248</v>
      </c>
      <c r="D890" s="1">
        <v>45608</v>
      </c>
      <c r="E890" t="s">
        <v>338</v>
      </c>
      <c r="F890" t="s">
        <v>13</v>
      </c>
      <c r="G890" t="s">
        <v>1372</v>
      </c>
      <c r="H890" t="s">
        <v>495</v>
      </c>
      <c r="J890" t="s">
        <v>16</v>
      </c>
      <c r="K890">
        <v>1</v>
      </c>
      <c r="L890" t="str">
        <f t="shared" si="56"/>
        <v>Nov-24</v>
      </c>
      <c r="M890" t="str">
        <f t="shared" si="57"/>
        <v>Tuesday</v>
      </c>
      <c r="N890">
        <f t="shared" si="58"/>
        <v>18</v>
      </c>
      <c r="O890" s="6">
        <f t="shared" si="59"/>
        <v>0.75</v>
      </c>
      <c r="P890" s="6"/>
    </row>
    <row r="891" spans="1:16" x14ac:dyDescent="0.3">
      <c r="A891" t="s">
        <v>11</v>
      </c>
      <c r="B891" t="s">
        <v>12</v>
      </c>
      <c r="C891">
        <v>1567250</v>
      </c>
      <c r="D891" s="1">
        <v>45608</v>
      </c>
      <c r="E891" t="s">
        <v>298</v>
      </c>
      <c r="F891" t="s">
        <v>13</v>
      </c>
      <c r="G891" t="s">
        <v>1373</v>
      </c>
      <c r="H891" t="s">
        <v>495</v>
      </c>
      <c r="J891" t="s">
        <v>16</v>
      </c>
      <c r="K891">
        <v>1</v>
      </c>
      <c r="L891" t="str">
        <f t="shared" si="56"/>
        <v>Nov-24</v>
      </c>
      <c r="M891" t="str">
        <f t="shared" si="57"/>
        <v>Tuesday</v>
      </c>
      <c r="N891">
        <f t="shared" si="58"/>
        <v>18</v>
      </c>
      <c r="O891" s="6">
        <f t="shared" si="59"/>
        <v>0.75</v>
      </c>
      <c r="P891" s="6"/>
    </row>
    <row r="892" spans="1:16" x14ac:dyDescent="0.3">
      <c r="A892" t="s">
        <v>11</v>
      </c>
      <c r="B892" t="s">
        <v>12</v>
      </c>
      <c r="C892">
        <v>1567253</v>
      </c>
      <c r="D892" s="1">
        <v>45608</v>
      </c>
      <c r="E892" t="s">
        <v>438</v>
      </c>
      <c r="F892" t="s">
        <v>13</v>
      </c>
      <c r="G892" t="s">
        <v>1374</v>
      </c>
      <c r="H892" t="s">
        <v>495</v>
      </c>
      <c r="J892" t="s">
        <v>16</v>
      </c>
      <c r="K892">
        <v>2</v>
      </c>
      <c r="L892" t="str">
        <f t="shared" si="56"/>
        <v>Nov-24</v>
      </c>
      <c r="M892" t="str">
        <f t="shared" si="57"/>
        <v>Tuesday</v>
      </c>
      <c r="N892">
        <f t="shared" si="58"/>
        <v>18</v>
      </c>
      <c r="O892" s="6">
        <f t="shared" si="59"/>
        <v>0.75</v>
      </c>
      <c r="P892" s="6"/>
    </row>
    <row r="893" spans="1:16" x14ac:dyDescent="0.3">
      <c r="A893" t="s">
        <v>11</v>
      </c>
      <c r="B893" t="s">
        <v>12</v>
      </c>
      <c r="C893">
        <v>1567315</v>
      </c>
      <c r="D893" s="1">
        <v>45608</v>
      </c>
      <c r="E893" t="s">
        <v>1926</v>
      </c>
      <c r="F893" t="s">
        <v>13</v>
      </c>
      <c r="G893" t="s">
        <v>1375</v>
      </c>
      <c r="H893" t="s">
        <v>1308</v>
      </c>
      <c r="J893" t="s">
        <v>16</v>
      </c>
      <c r="K893">
        <v>1</v>
      </c>
      <c r="L893" t="str">
        <f t="shared" si="56"/>
        <v>Nov-24</v>
      </c>
      <c r="M893" t="str">
        <f t="shared" si="57"/>
        <v>Tuesday</v>
      </c>
      <c r="N893">
        <f t="shared" si="58"/>
        <v>19</v>
      </c>
      <c r="O893" s="6">
        <f t="shared" si="59"/>
        <v>0.79166666666666663</v>
      </c>
      <c r="P893" s="6"/>
    </row>
    <row r="894" spans="1:16" x14ac:dyDescent="0.3">
      <c r="A894" t="s">
        <v>11</v>
      </c>
      <c r="B894" t="s">
        <v>12</v>
      </c>
      <c r="C894">
        <v>1567422</v>
      </c>
      <c r="D894" s="1">
        <v>45608</v>
      </c>
      <c r="E894" t="s">
        <v>381</v>
      </c>
      <c r="F894" t="s">
        <v>13</v>
      </c>
      <c r="G894" t="s">
        <v>1376</v>
      </c>
      <c r="H894" t="s">
        <v>1308</v>
      </c>
      <c r="J894" t="s">
        <v>16</v>
      </c>
      <c r="K894">
        <v>3</v>
      </c>
      <c r="L894" t="str">
        <f t="shared" si="56"/>
        <v>Nov-24</v>
      </c>
      <c r="M894" t="str">
        <f t="shared" si="57"/>
        <v>Tuesday</v>
      </c>
      <c r="N894">
        <f t="shared" si="58"/>
        <v>20</v>
      </c>
      <c r="O894" s="6">
        <f t="shared" si="59"/>
        <v>0.83333333333333337</v>
      </c>
      <c r="P894" s="6"/>
    </row>
    <row r="895" spans="1:16" x14ac:dyDescent="0.3">
      <c r="A895" t="s">
        <v>11</v>
      </c>
      <c r="B895" t="s">
        <v>12</v>
      </c>
      <c r="C895">
        <v>1567443</v>
      </c>
      <c r="D895" s="1">
        <v>45608</v>
      </c>
      <c r="E895" t="s">
        <v>1880</v>
      </c>
      <c r="F895" t="s">
        <v>13</v>
      </c>
      <c r="G895" t="s">
        <v>1377</v>
      </c>
      <c r="H895" t="s">
        <v>495</v>
      </c>
      <c r="J895" t="s">
        <v>16</v>
      </c>
      <c r="K895">
        <v>1</v>
      </c>
      <c r="L895" t="str">
        <f t="shared" si="56"/>
        <v>Nov-24</v>
      </c>
      <c r="M895" t="str">
        <f t="shared" si="57"/>
        <v>Tuesday</v>
      </c>
      <c r="N895">
        <f t="shared" si="58"/>
        <v>21</v>
      </c>
      <c r="O895" s="6">
        <f t="shared" si="59"/>
        <v>0.875</v>
      </c>
      <c r="P895" s="6"/>
    </row>
    <row r="896" spans="1:16" x14ac:dyDescent="0.3">
      <c r="A896" t="s">
        <v>11</v>
      </c>
      <c r="B896" t="s">
        <v>12</v>
      </c>
      <c r="C896">
        <v>1567445</v>
      </c>
      <c r="D896" s="1">
        <v>45608</v>
      </c>
      <c r="E896" t="s">
        <v>1880</v>
      </c>
      <c r="F896" t="s">
        <v>13</v>
      </c>
      <c r="G896" t="s">
        <v>1377</v>
      </c>
      <c r="H896" t="s">
        <v>1308</v>
      </c>
      <c r="J896" t="s">
        <v>16</v>
      </c>
      <c r="K896">
        <v>2</v>
      </c>
      <c r="L896" t="str">
        <f t="shared" si="56"/>
        <v>Nov-24</v>
      </c>
      <c r="M896" t="str">
        <f t="shared" si="57"/>
        <v>Tuesday</v>
      </c>
      <c r="N896">
        <f t="shared" si="58"/>
        <v>21</v>
      </c>
      <c r="O896" s="6">
        <f t="shared" si="59"/>
        <v>0.875</v>
      </c>
      <c r="P896" s="6"/>
    </row>
    <row r="897" spans="1:16" x14ac:dyDescent="0.3">
      <c r="A897" t="s">
        <v>11</v>
      </c>
      <c r="B897" t="s">
        <v>12</v>
      </c>
      <c r="C897">
        <v>1567528</v>
      </c>
      <c r="D897" s="1">
        <v>45608</v>
      </c>
      <c r="E897" t="s">
        <v>2041</v>
      </c>
      <c r="F897" t="s">
        <v>13</v>
      </c>
      <c r="G897" t="s">
        <v>1378</v>
      </c>
      <c r="H897" t="s">
        <v>495</v>
      </c>
      <c r="J897" t="s">
        <v>16</v>
      </c>
      <c r="K897">
        <v>2</v>
      </c>
      <c r="L897" t="str">
        <f t="shared" si="56"/>
        <v>Nov-24</v>
      </c>
      <c r="M897" t="str">
        <f t="shared" si="57"/>
        <v>Tuesday</v>
      </c>
      <c r="N897">
        <f t="shared" si="58"/>
        <v>21</v>
      </c>
      <c r="O897" s="6">
        <f t="shared" si="59"/>
        <v>0.875</v>
      </c>
      <c r="P897" s="6"/>
    </row>
    <row r="898" spans="1:16" x14ac:dyDescent="0.3">
      <c r="A898" t="s">
        <v>11</v>
      </c>
      <c r="B898" t="s">
        <v>12</v>
      </c>
      <c r="C898">
        <v>1567584</v>
      </c>
      <c r="D898" s="1">
        <v>45608</v>
      </c>
      <c r="E898" t="s">
        <v>2042</v>
      </c>
      <c r="F898" t="s">
        <v>13</v>
      </c>
      <c r="G898" t="s">
        <v>1379</v>
      </c>
      <c r="H898" t="s">
        <v>1308</v>
      </c>
      <c r="J898" t="s">
        <v>16</v>
      </c>
      <c r="K898">
        <v>1</v>
      </c>
      <c r="L898" t="str">
        <f t="shared" si="56"/>
        <v>Nov-24</v>
      </c>
      <c r="M898" t="str">
        <f t="shared" si="57"/>
        <v>Tuesday</v>
      </c>
      <c r="N898">
        <f t="shared" si="58"/>
        <v>22</v>
      </c>
      <c r="O898" s="6">
        <f t="shared" si="59"/>
        <v>0.91666666666666663</v>
      </c>
      <c r="P898" s="6"/>
    </row>
    <row r="899" spans="1:16" x14ac:dyDescent="0.3">
      <c r="A899" t="s">
        <v>11</v>
      </c>
      <c r="B899" t="s">
        <v>12</v>
      </c>
      <c r="C899">
        <v>1567657</v>
      </c>
      <c r="D899" s="1">
        <v>45608</v>
      </c>
      <c r="E899" t="s">
        <v>1040</v>
      </c>
      <c r="F899" t="s">
        <v>13</v>
      </c>
      <c r="G899" t="s">
        <v>1380</v>
      </c>
      <c r="H899" t="s">
        <v>495</v>
      </c>
      <c r="J899" t="s">
        <v>16</v>
      </c>
      <c r="K899">
        <v>1</v>
      </c>
      <c r="L899" t="str">
        <f t="shared" si="56"/>
        <v>Nov-24</v>
      </c>
      <c r="M899" t="str">
        <f t="shared" si="57"/>
        <v>Tuesday</v>
      </c>
      <c r="N899">
        <f t="shared" si="58"/>
        <v>22</v>
      </c>
      <c r="O899" s="6">
        <f t="shared" si="59"/>
        <v>0.91666666666666663</v>
      </c>
      <c r="P899" s="6"/>
    </row>
    <row r="900" spans="1:16" x14ac:dyDescent="0.3">
      <c r="A900" t="s">
        <v>11</v>
      </c>
      <c r="B900" t="s">
        <v>12</v>
      </c>
      <c r="C900">
        <v>1568014</v>
      </c>
      <c r="D900" s="1">
        <v>45609</v>
      </c>
      <c r="E900" t="s">
        <v>2043</v>
      </c>
      <c r="F900" t="s">
        <v>13</v>
      </c>
      <c r="G900" t="s">
        <v>1381</v>
      </c>
      <c r="H900" t="s">
        <v>25</v>
      </c>
      <c r="J900" t="s">
        <v>16</v>
      </c>
      <c r="K900">
        <v>5</v>
      </c>
      <c r="L900" t="str">
        <f t="shared" si="56"/>
        <v>Nov-24</v>
      </c>
      <c r="M900" t="str">
        <f t="shared" si="57"/>
        <v>Wednesday</v>
      </c>
      <c r="N900">
        <f t="shared" si="58"/>
        <v>1</v>
      </c>
      <c r="O900" s="6">
        <f t="shared" si="59"/>
        <v>4.1666666666666664E-2</v>
      </c>
      <c r="P900" s="6"/>
    </row>
    <row r="901" spans="1:16" x14ac:dyDescent="0.3">
      <c r="A901" t="s">
        <v>11</v>
      </c>
      <c r="B901" t="s">
        <v>12</v>
      </c>
      <c r="C901">
        <v>1568462</v>
      </c>
      <c r="D901" s="1">
        <v>45609</v>
      </c>
      <c r="E901" t="s">
        <v>2044</v>
      </c>
      <c r="F901" t="s">
        <v>13</v>
      </c>
      <c r="G901" t="s">
        <v>1382</v>
      </c>
      <c r="H901" t="s">
        <v>1211</v>
      </c>
      <c r="J901" t="s">
        <v>16</v>
      </c>
      <c r="K901">
        <v>2</v>
      </c>
      <c r="L901" t="str">
        <f t="shared" si="56"/>
        <v>Nov-24</v>
      </c>
      <c r="M901" t="str">
        <f t="shared" si="57"/>
        <v>Wednesday</v>
      </c>
      <c r="N901">
        <f t="shared" si="58"/>
        <v>5</v>
      </c>
      <c r="O901" s="6">
        <f t="shared" si="59"/>
        <v>0.20833333333333334</v>
      </c>
      <c r="P901" s="6"/>
    </row>
    <row r="902" spans="1:16" x14ac:dyDescent="0.3">
      <c r="A902" t="s">
        <v>11</v>
      </c>
      <c r="B902" t="s">
        <v>12</v>
      </c>
      <c r="C902">
        <v>1568516</v>
      </c>
      <c r="D902" s="1">
        <v>45609</v>
      </c>
      <c r="E902" t="s">
        <v>2045</v>
      </c>
      <c r="F902" t="s">
        <v>13</v>
      </c>
      <c r="G902" t="s">
        <v>1383</v>
      </c>
      <c r="H902" t="s">
        <v>15</v>
      </c>
      <c r="J902" t="s">
        <v>16</v>
      </c>
      <c r="K902">
        <v>1</v>
      </c>
      <c r="L902" t="str">
        <f t="shared" si="56"/>
        <v>Nov-24</v>
      </c>
      <c r="M902" t="str">
        <f t="shared" si="57"/>
        <v>Wednesday</v>
      </c>
      <c r="N902">
        <f t="shared" si="58"/>
        <v>7</v>
      </c>
      <c r="O902" s="6">
        <f t="shared" si="59"/>
        <v>0.29166666666666669</v>
      </c>
      <c r="P902" s="6"/>
    </row>
    <row r="903" spans="1:16" x14ac:dyDescent="0.3">
      <c r="A903" t="s">
        <v>11</v>
      </c>
      <c r="B903" t="s">
        <v>12</v>
      </c>
      <c r="C903">
        <v>1568535</v>
      </c>
      <c r="D903" s="1">
        <v>45609</v>
      </c>
      <c r="E903" t="s">
        <v>415</v>
      </c>
      <c r="F903" t="s">
        <v>13</v>
      </c>
      <c r="G903" t="s">
        <v>1384</v>
      </c>
      <c r="H903" t="s">
        <v>15</v>
      </c>
      <c r="J903" t="s">
        <v>16</v>
      </c>
      <c r="K903">
        <v>1</v>
      </c>
      <c r="L903" t="str">
        <f t="shared" si="56"/>
        <v>Nov-24</v>
      </c>
      <c r="M903" t="str">
        <f t="shared" si="57"/>
        <v>Wednesday</v>
      </c>
      <c r="N903">
        <f t="shared" si="58"/>
        <v>8</v>
      </c>
      <c r="O903" s="6">
        <f t="shared" si="59"/>
        <v>0.33333333333333331</v>
      </c>
      <c r="P903" s="6"/>
    </row>
    <row r="904" spans="1:16" x14ac:dyDescent="0.3">
      <c r="A904" t="s">
        <v>11</v>
      </c>
      <c r="B904" t="s">
        <v>12</v>
      </c>
      <c r="C904">
        <v>1568542</v>
      </c>
      <c r="D904" s="1">
        <v>45609</v>
      </c>
      <c r="E904" t="s">
        <v>1945</v>
      </c>
      <c r="F904" t="s">
        <v>13</v>
      </c>
      <c r="G904" t="s">
        <v>1385</v>
      </c>
      <c r="H904" t="s">
        <v>15</v>
      </c>
      <c r="J904" t="s">
        <v>16</v>
      </c>
      <c r="K904">
        <v>1</v>
      </c>
      <c r="L904" t="str">
        <f t="shared" si="56"/>
        <v>Nov-24</v>
      </c>
      <c r="M904" t="str">
        <f t="shared" si="57"/>
        <v>Wednesday</v>
      </c>
      <c r="N904">
        <f t="shared" si="58"/>
        <v>8</v>
      </c>
      <c r="O904" s="6">
        <f t="shared" si="59"/>
        <v>0.33333333333333331</v>
      </c>
      <c r="P904" s="6"/>
    </row>
    <row r="905" spans="1:16" x14ac:dyDescent="0.3">
      <c r="A905" t="s">
        <v>11</v>
      </c>
      <c r="B905" t="s">
        <v>12</v>
      </c>
      <c r="C905">
        <v>1568547</v>
      </c>
      <c r="D905" s="1">
        <v>45609</v>
      </c>
      <c r="E905" t="s">
        <v>1023</v>
      </c>
      <c r="F905" t="s">
        <v>13</v>
      </c>
      <c r="G905" t="s">
        <v>1386</v>
      </c>
      <c r="H905" t="s">
        <v>15</v>
      </c>
      <c r="J905" t="s">
        <v>16</v>
      </c>
      <c r="K905">
        <v>1</v>
      </c>
      <c r="L905" t="str">
        <f t="shared" si="56"/>
        <v>Nov-24</v>
      </c>
      <c r="M905" t="str">
        <f t="shared" si="57"/>
        <v>Wednesday</v>
      </c>
      <c r="N905">
        <f t="shared" si="58"/>
        <v>8</v>
      </c>
      <c r="O905" s="6">
        <f t="shared" si="59"/>
        <v>0.33333333333333331</v>
      </c>
      <c r="P905" s="6"/>
    </row>
    <row r="906" spans="1:16" x14ac:dyDescent="0.3">
      <c r="A906" t="s">
        <v>11</v>
      </c>
      <c r="B906" t="s">
        <v>12</v>
      </c>
      <c r="C906">
        <v>1568562</v>
      </c>
      <c r="D906" s="1">
        <v>45609</v>
      </c>
      <c r="E906" t="s">
        <v>2046</v>
      </c>
      <c r="F906" t="s">
        <v>13</v>
      </c>
      <c r="G906" t="s">
        <v>1387</v>
      </c>
      <c r="H906" t="s">
        <v>15</v>
      </c>
      <c r="J906" t="s">
        <v>16</v>
      </c>
      <c r="K906">
        <v>1</v>
      </c>
      <c r="L906" t="str">
        <f t="shared" si="56"/>
        <v>Nov-24</v>
      </c>
      <c r="M906" t="str">
        <f t="shared" si="57"/>
        <v>Wednesday</v>
      </c>
      <c r="N906">
        <f t="shared" si="58"/>
        <v>8</v>
      </c>
      <c r="O906" s="6">
        <f t="shared" si="59"/>
        <v>0.33333333333333331</v>
      </c>
      <c r="P906" s="6"/>
    </row>
    <row r="907" spans="1:16" x14ac:dyDescent="0.3">
      <c r="A907" t="s">
        <v>11</v>
      </c>
      <c r="B907" t="s">
        <v>12</v>
      </c>
      <c r="C907">
        <v>1568565</v>
      </c>
      <c r="D907" s="1">
        <v>45609</v>
      </c>
      <c r="E907" t="s">
        <v>2047</v>
      </c>
      <c r="F907" t="s">
        <v>13</v>
      </c>
      <c r="G907" t="s">
        <v>1388</v>
      </c>
      <c r="H907" t="s">
        <v>15</v>
      </c>
      <c r="J907" t="s">
        <v>16</v>
      </c>
      <c r="K907">
        <v>1</v>
      </c>
      <c r="L907" t="str">
        <f t="shared" si="56"/>
        <v>Nov-24</v>
      </c>
      <c r="M907" t="str">
        <f t="shared" si="57"/>
        <v>Wednesday</v>
      </c>
      <c r="N907">
        <f t="shared" si="58"/>
        <v>9</v>
      </c>
      <c r="O907" s="6">
        <f t="shared" si="59"/>
        <v>0.375</v>
      </c>
      <c r="P907" s="6"/>
    </row>
    <row r="908" spans="1:16" x14ac:dyDescent="0.3">
      <c r="A908" t="s">
        <v>11</v>
      </c>
      <c r="B908" t="s">
        <v>12</v>
      </c>
      <c r="C908">
        <v>1568573</v>
      </c>
      <c r="D908" s="1">
        <v>45609</v>
      </c>
      <c r="E908" t="s">
        <v>2048</v>
      </c>
      <c r="F908" t="s">
        <v>13</v>
      </c>
      <c r="G908" t="s">
        <v>1389</v>
      </c>
      <c r="H908" t="s">
        <v>15</v>
      </c>
      <c r="J908" t="s">
        <v>16</v>
      </c>
      <c r="K908">
        <v>1</v>
      </c>
      <c r="L908" t="str">
        <f t="shared" si="56"/>
        <v>Nov-24</v>
      </c>
      <c r="M908" t="str">
        <f t="shared" si="57"/>
        <v>Wednesday</v>
      </c>
      <c r="N908">
        <f t="shared" si="58"/>
        <v>9</v>
      </c>
      <c r="O908" s="6">
        <f t="shared" si="59"/>
        <v>0.375</v>
      </c>
      <c r="P908" s="6"/>
    </row>
    <row r="909" spans="1:16" x14ac:dyDescent="0.3">
      <c r="A909" t="s">
        <v>11</v>
      </c>
      <c r="B909" t="s">
        <v>12</v>
      </c>
      <c r="C909">
        <v>1568603</v>
      </c>
      <c r="D909" s="1">
        <v>45609</v>
      </c>
      <c r="E909" t="s">
        <v>2049</v>
      </c>
      <c r="F909" t="s">
        <v>13</v>
      </c>
      <c r="G909" t="s">
        <v>1390</v>
      </c>
      <c r="H909" t="s">
        <v>15</v>
      </c>
      <c r="J909" t="s">
        <v>16</v>
      </c>
      <c r="K909">
        <v>1</v>
      </c>
      <c r="L909" t="str">
        <f t="shared" si="56"/>
        <v>Nov-24</v>
      </c>
      <c r="M909" t="str">
        <f t="shared" si="57"/>
        <v>Wednesday</v>
      </c>
      <c r="N909">
        <f t="shared" si="58"/>
        <v>10</v>
      </c>
      <c r="O909" s="6">
        <f t="shared" si="59"/>
        <v>0.41666666666666669</v>
      </c>
      <c r="P909" s="6"/>
    </row>
    <row r="910" spans="1:16" x14ac:dyDescent="0.3">
      <c r="A910" t="s">
        <v>11</v>
      </c>
      <c r="B910" t="s">
        <v>12</v>
      </c>
      <c r="C910">
        <v>1568620</v>
      </c>
      <c r="D910" s="1">
        <v>45609</v>
      </c>
      <c r="E910" t="s">
        <v>333</v>
      </c>
      <c r="F910" t="s">
        <v>13</v>
      </c>
      <c r="G910" t="s">
        <v>1391</v>
      </c>
      <c r="H910" t="s">
        <v>15</v>
      </c>
      <c r="J910" t="s">
        <v>16</v>
      </c>
      <c r="K910">
        <v>1</v>
      </c>
      <c r="L910" t="str">
        <f t="shared" si="56"/>
        <v>Nov-24</v>
      </c>
      <c r="M910" t="str">
        <f t="shared" si="57"/>
        <v>Wednesday</v>
      </c>
      <c r="N910">
        <f t="shared" si="58"/>
        <v>11</v>
      </c>
      <c r="O910" s="6">
        <f t="shared" si="59"/>
        <v>0.45833333333333331</v>
      </c>
      <c r="P910" s="6"/>
    </row>
    <row r="911" spans="1:16" x14ac:dyDescent="0.3">
      <c r="A911" t="s">
        <v>11</v>
      </c>
      <c r="B911" t="s">
        <v>12</v>
      </c>
      <c r="C911">
        <v>1568624</v>
      </c>
      <c r="D911" s="1">
        <v>45609</v>
      </c>
      <c r="E911" t="s">
        <v>2050</v>
      </c>
      <c r="F911" t="s">
        <v>13</v>
      </c>
      <c r="G911" t="s">
        <v>1392</v>
      </c>
      <c r="H911" t="s">
        <v>15</v>
      </c>
      <c r="J911" t="s">
        <v>16</v>
      </c>
      <c r="K911">
        <v>1</v>
      </c>
      <c r="L911" t="str">
        <f t="shared" si="56"/>
        <v>Nov-24</v>
      </c>
      <c r="M911" t="str">
        <f t="shared" si="57"/>
        <v>Wednesday</v>
      </c>
      <c r="N911">
        <f t="shared" si="58"/>
        <v>11</v>
      </c>
      <c r="O911" s="6">
        <f t="shared" si="59"/>
        <v>0.45833333333333331</v>
      </c>
      <c r="P911" s="6"/>
    </row>
    <row r="912" spans="1:16" x14ac:dyDescent="0.3">
      <c r="A912" t="s">
        <v>11</v>
      </c>
      <c r="B912" t="s">
        <v>12</v>
      </c>
      <c r="C912">
        <v>1568671</v>
      </c>
      <c r="D912" s="1">
        <v>45609</v>
      </c>
      <c r="E912" t="s">
        <v>2051</v>
      </c>
      <c r="F912" t="s">
        <v>13</v>
      </c>
      <c r="G912" t="s">
        <v>1393</v>
      </c>
      <c r="H912" t="s">
        <v>15</v>
      </c>
      <c r="J912" t="s">
        <v>16</v>
      </c>
      <c r="K912">
        <v>2</v>
      </c>
      <c r="L912" t="str">
        <f t="shared" si="56"/>
        <v>Nov-24</v>
      </c>
      <c r="M912" t="str">
        <f t="shared" si="57"/>
        <v>Wednesday</v>
      </c>
      <c r="N912">
        <f t="shared" si="58"/>
        <v>13</v>
      </c>
      <c r="O912" s="6">
        <f t="shared" si="59"/>
        <v>0.54166666666666663</v>
      </c>
      <c r="P912" s="6"/>
    </row>
    <row r="913" spans="1:16" x14ac:dyDescent="0.3">
      <c r="A913" t="s">
        <v>11</v>
      </c>
      <c r="B913" t="s">
        <v>12</v>
      </c>
      <c r="C913">
        <v>1568680</v>
      </c>
      <c r="D913" s="1">
        <v>45609</v>
      </c>
      <c r="E913" t="s">
        <v>2052</v>
      </c>
      <c r="F913" t="s">
        <v>13</v>
      </c>
      <c r="G913" t="s">
        <v>1394</v>
      </c>
      <c r="H913" t="s">
        <v>15</v>
      </c>
      <c r="J913" t="s">
        <v>16</v>
      </c>
      <c r="K913">
        <v>1</v>
      </c>
      <c r="L913" t="str">
        <f t="shared" ref="L913:L976" si="60">TEXT(D913, "MMM-YY")</f>
        <v>Nov-24</v>
      </c>
      <c r="M913" t="str">
        <f t="shared" ref="M913:M976" si="61">TEXT(D913, "DDDD")</f>
        <v>Wednesday</v>
      </c>
      <c r="N913">
        <f t="shared" ref="N913:N976" si="62">HOUR(E913)</f>
        <v>13</v>
      </c>
      <c r="O913" s="6">
        <f t="shared" ref="O913:O976" si="63">MOD(N913/24,1)</f>
        <v>0.54166666666666663</v>
      </c>
      <c r="P913" s="6"/>
    </row>
    <row r="914" spans="1:16" x14ac:dyDescent="0.3">
      <c r="A914" t="s">
        <v>11</v>
      </c>
      <c r="B914" t="s">
        <v>12</v>
      </c>
      <c r="C914">
        <v>1568711</v>
      </c>
      <c r="D914" s="1">
        <v>45609</v>
      </c>
      <c r="E914" t="s">
        <v>2053</v>
      </c>
      <c r="F914" t="s">
        <v>13</v>
      </c>
      <c r="G914" t="s">
        <v>1395</v>
      </c>
      <c r="H914" t="s">
        <v>15</v>
      </c>
      <c r="J914" t="s">
        <v>16</v>
      </c>
      <c r="K914">
        <v>2</v>
      </c>
      <c r="L914" t="str">
        <f t="shared" si="60"/>
        <v>Nov-24</v>
      </c>
      <c r="M914" t="str">
        <f t="shared" si="61"/>
        <v>Wednesday</v>
      </c>
      <c r="N914">
        <f t="shared" si="62"/>
        <v>14</v>
      </c>
      <c r="O914" s="6">
        <f t="shared" si="63"/>
        <v>0.58333333333333337</v>
      </c>
      <c r="P914" s="6"/>
    </row>
    <row r="915" spans="1:16" x14ac:dyDescent="0.3">
      <c r="A915" t="s">
        <v>11</v>
      </c>
      <c r="B915" t="s">
        <v>12</v>
      </c>
      <c r="C915">
        <v>1568742</v>
      </c>
      <c r="D915" s="1">
        <v>45609</v>
      </c>
      <c r="E915" t="s">
        <v>2054</v>
      </c>
      <c r="F915" t="s">
        <v>13</v>
      </c>
      <c r="G915" t="s">
        <v>1396</v>
      </c>
      <c r="H915" t="s">
        <v>15</v>
      </c>
      <c r="J915" t="s">
        <v>16</v>
      </c>
      <c r="K915">
        <v>1</v>
      </c>
      <c r="L915" t="str">
        <f t="shared" si="60"/>
        <v>Nov-24</v>
      </c>
      <c r="M915" t="str">
        <f t="shared" si="61"/>
        <v>Wednesday</v>
      </c>
      <c r="N915">
        <f t="shared" si="62"/>
        <v>15</v>
      </c>
      <c r="O915" s="6">
        <f t="shared" si="63"/>
        <v>0.625</v>
      </c>
      <c r="P915" s="6"/>
    </row>
    <row r="916" spans="1:16" x14ac:dyDescent="0.3">
      <c r="A916" t="s">
        <v>11</v>
      </c>
      <c r="B916" t="s">
        <v>12</v>
      </c>
      <c r="C916">
        <v>1568769</v>
      </c>
      <c r="D916" s="1">
        <v>45609</v>
      </c>
      <c r="E916" t="s">
        <v>2055</v>
      </c>
      <c r="F916" t="s">
        <v>13</v>
      </c>
      <c r="G916" t="s">
        <v>1397</v>
      </c>
      <c r="H916" t="s">
        <v>495</v>
      </c>
      <c r="J916" t="s">
        <v>16</v>
      </c>
      <c r="K916">
        <v>2</v>
      </c>
      <c r="L916" t="str">
        <f t="shared" si="60"/>
        <v>Nov-24</v>
      </c>
      <c r="M916" t="str">
        <f t="shared" si="61"/>
        <v>Wednesday</v>
      </c>
      <c r="N916">
        <f t="shared" si="62"/>
        <v>15</v>
      </c>
      <c r="O916" s="6">
        <f t="shared" si="63"/>
        <v>0.625</v>
      </c>
      <c r="P916" s="6"/>
    </row>
    <row r="917" spans="1:16" x14ac:dyDescent="0.3">
      <c r="A917" t="s">
        <v>11</v>
      </c>
      <c r="B917" t="s">
        <v>12</v>
      </c>
      <c r="C917">
        <v>1568772</v>
      </c>
      <c r="D917" s="1">
        <v>45609</v>
      </c>
      <c r="E917" t="s">
        <v>871</v>
      </c>
      <c r="F917" t="s">
        <v>13</v>
      </c>
      <c r="G917" t="s">
        <v>1398</v>
      </c>
      <c r="H917" t="s">
        <v>495</v>
      </c>
      <c r="J917" t="s">
        <v>16</v>
      </c>
      <c r="K917">
        <v>4</v>
      </c>
      <c r="L917" t="str">
        <f t="shared" si="60"/>
        <v>Nov-24</v>
      </c>
      <c r="M917" t="str">
        <f t="shared" si="61"/>
        <v>Wednesday</v>
      </c>
      <c r="N917">
        <f t="shared" si="62"/>
        <v>15</v>
      </c>
      <c r="O917" s="6">
        <f t="shared" si="63"/>
        <v>0.625</v>
      </c>
      <c r="P917" s="6"/>
    </row>
    <row r="918" spans="1:16" x14ac:dyDescent="0.3">
      <c r="A918" t="s">
        <v>11</v>
      </c>
      <c r="B918" t="s">
        <v>12</v>
      </c>
      <c r="C918">
        <v>1568801</v>
      </c>
      <c r="D918" s="1">
        <v>45609</v>
      </c>
      <c r="E918" t="s">
        <v>2056</v>
      </c>
      <c r="F918" t="s">
        <v>13</v>
      </c>
      <c r="G918" t="s">
        <v>1399</v>
      </c>
      <c r="H918" t="s">
        <v>1308</v>
      </c>
      <c r="J918" t="s">
        <v>16</v>
      </c>
      <c r="K918">
        <v>2</v>
      </c>
      <c r="L918" t="str">
        <f t="shared" si="60"/>
        <v>Nov-24</v>
      </c>
      <c r="M918" t="str">
        <f t="shared" si="61"/>
        <v>Wednesday</v>
      </c>
      <c r="N918">
        <f t="shared" si="62"/>
        <v>16</v>
      </c>
      <c r="O918" s="6">
        <f t="shared" si="63"/>
        <v>0.66666666666666663</v>
      </c>
      <c r="P918" s="6"/>
    </row>
    <row r="919" spans="1:16" x14ac:dyDescent="0.3">
      <c r="A919" t="s">
        <v>11</v>
      </c>
      <c r="B919" t="s">
        <v>12</v>
      </c>
      <c r="C919">
        <v>1568809</v>
      </c>
      <c r="D919" s="1">
        <v>45609</v>
      </c>
      <c r="E919" t="s">
        <v>444</v>
      </c>
      <c r="F919" t="s">
        <v>13</v>
      </c>
      <c r="G919" t="s">
        <v>1400</v>
      </c>
      <c r="H919" t="s">
        <v>495</v>
      </c>
      <c r="J919" t="s">
        <v>16</v>
      </c>
      <c r="K919">
        <v>2</v>
      </c>
      <c r="L919" t="str">
        <f t="shared" si="60"/>
        <v>Nov-24</v>
      </c>
      <c r="M919" t="str">
        <f t="shared" si="61"/>
        <v>Wednesday</v>
      </c>
      <c r="N919">
        <f t="shared" si="62"/>
        <v>16</v>
      </c>
      <c r="O919" s="6">
        <f t="shared" si="63"/>
        <v>0.66666666666666663</v>
      </c>
      <c r="P919" s="6"/>
    </row>
    <row r="920" spans="1:16" x14ac:dyDescent="0.3">
      <c r="A920" t="s">
        <v>11</v>
      </c>
      <c r="B920" t="s">
        <v>12</v>
      </c>
      <c r="C920">
        <v>1568812</v>
      </c>
      <c r="D920" s="1">
        <v>45609</v>
      </c>
      <c r="E920" t="s">
        <v>364</v>
      </c>
      <c r="F920" t="s">
        <v>13</v>
      </c>
      <c r="G920" t="s">
        <v>1401</v>
      </c>
      <c r="H920" t="s">
        <v>495</v>
      </c>
      <c r="J920" t="s">
        <v>16</v>
      </c>
      <c r="K920">
        <v>1</v>
      </c>
      <c r="L920" t="str">
        <f t="shared" si="60"/>
        <v>Nov-24</v>
      </c>
      <c r="M920" t="str">
        <f t="shared" si="61"/>
        <v>Wednesday</v>
      </c>
      <c r="N920">
        <f t="shared" si="62"/>
        <v>16</v>
      </c>
      <c r="O920" s="6">
        <f t="shared" si="63"/>
        <v>0.66666666666666663</v>
      </c>
      <c r="P920" s="6"/>
    </row>
    <row r="921" spans="1:16" x14ac:dyDescent="0.3">
      <c r="A921" t="s">
        <v>11</v>
      </c>
      <c r="B921" t="s">
        <v>12</v>
      </c>
      <c r="C921">
        <v>1568818</v>
      </c>
      <c r="D921" s="1">
        <v>45609</v>
      </c>
      <c r="E921" t="s">
        <v>901</v>
      </c>
      <c r="F921" t="s">
        <v>13</v>
      </c>
      <c r="G921" t="s">
        <v>1402</v>
      </c>
      <c r="H921" t="s">
        <v>495</v>
      </c>
      <c r="J921" t="s">
        <v>16</v>
      </c>
      <c r="K921">
        <v>3</v>
      </c>
      <c r="L921" t="str">
        <f t="shared" si="60"/>
        <v>Nov-24</v>
      </c>
      <c r="M921" t="str">
        <f t="shared" si="61"/>
        <v>Wednesday</v>
      </c>
      <c r="N921">
        <f t="shared" si="62"/>
        <v>17</v>
      </c>
      <c r="O921" s="6">
        <f t="shared" si="63"/>
        <v>0.70833333333333337</v>
      </c>
      <c r="P921" s="6"/>
    </row>
    <row r="922" spans="1:16" x14ac:dyDescent="0.3">
      <c r="A922" t="s">
        <v>11</v>
      </c>
      <c r="B922" t="s">
        <v>12</v>
      </c>
      <c r="C922">
        <v>1568825</v>
      </c>
      <c r="D922" s="1">
        <v>45609</v>
      </c>
      <c r="E922" t="s">
        <v>334</v>
      </c>
      <c r="F922" t="s">
        <v>13</v>
      </c>
      <c r="G922" t="s">
        <v>1403</v>
      </c>
      <c r="H922" t="s">
        <v>1308</v>
      </c>
      <c r="J922" t="s">
        <v>16</v>
      </c>
      <c r="K922">
        <v>1</v>
      </c>
      <c r="L922" t="str">
        <f t="shared" si="60"/>
        <v>Nov-24</v>
      </c>
      <c r="M922" t="str">
        <f t="shared" si="61"/>
        <v>Wednesday</v>
      </c>
      <c r="N922">
        <f t="shared" si="62"/>
        <v>17</v>
      </c>
      <c r="O922" s="6">
        <f t="shared" si="63"/>
        <v>0.70833333333333337</v>
      </c>
      <c r="P922" s="6"/>
    </row>
    <row r="923" spans="1:16" x14ac:dyDescent="0.3">
      <c r="A923" t="s">
        <v>11</v>
      </c>
      <c r="B923" t="s">
        <v>12</v>
      </c>
      <c r="C923">
        <v>1568838</v>
      </c>
      <c r="D923" s="1">
        <v>45609</v>
      </c>
      <c r="E923" t="s">
        <v>2057</v>
      </c>
      <c r="F923" t="s">
        <v>13</v>
      </c>
      <c r="G923" t="s">
        <v>1404</v>
      </c>
      <c r="H923" t="s">
        <v>1308</v>
      </c>
      <c r="J923" t="s">
        <v>16</v>
      </c>
      <c r="K923">
        <v>6</v>
      </c>
      <c r="L923" t="str">
        <f t="shared" si="60"/>
        <v>Nov-24</v>
      </c>
      <c r="M923" t="str">
        <f t="shared" si="61"/>
        <v>Wednesday</v>
      </c>
      <c r="N923">
        <f t="shared" si="62"/>
        <v>18</v>
      </c>
      <c r="O923" s="6">
        <f t="shared" si="63"/>
        <v>0.75</v>
      </c>
      <c r="P923" s="6"/>
    </row>
    <row r="924" spans="1:16" x14ac:dyDescent="0.3">
      <c r="A924" t="s">
        <v>11</v>
      </c>
      <c r="B924" t="s">
        <v>12</v>
      </c>
      <c r="C924">
        <v>1568839</v>
      </c>
      <c r="D924" s="1">
        <v>45609</v>
      </c>
      <c r="E924" t="s">
        <v>2057</v>
      </c>
      <c r="F924" t="s">
        <v>13</v>
      </c>
      <c r="G924" t="s">
        <v>1404</v>
      </c>
      <c r="H924" t="s">
        <v>495</v>
      </c>
      <c r="J924" t="s">
        <v>16</v>
      </c>
      <c r="K924">
        <v>1</v>
      </c>
      <c r="L924" t="str">
        <f t="shared" si="60"/>
        <v>Nov-24</v>
      </c>
      <c r="M924" t="str">
        <f t="shared" si="61"/>
        <v>Wednesday</v>
      </c>
      <c r="N924">
        <f t="shared" si="62"/>
        <v>18</v>
      </c>
      <c r="O924" s="6">
        <f t="shared" si="63"/>
        <v>0.75</v>
      </c>
      <c r="P924" s="6"/>
    </row>
    <row r="925" spans="1:16" x14ac:dyDescent="0.3">
      <c r="A925" t="s">
        <v>11</v>
      </c>
      <c r="B925" t="s">
        <v>12</v>
      </c>
      <c r="C925">
        <v>1568842</v>
      </c>
      <c r="D925" s="1">
        <v>45609</v>
      </c>
      <c r="E925" t="s">
        <v>320</v>
      </c>
      <c r="F925" t="s">
        <v>13</v>
      </c>
      <c r="G925" t="s">
        <v>1405</v>
      </c>
      <c r="H925" t="s">
        <v>1308</v>
      </c>
      <c r="J925" t="s">
        <v>16</v>
      </c>
      <c r="K925">
        <v>5</v>
      </c>
      <c r="L925" t="str">
        <f t="shared" si="60"/>
        <v>Nov-24</v>
      </c>
      <c r="M925" t="str">
        <f t="shared" si="61"/>
        <v>Wednesday</v>
      </c>
      <c r="N925">
        <f t="shared" si="62"/>
        <v>18</v>
      </c>
      <c r="O925" s="6">
        <f t="shared" si="63"/>
        <v>0.75</v>
      </c>
      <c r="P925" s="6"/>
    </row>
    <row r="926" spans="1:16" x14ac:dyDescent="0.3">
      <c r="A926" t="s">
        <v>11</v>
      </c>
      <c r="B926" t="s">
        <v>12</v>
      </c>
      <c r="C926">
        <v>1568861</v>
      </c>
      <c r="D926" s="1">
        <v>45609</v>
      </c>
      <c r="E926" t="s">
        <v>1004</v>
      </c>
      <c r="F926" t="s">
        <v>13</v>
      </c>
      <c r="G926" t="s">
        <v>1406</v>
      </c>
      <c r="H926" t="s">
        <v>1308</v>
      </c>
      <c r="J926" t="s">
        <v>16</v>
      </c>
      <c r="K926">
        <v>3</v>
      </c>
      <c r="L926" t="str">
        <f t="shared" si="60"/>
        <v>Nov-24</v>
      </c>
      <c r="M926" t="str">
        <f t="shared" si="61"/>
        <v>Wednesday</v>
      </c>
      <c r="N926">
        <f t="shared" si="62"/>
        <v>18</v>
      </c>
      <c r="O926" s="6">
        <f t="shared" si="63"/>
        <v>0.75</v>
      </c>
      <c r="P926" s="6"/>
    </row>
    <row r="927" spans="1:16" x14ac:dyDescent="0.3">
      <c r="A927" t="s">
        <v>11</v>
      </c>
      <c r="B927" t="s">
        <v>12</v>
      </c>
      <c r="C927">
        <v>1568883</v>
      </c>
      <c r="D927" s="1">
        <v>45609</v>
      </c>
      <c r="E927" t="s">
        <v>930</v>
      </c>
      <c r="F927" t="s">
        <v>13</v>
      </c>
      <c r="G927" t="s">
        <v>1407</v>
      </c>
      <c r="H927" t="s">
        <v>1308</v>
      </c>
      <c r="J927" t="s">
        <v>16</v>
      </c>
      <c r="K927">
        <v>4</v>
      </c>
      <c r="L927" t="str">
        <f t="shared" si="60"/>
        <v>Nov-24</v>
      </c>
      <c r="M927" t="str">
        <f t="shared" si="61"/>
        <v>Wednesday</v>
      </c>
      <c r="N927">
        <f t="shared" si="62"/>
        <v>19</v>
      </c>
      <c r="O927" s="6">
        <f t="shared" si="63"/>
        <v>0.79166666666666663</v>
      </c>
      <c r="P927" s="6"/>
    </row>
    <row r="928" spans="1:16" x14ac:dyDescent="0.3">
      <c r="A928" t="s">
        <v>11</v>
      </c>
      <c r="B928" t="s">
        <v>12</v>
      </c>
      <c r="C928">
        <v>1568895</v>
      </c>
      <c r="D928" s="1">
        <v>45609</v>
      </c>
      <c r="E928" t="s">
        <v>873</v>
      </c>
      <c r="F928" t="s">
        <v>13</v>
      </c>
      <c r="G928" t="s">
        <v>1408</v>
      </c>
      <c r="H928" t="s">
        <v>1308</v>
      </c>
      <c r="J928" t="s">
        <v>16</v>
      </c>
      <c r="K928">
        <v>1</v>
      </c>
      <c r="L928" t="str">
        <f t="shared" si="60"/>
        <v>Nov-24</v>
      </c>
      <c r="M928" t="str">
        <f t="shared" si="61"/>
        <v>Wednesday</v>
      </c>
      <c r="N928">
        <f t="shared" si="62"/>
        <v>19</v>
      </c>
      <c r="O928" s="6">
        <f t="shared" si="63"/>
        <v>0.79166666666666663</v>
      </c>
      <c r="P928" s="6"/>
    </row>
    <row r="929" spans="1:16" x14ac:dyDescent="0.3">
      <c r="A929" t="s">
        <v>11</v>
      </c>
      <c r="B929" t="s">
        <v>12</v>
      </c>
      <c r="C929">
        <v>1569277</v>
      </c>
      <c r="D929" s="1">
        <v>45609</v>
      </c>
      <c r="E929" t="s">
        <v>886</v>
      </c>
      <c r="F929" t="s">
        <v>13</v>
      </c>
      <c r="G929" t="s">
        <v>1409</v>
      </c>
      <c r="H929" t="s">
        <v>1211</v>
      </c>
      <c r="J929" t="s">
        <v>16</v>
      </c>
      <c r="K929">
        <v>1</v>
      </c>
      <c r="L929" t="str">
        <f t="shared" si="60"/>
        <v>Nov-24</v>
      </c>
      <c r="M929" t="str">
        <f t="shared" si="61"/>
        <v>Wednesday</v>
      </c>
      <c r="N929">
        <f t="shared" si="62"/>
        <v>23</v>
      </c>
      <c r="O929" s="6">
        <f t="shared" si="63"/>
        <v>0.95833333333333337</v>
      </c>
      <c r="P929" s="6"/>
    </row>
    <row r="930" spans="1:16" x14ac:dyDescent="0.3">
      <c r="A930" t="s">
        <v>11</v>
      </c>
      <c r="B930" t="s">
        <v>12</v>
      </c>
      <c r="C930">
        <v>1569332</v>
      </c>
      <c r="D930" s="1">
        <v>45610</v>
      </c>
      <c r="E930" t="s">
        <v>2058</v>
      </c>
      <c r="F930" t="s">
        <v>13</v>
      </c>
      <c r="G930" t="s">
        <v>1410</v>
      </c>
      <c r="H930" t="s">
        <v>1101</v>
      </c>
      <c r="J930" t="s">
        <v>16</v>
      </c>
      <c r="K930">
        <v>2</v>
      </c>
      <c r="L930" t="str">
        <f t="shared" si="60"/>
        <v>Nov-24</v>
      </c>
      <c r="M930" t="str">
        <f t="shared" si="61"/>
        <v>Thursday</v>
      </c>
      <c r="N930">
        <f t="shared" si="62"/>
        <v>0</v>
      </c>
      <c r="O930" s="6">
        <f t="shared" si="63"/>
        <v>0</v>
      </c>
      <c r="P930" s="6"/>
    </row>
    <row r="931" spans="1:16" x14ac:dyDescent="0.3">
      <c r="A931" t="s">
        <v>11</v>
      </c>
      <c r="B931" t="s">
        <v>12</v>
      </c>
      <c r="C931">
        <v>1569381</v>
      </c>
      <c r="D931" s="1">
        <v>45610</v>
      </c>
      <c r="E931" t="s">
        <v>2059</v>
      </c>
      <c r="F931" t="s">
        <v>13</v>
      </c>
      <c r="G931" t="s">
        <v>1411</v>
      </c>
      <c r="H931" t="s">
        <v>1211</v>
      </c>
      <c r="J931" t="s">
        <v>16</v>
      </c>
      <c r="K931">
        <v>3</v>
      </c>
      <c r="L931" t="str">
        <f t="shared" si="60"/>
        <v>Nov-24</v>
      </c>
      <c r="M931" t="str">
        <f t="shared" si="61"/>
        <v>Thursday</v>
      </c>
      <c r="N931">
        <f t="shared" si="62"/>
        <v>0</v>
      </c>
      <c r="O931" s="6">
        <f t="shared" si="63"/>
        <v>0</v>
      </c>
      <c r="P931" s="6"/>
    </row>
    <row r="932" spans="1:16" x14ac:dyDescent="0.3">
      <c r="A932" t="s">
        <v>11</v>
      </c>
      <c r="B932" t="s">
        <v>12</v>
      </c>
      <c r="C932">
        <v>1569729</v>
      </c>
      <c r="D932" s="1">
        <v>45610</v>
      </c>
      <c r="E932" t="s">
        <v>2060</v>
      </c>
      <c r="F932" t="s">
        <v>13</v>
      </c>
      <c r="G932" t="s">
        <v>1412</v>
      </c>
      <c r="H932" t="s">
        <v>1211</v>
      </c>
      <c r="J932" t="s">
        <v>16</v>
      </c>
      <c r="K932">
        <v>3</v>
      </c>
      <c r="L932" t="str">
        <f t="shared" si="60"/>
        <v>Nov-24</v>
      </c>
      <c r="M932" t="str">
        <f t="shared" si="61"/>
        <v>Thursday</v>
      </c>
      <c r="N932">
        <f t="shared" si="62"/>
        <v>3</v>
      </c>
      <c r="O932" s="6">
        <f t="shared" si="63"/>
        <v>0.125</v>
      </c>
      <c r="P932" s="6"/>
    </row>
    <row r="933" spans="1:16" x14ac:dyDescent="0.3">
      <c r="A933" t="s">
        <v>11</v>
      </c>
      <c r="B933" t="s">
        <v>12</v>
      </c>
      <c r="C933">
        <v>1569927</v>
      </c>
      <c r="D933" s="1">
        <v>45610</v>
      </c>
      <c r="E933" t="s">
        <v>1898</v>
      </c>
      <c r="F933" t="s">
        <v>13</v>
      </c>
      <c r="G933" t="s">
        <v>1413</v>
      </c>
      <c r="H933" t="s">
        <v>25</v>
      </c>
      <c r="J933" t="s">
        <v>16</v>
      </c>
      <c r="K933">
        <v>2</v>
      </c>
      <c r="L933" t="str">
        <f t="shared" si="60"/>
        <v>Nov-24</v>
      </c>
      <c r="M933" t="str">
        <f t="shared" si="61"/>
        <v>Thursday</v>
      </c>
      <c r="N933">
        <f t="shared" si="62"/>
        <v>7</v>
      </c>
      <c r="O933" s="6">
        <f t="shared" si="63"/>
        <v>0.29166666666666669</v>
      </c>
      <c r="P933" s="6"/>
    </row>
    <row r="934" spans="1:16" x14ac:dyDescent="0.3">
      <c r="A934" t="s">
        <v>11</v>
      </c>
      <c r="B934" t="s">
        <v>12</v>
      </c>
      <c r="C934">
        <v>1569938</v>
      </c>
      <c r="D934" s="1">
        <v>45610</v>
      </c>
      <c r="E934" t="s">
        <v>2016</v>
      </c>
      <c r="F934" t="s">
        <v>13</v>
      </c>
      <c r="G934" t="s">
        <v>1414</v>
      </c>
      <c r="H934" t="s">
        <v>25</v>
      </c>
      <c r="J934" t="s">
        <v>16</v>
      </c>
      <c r="K934">
        <v>1</v>
      </c>
      <c r="L934" t="str">
        <f t="shared" si="60"/>
        <v>Nov-24</v>
      </c>
      <c r="M934" t="str">
        <f t="shared" si="61"/>
        <v>Thursday</v>
      </c>
      <c r="N934">
        <f t="shared" si="62"/>
        <v>8</v>
      </c>
      <c r="O934" s="6">
        <f t="shared" si="63"/>
        <v>0.33333333333333331</v>
      </c>
      <c r="P934" s="6"/>
    </row>
    <row r="935" spans="1:16" x14ac:dyDescent="0.3">
      <c r="A935" t="s">
        <v>11</v>
      </c>
      <c r="B935" t="s">
        <v>12</v>
      </c>
      <c r="C935">
        <v>1569942</v>
      </c>
      <c r="D935" s="1">
        <v>45610</v>
      </c>
      <c r="E935" t="s">
        <v>2061</v>
      </c>
      <c r="F935" t="s">
        <v>13</v>
      </c>
      <c r="G935" t="s">
        <v>1415</v>
      </c>
      <c r="H935" t="s">
        <v>25</v>
      </c>
      <c r="J935" t="s">
        <v>16</v>
      </c>
      <c r="K935">
        <v>1</v>
      </c>
      <c r="L935" t="str">
        <f t="shared" si="60"/>
        <v>Nov-24</v>
      </c>
      <c r="M935" t="str">
        <f t="shared" si="61"/>
        <v>Thursday</v>
      </c>
      <c r="N935">
        <f t="shared" si="62"/>
        <v>8</v>
      </c>
      <c r="O935" s="6">
        <f t="shared" si="63"/>
        <v>0.33333333333333331</v>
      </c>
      <c r="P935" s="6"/>
    </row>
    <row r="936" spans="1:16" x14ac:dyDescent="0.3">
      <c r="A936" t="s">
        <v>11</v>
      </c>
      <c r="B936" t="s">
        <v>12</v>
      </c>
      <c r="C936">
        <v>1569944</v>
      </c>
      <c r="D936" s="1">
        <v>45610</v>
      </c>
      <c r="E936" t="s">
        <v>2062</v>
      </c>
      <c r="F936" t="s">
        <v>13</v>
      </c>
      <c r="G936" t="s">
        <v>1416</v>
      </c>
      <c r="H936" t="s">
        <v>25</v>
      </c>
      <c r="J936" t="s">
        <v>16</v>
      </c>
      <c r="K936">
        <v>2</v>
      </c>
      <c r="L936" t="str">
        <f t="shared" si="60"/>
        <v>Nov-24</v>
      </c>
      <c r="M936" t="str">
        <f t="shared" si="61"/>
        <v>Thursday</v>
      </c>
      <c r="N936">
        <f t="shared" si="62"/>
        <v>8</v>
      </c>
      <c r="O936" s="6">
        <f t="shared" si="63"/>
        <v>0.33333333333333331</v>
      </c>
      <c r="P936" s="6"/>
    </row>
    <row r="937" spans="1:16" x14ac:dyDescent="0.3">
      <c r="A937" t="s">
        <v>11</v>
      </c>
      <c r="B937" t="s">
        <v>12</v>
      </c>
      <c r="C937">
        <v>1569953</v>
      </c>
      <c r="D937" s="1">
        <v>45610</v>
      </c>
      <c r="E937" t="s">
        <v>358</v>
      </c>
      <c r="F937" t="s">
        <v>13</v>
      </c>
      <c r="G937" t="s">
        <v>1417</v>
      </c>
      <c r="H937" t="s">
        <v>25</v>
      </c>
      <c r="J937" t="s">
        <v>16</v>
      </c>
      <c r="K937">
        <v>1</v>
      </c>
      <c r="L937" t="str">
        <f t="shared" si="60"/>
        <v>Nov-24</v>
      </c>
      <c r="M937" t="str">
        <f t="shared" si="61"/>
        <v>Thursday</v>
      </c>
      <c r="N937">
        <f t="shared" si="62"/>
        <v>9</v>
      </c>
      <c r="O937" s="6">
        <f t="shared" si="63"/>
        <v>0.375</v>
      </c>
      <c r="P937" s="6"/>
    </row>
    <row r="938" spans="1:16" x14ac:dyDescent="0.3">
      <c r="A938" t="s">
        <v>11</v>
      </c>
      <c r="B938" t="s">
        <v>12</v>
      </c>
      <c r="C938">
        <v>1569959</v>
      </c>
      <c r="D938" s="1">
        <v>45610</v>
      </c>
      <c r="E938" t="s">
        <v>310</v>
      </c>
      <c r="F938" t="s">
        <v>13</v>
      </c>
      <c r="G938" t="s">
        <v>1418</v>
      </c>
      <c r="H938" t="s">
        <v>25</v>
      </c>
      <c r="J938" t="s">
        <v>16</v>
      </c>
      <c r="K938">
        <v>2</v>
      </c>
      <c r="L938" t="str">
        <f t="shared" si="60"/>
        <v>Nov-24</v>
      </c>
      <c r="M938" t="str">
        <f t="shared" si="61"/>
        <v>Thursday</v>
      </c>
      <c r="N938">
        <f t="shared" si="62"/>
        <v>9</v>
      </c>
      <c r="O938" s="6">
        <f t="shared" si="63"/>
        <v>0.375</v>
      </c>
      <c r="P938" s="6"/>
    </row>
    <row r="939" spans="1:16" x14ac:dyDescent="0.3">
      <c r="A939" t="s">
        <v>11</v>
      </c>
      <c r="B939" t="s">
        <v>12</v>
      </c>
      <c r="C939">
        <v>1569980</v>
      </c>
      <c r="D939" s="1">
        <v>45610</v>
      </c>
      <c r="E939" t="s">
        <v>856</v>
      </c>
      <c r="F939" t="s">
        <v>13</v>
      </c>
      <c r="G939" t="s">
        <v>1419</v>
      </c>
      <c r="H939" t="s">
        <v>25</v>
      </c>
      <c r="J939" t="s">
        <v>16</v>
      </c>
      <c r="K939">
        <v>1</v>
      </c>
      <c r="L939" t="str">
        <f t="shared" si="60"/>
        <v>Nov-24</v>
      </c>
      <c r="M939" t="str">
        <f t="shared" si="61"/>
        <v>Thursday</v>
      </c>
      <c r="N939">
        <f t="shared" si="62"/>
        <v>10</v>
      </c>
      <c r="O939" s="6">
        <f t="shared" si="63"/>
        <v>0.41666666666666669</v>
      </c>
      <c r="P939" s="6"/>
    </row>
    <row r="940" spans="1:16" x14ac:dyDescent="0.3">
      <c r="A940" t="s">
        <v>11</v>
      </c>
      <c r="B940" t="s">
        <v>12</v>
      </c>
      <c r="C940">
        <v>1569997</v>
      </c>
      <c r="D940" s="1">
        <v>45610</v>
      </c>
      <c r="E940" t="s">
        <v>1055</v>
      </c>
      <c r="F940" t="s">
        <v>13</v>
      </c>
      <c r="G940" t="s">
        <v>1420</v>
      </c>
      <c r="H940" t="s">
        <v>25</v>
      </c>
      <c r="J940" t="s">
        <v>16</v>
      </c>
      <c r="K940">
        <v>1</v>
      </c>
      <c r="L940" t="str">
        <f t="shared" si="60"/>
        <v>Nov-24</v>
      </c>
      <c r="M940" t="str">
        <f t="shared" si="61"/>
        <v>Thursday</v>
      </c>
      <c r="N940">
        <f t="shared" si="62"/>
        <v>10</v>
      </c>
      <c r="O940" s="6">
        <f t="shared" si="63"/>
        <v>0.41666666666666669</v>
      </c>
      <c r="P940" s="6"/>
    </row>
    <row r="941" spans="1:16" x14ac:dyDescent="0.3">
      <c r="A941" t="s">
        <v>11</v>
      </c>
      <c r="B941" t="s">
        <v>12</v>
      </c>
      <c r="C941">
        <v>1570001</v>
      </c>
      <c r="D941" s="1">
        <v>45610</v>
      </c>
      <c r="E941" t="s">
        <v>416</v>
      </c>
      <c r="F941" t="s">
        <v>13</v>
      </c>
      <c r="G941" t="s">
        <v>1421</v>
      </c>
      <c r="H941" t="s">
        <v>25</v>
      </c>
      <c r="J941" t="s">
        <v>16</v>
      </c>
      <c r="K941">
        <v>2</v>
      </c>
      <c r="L941" t="str">
        <f t="shared" si="60"/>
        <v>Nov-24</v>
      </c>
      <c r="M941" t="str">
        <f t="shared" si="61"/>
        <v>Thursday</v>
      </c>
      <c r="N941">
        <f t="shared" si="62"/>
        <v>10</v>
      </c>
      <c r="O941" s="6">
        <f t="shared" si="63"/>
        <v>0.41666666666666669</v>
      </c>
      <c r="P941" s="6"/>
    </row>
    <row r="942" spans="1:16" x14ac:dyDescent="0.3">
      <c r="A942" t="s">
        <v>11</v>
      </c>
      <c r="B942" t="s">
        <v>12</v>
      </c>
      <c r="C942">
        <v>1570020</v>
      </c>
      <c r="D942" s="1">
        <v>45610</v>
      </c>
      <c r="E942" t="s">
        <v>1001</v>
      </c>
      <c r="F942" t="s">
        <v>13</v>
      </c>
      <c r="G942" t="s">
        <v>1422</v>
      </c>
      <c r="H942" t="s">
        <v>25</v>
      </c>
      <c r="J942" t="s">
        <v>16</v>
      </c>
      <c r="K942">
        <v>1</v>
      </c>
      <c r="L942" t="str">
        <f t="shared" si="60"/>
        <v>Nov-24</v>
      </c>
      <c r="M942" t="str">
        <f t="shared" si="61"/>
        <v>Thursday</v>
      </c>
      <c r="N942">
        <f t="shared" si="62"/>
        <v>11</v>
      </c>
      <c r="O942" s="6">
        <f t="shared" si="63"/>
        <v>0.45833333333333331</v>
      </c>
      <c r="P942" s="6"/>
    </row>
    <row r="943" spans="1:16" x14ac:dyDescent="0.3">
      <c r="A943" t="s">
        <v>11</v>
      </c>
      <c r="B943" t="s">
        <v>12</v>
      </c>
      <c r="C943">
        <v>1570050</v>
      </c>
      <c r="D943" s="1">
        <v>45610</v>
      </c>
      <c r="E943" t="s">
        <v>417</v>
      </c>
      <c r="F943" t="s">
        <v>13</v>
      </c>
      <c r="G943" t="s">
        <v>1423</v>
      </c>
      <c r="H943" t="s">
        <v>25</v>
      </c>
      <c r="J943" t="s">
        <v>16</v>
      </c>
      <c r="K943">
        <v>2</v>
      </c>
      <c r="L943" t="str">
        <f t="shared" si="60"/>
        <v>Nov-24</v>
      </c>
      <c r="M943" t="str">
        <f t="shared" si="61"/>
        <v>Thursday</v>
      </c>
      <c r="N943">
        <f t="shared" si="62"/>
        <v>12</v>
      </c>
      <c r="O943" s="6">
        <f t="shared" si="63"/>
        <v>0.5</v>
      </c>
      <c r="P943" s="6"/>
    </row>
    <row r="944" spans="1:16" x14ac:dyDescent="0.3">
      <c r="A944" t="s">
        <v>11</v>
      </c>
      <c r="B944" t="s">
        <v>12</v>
      </c>
      <c r="C944">
        <v>1570067</v>
      </c>
      <c r="D944" s="1">
        <v>45610</v>
      </c>
      <c r="E944" t="s">
        <v>2063</v>
      </c>
      <c r="F944" t="s">
        <v>13</v>
      </c>
      <c r="G944" t="s">
        <v>1424</v>
      </c>
      <c r="H944" t="s">
        <v>25</v>
      </c>
      <c r="J944" t="s">
        <v>16</v>
      </c>
      <c r="K944">
        <v>2</v>
      </c>
      <c r="L944" t="str">
        <f t="shared" si="60"/>
        <v>Nov-24</v>
      </c>
      <c r="M944" t="str">
        <f t="shared" si="61"/>
        <v>Thursday</v>
      </c>
      <c r="N944">
        <f t="shared" si="62"/>
        <v>12</v>
      </c>
      <c r="O944" s="6">
        <f t="shared" si="63"/>
        <v>0.5</v>
      </c>
      <c r="P944" s="6"/>
    </row>
    <row r="945" spans="1:16" x14ac:dyDescent="0.3">
      <c r="A945" t="s">
        <v>11</v>
      </c>
      <c r="B945" t="s">
        <v>12</v>
      </c>
      <c r="C945">
        <v>1570159</v>
      </c>
      <c r="D945" s="1">
        <v>45610</v>
      </c>
      <c r="E945" t="s">
        <v>1909</v>
      </c>
      <c r="F945" t="s">
        <v>13</v>
      </c>
      <c r="G945" t="s">
        <v>1425</v>
      </c>
      <c r="H945" t="s">
        <v>25</v>
      </c>
      <c r="J945" t="s">
        <v>16</v>
      </c>
      <c r="K945">
        <v>1</v>
      </c>
      <c r="L945" t="str">
        <f t="shared" si="60"/>
        <v>Nov-24</v>
      </c>
      <c r="M945" t="str">
        <f t="shared" si="61"/>
        <v>Thursday</v>
      </c>
      <c r="N945">
        <f t="shared" si="62"/>
        <v>14</v>
      </c>
      <c r="O945" s="6">
        <f t="shared" si="63"/>
        <v>0.58333333333333337</v>
      </c>
      <c r="P945" s="6"/>
    </row>
    <row r="946" spans="1:16" x14ac:dyDescent="0.3">
      <c r="A946" t="s">
        <v>11</v>
      </c>
      <c r="B946" t="s">
        <v>12</v>
      </c>
      <c r="C946">
        <v>1570194</v>
      </c>
      <c r="D946" s="1">
        <v>45610</v>
      </c>
      <c r="E946" t="s">
        <v>349</v>
      </c>
      <c r="F946" t="s">
        <v>13</v>
      </c>
      <c r="G946" t="s">
        <v>1426</v>
      </c>
      <c r="H946" t="s">
        <v>495</v>
      </c>
      <c r="J946" t="s">
        <v>16</v>
      </c>
      <c r="K946">
        <v>1</v>
      </c>
      <c r="L946" t="str">
        <f t="shared" si="60"/>
        <v>Nov-24</v>
      </c>
      <c r="M946" t="str">
        <f t="shared" si="61"/>
        <v>Thursday</v>
      </c>
      <c r="N946">
        <f t="shared" si="62"/>
        <v>15</v>
      </c>
      <c r="O946" s="6">
        <f t="shared" si="63"/>
        <v>0.625</v>
      </c>
      <c r="P946" s="6"/>
    </row>
    <row r="947" spans="1:16" x14ac:dyDescent="0.3">
      <c r="A947" t="s">
        <v>11</v>
      </c>
      <c r="B947" t="s">
        <v>12</v>
      </c>
      <c r="C947">
        <v>1570210</v>
      </c>
      <c r="D947" s="1">
        <v>45610</v>
      </c>
      <c r="E947" t="s">
        <v>2064</v>
      </c>
      <c r="F947" t="s">
        <v>13</v>
      </c>
      <c r="G947" t="s">
        <v>1427</v>
      </c>
      <c r="H947" t="s">
        <v>495</v>
      </c>
      <c r="J947" t="s">
        <v>16</v>
      </c>
      <c r="K947">
        <v>1</v>
      </c>
      <c r="L947" t="str">
        <f t="shared" si="60"/>
        <v>Nov-24</v>
      </c>
      <c r="M947" t="str">
        <f t="shared" si="61"/>
        <v>Thursday</v>
      </c>
      <c r="N947">
        <f t="shared" si="62"/>
        <v>15</v>
      </c>
      <c r="O947" s="6">
        <f t="shared" si="63"/>
        <v>0.625</v>
      </c>
      <c r="P947" s="6"/>
    </row>
    <row r="948" spans="1:16" x14ac:dyDescent="0.3">
      <c r="A948" t="s">
        <v>11</v>
      </c>
      <c r="B948" t="s">
        <v>12</v>
      </c>
      <c r="C948">
        <v>1570211</v>
      </c>
      <c r="D948" s="1">
        <v>45610</v>
      </c>
      <c r="E948" t="s">
        <v>361</v>
      </c>
      <c r="F948" t="s">
        <v>13</v>
      </c>
      <c r="G948" t="s">
        <v>1428</v>
      </c>
      <c r="H948" t="s">
        <v>495</v>
      </c>
      <c r="J948" t="s">
        <v>16</v>
      </c>
      <c r="K948">
        <v>4</v>
      </c>
      <c r="L948" t="str">
        <f t="shared" si="60"/>
        <v>Nov-24</v>
      </c>
      <c r="M948" t="str">
        <f t="shared" si="61"/>
        <v>Thursday</v>
      </c>
      <c r="N948">
        <f t="shared" si="62"/>
        <v>15</v>
      </c>
      <c r="O948" s="6">
        <f t="shared" si="63"/>
        <v>0.625</v>
      </c>
      <c r="P948" s="6"/>
    </row>
    <row r="949" spans="1:16" x14ac:dyDescent="0.3">
      <c r="A949" t="s">
        <v>11</v>
      </c>
      <c r="B949" t="s">
        <v>12</v>
      </c>
      <c r="C949">
        <v>1570231</v>
      </c>
      <c r="D949" s="1">
        <v>45610</v>
      </c>
      <c r="E949" t="s">
        <v>2065</v>
      </c>
      <c r="F949" t="s">
        <v>13</v>
      </c>
      <c r="G949" t="s">
        <v>1429</v>
      </c>
      <c r="H949" t="s">
        <v>1101</v>
      </c>
      <c r="J949" t="s">
        <v>16</v>
      </c>
      <c r="K949">
        <v>1</v>
      </c>
      <c r="L949" t="str">
        <f t="shared" si="60"/>
        <v>Nov-24</v>
      </c>
      <c r="M949" t="str">
        <f t="shared" si="61"/>
        <v>Thursday</v>
      </c>
      <c r="N949">
        <f t="shared" si="62"/>
        <v>15</v>
      </c>
      <c r="O949" s="6">
        <f t="shared" si="63"/>
        <v>0.625</v>
      </c>
      <c r="P949" s="6"/>
    </row>
    <row r="950" spans="1:16" x14ac:dyDescent="0.3">
      <c r="A950" t="s">
        <v>11</v>
      </c>
      <c r="B950" t="s">
        <v>12</v>
      </c>
      <c r="C950">
        <v>1570265</v>
      </c>
      <c r="D950" s="1">
        <v>45610</v>
      </c>
      <c r="E950" t="s">
        <v>912</v>
      </c>
      <c r="F950" t="s">
        <v>13</v>
      </c>
      <c r="G950" t="s">
        <v>1430</v>
      </c>
      <c r="H950" t="s">
        <v>1101</v>
      </c>
      <c r="J950" t="s">
        <v>16</v>
      </c>
      <c r="K950">
        <v>1</v>
      </c>
      <c r="L950" t="str">
        <f t="shared" si="60"/>
        <v>Nov-24</v>
      </c>
      <c r="M950" t="str">
        <f t="shared" si="61"/>
        <v>Thursday</v>
      </c>
      <c r="N950">
        <f t="shared" si="62"/>
        <v>16</v>
      </c>
      <c r="O950" s="6">
        <f t="shared" si="63"/>
        <v>0.66666666666666663</v>
      </c>
      <c r="P950" s="6"/>
    </row>
    <row r="951" spans="1:16" x14ac:dyDescent="0.3">
      <c r="A951" t="s">
        <v>11</v>
      </c>
      <c r="B951" t="s">
        <v>12</v>
      </c>
      <c r="C951">
        <v>1570275</v>
      </c>
      <c r="D951" s="1">
        <v>45610</v>
      </c>
      <c r="E951" t="s">
        <v>391</v>
      </c>
      <c r="F951" t="s">
        <v>13</v>
      </c>
      <c r="G951" t="s">
        <v>1431</v>
      </c>
      <c r="H951" t="s">
        <v>1101</v>
      </c>
      <c r="J951" t="s">
        <v>16</v>
      </c>
      <c r="K951">
        <v>1</v>
      </c>
      <c r="L951" t="str">
        <f t="shared" si="60"/>
        <v>Nov-24</v>
      </c>
      <c r="M951" t="str">
        <f t="shared" si="61"/>
        <v>Thursday</v>
      </c>
      <c r="N951">
        <f t="shared" si="62"/>
        <v>17</v>
      </c>
      <c r="O951" s="6">
        <f t="shared" si="63"/>
        <v>0.70833333333333337</v>
      </c>
      <c r="P951" s="6"/>
    </row>
    <row r="952" spans="1:16" x14ac:dyDescent="0.3">
      <c r="A952" t="s">
        <v>11</v>
      </c>
      <c r="B952" t="s">
        <v>12</v>
      </c>
      <c r="C952">
        <v>1570279</v>
      </c>
      <c r="D952" s="1">
        <v>45610</v>
      </c>
      <c r="E952" t="s">
        <v>2066</v>
      </c>
      <c r="F952" t="s">
        <v>13</v>
      </c>
      <c r="G952" t="s">
        <v>1432</v>
      </c>
      <c r="H952" t="s">
        <v>1101</v>
      </c>
      <c r="J952" t="s">
        <v>16</v>
      </c>
      <c r="K952">
        <v>1</v>
      </c>
      <c r="L952" t="str">
        <f t="shared" si="60"/>
        <v>Nov-24</v>
      </c>
      <c r="M952" t="str">
        <f t="shared" si="61"/>
        <v>Thursday</v>
      </c>
      <c r="N952">
        <f t="shared" si="62"/>
        <v>17</v>
      </c>
      <c r="O952" s="6">
        <f t="shared" si="63"/>
        <v>0.70833333333333337</v>
      </c>
      <c r="P952" s="6"/>
    </row>
    <row r="953" spans="1:16" x14ac:dyDescent="0.3">
      <c r="A953" t="s">
        <v>11</v>
      </c>
      <c r="B953" t="s">
        <v>12</v>
      </c>
      <c r="C953">
        <v>1570280</v>
      </c>
      <c r="D953" s="1">
        <v>45610</v>
      </c>
      <c r="E953" t="s">
        <v>927</v>
      </c>
      <c r="F953" t="s">
        <v>13</v>
      </c>
      <c r="G953" t="s">
        <v>1433</v>
      </c>
      <c r="H953" t="s">
        <v>1101</v>
      </c>
      <c r="J953" t="s">
        <v>16</v>
      </c>
      <c r="K953">
        <v>1</v>
      </c>
      <c r="L953" t="str">
        <f t="shared" si="60"/>
        <v>Nov-24</v>
      </c>
      <c r="M953" t="str">
        <f t="shared" si="61"/>
        <v>Thursday</v>
      </c>
      <c r="N953">
        <f t="shared" si="62"/>
        <v>17</v>
      </c>
      <c r="O953" s="6">
        <f t="shared" si="63"/>
        <v>0.70833333333333337</v>
      </c>
      <c r="P953" s="6"/>
    </row>
    <row r="954" spans="1:16" x14ac:dyDescent="0.3">
      <c r="A954" t="s">
        <v>11</v>
      </c>
      <c r="B954" t="s">
        <v>12</v>
      </c>
      <c r="C954">
        <v>1570291</v>
      </c>
      <c r="D954" s="1">
        <v>45610</v>
      </c>
      <c r="E954" t="s">
        <v>328</v>
      </c>
      <c r="F954" t="s">
        <v>13</v>
      </c>
      <c r="G954" t="s">
        <v>1434</v>
      </c>
      <c r="H954" t="s">
        <v>495</v>
      </c>
      <c r="J954" t="s">
        <v>16</v>
      </c>
      <c r="K954">
        <v>1</v>
      </c>
      <c r="L954" t="str">
        <f t="shared" si="60"/>
        <v>Nov-24</v>
      </c>
      <c r="M954" t="str">
        <f t="shared" si="61"/>
        <v>Thursday</v>
      </c>
      <c r="N954">
        <f t="shared" si="62"/>
        <v>18</v>
      </c>
      <c r="O954" s="6">
        <f t="shared" si="63"/>
        <v>0.75</v>
      </c>
      <c r="P954" s="6"/>
    </row>
    <row r="955" spans="1:16" x14ac:dyDescent="0.3">
      <c r="A955" t="s">
        <v>11</v>
      </c>
      <c r="B955" t="s">
        <v>12</v>
      </c>
      <c r="C955">
        <v>1570304</v>
      </c>
      <c r="D955" s="1">
        <v>45610</v>
      </c>
      <c r="E955" t="s">
        <v>2067</v>
      </c>
      <c r="F955" t="s">
        <v>13</v>
      </c>
      <c r="G955" t="s">
        <v>1435</v>
      </c>
      <c r="H955" t="s">
        <v>495</v>
      </c>
      <c r="J955" t="s">
        <v>16</v>
      </c>
      <c r="K955">
        <v>1</v>
      </c>
      <c r="L955" t="str">
        <f t="shared" si="60"/>
        <v>Nov-24</v>
      </c>
      <c r="M955" t="str">
        <f t="shared" si="61"/>
        <v>Thursday</v>
      </c>
      <c r="N955">
        <f t="shared" si="62"/>
        <v>18</v>
      </c>
      <c r="O955" s="6">
        <f t="shared" si="63"/>
        <v>0.75</v>
      </c>
      <c r="P955" s="6"/>
    </row>
    <row r="956" spans="1:16" x14ac:dyDescent="0.3">
      <c r="A956" t="s">
        <v>11</v>
      </c>
      <c r="B956" t="s">
        <v>12</v>
      </c>
      <c r="C956">
        <v>1570310</v>
      </c>
      <c r="D956" s="1">
        <v>45610</v>
      </c>
      <c r="E956" t="s">
        <v>1006</v>
      </c>
      <c r="F956" t="s">
        <v>13</v>
      </c>
      <c r="G956" t="s">
        <v>1436</v>
      </c>
      <c r="H956" t="s">
        <v>1101</v>
      </c>
      <c r="J956" t="s">
        <v>16</v>
      </c>
      <c r="K956">
        <v>1</v>
      </c>
      <c r="L956" t="str">
        <f t="shared" si="60"/>
        <v>Nov-24</v>
      </c>
      <c r="M956" t="str">
        <f t="shared" si="61"/>
        <v>Thursday</v>
      </c>
      <c r="N956">
        <f t="shared" si="62"/>
        <v>19</v>
      </c>
      <c r="O956" s="6">
        <f t="shared" si="63"/>
        <v>0.79166666666666663</v>
      </c>
      <c r="P956" s="6"/>
    </row>
    <row r="957" spans="1:16" x14ac:dyDescent="0.3">
      <c r="A957" t="s">
        <v>11</v>
      </c>
      <c r="B957" t="s">
        <v>12</v>
      </c>
      <c r="C957">
        <v>1570499</v>
      </c>
      <c r="D957" s="1">
        <v>45610</v>
      </c>
      <c r="E957" t="s">
        <v>850</v>
      </c>
      <c r="F957" t="s">
        <v>13</v>
      </c>
      <c r="G957" t="s">
        <v>1437</v>
      </c>
      <c r="H957" t="s">
        <v>1101</v>
      </c>
      <c r="J957" t="s">
        <v>16</v>
      </c>
      <c r="K957">
        <v>0</v>
      </c>
      <c r="L957" t="str">
        <f t="shared" si="60"/>
        <v>Nov-24</v>
      </c>
      <c r="M957" t="str">
        <f t="shared" si="61"/>
        <v>Thursday</v>
      </c>
      <c r="N957">
        <f t="shared" si="62"/>
        <v>21</v>
      </c>
      <c r="O957" s="6">
        <f t="shared" si="63"/>
        <v>0.875</v>
      </c>
      <c r="P957" s="6"/>
    </row>
    <row r="958" spans="1:16" x14ac:dyDescent="0.3">
      <c r="A958" t="s">
        <v>11</v>
      </c>
      <c r="B958" t="s">
        <v>12</v>
      </c>
      <c r="C958">
        <v>1570861</v>
      </c>
      <c r="D958" s="1">
        <v>45611</v>
      </c>
      <c r="E958" t="s">
        <v>907</v>
      </c>
      <c r="F958" t="s">
        <v>13</v>
      </c>
      <c r="G958" t="s">
        <v>1438</v>
      </c>
      <c r="H958" t="s">
        <v>47</v>
      </c>
      <c r="J958" t="s">
        <v>16</v>
      </c>
      <c r="K958">
        <v>1</v>
      </c>
      <c r="L958" t="str">
        <f t="shared" si="60"/>
        <v>Nov-24</v>
      </c>
      <c r="M958" t="str">
        <f t="shared" si="61"/>
        <v>Friday</v>
      </c>
      <c r="N958">
        <f t="shared" si="62"/>
        <v>0</v>
      </c>
      <c r="O958" s="6">
        <f t="shared" si="63"/>
        <v>0</v>
      </c>
      <c r="P958" s="6"/>
    </row>
    <row r="959" spans="1:16" x14ac:dyDescent="0.3">
      <c r="A959" t="s">
        <v>11</v>
      </c>
      <c r="B959" t="s">
        <v>12</v>
      </c>
      <c r="C959">
        <v>1571423</v>
      </c>
      <c r="D959" s="1">
        <v>45611</v>
      </c>
      <c r="E959" t="s">
        <v>2068</v>
      </c>
      <c r="F959" t="s">
        <v>13</v>
      </c>
      <c r="G959" t="s">
        <v>1439</v>
      </c>
      <c r="H959" t="s">
        <v>47</v>
      </c>
      <c r="J959" t="s">
        <v>16</v>
      </c>
      <c r="K959">
        <v>3</v>
      </c>
      <c r="L959" t="str">
        <f t="shared" si="60"/>
        <v>Nov-24</v>
      </c>
      <c r="M959" t="str">
        <f t="shared" si="61"/>
        <v>Friday</v>
      </c>
      <c r="N959">
        <f t="shared" si="62"/>
        <v>5</v>
      </c>
      <c r="O959" s="6">
        <f t="shared" si="63"/>
        <v>0.20833333333333334</v>
      </c>
      <c r="P959" s="6"/>
    </row>
    <row r="960" spans="1:16" x14ac:dyDescent="0.3">
      <c r="A960" t="s">
        <v>11</v>
      </c>
      <c r="B960" t="s">
        <v>12</v>
      </c>
      <c r="C960">
        <v>1571435</v>
      </c>
      <c r="D960" s="1">
        <v>45611</v>
      </c>
      <c r="E960" t="s">
        <v>2069</v>
      </c>
      <c r="F960" t="s">
        <v>13</v>
      </c>
      <c r="G960" t="s">
        <v>1440</v>
      </c>
      <c r="H960" t="s">
        <v>47</v>
      </c>
      <c r="J960" t="s">
        <v>16</v>
      </c>
      <c r="K960">
        <v>1</v>
      </c>
      <c r="L960" t="str">
        <f t="shared" si="60"/>
        <v>Nov-24</v>
      </c>
      <c r="M960" t="str">
        <f t="shared" si="61"/>
        <v>Friday</v>
      </c>
      <c r="N960">
        <f t="shared" si="62"/>
        <v>6</v>
      </c>
      <c r="O960" s="6">
        <f t="shared" si="63"/>
        <v>0.25</v>
      </c>
      <c r="P960" s="6"/>
    </row>
    <row r="961" spans="1:16" x14ac:dyDescent="0.3">
      <c r="A961" t="s">
        <v>11</v>
      </c>
      <c r="B961" t="s">
        <v>12</v>
      </c>
      <c r="C961">
        <v>1571442</v>
      </c>
      <c r="D961" s="1">
        <v>45611</v>
      </c>
      <c r="E961" t="s">
        <v>2070</v>
      </c>
      <c r="F961" t="s">
        <v>13</v>
      </c>
      <c r="G961" t="s">
        <v>1441</v>
      </c>
      <c r="H961" t="s">
        <v>47</v>
      </c>
      <c r="J961" t="s">
        <v>16</v>
      </c>
      <c r="K961">
        <v>1</v>
      </c>
      <c r="L961" t="str">
        <f t="shared" si="60"/>
        <v>Nov-24</v>
      </c>
      <c r="M961" t="str">
        <f t="shared" si="61"/>
        <v>Friday</v>
      </c>
      <c r="N961">
        <f t="shared" si="62"/>
        <v>6</v>
      </c>
      <c r="O961" s="6">
        <f t="shared" si="63"/>
        <v>0.25</v>
      </c>
      <c r="P961" s="6"/>
    </row>
    <row r="962" spans="1:16" x14ac:dyDescent="0.3">
      <c r="A962" t="s">
        <v>11</v>
      </c>
      <c r="B962" t="s">
        <v>12</v>
      </c>
      <c r="C962">
        <v>1571451</v>
      </c>
      <c r="D962" s="1">
        <v>45611</v>
      </c>
      <c r="E962" t="s">
        <v>2071</v>
      </c>
      <c r="F962" t="s">
        <v>13</v>
      </c>
      <c r="G962" t="s">
        <v>1442</v>
      </c>
      <c r="H962" t="s">
        <v>47</v>
      </c>
      <c r="J962" t="s">
        <v>16</v>
      </c>
      <c r="K962">
        <v>3</v>
      </c>
      <c r="L962" t="str">
        <f t="shared" si="60"/>
        <v>Nov-24</v>
      </c>
      <c r="M962" t="str">
        <f t="shared" si="61"/>
        <v>Friday</v>
      </c>
      <c r="N962">
        <f t="shared" si="62"/>
        <v>6</v>
      </c>
      <c r="O962" s="6">
        <f t="shared" si="63"/>
        <v>0.25</v>
      </c>
      <c r="P962" s="6"/>
    </row>
    <row r="963" spans="1:16" x14ac:dyDescent="0.3">
      <c r="A963" t="s">
        <v>11</v>
      </c>
      <c r="B963" t="s">
        <v>12</v>
      </c>
      <c r="C963">
        <v>1571474</v>
      </c>
      <c r="D963" s="1">
        <v>45611</v>
      </c>
      <c r="E963" t="s">
        <v>2072</v>
      </c>
      <c r="F963" t="s">
        <v>13</v>
      </c>
      <c r="G963" t="s">
        <v>1443</v>
      </c>
      <c r="H963" t="s">
        <v>25</v>
      </c>
      <c r="J963" t="s">
        <v>16</v>
      </c>
      <c r="K963">
        <v>2</v>
      </c>
      <c r="L963" t="str">
        <f t="shared" si="60"/>
        <v>Nov-24</v>
      </c>
      <c r="M963" t="str">
        <f t="shared" si="61"/>
        <v>Friday</v>
      </c>
      <c r="N963">
        <f t="shared" si="62"/>
        <v>7</v>
      </c>
      <c r="O963" s="6">
        <f t="shared" si="63"/>
        <v>0.29166666666666669</v>
      </c>
      <c r="P963" s="6"/>
    </row>
    <row r="964" spans="1:16" x14ac:dyDescent="0.3">
      <c r="A964" t="s">
        <v>11</v>
      </c>
      <c r="B964" t="s">
        <v>12</v>
      </c>
      <c r="C964">
        <v>1571497</v>
      </c>
      <c r="D964" s="1">
        <v>45611</v>
      </c>
      <c r="E964" t="s">
        <v>2073</v>
      </c>
      <c r="F964" t="s">
        <v>13</v>
      </c>
      <c r="G964" t="s">
        <v>1444</v>
      </c>
      <c r="H964" t="s">
        <v>25</v>
      </c>
      <c r="J964" t="s">
        <v>16</v>
      </c>
      <c r="K964">
        <v>2</v>
      </c>
      <c r="L964" t="str">
        <f t="shared" si="60"/>
        <v>Nov-24</v>
      </c>
      <c r="M964" t="str">
        <f t="shared" si="61"/>
        <v>Friday</v>
      </c>
      <c r="N964">
        <f t="shared" si="62"/>
        <v>7</v>
      </c>
      <c r="O964" s="6">
        <f t="shared" si="63"/>
        <v>0.29166666666666669</v>
      </c>
      <c r="P964" s="6"/>
    </row>
    <row r="965" spans="1:16" x14ac:dyDescent="0.3">
      <c r="A965" t="s">
        <v>11</v>
      </c>
      <c r="B965" t="s">
        <v>12</v>
      </c>
      <c r="C965">
        <v>1571525</v>
      </c>
      <c r="D965" s="1">
        <v>45611</v>
      </c>
      <c r="E965" t="s">
        <v>2074</v>
      </c>
      <c r="F965" t="s">
        <v>13</v>
      </c>
      <c r="G965" t="s">
        <v>1445</v>
      </c>
      <c r="H965" t="s">
        <v>25</v>
      </c>
      <c r="J965" t="s">
        <v>16</v>
      </c>
      <c r="K965">
        <v>1</v>
      </c>
      <c r="L965" t="str">
        <f t="shared" si="60"/>
        <v>Nov-24</v>
      </c>
      <c r="M965" t="str">
        <f t="shared" si="61"/>
        <v>Friday</v>
      </c>
      <c r="N965">
        <f t="shared" si="62"/>
        <v>8</v>
      </c>
      <c r="O965" s="6">
        <f t="shared" si="63"/>
        <v>0.33333333333333331</v>
      </c>
      <c r="P965" s="6"/>
    </row>
    <row r="966" spans="1:16" x14ac:dyDescent="0.3">
      <c r="A966" t="s">
        <v>11</v>
      </c>
      <c r="B966" t="s">
        <v>12</v>
      </c>
      <c r="C966">
        <v>1571554</v>
      </c>
      <c r="D966" s="1">
        <v>45611</v>
      </c>
      <c r="E966" t="s">
        <v>2001</v>
      </c>
      <c r="F966" t="s">
        <v>13</v>
      </c>
      <c r="G966" t="s">
        <v>1446</v>
      </c>
      <c r="H966" t="s">
        <v>25</v>
      </c>
      <c r="J966" t="s">
        <v>16</v>
      </c>
      <c r="K966">
        <v>0</v>
      </c>
      <c r="L966" t="str">
        <f t="shared" si="60"/>
        <v>Nov-24</v>
      </c>
      <c r="M966" t="str">
        <f t="shared" si="61"/>
        <v>Friday</v>
      </c>
      <c r="N966">
        <f t="shared" si="62"/>
        <v>9</v>
      </c>
      <c r="O966" s="6">
        <f t="shared" si="63"/>
        <v>0.375</v>
      </c>
      <c r="P966" s="6"/>
    </row>
    <row r="967" spans="1:16" x14ac:dyDescent="0.3">
      <c r="A967" t="s">
        <v>11</v>
      </c>
      <c r="B967" t="s">
        <v>12</v>
      </c>
      <c r="C967">
        <v>1571563</v>
      </c>
      <c r="D967" s="1">
        <v>45611</v>
      </c>
      <c r="E967" t="s">
        <v>943</v>
      </c>
      <c r="F967" t="s">
        <v>13</v>
      </c>
      <c r="G967" t="s">
        <v>1447</v>
      </c>
      <c r="H967" t="s">
        <v>25</v>
      </c>
      <c r="J967" t="s">
        <v>16</v>
      </c>
      <c r="K967">
        <v>1</v>
      </c>
      <c r="L967" t="str">
        <f t="shared" si="60"/>
        <v>Nov-24</v>
      </c>
      <c r="M967" t="str">
        <f t="shared" si="61"/>
        <v>Friday</v>
      </c>
      <c r="N967">
        <f t="shared" si="62"/>
        <v>9</v>
      </c>
      <c r="O967" s="6">
        <f t="shared" si="63"/>
        <v>0.375</v>
      </c>
      <c r="P967" s="6"/>
    </row>
    <row r="968" spans="1:16" x14ac:dyDescent="0.3">
      <c r="A968" t="s">
        <v>11</v>
      </c>
      <c r="B968" t="s">
        <v>12</v>
      </c>
      <c r="C968">
        <v>1571567</v>
      </c>
      <c r="D968" s="1">
        <v>45611</v>
      </c>
      <c r="E968" t="s">
        <v>2075</v>
      </c>
      <c r="F968" t="s">
        <v>13</v>
      </c>
      <c r="G968" t="s">
        <v>1448</v>
      </c>
      <c r="H968" t="s">
        <v>25</v>
      </c>
      <c r="J968" t="s">
        <v>16</v>
      </c>
      <c r="K968">
        <v>1</v>
      </c>
      <c r="L968" t="str">
        <f t="shared" si="60"/>
        <v>Nov-24</v>
      </c>
      <c r="M968" t="str">
        <f t="shared" si="61"/>
        <v>Friday</v>
      </c>
      <c r="N968">
        <f t="shared" si="62"/>
        <v>9</v>
      </c>
      <c r="O968" s="6">
        <f t="shared" si="63"/>
        <v>0.375</v>
      </c>
      <c r="P968" s="6"/>
    </row>
    <row r="969" spans="1:16" x14ac:dyDescent="0.3">
      <c r="A969" t="s">
        <v>11</v>
      </c>
      <c r="B969" t="s">
        <v>12</v>
      </c>
      <c r="C969">
        <v>1571577</v>
      </c>
      <c r="D969" s="1">
        <v>45611</v>
      </c>
      <c r="E969" t="s">
        <v>923</v>
      </c>
      <c r="F969" t="s">
        <v>13</v>
      </c>
      <c r="G969" t="s">
        <v>1449</v>
      </c>
      <c r="H969" t="s">
        <v>25</v>
      </c>
      <c r="J969" t="s">
        <v>16</v>
      </c>
      <c r="K969">
        <v>1</v>
      </c>
      <c r="L969" t="str">
        <f t="shared" si="60"/>
        <v>Nov-24</v>
      </c>
      <c r="M969" t="str">
        <f t="shared" si="61"/>
        <v>Friday</v>
      </c>
      <c r="N969">
        <f t="shared" si="62"/>
        <v>10</v>
      </c>
      <c r="O969" s="6">
        <f t="shared" si="63"/>
        <v>0.41666666666666669</v>
      </c>
      <c r="P969" s="6"/>
    </row>
    <row r="970" spans="1:16" x14ac:dyDescent="0.3">
      <c r="A970" t="s">
        <v>11</v>
      </c>
      <c r="B970" t="s">
        <v>12</v>
      </c>
      <c r="C970">
        <v>1571586</v>
      </c>
      <c r="D970" s="1">
        <v>45611</v>
      </c>
      <c r="E970" t="s">
        <v>1867</v>
      </c>
      <c r="F970" t="s">
        <v>13</v>
      </c>
      <c r="G970" t="s">
        <v>1450</v>
      </c>
      <c r="H970" t="s">
        <v>25</v>
      </c>
      <c r="J970" t="s">
        <v>16</v>
      </c>
      <c r="K970">
        <v>1</v>
      </c>
      <c r="L970" t="str">
        <f t="shared" si="60"/>
        <v>Nov-24</v>
      </c>
      <c r="M970" t="str">
        <f t="shared" si="61"/>
        <v>Friday</v>
      </c>
      <c r="N970">
        <f t="shared" si="62"/>
        <v>11</v>
      </c>
      <c r="O970" s="6">
        <f t="shared" si="63"/>
        <v>0.45833333333333331</v>
      </c>
      <c r="P970" s="6"/>
    </row>
    <row r="971" spans="1:16" x14ac:dyDescent="0.3">
      <c r="A971" t="s">
        <v>11</v>
      </c>
      <c r="B971" t="s">
        <v>12</v>
      </c>
      <c r="C971">
        <v>1571590</v>
      </c>
      <c r="D971" s="1">
        <v>45611</v>
      </c>
      <c r="E971" t="s">
        <v>458</v>
      </c>
      <c r="F971" t="s">
        <v>13</v>
      </c>
      <c r="G971" t="s">
        <v>1451</v>
      </c>
      <c r="H971" t="s">
        <v>25</v>
      </c>
      <c r="J971" t="s">
        <v>16</v>
      </c>
      <c r="K971">
        <v>1</v>
      </c>
      <c r="L971" t="str">
        <f t="shared" si="60"/>
        <v>Nov-24</v>
      </c>
      <c r="M971" t="str">
        <f t="shared" si="61"/>
        <v>Friday</v>
      </c>
      <c r="N971">
        <f t="shared" si="62"/>
        <v>11</v>
      </c>
      <c r="O971" s="6">
        <f t="shared" si="63"/>
        <v>0.45833333333333331</v>
      </c>
      <c r="P971" s="6"/>
    </row>
    <row r="972" spans="1:16" x14ac:dyDescent="0.3">
      <c r="A972" t="s">
        <v>11</v>
      </c>
      <c r="B972" t="s">
        <v>12</v>
      </c>
      <c r="C972">
        <v>1571604</v>
      </c>
      <c r="D972" s="1">
        <v>45611</v>
      </c>
      <c r="E972" t="s">
        <v>421</v>
      </c>
      <c r="F972" t="s">
        <v>13</v>
      </c>
      <c r="G972" t="s">
        <v>1452</v>
      </c>
      <c r="H972" t="s">
        <v>25</v>
      </c>
      <c r="J972" t="s">
        <v>16</v>
      </c>
      <c r="K972">
        <v>4</v>
      </c>
      <c r="L972" t="str">
        <f t="shared" si="60"/>
        <v>Nov-24</v>
      </c>
      <c r="M972" t="str">
        <f t="shared" si="61"/>
        <v>Friday</v>
      </c>
      <c r="N972">
        <f t="shared" si="62"/>
        <v>12</v>
      </c>
      <c r="O972" s="6">
        <f t="shared" si="63"/>
        <v>0.5</v>
      </c>
      <c r="P972" s="6"/>
    </row>
    <row r="973" spans="1:16" x14ac:dyDescent="0.3">
      <c r="A973" t="s">
        <v>11</v>
      </c>
      <c r="B973" t="s">
        <v>12</v>
      </c>
      <c r="C973">
        <v>1571608</v>
      </c>
      <c r="D973" s="1">
        <v>45611</v>
      </c>
      <c r="E973" t="s">
        <v>1889</v>
      </c>
      <c r="F973" t="s">
        <v>13</v>
      </c>
      <c r="G973" t="s">
        <v>1453</v>
      </c>
      <c r="H973" t="s">
        <v>25</v>
      </c>
      <c r="J973" t="s">
        <v>16</v>
      </c>
      <c r="K973">
        <v>1</v>
      </c>
      <c r="L973" t="str">
        <f t="shared" si="60"/>
        <v>Nov-24</v>
      </c>
      <c r="M973" t="str">
        <f t="shared" si="61"/>
        <v>Friday</v>
      </c>
      <c r="N973">
        <f t="shared" si="62"/>
        <v>12</v>
      </c>
      <c r="O973" s="6">
        <f t="shared" si="63"/>
        <v>0.5</v>
      </c>
      <c r="P973" s="6"/>
    </row>
    <row r="974" spans="1:16" x14ac:dyDescent="0.3">
      <c r="A974" t="s">
        <v>11</v>
      </c>
      <c r="B974" t="s">
        <v>12</v>
      </c>
      <c r="C974">
        <v>1571612</v>
      </c>
      <c r="D974" s="1">
        <v>45611</v>
      </c>
      <c r="E974" t="s">
        <v>348</v>
      </c>
      <c r="F974" t="s">
        <v>13</v>
      </c>
      <c r="G974" t="s">
        <v>1454</v>
      </c>
      <c r="H974" t="s">
        <v>25</v>
      </c>
      <c r="J974" t="s">
        <v>16</v>
      </c>
      <c r="K974">
        <v>3</v>
      </c>
      <c r="L974" t="str">
        <f t="shared" si="60"/>
        <v>Nov-24</v>
      </c>
      <c r="M974" t="str">
        <f t="shared" si="61"/>
        <v>Friday</v>
      </c>
      <c r="N974">
        <f t="shared" si="62"/>
        <v>12</v>
      </c>
      <c r="O974" s="6">
        <f t="shared" si="63"/>
        <v>0.5</v>
      </c>
      <c r="P974" s="6"/>
    </row>
    <row r="975" spans="1:16" x14ac:dyDescent="0.3">
      <c r="A975" t="s">
        <v>11</v>
      </c>
      <c r="B975" t="s">
        <v>12</v>
      </c>
      <c r="C975">
        <v>1571628</v>
      </c>
      <c r="D975" s="1">
        <v>45611</v>
      </c>
      <c r="E975" t="s">
        <v>2076</v>
      </c>
      <c r="F975" t="s">
        <v>13</v>
      </c>
      <c r="G975" t="s">
        <v>1455</v>
      </c>
      <c r="H975" t="s">
        <v>25</v>
      </c>
      <c r="J975" t="s">
        <v>16</v>
      </c>
      <c r="K975">
        <v>1</v>
      </c>
      <c r="L975" t="str">
        <f t="shared" si="60"/>
        <v>Nov-24</v>
      </c>
      <c r="M975" t="str">
        <f t="shared" si="61"/>
        <v>Friday</v>
      </c>
      <c r="N975">
        <f t="shared" si="62"/>
        <v>13</v>
      </c>
      <c r="O975" s="6">
        <f t="shared" si="63"/>
        <v>0.54166666666666663</v>
      </c>
      <c r="P975" s="6"/>
    </row>
    <row r="976" spans="1:16" x14ac:dyDescent="0.3">
      <c r="A976" t="s">
        <v>11</v>
      </c>
      <c r="B976" t="s">
        <v>12</v>
      </c>
      <c r="C976">
        <v>1571674</v>
      </c>
      <c r="D976" s="1">
        <v>45611</v>
      </c>
      <c r="E976" t="s">
        <v>1907</v>
      </c>
      <c r="F976" t="s">
        <v>13</v>
      </c>
      <c r="G976" t="s">
        <v>1456</v>
      </c>
      <c r="H976" t="s">
        <v>25</v>
      </c>
      <c r="J976" t="s">
        <v>16</v>
      </c>
      <c r="K976">
        <v>1</v>
      </c>
      <c r="L976" t="str">
        <f t="shared" si="60"/>
        <v>Nov-24</v>
      </c>
      <c r="M976" t="str">
        <f t="shared" si="61"/>
        <v>Friday</v>
      </c>
      <c r="N976">
        <f t="shared" si="62"/>
        <v>14</v>
      </c>
      <c r="O976" s="6">
        <f t="shared" si="63"/>
        <v>0.58333333333333337</v>
      </c>
      <c r="P976" s="6"/>
    </row>
    <row r="977" spans="1:16" x14ac:dyDescent="0.3">
      <c r="A977" t="s">
        <v>11</v>
      </c>
      <c r="B977" t="s">
        <v>12</v>
      </c>
      <c r="C977">
        <v>1571720</v>
      </c>
      <c r="D977" s="1">
        <v>45611</v>
      </c>
      <c r="E977" t="s">
        <v>1058</v>
      </c>
      <c r="F977" t="s">
        <v>13</v>
      </c>
      <c r="G977" t="s">
        <v>1457</v>
      </c>
      <c r="H977" t="s">
        <v>21</v>
      </c>
      <c r="J977" t="s">
        <v>16</v>
      </c>
      <c r="K977">
        <v>3</v>
      </c>
      <c r="L977" t="str">
        <f t="shared" ref="L977:L1040" si="64">TEXT(D977, "MMM-YY")</f>
        <v>Nov-24</v>
      </c>
      <c r="M977" t="str">
        <f t="shared" ref="M977:M1040" si="65">TEXT(D977, "DDDD")</f>
        <v>Friday</v>
      </c>
      <c r="N977">
        <f t="shared" ref="N977:N1040" si="66">HOUR(E977)</f>
        <v>15</v>
      </c>
      <c r="O977" s="6">
        <f t="shared" ref="O977:O1040" si="67">MOD(N977/24,1)</f>
        <v>0.625</v>
      </c>
      <c r="P977" s="6"/>
    </row>
    <row r="978" spans="1:16" x14ac:dyDescent="0.3">
      <c r="A978" t="s">
        <v>11</v>
      </c>
      <c r="B978" t="s">
        <v>12</v>
      </c>
      <c r="C978">
        <v>1571790</v>
      </c>
      <c r="D978" s="1">
        <v>45611</v>
      </c>
      <c r="E978" t="s">
        <v>881</v>
      </c>
      <c r="F978" t="s">
        <v>13</v>
      </c>
      <c r="G978" t="s">
        <v>1458</v>
      </c>
      <c r="H978" t="s">
        <v>21</v>
      </c>
      <c r="J978" t="s">
        <v>16</v>
      </c>
      <c r="K978">
        <v>5</v>
      </c>
      <c r="L978" t="str">
        <f t="shared" si="64"/>
        <v>Nov-24</v>
      </c>
      <c r="M978" t="str">
        <f t="shared" si="65"/>
        <v>Friday</v>
      </c>
      <c r="N978">
        <f t="shared" si="66"/>
        <v>17</v>
      </c>
      <c r="O978" s="6">
        <f t="shared" si="67"/>
        <v>0.70833333333333337</v>
      </c>
      <c r="P978" s="6"/>
    </row>
    <row r="979" spans="1:16" x14ac:dyDescent="0.3">
      <c r="A979" t="s">
        <v>11</v>
      </c>
      <c r="B979" t="s">
        <v>12</v>
      </c>
      <c r="C979">
        <v>1571821</v>
      </c>
      <c r="D979" s="1">
        <v>45611</v>
      </c>
      <c r="E979" t="s">
        <v>2077</v>
      </c>
      <c r="F979" t="s">
        <v>13</v>
      </c>
      <c r="G979" t="s">
        <v>1459</v>
      </c>
      <c r="H979" t="s">
        <v>21</v>
      </c>
      <c r="J979" t="s">
        <v>16</v>
      </c>
      <c r="K979">
        <v>2</v>
      </c>
      <c r="L979" t="str">
        <f t="shared" si="64"/>
        <v>Nov-24</v>
      </c>
      <c r="M979" t="str">
        <f t="shared" si="65"/>
        <v>Friday</v>
      </c>
      <c r="N979">
        <f t="shared" si="66"/>
        <v>18</v>
      </c>
      <c r="O979" s="6">
        <f t="shared" si="67"/>
        <v>0.75</v>
      </c>
      <c r="P979" s="6"/>
    </row>
    <row r="980" spans="1:16" x14ac:dyDescent="0.3">
      <c r="A980" t="s">
        <v>11</v>
      </c>
      <c r="B980" t="s">
        <v>12</v>
      </c>
      <c r="C980">
        <v>1571833</v>
      </c>
      <c r="D980" s="1">
        <v>45611</v>
      </c>
      <c r="E980" t="s">
        <v>321</v>
      </c>
      <c r="F980" t="s">
        <v>13</v>
      </c>
      <c r="G980" t="s">
        <v>1460</v>
      </c>
      <c r="H980" t="s">
        <v>495</v>
      </c>
      <c r="J980" t="s">
        <v>16</v>
      </c>
      <c r="K980">
        <v>1</v>
      </c>
      <c r="L980" t="str">
        <f t="shared" si="64"/>
        <v>Nov-24</v>
      </c>
      <c r="M980" t="str">
        <f t="shared" si="65"/>
        <v>Friday</v>
      </c>
      <c r="N980">
        <f t="shared" si="66"/>
        <v>19</v>
      </c>
      <c r="O980" s="6">
        <f t="shared" si="67"/>
        <v>0.79166666666666663</v>
      </c>
      <c r="P980" s="6"/>
    </row>
    <row r="981" spans="1:16" x14ac:dyDescent="0.3">
      <c r="A981" t="s">
        <v>11</v>
      </c>
      <c r="B981" t="s">
        <v>12</v>
      </c>
      <c r="C981">
        <v>1571925</v>
      </c>
      <c r="D981" s="1">
        <v>45611</v>
      </c>
      <c r="E981" t="s">
        <v>2078</v>
      </c>
      <c r="F981" t="s">
        <v>13</v>
      </c>
      <c r="G981" t="s">
        <v>1461</v>
      </c>
      <c r="H981" t="s">
        <v>495</v>
      </c>
      <c r="J981" t="s">
        <v>16</v>
      </c>
      <c r="K981">
        <v>2</v>
      </c>
      <c r="L981" t="str">
        <f t="shared" si="64"/>
        <v>Nov-24</v>
      </c>
      <c r="M981" t="str">
        <f t="shared" si="65"/>
        <v>Friday</v>
      </c>
      <c r="N981">
        <f t="shared" si="66"/>
        <v>20</v>
      </c>
      <c r="O981" s="6">
        <f t="shared" si="67"/>
        <v>0.83333333333333337</v>
      </c>
      <c r="P981" s="6"/>
    </row>
    <row r="982" spans="1:16" x14ac:dyDescent="0.3">
      <c r="A982" t="s">
        <v>11</v>
      </c>
      <c r="B982" t="s">
        <v>12</v>
      </c>
      <c r="C982">
        <v>1571931</v>
      </c>
      <c r="D982" s="1">
        <v>45611</v>
      </c>
      <c r="E982" t="s">
        <v>1953</v>
      </c>
      <c r="F982" t="s">
        <v>13</v>
      </c>
      <c r="G982" t="s">
        <v>1462</v>
      </c>
      <c r="H982" t="s">
        <v>495</v>
      </c>
      <c r="J982" t="s">
        <v>16</v>
      </c>
      <c r="K982">
        <v>1</v>
      </c>
      <c r="L982" t="str">
        <f t="shared" si="64"/>
        <v>Nov-24</v>
      </c>
      <c r="M982" t="str">
        <f t="shared" si="65"/>
        <v>Friday</v>
      </c>
      <c r="N982">
        <f t="shared" si="66"/>
        <v>20</v>
      </c>
      <c r="O982" s="6">
        <f t="shared" si="67"/>
        <v>0.83333333333333337</v>
      </c>
      <c r="P982" s="6"/>
    </row>
    <row r="983" spans="1:16" x14ac:dyDescent="0.3">
      <c r="A983" t="s">
        <v>11</v>
      </c>
      <c r="B983" t="s">
        <v>12</v>
      </c>
      <c r="C983">
        <v>1572250</v>
      </c>
      <c r="D983" s="1">
        <v>45611</v>
      </c>
      <c r="E983" t="s">
        <v>1989</v>
      </c>
      <c r="F983" t="s">
        <v>13</v>
      </c>
      <c r="G983" t="s">
        <v>1463</v>
      </c>
      <c r="H983" t="s">
        <v>47</v>
      </c>
      <c r="J983" t="s">
        <v>16</v>
      </c>
      <c r="K983">
        <v>1</v>
      </c>
      <c r="L983" t="str">
        <f t="shared" si="64"/>
        <v>Nov-24</v>
      </c>
      <c r="M983" t="str">
        <f t="shared" si="65"/>
        <v>Friday</v>
      </c>
      <c r="N983">
        <f t="shared" si="66"/>
        <v>23</v>
      </c>
      <c r="O983" s="6">
        <f t="shared" si="67"/>
        <v>0.95833333333333337</v>
      </c>
      <c r="P983" s="6"/>
    </row>
    <row r="984" spans="1:16" x14ac:dyDescent="0.3">
      <c r="A984" t="s">
        <v>11</v>
      </c>
      <c r="B984" t="s">
        <v>12</v>
      </c>
      <c r="C984">
        <v>1572343</v>
      </c>
      <c r="D984" s="1">
        <v>45612</v>
      </c>
      <c r="E984" t="s">
        <v>907</v>
      </c>
      <c r="F984" t="s">
        <v>13</v>
      </c>
      <c r="G984" t="s">
        <v>1464</v>
      </c>
      <c r="H984" t="s">
        <v>47</v>
      </c>
      <c r="J984" t="s">
        <v>16</v>
      </c>
      <c r="K984">
        <v>1</v>
      </c>
      <c r="L984" t="str">
        <f t="shared" si="64"/>
        <v>Nov-24</v>
      </c>
      <c r="M984" t="str">
        <f t="shared" si="65"/>
        <v>Saturday</v>
      </c>
      <c r="N984">
        <f t="shared" si="66"/>
        <v>0</v>
      </c>
      <c r="O984" s="6">
        <f t="shared" si="67"/>
        <v>0</v>
      </c>
      <c r="P984" s="6"/>
    </row>
    <row r="985" spans="1:16" x14ac:dyDescent="0.3">
      <c r="A985" t="s">
        <v>11</v>
      </c>
      <c r="B985" t="s">
        <v>12</v>
      </c>
      <c r="C985">
        <v>1572460</v>
      </c>
      <c r="D985" s="1">
        <v>45612</v>
      </c>
      <c r="E985" t="s">
        <v>2079</v>
      </c>
      <c r="F985" t="s">
        <v>13</v>
      </c>
      <c r="G985" t="s">
        <v>1465</v>
      </c>
      <c r="H985" t="s">
        <v>1101</v>
      </c>
      <c r="J985" t="s">
        <v>16</v>
      </c>
      <c r="K985">
        <v>1</v>
      </c>
      <c r="L985" t="str">
        <f t="shared" si="64"/>
        <v>Nov-24</v>
      </c>
      <c r="M985" t="str">
        <f t="shared" si="65"/>
        <v>Saturday</v>
      </c>
      <c r="N985">
        <f t="shared" si="66"/>
        <v>1</v>
      </c>
      <c r="O985" s="6">
        <f t="shared" si="67"/>
        <v>4.1666666666666664E-2</v>
      </c>
      <c r="P985" s="6"/>
    </row>
    <row r="986" spans="1:16" x14ac:dyDescent="0.3">
      <c r="A986" t="s">
        <v>11</v>
      </c>
      <c r="B986" t="s">
        <v>12</v>
      </c>
      <c r="C986">
        <v>1572497</v>
      </c>
      <c r="D986" s="1">
        <v>45612</v>
      </c>
      <c r="E986" t="s">
        <v>2080</v>
      </c>
      <c r="F986" t="s">
        <v>13</v>
      </c>
      <c r="G986" t="s">
        <v>1466</v>
      </c>
      <c r="H986" t="s">
        <v>1101</v>
      </c>
      <c r="J986" t="s">
        <v>16</v>
      </c>
      <c r="K986">
        <v>1</v>
      </c>
      <c r="L986" t="str">
        <f t="shared" si="64"/>
        <v>Nov-24</v>
      </c>
      <c r="M986" t="str">
        <f t="shared" si="65"/>
        <v>Saturday</v>
      </c>
      <c r="N986">
        <f t="shared" si="66"/>
        <v>1</v>
      </c>
      <c r="O986" s="6">
        <f t="shared" si="67"/>
        <v>4.1666666666666664E-2</v>
      </c>
      <c r="P986" s="6"/>
    </row>
    <row r="987" spans="1:16" x14ac:dyDescent="0.3">
      <c r="A987" t="s">
        <v>11</v>
      </c>
      <c r="B987" t="s">
        <v>12</v>
      </c>
      <c r="C987">
        <v>1572527</v>
      </c>
      <c r="D987" s="1">
        <v>45612</v>
      </c>
      <c r="E987" t="s">
        <v>921</v>
      </c>
      <c r="F987" t="s">
        <v>13</v>
      </c>
      <c r="G987" t="s">
        <v>1467</v>
      </c>
      <c r="H987" t="s">
        <v>47</v>
      </c>
      <c r="J987" t="s">
        <v>16</v>
      </c>
      <c r="K987">
        <v>1</v>
      </c>
      <c r="L987" t="str">
        <f t="shared" si="64"/>
        <v>Nov-24</v>
      </c>
      <c r="M987" t="str">
        <f t="shared" si="65"/>
        <v>Saturday</v>
      </c>
      <c r="N987">
        <f t="shared" si="66"/>
        <v>1</v>
      </c>
      <c r="O987" s="6">
        <f t="shared" si="67"/>
        <v>4.1666666666666664E-2</v>
      </c>
      <c r="P987" s="6"/>
    </row>
    <row r="988" spans="1:16" x14ac:dyDescent="0.3">
      <c r="A988" t="s">
        <v>11</v>
      </c>
      <c r="B988" t="s">
        <v>12</v>
      </c>
      <c r="C988">
        <v>1572603</v>
      </c>
      <c r="D988" s="1">
        <v>45612</v>
      </c>
      <c r="E988" t="s">
        <v>2081</v>
      </c>
      <c r="F988" t="s">
        <v>13</v>
      </c>
      <c r="G988" t="s">
        <v>1468</v>
      </c>
      <c r="H988" t="s">
        <v>1101</v>
      </c>
      <c r="J988" t="s">
        <v>16</v>
      </c>
      <c r="K988">
        <v>1</v>
      </c>
      <c r="L988" t="str">
        <f t="shared" si="64"/>
        <v>Nov-24</v>
      </c>
      <c r="M988" t="str">
        <f t="shared" si="65"/>
        <v>Saturday</v>
      </c>
      <c r="N988">
        <f t="shared" si="66"/>
        <v>2</v>
      </c>
      <c r="O988" s="6">
        <f t="shared" si="67"/>
        <v>8.3333333333333329E-2</v>
      </c>
      <c r="P988" s="6"/>
    </row>
    <row r="989" spans="1:16" x14ac:dyDescent="0.3">
      <c r="A989" t="s">
        <v>11</v>
      </c>
      <c r="B989" t="s">
        <v>12</v>
      </c>
      <c r="C989">
        <v>1572625</v>
      </c>
      <c r="D989" s="1">
        <v>45612</v>
      </c>
      <c r="E989" t="s">
        <v>2082</v>
      </c>
      <c r="F989" t="s">
        <v>13</v>
      </c>
      <c r="G989" t="s">
        <v>1469</v>
      </c>
      <c r="H989" t="s">
        <v>47</v>
      </c>
      <c r="J989" t="s">
        <v>16</v>
      </c>
      <c r="K989">
        <v>3</v>
      </c>
      <c r="L989" t="str">
        <f t="shared" si="64"/>
        <v>Nov-24</v>
      </c>
      <c r="M989" t="str">
        <f t="shared" si="65"/>
        <v>Saturday</v>
      </c>
      <c r="N989">
        <f t="shared" si="66"/>
        <v>2</v>
      </c>
      <c r="O989" s="6">
        <f t="shared" si="67"/>
        <v>8.3333333333333329E-2</v>
      </c>
      <c r="P989" s="6"/>
    </row>
    <row r="990" spans="1:16" x14ac:dyDescent="0.3">
      <c r="A990" t="s">
        <v>11</v>
      </c>
      <c r="B990" t="s">
        <v>12</v>
      </c>
      <c r="C990">
        <v>1572729</v>
      </c>
      <c r="D990" s="1">
        <v>45612</v>
      </c>
      <c r="E990" t="s">
        <v>1994</v>
      </c>
      <c r="F990" t="s">
        <v>13</v>
      </c>
      <c r="G990" t="s">
        <v>1470</v>
      </c>
      <c r="H990" t="s">
        <v>1101</v>
      </c>
      <c r="J990" t="s">
        <v>16</v>
      </c>
      <c r="K990">
        <v>2</v>
      </c>
      <c r="L990" t="str">
        <f t="shared" si="64"/>
        <v>Nov-24</v>
      </c>
      <c r="M990" t="str">
        <f t="shared" si="65"/>
        <v>Saturday</v>
      </c>
      <c r="N990">
        <f t="shared" si="66"/>
        <v>2</v>
      </c>
      <c r="O990" s="6">
        <f t="shared" si="67"/>
        <v>8.3333333333333329E-2</v>
      </c>
      <c r="P990" s="6"/>
    </row>
    <row r="991" spans="1:16" x14ac:dyDescent="0.3">
      <c r="A991" t="s">
        <v>11</v>
      </c>
      <c r="B991" t="s">
        <v>12</v>
      </c>
      <c r="C991">
        <v>1572742</v>
      </c>
      <c r="D991" s="1">
        <v>45612</v>
      </c>
      <c r="E991" t="s">
        <v>2083</v>
      </c>
      <c r="F991" t="s">
        <v>13</v>
      </c>
      <c r="G991" t="s">
        <v>1471</v>
      </c>
      <c r="H991" t="s">
        <v>47</v>
      </c>
      <c r="J991" t="s">
        <v>16</v>
      </c>
      <c r="K991">
        <v>1</v>
      </c>
      <c r="L991" t="str">
        <f t="shared" si="64"/>
        <v>Nov-24</v>
      </c>
      <c r="M991" t="str">
        <f t="shared" si="65"/>
        <v>Saturday</v>
      </c>
      <c r="N991">
        <f t="shared" si="66"/>
        <v>2</v>
      </c>
      <c r="O991" s="6">
        <f t="shared" si="67"/>
        <v>8.3333333333333329E-2</v>
      </c>
      <c r="P991" s="6"/>
    </row>
    <row r="992" spans="1:16" x14ac:dyDescent="0.3">
      <c r="A992" t="s">
        <v>11</v>
      </c>
      <c r="B992" t="s">
        <v>12</v>
      </c>
      <c r="C992">
        <v>1572859</v>
      </c>
      <c r="D992" s="1">
        <v>45612</v>
      </c>
      <c r="E992" t="s">
        <v>425</v>
      </c>
      <c r="F992" t="s">
        <v>13</v>
      </c>
      <c r="G992" t="s">
        <v>1472</v>
      </c>
      <c r="H992" t="s">
        <v>47</v>
      </c>
      <c r="J992" t="s">
        <v>16</v>
      </c>
      <c r="K992">
        <v>1</v>
      </c>
      <c r="L992" t="str">
        <f t="shared" si="64"/>
        <v>Nov-24</v>
      </c>
      <c r="M992" t="str">
        <f t="shared" si="65"/>
        <v>Saturday</v>
      </c>
      <c r="N992">
        <f t="shared" si="66"/>
        <v>4</v>
      </c>
      <c r="O992" s="6">
        <f t="shared" si="67"/>
        <v>0.16666666666666666</v>
      </c>
      <c r="P992" s="6"/>
    </row>
    <row r="993" spans="1:16" x14ac:dyDescent="0.3">
      <c r="A993" t="s">
        <v>11</v>
      </c>
      <c r="B993" t="s">
        <v>12</v>
      </c>
      <c r="C993">
        <v>1572952</v>
      </c>
      <c r="D993" s="1">
        <v>45612</v>
      </c>
      <c r="E993" t="s">
        <v>2084</v>
      </c>
      <c r="F993" t="s">
        <v>13</v>
      </c>
      <c r="G993" t="s">
        <v>1473</v>
      </c>
      <c r="H993" t="s">
        <v>1101</v>
      </c>
      <c r="J993" t="s">
        <v>16</v>
      </c>
      <c r="K993">
        <v>1</v>
      </c>
      <c r="L993" t="str">
        <f t="shared" si="64"/>
        <v>Nov-24</v>
      </c>
      <c r="M993" t="str">
        <f t="shared" si="65"/>
        <v>Saturday</v>
      </c>
      <c r="N993">
        <f t="shared" si="66"/>
        <v>6</v>
      </c>
      <c r="O993" s="6">
        <f t="shared" si="67"/>
        <v>0.25</v>
      </c>
      <c r="P993" s="6"/>
    </row>
    <row r="994" spans="1:16" x14ac:dyDescent="0.3">
      <c r="A994" t="s">
        <v>11</v>
      </c>
      <c r="B994" t="s">
        <v>12</v>
      </c>
      <c r="C994">
        <v>1572960</v>
      </c>
      <c r="D994" s="1">
        <v>45612</v>
      </c>
      <c r="E994" t="s">
        <v>2085</v>
      </c>
      <c r="F994" t="s">
        <v>13</v>
      </c>
      <c r="G994" t="s">
        <v>1474</v>
      </c>
      <c r="H994" t="s">
        <v>47</v>
      </c>
      <c r="J994" t="s">
        <v>16</v>
      </c>
      <c r="K994">
        <v>1</v>
      </c>
      <c r="L994" t="str">
        <f t="shared" si="64"/>
        <v>Nov-24</v>
      </c>
      <c r="M994" t="str">
        <f t="shared" si="65"/>
        <v>Saturday</v>
      </c>
      <c r="N994">
        <f t="shared" si="66"/>
        <v>6</v>
      </c>
      <c r="O994" s="6">
        <f t="shared" si="67"/>
        <v>0.25</v>
      </c>
      <c r="P994" s="6"/>
    </row>
    <row r="995" spans="1:16" x14ac:dyDescent="0.3">
      <c r="A995" t="s">
        <v>11</v>
      </c>
      <c r="B995" t="s">
        <v>12</v>
      </c>
      <c r="C995">
        <v>1573019</v>
      </c>
      <c r="D995" s="1">
        <v>45612</v>
      </c>
      <c r="E995" t="s">
        <v>2086</v>
      </c>
      <c r="F995" t="s">
        <v>13</v>
      </c>
      <c r="G995" t="s">
        <v>1475</v>
      </c>
      <c r="H995" t="s">
        <v>1101</v>
      </c>
      <c r="J995" t="s">
        <v>16</v>
      </c>
      <c r="K995">
        <v>1</v>
      </c>
      <c r="L995" t="str">
        <f t="shared" si="64"/>
        <v>Nov-24</v>
      </c>
      <c r="M995" t="str">
        <f t="shared" si="65"/>
        <v>Saturday</v>
      </c>
      <c r="N995">
        <f t="shared" si="66"/>
        <v>6</v>
      </c>
      <c r="O995" s="6">
        <f t="shared" si="67"/>
        <v>0.25</v>
      </c>
      <c r="P995" s="6"/>
    </row>
    <row r="996" spans="1:16" x14ac:dyDescent="0.3">
      <c r="A996" t="s">
        <v>11</v>
      </c>
      <c r="B996" t="s">
        <v>12</v>
      </c>
      <c r="C996">
        <v>1573032</v>
      </c>
      <c r="D996" s="1">
        <v>45612</v>
      </c>
      <c r="E996" t="s">
        <v>2087</v>
      </c>
      <c r="F996" t="s">
        <v>13</v>
      </c>
      <c r="G996" t="s">
        <v>1476</v>
      </c>
      <c r="H996" t="s">
        <v>47</v>
      </c>
      <c r="J996" t="s">
        <v>16</v>
      </c>
      <c r="K996">
        <v>3</v>
      </c>
      <c r="L996" t="str">
        <f t="shared" si="64"/>
        <v>Nov-24</v>
      </c>
      <c r="M996" t="str">
        <f t="shared" si="65"/>
        <v>Saturday</v>
      </c>
      <c r="N996">
        <f t="shared" si="66"/>
        <v>7</v>
      </c>
      <c r="O996" s="6">
        <f t="shared" si="67"/>
        <v>0.29166666666666669</v>
      </c>
      <c r="P996" s="6"/>
    </row>
    <row r="997" spans="1:16" x14ac:dyDescent="0.3">
      <c r="A997" t="s">
        <v>11</v>
      </c>
      <c r="B997" t="s">
        <v>12</v>
      </c>
      <c r="C997">
        <v>1573106</v>
      </c>
      <c r="D997" s="1">
        <v>45612</v>
      </c>
      <c r="E997" t="s">
        <v>2088</v>
      </c>
      <c r="F997" t="s">
        <v>13</v>
      </c>
      <c r="G997" t="s">
        <v>1477</v>
      </c>
      <c r="H997" t="s">
        <v>25</v>
      </c>
      <c r="J997" t="s">
        <v>16</v>
      </c>
      <c r="K997">
        <v>2</v>
      </c>
      <c r="L997" t="str">
        <f t="shared" si="64"/>
        <v>Nov-24</v>
      </c>
      <c r="M997" t="str">
        <f t="shared" si="65"/>
        <v>Saturday</v>
      </c>
      <c r="N997">
        <f t="shared" si="66"/>
        <v>8</v>
      </c>
      <c r="O997" s="6">
        <f t="shared" si="67"/>
        <v>0.33333333333333331</v>
      </c>
      <c r="P997" s="6"/>
    </row>
    <row r="998" spans="1:16" x14ac:dyDescent="0.3">
      <c r="A998" t="s">
        <v>11</v>
      </c>
      <c r="B998" t="s">
        <v>12</v>
      </c>
      <c r="C998">
        <v>1573138</v>
      </c>
      <c r="D998" s="1">
        <v>45612</v>
      </c>
      <c r="E998" t="s">
        <v>2089</v>
      </c>
      <c r="F998" t="s">
        <v>13</v>
      </c>
      <c r="G998" t="s">
        <v>1478</v>
      </c>
      <c r="H998" t="s">
        <v>25</v>
      </c>
      <c r="J998" t="s">
        <v>16</v>
      </c>
      <c r="K998">
        <v>3</v>
      </c>
      <c r="L998" t="str">
        <f t="shared" si="64"/>
        <v>Nov-24</v>
      </c>
      <c r="M998" t="str">
        <f t="shared" si="65"/>
        <v>Saturday</v>
      </c>
      <c r="N998">
        <f t="shared" si="66"/>
        <v>9</v>
      </c>
      <c r="O998" s="6">
        <f t="shared" si="67"/>
        <v>0.375</v>
      </c>
      <c r="P998" s="6"/>
    </row>
    <row r="999" spans="1:16" x14ac:dyDescent="0.3">
      <c r="A999" t="s">
        <v>11</v>
      </c>
      <c r="B999" t="s">
        <v>12</v>
      </c>
      <c r="C999">
        <v>1573165</v>
      </c>
      <c r="D999" s="1">
        <v>45612</v>
      </c>
      <c r="E999" t="s">
        <v>2019</v>
      </c>
      <c r="F999" t="s">
        <v>13</v>
      </c>
      <c r="G999" t="s">
        <v>1479</v>
      </c>
      <c r="H999" t="s">
        <v>15</v>
      </c>
      <c r="J999" t="s">
        <v>16</v>
      </c>
      <c r="K999">
        <v>1</v>
      </c>
      <c r="L999" t="str">
        <f t="shared" si="64"/>
        <v>Nov-24</v>
      </c>
      <c r="M999" t="str">
        <f t="shared" si="65"/>
        <v>Saturday</v>
      </c>
      <c r="N999">
        <f t="shared" si="66"/>
        <v>11</v>
      </c>
      <c r="O999" s="6">
        <f t="shared" si="67"/>
        <v>0.45833333333333331</v>
      </c>
      <c r="P999" s="6"/>
    </row>
    <row r="1000" spans="1:16" x14ac:dyDescent="0.3">
      <c r="A1000" t="s">
        <v>11</v>
      </c>
      <c r="B1000" t="s">
        <v>12</v>
      </c>
      <c r="C1000">
        <v>1573169</v>
      </c>
      <c r="D1000" s="1">
        <v>45612</v>
      </c>
      <c r="E1000" t="s">
        <v>333</v>
      </c>
      <c r="F1000" t="s">
        <v>13</v>
      </c>
      <c r="G1000" t="s">
        <v>1480</v>
      </c>
      <c r="H1000" t="s">
        <v>25</v>
      </c>
      <c r="J1000" t="s">
        <v>16</v>
      </c>
      <c r="K1000">
        <v>1</v>
      </c>
      <c r="L1000" t="str">
        <f t="shared" si="64"/>
        <v>Nov-24</v>
      </c>
      <c r="M1000" t="str">
        <f t="shared" si="65"/>
        <v>Saturday</v>
      </c>
      <c r="N1000">
        <f t="shared" si="66"/>
        <v>11</v>
      </c>
      <c r="O1000" s="6">
        <f t="shared" si="67"/>
        <v>0.45833333333333331</v>
      </c>
      <c r="P1000" s="6"/>
    </row>
    <row r="1001" spans="1:16" x14ac:dyDescent="0.3">
      <c r="A1001" t="s">
        <v>11</v>
      </c>
      <c r="B1001" t="s">
        <v>12</v>
      </c>
      <c r="C1001">
        <v>1573183</v>
      </c>
      <c r="D1001" s="1">
        <v>45612</v>
      </c>
      <c r="E1001" t="s">
        <v>2050</v>
      </c>
      <c r="F1001" t="s">
        <v>13</v>
      </c>
      <c r="G1001" t="s">
        <v>1481</v>
      </c>
      <c r="H1001" t="s">
        <v>15</v>
      </c>
      <c r="J1001" t="s">
        <v>16</v>
      </c>
      <c r="K1001">
        <v>1</v>
      </c>
      <c r="L1001" t="str">
        <f t="shared" si="64"/>
        <v>Nov-24</v>
      </c>
      <c r="M1001" t="str">
        <f t="shared" si="65"/>
        <v>Saturday</v>
      </c>
      <c r="N1001">
        <f t="shared" si="66"/>
        <v>11</v>
      </c>
      <c r="O1001" s="6">
        <f t="shared" si="67"/>
        <v>0.45833333333333331</v>
      </c>
      <c r="P1001" s="6"/>
    </row>
    <row r="1002" spans="1:16" x14ac:dyDescent="0.3">
      <c r="A1002" t="s">
        <v>11</v>
      </c>
      <c r="B1002" t="s">
        <v>12</v>
      </c>
      <c r="C1002">
        <v>1573202</v>
      </c>
      <c r="D1002" s="1">
        <v>45612</v>
      </c>
      <c r="E1002" t="s">
        <v>2090</v>
      </c>
      <c r="F1002" t="s">
        <v>13</v>
      </c>
      <c r="G1002" t="s">
        <v>1482</v>
      </c>
      <c r="H1002" t="s">
        <v>15</v>
      </c>
      <c r="J1002" t="s">
        <v>16</v>
      </c>
      <c r="K1002">
        <v>3</v>
      </c>
      <c r="L1002" t="str">
        <f t="shared" si="64"/>
        <v>Nov-24</v>
      </c>
      <c r="M1002" t="str">
        <f t="shared" si="65"/>
        <v>Saturday</v>
      </c>
      <c r="N1002">
        <f t="shared" si="66"/>
        <v>12</v>
      </c>
      <c r="O1002" s="6">
        <f t="shared" si="67"/>
        <v>0.5</v>
      </c>
      <c r="P1002" s="6"/>
    </row>
    <row r="1003" spans="1:16" x14ac:dyDescent="0.3">
      <c r="A1003" t="s">
        <v>11</v>
      </c>
      <c r="B1003" t="s">
        <v>12</v>
      </c>
      <c r="C1003">
        <v>1573205</v>
      </c>
      <c r="D1003" s="1">
        <v>45612</v>
      </c>
      <c r="E1003" t="s">
        <v>477</v>
      </c>
      <c r="F1003" t="s">
        <v>13</v>
      </c>
      <c r="G1003" t="s">
        <v>1483</v>
      </c>
      <c r="H1003" t="s">
        <v>15</v>
      </c>
      <c r="J1003" t="s">
        <v>16</v>
      </c>
      <c r="K1003">
        <v>3</v>
      </c>
      <c r="L1003" t="str">
        <f t="shared" si="64"/>
        <v>Nov-24</v>
      </c>
      <c r="M1003" t="str">
        <f t="shared" si="65"/>
        <v>Saturday</v>
      </c>
      <c r="N1003">
        <f t="shared" si="66"/>
        <v>12</v>
      </c>
      <c r="O1003" s="6">
        <f t="shared" si="67"/>
        <v>0.5</v>
      </c>
      <c r="P1003" s="6"/>
    </row>
    <row r="1004" spans="1:16" x14ac:dyDescent="0.3">
      <c r="A1004" t="s">
        <v>11</v>
      </c>
      <c r="B1004" t="s">
        <v>12</v>
      </c>
      <c r="C1004">
        <v>1573222</v>
      </c>
      <c r="D1004" s="1">
        <v>45612</v>
      </c>
      <c r="E1004" t="s">
        <v>976</v>
      </c>
      <c r="F1004" t="s">
        <v>13</v>
      </c>
      <c r="G1004" t="s">
        <v>1484</v>
      </c>
      <c r="H1004" t="s">
        <v>25</v>
      </c>
      <c r="J1004" t="s">
        <v>16</v>
      </c>
      <c r="K1004">
        <v>1</v>
      </c>
      <c r="L1004" t="str">
        <f t="shared" si="64"/>
        <v>Nov-24</v>
      </c>
      <c r="M1004" t="str">
        <f t="shared" si="65"/>
        <v>Saturday</v>
      </c>
      <c r="N1004">
        <f t="shared" si="66"/>
        <v>12</v>
      </c>
      <c r="O1004" s="6">
        <f t="shared" si="67"/>
        <v>0.5</v>
      </c>
      <c r="P1004" s="6"/>
    </row>
    <row r="1005" spans="1:16" x14ac:dyDescent="0.3">
      <c r="A1005" t="s">
        <v>11</v>
      </c>
      <c r="B1005" t="s">
        <v>12</v>
      </c>
      <c r="C1005">
        <v>1573227</v>
      </c>
      <c r="D1005" s="1">
        <v>45612</v>
      </c>
      <c r="E1005" t="s">
        <v>404</v>
      </c>
      <c r="F1005" t="s">
        <v>13</v>
      </c>
      <c r="G1005" t="s">
        <v>1485</v>
      </c>
      <c r="H1005" t="s">
        <v>15</v>
      </c>
      <c r="J1005" t="s">
        <v>16</v>
      </c>
      <c r="K1005">
        <v>3</v>
      </c>
      <c r="L1005" t="str">
        <f t="shared" si="64"/>
        <v>Nov-24</v>
      </c>
      <c r="M1005" t="str">
        <f t="shared" si="65"/>
        <v>Saturday</v>
      </c>
      <c r="N1005">
        <f t="shared" si="66"/>
        <v>12</v>
      </c>
      <c r="O1005" s="6">
        <f t="shared" si="67"/>
        <v>0.5</v>
      </c>
      <c r="P1005" s="6"/>
    </row>
    <row r="1006" spans="1:16" x14ac:dyDescent="0.3">
      <c r="A1006" t="s">
        <v>11</v>
      </c>
      <c r="B1006" t="s">
        <v>12</v>
      </c>
      <c r="C1006">
        <v>1573230</v>
      </c>
      <c r="D1006" s="1">
        <v>45612</v>
      </c>
      <c r="E1006" t="s">
        <v>2091</v>
      </c>
      <c r="F1006" t="s">
        <v>13</v>
      </c>
      <c r="G1006" t="s">
        <v>1486</v>
      </c>
      <c r="H1006" t="s">
        <v>15</v>
      </c>
      <c r="J1006" t="s">
        <v>16</v>
      </c>
      <c r="K1006">
        <v>3</v>
      </c>
      <c r="L1006" t="str">
        <f t="shared" si="64"/>
        <v>Nov-24</v>
      </c>
      <c r="M1006" t="str">
        <f t="shared" si="65"/>
        <v>Saturday</v>
      </c>
      <c r="N1006">
        <f t="shared" si="66"/>
        <v>12</v>
      </c>
      <c r="O1006" s="6">
        <f t="shared" si="67"/>
        <v>0.5</v>
      </c>
      <c r="P1006" s="6"/>
    </row>
    <row r="1007" spans="1:16" x14ac:dyDescent="0.3">
      <c r="A1007" t="s">
        <v>11</v>
      </c>
      <c r="B1007" t="s">
        <v>12</v>
      </c>
      <c r="C1007">
        <v>1573248</v>
      </c>
      <c r="D1007" s="1">
        <v>45612</v>
      </c>
      <c r="E1007" t="s">
        <v>2092</v>
      </c>
      <c r="F1007" t="s">
        <v>13</v>
      </c>
      <c r="G1007" t="s">
        <v>1487</v>
      </c>
      <c r="H1007" t="s">
        <v>25</v>
      </c>
      <c r="J1007" t="s">
        <v>16</v>
      </c>
      <c r="K1007">
        <v>4</v>
      </c>
      <c r="L1007" t="str">
        <f t="shared" si="64"/>
        <v>Nov-24</v>
      </c>
      <c r="M1007" t="str">
        <f t="shared" si="65"/>
        <v>Saturday</v>
      </c>
      <c r="N1007">
        <f t="shared" si="66"/>
        <v>13</v>
      </c>
      <c r="O1007" s="6">
        <f t="shared" si="67"/>
        <v>0.54166666666666663</v>
      </c>
      <c r="P1007" s="6"/>
    </row>
    <row r="1008" spans="1:16" x14ac:dyDescent="0.3">
      <c r="A1008" t="s">
        <v>11</v>
      </c>
      <c r="B1008" t="s">
        <v>12</v>
      </c>
      <c r="C1008">
        <v>1573253</v>
      </c>
      <c r="D1008" s="1">
        <v>45612</v>
      </c>
      <c r="E1008" t="s">
        <v>422</v>
      </c>
      <c r="F1008" t="s">
        <v>13</v>
      </c>
      <c r="G1008" t="s">
        <v>1488</v>
      </c>
      <c r="H1008" t="s">
        <v>25</v>
      </c>
      <c r="J1008" t="s">
        <v>16</v>
      </c>
      <c r="K1008">
        <v>1</v>
      </c>
      <c r="L1008" t="str">
        <f t="shared" si="64"/>
        <v>Nov-24</v>
      </c>
      <c r="M1008" t="str">
        <f t="shared" si="65"/>
        <v>Saturday</v>
      </c>
      <c r="N1008">
        <f t="shared" si="66"/>
        <v>13</v>
      </c>
      <c r="O1008" s="6">
        <f t="shared" si="67"/>
        <v>0.54166666666666663</v>
      </c>
      <c r="P1008" s="6"/>
    </row>
    <row r="1009" spans="1:16" x14ac:dyDescent="0.3">
      <c r="A1009" t="s">
        <v>11</v>
      </c>
      <c r="B1009" t="s">
        <v>12</v>
      </c>
      <c r="C1009">
        <v>1573259</v>
      </c>
      <c r="D1009" s="1">
        <v>45612</v>
      </c>
      <c r="E1009" t="s">
        <v>2093</v>
      </c>
      <c r="F1009" t="s">
        <v>13</v>
      </c>
      <c r="G1009" t="s">
        <v>1489</v>
      </c>
      <c r="H1009" t="s">
        <v>25</v>
      </c>
      <c r="J1009" t="s">
        <v>16</v>
      </c>
      <c r="K1009">
        <v>1</v>
      </c>
      <c r="L1009" t="str">
        <f t="shared" si="64"/>
        <v>Nov-24</v>
      </c>
      <c r="M1009" t="str">
        <f t="shared" si="65"/>
        <v>Saturday</v>
      </c>
      <c r="N1009">
        <f t="shared" si="66"/>
        <v>13</v>
      </c>
      <c r="O1009" s="6">
        <f t="shared" si="67"/>
        <v>0.54166666666666663</v>
      </c>
      <c r="P1009" s="6"/>
    </row>
    <row r="1010" spans="1:16" x14ac:dyDescent="0.3">
      <c r="A1010" t="s">
        <v>11</v>
      </c>
      <c r="B1010" t="s">
        <v>12</v>
      </c>
      <c r="C1010">
        <v>1573263</v>
      </c>
      <c r="D1010" s="1">
        <v>45612</v>
      </c>
      <c r="E1010" t="s">
        <v>2094</v>
      </c>
      <c r="F1010" t="s">
        <v>13</v>
      </c>
      <c r="G1010" t="s">
        <v>1490</v>
      </c>
      <c r="H1010" t="s">
        <v>25</v>
      </c>
      <c r="J1010" t="s">
        <v>16</v>
      </c>
      <c r="K1010">
        <v>5</v>
      </c>
      <c r="L1010" t="str">
        <f t="shared" si="64"/>
        <v>Nov-24</v>
      </c>
      <c r="M1010" t="str">
        <f t="shared" si="65"/>
        <v>Saturday</v>
      </c>
      <c r="N1010">
        <f t="shared" si="66"/>
        <v>13</v>
      </c>
      <c r="O1010" s="6">
        <f t="shared" si="67"/>
        <v>0.54166666666666663</v>
      </c>
      <c r="P1010" s="6"/>
    </row>
    <row r="1011" spans="1:16" x14ac:dyDescent="0.3">
      <c r="A1011" t="s">
        <v>11</v>
      </c>
      <c r="B1011" t="s">
        <v>12</v>
      </c>
      <c r="C1011">
        <v>1573275</v>
      </c>
      <c r="D1011" s="1">
        <v>45612</v>
      </c>
      <c r="E1011" t="s">
        <v>418</v>
      </c>
      <c r="F1011" t="s">
        <v>13</v>
      </c>
      <c r="G1011" t="s">
        <v>1491</v>
      </c>
      <c r="H1011" t="s">
        <v>25</v>
      </c>
      <c r="J1011" t="s">
        <v>16</v>
      </c>
      <c r="K1011">
        <v>2</v>
      </c>
      <c r="L1011" t="str">
        <f t="shared" si="64"/>
        <v>Nov-24</v>
      </c>
      <c r="M1011" t="str">
        <f t="shared" si="65"/>
        <v>Saturday</v>
      </c>
      <c r="N1011">
        <f t="shared" si="66"/>
        <v>13</v>
      </c>
      <c r="O1011" s="6">
        <f t="shared" si="67"/>
        <v>0.54166666666666663</v>
      </c>
      <c r="P1011" s="6"/>
    </row>
    <row r="1012" spans="1:16" x14ac:dyDescent="0.3">
      <c r="A1012" t="s">
        <v>11</v>
      </c>
      <c r="B1012" t="s">
        <v>12</v>
      </c>
      <c r="C1012">
        <v>1573276</v>
      </c>
      <c r="D1012" s="1">
        <v>45612</v>
      </c>
      <c r="E1012" t="s">
        <v>460</v>
      </c>
      <c r="F1012" t="s">
        <v>13</v>
      </c>
      <c r="G1012" t="s">
        <v>1492</v>
      </c>
      <c r="H1012" t="s">
        <v>25</v>
      </c>
      <c r="J1012" t="s">
        <v>16</v>
      </c>
      <c r="K1012">
        <v>1</v>
      </c>
      <c r="L1012" t="str">
        <f t="shared" si="64"/>
        <v>Nov-24</v>
      </c>
      <c r="M1012" t="str">
        <f t="shared" si="65"/>
        <v>Saturday</v>
      </c>
      <c r="N1012">
        <f t="shared" si="66"/>
        <v>13</v>
      </c>
      <c r="O1012" s="6">
        <f t="shared" si="67"/>
        <v>0.54166666666666663</v>
      </c>
      <c r="P1012" s="6"/>
    </row>
    <row r="1013" spans="1:16" x14ac:dyDescent="0.3">
      <c r="A1013" t="s">
        <v>11</v>
      </c>
      <c r="B1013" t="s">
        <v>12</v>
      </c>
      <c r="C1013">
        <v>1573285</v>
      </c>
      <c r="D1013" s="1">
        <v>45612</v>
      </c>
      <c r="E1013" t="s">
        <v>2095</v>
      </c>
      <c r="F1013" t="s">
        <v>13</v>
      </c>
      <c r="G1013" t="s">
        <v>1493</v>
      </c>
      <c r="H1013" t="s">
        <v>25</v>
      </c>
      <c r="J1013" t="s">
        <v>16</v>
      </c>
      <c r="K1013">
        <v>1</v>
      </c>
      <c r="L1013" t="str">
        <f t="shared" si="64"/>
        <v>Nov-24</v>
      </c>
      <c r="M1013" t="str">
        <f t="shared" si="65"/>
        <v>Saturday</v>
      </c>
      <c r="N1013">
        <f t="shared" si="66"/>
        <v>14</v>
      </c>
      <c r="O1013" s="6">
        <f t="shared" si="67"/>
        <v>0.58333333333333337</v>
      </c>
      <c r="P1013" s="6"/>
    </row>
    <row r="1014" spans="1:16" x14ac:dyDescent="0.3">
      <c r="A1014" t="s">
        <v>11</v>
      </c>
      <c r="B1014" t="s">
        <v>12</v>
      </c>
      <c r="C1014">
        <v>1573297</v>
      </c>
      <c r="D1014" s="1">
        <v>45612</v>
      </c>
      <c r="E1014" t="s">
        <v>2040</v>
      </c>
      <c r="F1014" t="s">
        <v>13</v>
      </c>
      <c r="G1014" t="s">
        <v>1494</v>
      </c>
      <c r="H1014" t="s">
        <v>25</v>
      </c>
      <c r="J1014" t="s">
        <v>16</v>
      </c>
      <c r="K1014">
        <v>3</v>
      </c>
      <c r="L1014" t="str">
        <f t="shared" si="64"/>
        <v>Nov-24</v>
      </c>
      <c r="M1014" t="str">
        <f t="shared" si="65"/>
        <v>Saturday</v>
      </c>
      <c r="N1014">
        <f t="shared" si="66"/>
        <v>14</v>
      </c>
      <c r="O1014" s="6">
        <f t="shared" si="67"/>
        <v>0.58333333333333337</v>
      </c>
      <c r="P1014" s="6"/>
    </row>
    <row r="1015" spans="1:16" x14ac:dyDescent="0.3">
      <c r="A1015" t="s">
        <v>11</v>
      </c>
      <c r="B1015" t="s">
        <v>12</v>
      </c>
      <c r="C1015">
        <v>1573300</v>
      </c>
      <c r="D1015" s="1">
        <v>45612</v>
      </c>
      <c r="E1015" t="s">
        <v>2096</v>
      </c>
      <c r="F1015" t="s">
        <v>13</v>
      </c>
      <c r="G1015" t="s">
        <v>1495</v>
      </c>
      <c r="H1015" t="s">
        <v>25</v>
      </c>
      <c r="J1015" t="s">
        <v>16</v>
      </c>
      <c r="K1015">
        <v>1</v>
      </c>
      <c r="L1015" t="str">
        <f t="shared" si="64"/>
        <v>Nov-24</v>
      </c>
      <c r="M1015" t="str">
        <f t="shared" si="65"/>
        <v>Saturday</v>
      </c>
      <c r="N1015">
        <f t="shared" si="66"/>
        <v>14</v>
      </c>
      <c r="O1015" s="6">
        <f t="shared" si="67"/>
        <v>0.58333333333333337</v>
      </c>
      <c r="P1015" s="6"/>
    </row>
    <row r="1016" spans="1:16" x14ac:dyDescent="0.3">
      <c r="A1016" t="s">
        <v>11</v>
      </c>
      <c r="B1016" t="s">
        <v>12</v>
      </c>
      <c r="C1016">
        <v>1573323</v>
      </c>
      <c r="D1016" s="1">
        <v>45612</v>
      </c>
      <c r="E1016" t="s">
        <v>1923</v>
      </c>
      <c r="F1016" t="s">
        <v>13</v>
      </c>
      <c r="G1016" t="s">
        <v>1496</v>
      </c>
      <c r="H1016" t="s">
        <v>15</v>
      </c>
      <c r="J1016" t="s">
        <v>16</v>
      </c>
      <c r="K1016">
        <v>4</v>
      </c>
      <c r="L1016" t="str">
        <f t="shared" si="64"/>
        <v>Nov-24</v>
      </c>
      <c r="M1016" t="str">
        <f t="shared" si="65"/>
        <v>Saturday</v>
      </c>
      <c r="N1016">
        <f t="shared" si="66"/>
        <v>14</v>
      </c>
      <c r="O1016" s="6">
        <f t="shared" si="67"/>
        <v>0.58333333333333337</v>
      </c>
      <c r="P1016" s="6"/>
    </row>
    <row r="1017" spans="1:16" x14ac:dyDescent="0.3">
      <c r="A1017" t="s">
        <v>11</v>
      </c>
      <c r="B1017" t="s">
        <v>12</v>
      </c>
      <c r="C1017">
        <v>1573353</v>
      </c>
      <c r="D1017" s="1">
        <v>45612</v>
      </c>
      <c r="E1017" t="s">
        <v>2097</v>
      </c>
      <c r="F1017" t="s">
        <v>13</v>
      </c>
      <c r="G1017" t="s">
        <v>1497</v>
      </c>
      <c r="H1017" t="s">
        <v>1101</v>
      </c>
      <c r="J1017" t="s">
        <v>16</v>
      </c>
      <c r="K1017">
        <v>1</v>
      </c>
      <c r="L1017" t="str">
        <f t="shared" si="64"/>
        <v>Nov-24</v>
      </c>
      <c r="M1017" t="str">
        <f t="shared" si="65"/>
        <v>Saturday</v>
      </c>
      <c r="N1017">
        <f t="shared" si="66"/>
        <v>15</v>
      </c>
      <c r="O1017" s="6">
        <f t="shared" si="67"/>
        <v>0.625</v>
      </c>
      <c r="P1017" s="6"/>
    </row>
    <row r="1018" spans="1:16" x14ac:dyDescent="0.3">
      <c r="A1018" t="s">
        <v>11</v>
      </c>
      <c r="B1018" t="s">
        <v>12</v>
      </c>
      <c r="C1018">
        <v>1573354</v>
      </c>
      <c r="D1018" s="1">
        <v>45612</v>
      </c>
      <c r="E1018" t="s">
        <v>1033</v>
      </c>
      <c r="F1018" t="s">
        <v>13</v>
      </c>
      <c r="G1018" t="s">
        <v>1498</v>
      </c>
      <c r="H1018" t="s">
        <v>21</v>
      </c>
      <c r="J1018" t="s">
        <v>16</v>
      </c>
      <c r="K1018">
        <v>1</v>
      </c>
      <c r="L1018" t="str">
        <f t="shared" si="64"/>
        <v>Nov-24</v>
      </c>
      <c r="M1018" t="str">
        <f t="shared" si="65"/>
        <v>Saturday</v>
      </c>
      <c r="N1018">
        <f t="shared" si="66"/>
        <v>15</v>
      </c>
      <c r="O1018" s="6">
        <f t="shared" si="67"/>
        <v>0.625</v>
      </c>
      <c r="P1018" s="6"/>
    </row>
    <row r="1019" spans="1:16" x14ac:dyDescent="0.3">
      <c r="A1019" t="s">
        <v>11</v>
      </c>
      <c r="B1019" t="s">
        <v>12</v>
      </c>
      <c r="C1019">
        <v>1573363</v>
      </c>
      <c r="D1019" s="1">
        <v>45612</v>
      </c>
      <c r="E1019" t="s">
        <v>2098</v>
      </c>
      <c r="F1019" t="s">
        <v>13</v>
      </c>
      <c r="G1019" t="s">
        <v>1499</v>
      </c>
      <c r="H1019" t="s">
        <v>21</v>
      </c>
      <c r="J1019" t="s">
        <v>16</v>
      </c>
      <c r="K1019">
        <v>7</v>
      </c>
      <c r="L1019" t="str">
        <f t="shared" si="64"/>
        <v>Nov-24</v>
      </c>
      <c r="M1019" t="str">
        <f t="shared" si="65"/>
        <v>Saturday</v>
      </c>
      <c r="N1019">
        <f t="shared" si="66"/>
        <v>15</v>
      </c>
      <c r="O1019" s="6">
        <f t="shared" si="67"/>
        <v>0.625</v>
      </c>
      <c r="P1019" s="6"/>
    </row>
    <row r="1020" spans="1:16" x14ac:dyDescent="0.3">
      <c r="A1020" t="s">
        <v>11</v>
      </c>
      <c r="B1020" t="s">
        <v>12</v>
      </c>
      <c r="C1020">
        <v>1573406</v>
      </c>
      <c r="D1020" s="1">
        <v>45612</v>
      </c>
      <c r="E1020" t="s">
        <v>391</v>
      </c>
      <c r="F1020" t="s">
        <v>13</v>
      </c>
      <c r="G1020" t="s">
        <v>1500</v>
      </c>
      <c r="H1020" t="s">
        <v>1101</v>
      </c>
      <c r="J1020" t="s">
        <v>16</v>
      </c>
      <c r="K1020">
        <v>1</v>
      </c>
      <c r="L1020" t="str">
        <f t="shared" si="64"/>
        <v>Nov-24</v>
      </c>
      <c r="M1020" t="str">
        <f t="shared" si="65"/>
        <v>Saturday</v>
      </c>
      <c r="N1020">
        <f t="shared" si="66"/>
        <v>17</v>
      </c>
      <c r="O1020" s="6">
        <f t="shared" si="67"/>
        <v>0.70833333333333337</v>
      </c>
      <c r="P1020" s="6"/>
    </row>
    <row r="1021" spans="1:16" x14ac:dyDescent="0.3">
      <c r="A1021" t="s">
        <v>11</v>
      </c>
      <c r="B1021" t="s">
        <v>12</v>
      </c>
      <c r="C1021">
        <v>1573408</v>
      </c>
      <c r="D1021" s="1">
        <v>45612</v>
      </c>
      <c r="E1021" t="s">
        <v>849</v>
      </c>
      <c r="F1021" t="s">
        <v>13</v>
      </c>
      <c r="G1021" t="s">
        <v>1501</v>
      </c>
      <c r="H1021" t="s">
        <v>1101</v>
      </c>
      <c r="J1021" t="s">
        <v>16</v>
      </c>
      <c r="K1021">
        <v>6</v>
      </c>
      <c r="L1021" t="str">
        <f t="shared" si="64"/>
        <v>Nov-24</v>
      </c>
      <c r="M1021" t="str">
        <f t="shared" si="65"/>
        <v>Saturday</v>
      </c>
      <c r="N1021">
        <f t="shared" si="66"/>
        <v>17</v>
      </c>
      <c r="O1021" s="6">
        <f t="shared" si="67"/>
        <v>0.70833333333333337</v>
      </c>
      <c r="P1021" s="6"/>
    </row>
    <row r="1022" spans="1:16" x14ac:dyDescent="0.3">
      <c r="A1022" t="s">
        <v>11</v>
      </c>
      <c r="B1022" t="s">
        <v>12</v>
      </c>
      <c r="C1022">
        <v>1573414</v>
      </c>
      <c r="D1022" s="1">
        <v>45612</v>
      </c>
      <c r="E1022" t="s">
        <v>2099</v>
      </c>
      <c r="F1022" t="s">
        <v>13</v>
      </c>
      <c r="G1022" t="s">
        <v>1502</v>
      </c>
      <c r="H1022" t="s">
        <v>1101</v>
      </c>
      <c r="J1022" t="s">
        <v>16</v>
      </c>
      <c r="K1022">
        <v>2</v>
      </c>
      <c r="L1022" t="str">
        <f t="shared" si="64"/>
        <v>Nov-24</v>
      </c>
      <c r="M1022" t="str">
        <f t="shared" si="65"/>
        <v>Saturday</v>
      </c>
      <c r="N1022">
        <f t="shared" si="66"/>
        <v>17</v>
      </c>
      <c r="O1022" s="6">
        <f t="shared" si="67"/>
        <v>0.70833333333333337</v>
      </c>
      <c r="P1022" s="6"/>
    </row>
    <row r="1023" spans="1:16" x14ac:dyDescent="0.3">
      <c r="A1023" t="s">
        <v>11</v>
      </c>
      <c r="B1023" t="s">
        <v>12</v>
      </c>
      <c r="C1023">
        <v>1573419</v>
      </c>
      <c r="D1023" s="1">
        <v>45612</v>
      </c>
      <c r="E1023" t="s">
        <v>319</v>
      </c>
      <c r="F1023" t="s">
        <v>13</v>
      </c>
      <c r="G1023" t="s">
        <v>1503</v>
      </c>
      <c r="H1023" t="s">
        <v>1101</v>
      </c>
      <c r="J1023" t="s">
        <v>16</v>
      </c>
      <c r="K1023">
        <v>1</v>
      </c>
      <c r="L1023" t="str">
        <f t="shared" si="64"/>
        <v>Nov-24</v>
      </c>
      <c r="M1023" t="str">
        <f t="shared" si="65"/>
        <v>Saturday</v>
      </c>
      <c r="N1023">
        <f t="shared" si="66"/>
        <v>17</v>
      </c>
      <c r="O1023" s="6">
        <f t="shared" si="67"/>
        <v>0.70833333333333337</v>
      </c>
      <c r="P1023" s="6"/>
    </row>
    <row r="1024" spans="1:16" x14ac:dyDescent="0.3">
      <c r="A1024" t="s">
        <v>11</v>
      </c>
      <c r="B1024" t="s">
        <v>12</v>
      </c>
      <c r="C1024">
        <v>1573453</v>
      </c>
      <c r="D1024" s="1">
        <v>45612</v>
      </c>
      <c r="E1024" t="s">
        <v>1028</v>
      </c>
      <c r="F1024" t="s">
        <v>13</v>
      </c>
      <c r="G1024" t="s">
        <v>1504</v>
      </c>
      <c r="H1024" t="s">
        <v>1101</v>
      </c>
      <c r="J1024" t="s">
        <v>16</v>
      </c>
      <c r="K1024">
        <v>2</v>
      </c>
      <c r="L1024" t="str">
        <f t="shared" si="64"/>
        <v>Nov-24</v>
      </c>
      <c r="M1024" t="str">
        <f t="shared" si="65"/>
        <v>Saturday</v>
      </c>
      <c r="N1024">
        <f t="shared" si="66"/>
        <v>18</v>
      </c>
      <c r="O1024" s="6">
        <f t="shared" si="67"/>
        <v>0.75</v>
      </c>
      <c r="P1024" s="6"/>
    </row>
    <row r="1025" spans="1:16" x14ac:dyDescent="0.3">
      <c r="A1025" t="s">
        <v>11</v>
      </c>
      <c r="B1025" t="s">
        <v>12</v>
      </c>
      <c r="C1025">
        <v>1573459</v>
      </c>
      <c r="D1025" s="1">
        <v>45612</v>
      </c>
      <c r="E1025" t="s">
        <v>982</v>
      </c>
      <c r="F1025" t="s">
        <v>13</v>
      </c>
      <c r="G1025" t="s">
        <v>1505</v>
      </c>
      <c r="H1025" t="s">
        <v>1101</v>
      </c>
      <c r="J1025" t="s">
        <v>16</v>
      </c>
      <c r="K1025">
        <v>2</v>
      </c>
      <c r="L1025" t="str">
        <f t="shared" si="64"/>
        <v>Nov-24</v>
      </c>
      <c r="M1025" t="str">
        <f t="shared" si="65"/>
        <v>Saturday</v>
      </c>
      <c r="N1025">
        <f t="shared" si="66"/>
        <v>19</v>
      </c>
      <c r="O1025" s="6">
        <f t="shared" si="67"/>
        <v>0.79166666666666663</v>
      </c>
      <c r="P1025" s="6"/>
    </row>
    <row r="1026" spans="1:16" x14ac:dyDescent="0.3">
      <c r="A1026" t="s">
        <v>11</v>
      </c>
      <c r="B1026" t="s">
        <v>12</v>
      </c>
      <c r="C1026">
        <v>1573466</v>
      </c>
      <c r="D1026" s="1">
        <v>45612</v>
      </c>
      <c r="E1026" t="s">
        <v>2100</v>
      </c>
      <c r="F1026" t="s">
        <v>13</v>
      </c>
      <c r="G1026" t="s">
        <v>1506</v>
      </c>
      <c r="H1026" t="s">
        <v>1101</v>
      </c>
      <c r="J1026" t="s">
        <v>16</v>
      </c>
      <c r="K1026">
        <v>5</v>
      </c>
      <c r="L1026" t="str">
        <f t="shared" si="64"/>
        <v>Nov-24</v>
      </c>
      <c r="M1026" t="str">
        <f t="shared" si="65"/>
        <v>Saturday</v>
      </c>
      <c r="N1026">
        <f t="shared" si="66"/>
        <v>19</v>
      </c>
      <c r="O1026" s="6">
        <f t="shared" si="67"/>
        <v>0.79166666666666663</v>
      </c>
      <c r="P1026" s="6"/>
    </row>
    <row r="1027" spans="1:16" x14ac:dyDescent="0.3">
      <c r="A1027" t="s">
        <v>11</v>
      </c>
      <c r="B1027" t="s">
        <v>12</v>
      </c>
      <c r="C1027">
        <v>1573488</v>
      </c>
      <c r="D1027" s="1">
        <v>45612</v>
      </c>
      <c r="E1027" t="s">
        <v>2101</v>
      </c>
      <c r="F1027" t="s">
        <v>13</v>
      </c>
      <c r="G1027" t="s">
        <v>1507</v>
      </c>
      <c r="H1027" t="s">
        <v>1101</v>
      </c>
      <c r="J1027" t="s">
        <v>16</v>
      </c>
      <c r="K1027">
        <v>2</v>
      </c>
      <c r="L1027" t="str">
        <f t="shared" si="64"/>
        <v>Nov-24</v>
      </c>
      <c r="M1027" t="str">
        <f t="shared" si="65"/>
        <v>Saturday</v>
      </c>
      <c r="N1027">
        <f t="shared" si="66"/>
        <v>19</v>
      </c>
      <c r="O1027" s="6">
        <f t="shared" si="67"/>
        <v>0.79166666666666663</v>
      </c>
      <c r="P1027" s="6"/>
    </row>
    <row r="1028" spans="1:16" x14ac:dyDescent="0.3">
      <c r="A1028" t="s">
        <v>11</v>
      </c>
      <c r="B1028" t="s">
        <v>12</v>
      </c>
      <c r="C1028">
        <v>1573529</v>
      </c>
      <c r="D1028" s="1">
        <v>45612</v>
      </c>
      <c r="E1028" t="s">
        <v>379</v>
      </c>
      <c r="F1028" t="s">
        <v>13</v>
      </c>
      <c r="G1028" t="s">
        <v>1508</v>
      </c>
      <c r="H1028" t="s">
        <v>1101</v>
      </c>
      <c r="J1028" t="s">
        <v>16</v>
      </c>
      <c r="K1028">
        <v>1</v>
      </c>
      <c r="L1028" t="str">
        <f t="shared" si="64"/>
        <v>Nov-24</v>
      </c>
      <c r="M1028" t="str">
        <f t="shared" si="65"/>
        <v>Saturday</v>
      </c>
      <c r="N1028">
        <f t="shared" si="66"/>
        <v>20</v>
      </c>
      <c r="O1028" s="6">
        <f t="shared" si="67"/>
        <v>0.83333333333333337</v>
      </c>
      <c r="P1028" s="6"/>
    </row>
    <row r="1029" spans="1:16" x14ac:dyDescent="0.3">
      <c r="A1029" t="s">
        <v>11</v>
      </c>
      <c r="B1029" t="s">
        <v>12</v>
      </c>
      <c r="C1029">
        <v>1573667</v>
      </c>
      <c r="D1029" s="1">
        <v>45612</v>
      </c>
      <c r="E1029" t="s">
        <v>2102</v>
      </c>
      <c r="F1029" t="s">
        <v>13</v>
      </c>
      <c r="G1029" t="s">
        <v>1509</v>
      </c>
      <c r="H1029" t="s">
        <v>1101</v>
      </c>
      <c r="J1029" t="s">
        <v>16</v>
      </c>
      <c r="K1029">
        <v>1</v>
      </c>
      <c r="L1029" t="str">
        <f t="shared" si="64"/>
        <v>Nov-24</v>
      </c>
      <c r="M1029" t="str">
        <f t="shared" si="65"/>
        <v>Saturday</v>
      </c>
      <c r="N1029">
        <f t="shared" si="66"/>
        <v>22</v>
      </c>
      <c r="O1029" s="6">
        <f t="shared" si="67"/>
        <v>0.91666666666666663</v>
      </c>
      <c r="P1029" s="6"/>
    </row>
    <row r="1030" spans="1:16" x14ac:dyDescent="0.3">
      <c r="A1030" t="s">
        <v>11</v>
      </c>
      <c r="B1030" t="s">
        <v>12</v>
      </c>
      <c r="C1030">
        <v>1573747</v>
      </c>
      <c r="D1030" s="1">
        <v>45612</v>
      </c>
      <c r="E1030" t="s">
        <v>2103</v>
      </c>
      <c r="F1030" t="s">
        <v>13</v>
      </c>
      <c r="G1030" t="s">
        <v>1510</v>
      </c>
      <c r="H1030" t="s">
        <v>1211</v>
      </c>
      <c r="J1030" t="s">
        <v>16</v>
      </c>
      <c r="K1030">
        <v>4</v>
      </c>
      <c r="L1030" t="str">
        <f t="shared" si="64"/>
        <v>Nov-24</v>
      </c>
      <c r="M1030" t="str">
        <f t="shared" si="65"/>
        <v>Saturday</v>
      </c>
      <c r="N1030">
        <f t="shared" si="66"/>
        <v>23</v>
      </c>
      <c r="O1030" s="6">
        <f t="shared" si="67"/>
        <v>0.95833333333333337</v>
      </c>
      <c r="P1030" s="6"/>
    </row>
    <row r="1031" spans="1:16" x14ac:dyDescent="0.3">
      <c r="A1031" t="s">
        <v>11</v>
      </c>
      <c r="B1031" t="s">
        <v>12</v>
      </c>
      <c r="C1031">
        <v>1573937</v>
      </c>
      <c r="D1031" s="1">
        <v>45613</v>
      </c>
      <c r="E1031" t="s">
        <v>2104</v>
      </c>
      <c r="F1031" t="s">
        <v>13</v>
      </c>
      <c r="G1031" t="s">
        <v>1511</v>
      </c>
      <c r="H1031" t="s">
        <v>47</v>
      </c>
      <c r="J1031" t="s">
        <v>16</v>
      </c>
      <c r="K1031">
        <v>1</v>
      </c>
      <c r="L1031" t="str">
        <f t="shared" si="64"/>
        <v>Nov-24</v>
      </c>
      <c r="M1031" t="str">
        <f t="shared" si="65"/>
        <v>Sunday</v>
      </c>
      <c r="N1031">
        <f t="shared" si="66"/>
        <v>0</v>
      </c>
      <c r="O1031" s="6">
        <f t="shared" si="67"/>
        <v>0</v>
      </c>
      <c r="P1031" s="6"/>
    </row>
    <row r="1032" spans="1:16" x14ac:dyDescent="0.3">
      <c r="A1032" t="s">
        <v>11</v>
      </c>
      <c r="B1032" t="s">
        <v>12</v>
      </c>
      <c r="C1032">
        <v>1573983</v>
      </c>
      <c r="D1032" s="1">
        <v>45613</v>
      </c>
      <c r="E1032" t="s">
        <v>2105</v>
      </c>
      <c r="F1032" t="s">
        <v>13</v>
      </c>
      <c r="G1032" t="s">
        <v>1512</v>
      </c>
      <c r="H1032" t="s">
        <v>1211</v>
      </c>
      <c r="J1032" t="s">
        <v>16</v>
      </c>
      <c r="K1032">
        <v>4</v>
      </c>
      <c r="L1032" t="str">
        <f t="shared" si="64"/>
        <v>Nov-24</v>
      </c>
      <c r="M1032" t="str">
        <f t="shared" si="65"/>
        <v>Sunday</v>
      </c>
      <c r="N1032">
        <f t="shared" si="66"/>
        <v>1</v>
      </c>
      <c r="O1032" s="6">
        <f t="shared" si="67"/>
        <v>4.1666666666666664E-2</v>
      </c>
      <c r="P1032" s="6"/>
    </row>
    <row r="1033" spans="1:16" x14ac:dyDescent="0.3">
      <c r="A1033" t="s">
        <v>11</v>
      </c>
      <c r="B1033" t="s">
        <v>12</v>
      </c>
      <c r="C1033">
        <v>1574046</v>
      </c>
      <c r="D1033" s="1">
        <v>45613</v>
      </c>
      <c r="E1033" t="s">
        <v>2106</v>
      </c>
      <c r="F1033" t="s">
        <v>13</v>
      </c>
      <c r="G1033" t="s">
        <v>1513</v>
      </c>
      <c r="H1033" t="s">
        <v>47</v>
      </c>
      <c r="J1033" t="s">
        <v>16</v>
      </c>
      <c r="K1033">
        <v>1</v>
      </c>
      <c r="L1033" t="str">
        <f t="shared" si="64"/>
        <v>Nov-24</v>
      </c>
      <c r="M1033" t="str">
        <f t="shared" si="65"/>
        <v>Sunday</v>
      </c>
      <c r="N1033">
        <f t="shared" si="66"/>
        <v>1</v>
      </c>
      <c r="O1033" s="6">
        <f t="shared" si="67"/>
        <v>4.1666666666666664E-2</v>
      </c>
      <c r="P1033" s="6"/>
    </row>
    <row r="1034" spans="1:16" x14ac:dyDescent="0.3">
      <c r="A1034" t="s">
        <v>11</v>
      </c>
      <c r="B1034" t="s">
        <v>12</v>
      </c>
      <c r="C1034">
        <v>1574108</v>
      </c>
      <c r="D1034" s="1">
        <v>45613</v>
      </c>
      <c r="E1034" t="s">
        <v>2107</v>
      </c>
      <c r="F1034" t="s">
        <v>13</v>
      </c>
      <c r="G1034" t="s">
        <v>1514</v>
      </c>
      <c r="H1034" t="s">
        <v>1211</v>
      </c>
      <c r="J1034" t="s">
        <v>16</v>
      </c>
      <c r="K1034">
        <v>1</v>
      </c>
      <c r="L1034" t="str">
        <f t="shared" si="64"/>
        <v>Nov-24</v>
      </c>
      <c r="M1034" t="str">
        <f t="shared" si="65"/>
        <v>Sunday</v>
      </c>
      <c r="N1034">
        <f t="shared" si="66"/>
        <v>2</v>
      </c>
      <c r="O1034" s="6">
        <f t="shared" si="67"/>
        <v>8.3333333333333329E-2</v>
      </c>
      <c r="P1034" s="6"/>
    </row>
    <row r="1035" spans="1:16" x14ac:dyDescent="0.3">
      <c r="A1035" t="s">
        <v>11</v>
      </c>
      <c r="B1035" t="s">
        <v>12</v>
      </c>
      <c r="C1035">
        <v>1574142</v>
      </c>
      <c r="D1035" s="1">
        <v>45613</v>
      </c>
      <c r="E1035" t="s">
        <v>2108</v>
      </c>
      <c r="F1035" t="s">
        <v>13</v>
      </c>
      <c r="G1035" t="s">
        <v>1515</v>
      </c>
      <c r="H1035" t="s">
        <v>47</v>
      </c>
      <c r="J1035" t="s">
        <v>16</v>
      </c>
      <c r="K1035">
        <v>1</v>
      </c>
      <c r="L1035" t="str">
        <f t="shared" si="64"/>
        <v>Nov-24</v>
      </c>
      <c r="M1035" t="str">
        <f t="shared" si="65"/>
        <v>Sunday</v>
      </c>
      <c r="N1035">
        <f t="shared" si="66"/>
        <v>2</v>
      </c>
      <c r="O1035" s="6">
        <f t="shared" si="67"/>
        <v>8.3333333333333329E-2</v>
      </c>
      <c r="P1035" s="6"/>
    </row>
    <row r="1036" spans="1:16" x14ac:dyDescent="0.3">
      <c r="A1036" t="s">
        <v>11</v>
      </c>
      <c r="B1036" t="s">
        <v>12</v>
      </c>
      <c r="C1036">
        <v>1574153</v>
      </c>
      <c r="D1036" s="1">
        <v>45613</v>
      </c>
      <c r="E1036" t="s">
        <v>2109</v>
      </c>
      <c r="F1036" t="s">
        <v>13</v>
      </c>
      <c r="G1036" t="s">
        <v>1516</v>
      </c>
      <c r="H1036" t="s">
        <v>1211</v>
      </c>
      <c r="J1036" t="s">
        <v>16</v>
      </c>
      <c r="K1036">
        <v>1</v>
      </c>
      <c r="L1036" t="str">
        <f t="shared" si="64"/>
        <v>Nov-24</v>
      </c>
      <c r="M1036" t="str">
        <f t="shared" si="65"/>
        <v>Sunday</v>
      </c>
      <c r="N1036">
        <f t="shared" si="66"/>
        <v>3</v>
      </c>
      <c r="O1036" s="6">
        <f t="shared" si="67"/>
        <v>0.125</v>
      </c>
      <c r="P1036" s="6"/>
    </row>
    <row r="1037" spans="1:16" x14ac:dyDescent="0.3">
      <c r="A1037" t="s">
        <v>11</v>
      </c>
      <c r="B1037" t="s">
        <v>12</v>
      </c>
      <c r="C1037">
        <v>1574244</v>
      </c>
      <c r="D1037" s="1">
        <v>45613</v>
      </c>
      <c r="E1037" t="s">
        <v>478</v>
      </c>
      <c r="F1037" t="s">
        <v>13</v>
      </c>
      <c r="G1037" t="s">
        <v>1517</v>
      </c>
      <c r="H1037" t="s">
        <v>47</v>
      </c>
      <c r="J1037" t="s">
        <v>16</v>
      </c>
      <c r="K1037">
        <v>2</v>
      </c>
      <c r="L1037" t="str">
        <f t="shared" si="64"/>
        <v>Nov-24</v>
      </c>
      <c r="M1037" t="str">
        <f t="shared" si="65"/>
        <v>Sunday</v>
      </c>
      <c r="N1037">
        <f t="shared" si="66"/>
        <v>4</v>
      </c>
      <c r="O1037" s="6">
        <f t="shared" si="67"/>
        <v>0.16666666666666666</v>
      </c>
      <c r="P1037" s="6"/>
    </row>
    <row r="1038" spans="1:16" x14ac:dyDescent="0.3">
      <c r="A1038" t="s">
        <v>11</v>
      </c>
      <c r="B1038" t="s">
        <v>12</v>
      </c>
      <c r="C1038">
        <v>1574257</v>
      </c>
      <c r="D1038" s="1">
        <v>45613</v>
      </c>
      <c r="E1038" t="s">
        <v>2110</v>
      </c>
      <c r="F1038" t="s">
        <v>13</v>
      </c>
      <c r="G1038" t="s">
        <v>1518</v>
      </c>
      <c r="H1038" t="s">
        <v>1211</v>
      </c>
      <c r="J1038" t="s">
        <v>16</v>
      </c>
      <c r="K1038">
        <v>1</v>
      </c>
      <c r="L1038" t="str">
        <f t="shared" si="64"/>
        <v>Nov-24</v>
      </c>
      <c r="M1038" t="str">
        <f t="shared" si="65"/>
        <v>Sunday</v>
      </c>
      <c r="N1038">
        <f t="shared" si="66"/>
        <v>4</v>
      </c>
      <c r="O1038" s="6">
        <f t="shared" si="67"/>
        <v>0.16666666666666666</v>
      </c>
      <c r="P1038" s="6"/>
    </row>
    <row r="1039" spans="1:16" x14ac:dyDescent="0.3">
      <c r="A1039" t="s">
        <v>11</v>
      </c>
      <c r="B1039" t="s">
        <v>12</v>
      </c>
      <c r="C1039">
        <v>1574351</v>
      </c>
      <c r="D1039" s="1">
        <v>45613</v>
      </c>
      <c r="E1039" t="s">
        <v>1887</v>
      </c>
      <c r="F1039" t="s">
        <v>13</v>
      </c>
      <c r="G1039" t="s">
        <v>1519</v>
      </c>
      <c r="H1039" t="s">
        <v>47</v>
      </c>
      <c r="J1039" t="s">
        <v>16</v>
      </c>
      <c r="K1039">
        <v>1</v>
      </c>
      <c r="L1039" t="str">
        <f t="shared" si="64"/>
        <v>Nov-24</v>
      </c>
      <c r="M1039" t="str">
        <f t="shared" si="65"/>
        <v>Sunday</v>
      </c>
      <c r="N1039">
        <f t="shared" si="66"/>
        <v>6</v>
      </c>
      <c r="O1039" s="6">
        <f t="shared" si="67"/>
        <v>0.25</v>
      </c>
      <c r="P1039" s="6"/>
    </row>
    <row r="1040" spans="1:16" x14ac:dyDescent="0.3">
      <c r="A1040" t="s">
        <v>11</v>
      </c>
      <c r="B1040" t="s">
        <v>12</v>
      </c>
      <c r="C1040">
        <v>1574362</v>
      </c>
      <c r="D1040" s="1">
        <v>45613</v>
      </c>
      <c r="E1040" t="s">
        <v>2111</v>
      </c>
      <c r="F1040" t="s">
        <v>13</v>
      </c>
      <c r="G1040" t="s">
        <v>1520</v>
      </c>
      <c r="H1040" t="s">
        <v>1211</v>
      </c>
      <c r="J1040" t="s">
        <v>16</v>
      </c>
      <c r="K1040">
        <v>1</v>
      </c>
      <c r="L1040" t="str">
        <f t="shared" si="64"/>
        <v>Nov-24</v>
      </c>
      <c r="M1040" t="str">
        <f t="shared" si="65"/>
        <v>Sunday</v>
      </c>
      <c r="N1040">
        <f t="shared" si="66"/>
        <v>6</v>
      </c>
      <c r="O1040" s="6">
        <f t="shared" si="67"/>
        <v>0.25</v>
      </c>
      <c r="P1040" s="6"/>
    </row>
    <row r="1041" spans="1:16" x14ac:dyDescent="0.3">
      <c r="A1041" t="s">
        <v>11</v>
      </c>
      <c r="B1041" t="s">
        <v>12</v>
      </c>
      <c r="C1041">
        <v>1574367</v>
      </c>
      <c r="D1041" s="1">
        <v>45613</v>
      </c>
      <c r="E1041" t="s">
        <v>2112</v>
      </c>
      <c r="F1041" t="s">
        <v>13</v>
      </c>
      <c r="G1041" t="s">
        <v>1521</v>
      </c>
      <c r="H1041" t="s">
        <v>47</v>
      </c>
      <c r="J1041" t="s">
        <v>16</v>
      </c>
      <c r="K1041">
        <v>1</v>
      </c>
      <c r="L1041" t="str">
        <f t="shared" ref="L1041:L1104" si="68">TEXT(D1041, "MMM-YY")</f>
        <v>Nov-24</v>
      </c>
      <c r="M1041" t="str">
        <f t="shared" ref="M1041:M1104" si="69">TEXT(D1041, "DDDD")</f>
        <v>Sunday</v>
      </c>
      <c r="N1041">
        <f t="shared" ref="N1041:N1104" si="70">HOUR(E1041)</f>
        <v>7</v>
      </c>
      <c r="O1041" s="6">
        <f t="shared" ref="O1041:O1104" si="71">MOD(N1041/24,1)</f>
        <v>0.29166666666666669</v>
      </c>
      <c r="P1041" s="6"/>
    </row>
    <row r="1042" spans="1:16" x14ac:dyDescent="0.3">
      <c r="A1042" t="s">
        <v>11</v>
      </c>
      <c r="B1042" t="s">
        <v>12</v>
      </c>
      <c r="C1042">
        <v>1574373</v>
      </c>
      <c r="D1042" s="1">
        <v>45613</v>
      </c>
      <c r="E1042" t="s">
        <v>336</v>
      </c>
      <c r="F1042" t="s">
        <v>13</v>
      </c>
      <c r="G1042" t="s">
        <v>1522</v>
      </c>
      <c r="H1042" t="s">
        <v>25</v>
      </c>
      <c r="J1042" t="s">
        <v>16</v>
      </c>
      <c r="K1042">
        <v>1</v>
      </c>
      <c r="L1042" t="str">
        <f t="shared" si="68"/>
        <v>Nov-24</v>
      </c>
      <c r="M1042" t="str">
        <f t="shared" si="69"/>
        <v>Sunday</v>
      </c>
      <c r="N1042">
        <f t="shared" si="70"/>
        <v>7</v>
      </c>
      <c r="O1042" s="6">
        <f t="shared" si="71"/>
        <v>0.29166666666666669</v>
      </c>
      <c r="P1042" s="6"/>
    </row>
    <row r="1043" spans="1:16" x14ac:dyDescent="0.3">
      <c r="A1043" t="s">
        <v>11</v>
      </c>
      <c r="B1043" t="s">
        <v>12</v>
      </c>
      <c r="C1043">
        <v>1574393</v>
      </c>
      <c r="D1043" s="1">
        <v>45613</v>
      </c>
      <c r="E1043" t="s">
        <v>2113</v>
      </c>
      <c r="F1043" t="s">
        <v>13</v>
      </c>
      <c r="G1043" t="s">
        <v>1523</v>
      </c>
      <c r="H1043" t="s">
        <v>15</v>
      </c>
      <c r="J1043" t="s">
        <v>16</v>
      </c>
      <c r="K1043">
        <v>1</v>
      </c>
      <c r="L1043" t="str">
        <f t="shared" si="68"/>
        <v>Nov-24</v>
      </c>
      <c r="M1043" t="str">
        <f t="shared" si="69"/>
        <v>Sunday</v>
      </c>
      <c r="N1043">
        <f t="shared" si="70"/>
        <v>7</v>
      </c>
      <c r="O1043" s="6">
        <f t="shared" si="71"/>
        <v>0.29166666666666669</v>
      </c>
      <c r="P1043" s="6"/>
    </row>
    <row r="1044" spans="1:16" x14ac:dyDescent="0.3">
      <c r="A1044" t="s">
        <v>11</v>
      </c>
      <c r="B1044" t="s">
        <v>12</v>
      </c>
      <c r="C1044">
        <v>1574421</v>
      </c>
      <c r="D1044" s="1">
        <v>45613</v>
      </c>
      <c r="E1044" t="s">
        <v>2114</v>
      </c>
      <c r="F1044" t="s">
        <v>13</v>
      </c>
      <c r="G1044" t="s">
        <v>1524</v>
      </c>
      <c r="H1044" t="s">
        <v>25</v>
      </c>
      <c r="J1044" t="s">
        <v>16</v>
      </c>
      <c r="K1044">
        <v>1</v>
      </c>
      <c r="L1044" t="str">
        <f t="shared" si="68"/>
        <v>Nov-24</v>
      </c>
      <c r="M1044" t="str">
        <f t="shared" si="69"/>
        <v>Sunday</v>
      </c>
      <c r="N1044">
        <f t="shared" si="70"/>
        <v>7</v>
      </c>
      <c r="O1044" s="6">
        <f t="shared" si="71"/>
        <v>0.29166666666666669</v>
      </c>
      <c r="P1044" s="6"/>
    </row>
    <row r="1045" spans="1:16" x14ac:dyDescent="0.3">
      <c r="A1045" t="s">
        <v>11</v>
      </c>
      <c r="B1045" t="s">
        <v>12</v>
      </c>
      <c r="C1045">
        <v>1574425</v>
      </c>
      <c r="D1045" s="1">
        <v>45613</v>
      </c>
      <c r="E1045" t="s">
        <v>2115</v>
      </c>
      <c r="F1045" t="s">
        <v>13</v>
      </c>
      <c r="G1045" t="s">
        <v>1525</v>
      </c>
      <c r="H1045" t="s">
        <v>25</v>
      </c>
      <c r="J1045" t="s">
        <v>16</v>
      </c>
      <c r="K1045">
        <v>2</v>
      </c>
      <c r="L1045" t="str">
        <f t="shared" si="68"/>
        <v>Nov-24</v>
      </c>
      <c r="M1045" t="str">
        <f t="shared" si="69"/>
        <v>Sunday</v>
      </c>
      <c r="N1045">
        <f t="shared" si="70"/>
        <v>7</v>
      </c>
      <c r="O1045" s="6">
        <f t="shared" si="71"/>
        <v>0.29166666666666669</v>
      </c>
      <c r="P1045" s="6"/>
    </row>
    <row r="1046" spans="1:16" x14ac:dyDescent="0.3">
      <c r="A1046" t="s">
        <v>11</v>
      </c>
      <c r="B1046" t="s">
        <v>12</v>
      </c>
      <c r="C1046">
        <v>1574447</v>
      </c>
      <c r="D1046" s="1">
        <v>45613</v>
      </c>
      <c r="E1046" t="s">
        <v>2074</v>
      </c>
      <c r="F1046" t="s">
        <v>13</v>
      </c>
      <c r="G1046" t="s">
        <v>1526</v>
      </c>
      <c r="H1046" t="s">
        <v>15</v>
      </c>
      <c r="J1046" t="s">
        <v>16</v>
      </c>
      <c r="K1046">
        <v>1</v>
      </c>
      <c r="L1046" t="str">
        <f t="shared" si="68"/>
        <v>Nov-24</v>
      </c>
      <c r="M1046" t="str">
        <f t="shared" si="69"/>
        <v>Sunday</v>
      </c>
      <c r="N1046">
        <f t="shared" si="70"/>
        <v>8</v>
      </c>
      <c r="O1046" s="6">
        <f t="shared" si="71"/>
        <v>0.33333333333333331</v>
      </c>
      <c r="P1046" s="6"/>
    </row>
    <row r="1047" spans="1:16" x14ac:dyDescent="0.3">
      <c r="A1047" t="s">
        <v>11</v>
      </c>
      <c r="B1047" t="s">
        <v>12</v>
      </c>
      <c r="C1047">
        <v>1574456</v>
      </c>
      <c r="D1047" s="1">
        <v>45613</v>
      </c>
      <c r="E1047" t="s">
        <v>2116</v>
      </c>
      <c r="F1047" t="s">
        <v>13</v>
      </c>
      <c r="G1047" t="s">
        <v>1527</v>
      </c>
      <c r="H1047" t="s">
        <v>25</v>
      </c>
      <c r="J1047" t="s">
        <v>16</v>
      </c>
      <c r="K1047">
        <v>3</v>
      </c>
      <c r="L1047" t="str">
        <f t="shared" si="68"/>
        <v>Nov-24</v>
      </c>
      <c r="M1047" t="str">
        <f t="shared" si="69"/>
        <v>Sunday</v>
      </c>
      <c r="N1047">
        <f t="shared" si="70"/>
        <v>8</v>
      </c>
      <c r="O1047" s="6">
        <f t="shared" si="71"/>
        <v>0.33333333333333331</v>
      </c>
      <c r="P1047" s="6"/>
    </row>
    <row r="1048" spans="1:16" x14ac:dyDescent="0.3">
      <c r="A1048" t="s">
        <v>11</v>
      </c>
      <c r="B1048" t="s">
        <v>12</v>
      </c>
      <c r="C1048">
        <v>1574518</v>
      </c>
      <c r="D1048" s="1">
        <v>45613</v>
      </c>
      <c r="E1048" t="s">
        <v>1935</v>
      </c>
      <c r="F1048" t="s">
        <v>13</v>
      </c>
      <c r="G1048" t="s">
        <v>1528</v>
      </c>
      <c r="H1048" t="s">
        <v>25</v>
      </c>
      <c r="J1048" t="s">
        <v>16</v>
      </c>
      <c r="K1048">
        <v>1</v>
      </c>
      <c r="L1048" t="str">
        <f t="shared" si="68"/>
        <v>Nov-24</v>
      </c>
      <c r="M1048" t="str">
        <f t="shared" si="69"/>
        <v>Sunday</v>
      </c>
      <c r="N1048">
        <f t="shared" si="70"/>
        <v>9</v>
      </c>
      <c r="O1048" s="6">
        <f t="shared" si="71"/>
        <v>0.375</v>
      </c>
      <c r="P1048" s="6"/>
    </row>
    <row r="1049" spans="1:16" x14ac:dyDescent="0.3">
      <c r="A1049" t="s">
        <v>11</v>
      </c>
      <c r="B1049" t="s">
        <v>12</v>
      </c>
      <c r="C1049">
        <v>1574527</v>
      </c>
      <c r="D1049" s="1">
        <v>45613</v>
      </c>
      <c r="E1049" t="s">
        <v>2117</v>
      </c>
      <c r="F1049" t="s">
        <v>13</v>
      </c>
      <c r="G1049" t="s">
        <v>1529</v>
      </c>
      <c r="H1049" t="s">
        <v>25</v>
      </c>
      <c r="J1049" t="s">
        <v>16</v>
      </c>
      <c r="K1049">
        <v>1</v>
      </c>
      <c r="L1049" t="str">
        <f t="shared" si="68"/>
        <v>Nov-24</v>
      </c>
      <c r="M1049" t="str">
        <f t="shared" si="69"/>
        <v>Sunday</v>
      </c>
      <c r="N1049">
        <f t="shared" si="70"/>
        <v>9</v>
      </c>
      <c r="O1049" s="6">
        <f t="shared" si="71"/>
        <v>0.375</v>
      </c>
      <c r="P1049" s="6"/>
    </row>
    <row r="1050" spans="1:16" x14ac:dyDescent="0.3">
      <c r="A1050" t="s">
        <v>11</v>
      </c>
      <c r="B1050" t="s">
        <v>12</v>
      </c>
      <c r="C1050">
        <v>1574554</v>
      </c>
      <c r="D1050" s="1">
        <v>45613</v>
      </c>
      <c r="E1050" t="s">
        <v>1981</v>
      </c>
      <c r="F1050" t="s">
        <v>13</v>
      </c>
      <c r="G1050" t="s">
        <v>1530</v>
      </c>
      <c r="H1050" t="s">
        <v>25</v>
      </c>
      <c r="J1050" t="s">
        <v>16</v>
      </c>
      <c r="K1050">
        <v>3</v>
      </c>
      <c r="L1050" t="str">
        <f t="shared" si="68"/>
        <v>Nov-24</v>
      </c>
      <c r="M1050" t="str">
        <f t="shared" si="69"/>
        <v>Sunday</v>
      </c>
      <c r="N1050">
        <f t="shared" si="70"/>
        <v>10</v>
      </c>
      <c r="O1050" s="6">
        <f t="shared" si="71"/>
        <v>0.41666666666666669</v>
      </c>
      <c r="P1050" s="6"/>
    </row>
    <row r="1051" spans="1:16" x14ac:dyDescent="0.3">
      <c r="A1051" t="s">
        <v>11</v>
      </c>
      <c r="B1051" t="s">
        <v>12</v>
      </c>
      <c r="C1051">
        <v>1574569</v>
      </c>
      <c r="D1051" s="1">
        <v>45613</v>
      </c>
      <c r="E1051" t="s">
        <v>2118</v>
      </c>
      <c r="F1051" t="s">
        <v>13</v>
      </c>
      <c r="G1051" t="s">
        <v>1531</v>
      </c>
      <c r="H1051" t="s">
        <v>25</v>
      </c>
      <c r="J1051" t="s">
        <v>16</v>
      </c>
      <c r="K1051">
        <v>1</v>
      </c>
      <c r="L1051" t="str">
        <f t="shared" si="68"/>
        <v>Nov-24</v>
      </c>
      <c r="M1051" t="str">
        <f t="shared" si="69"/>
        <v>Sunday</v>
      </c>
      <c r="N1051">
        <f t="shared" si="70"/>
        <v>11</v>
      </c>
      <c r="O1051" s="6">
        <f t="shared" si="71"/>
        <v>0.45833333333333331</v>
      </c>
      <c r="P1051" s="6"/>
    </row>
    <row r="1052" spans="1:16" x14ac:dyDescent="0.3">
      <c r="A1052" t="s">
        <v>11</v>
      </c>
      <c r="B1052" t="s">
        <v>12</v>
      </c>
      <c r="C1052">
        <v>1574589</v>
      </c>
      <c r="D1052" s="1">
        <v>45613</v>
      </c>
      <c r="E1052" t="s">
        <v>1878</v>
      </c>
      <c r="F1052" t="s">
        <v>13</v>
      </c>
      <c r="G1052" t="s">
        <v>1532</v>
      </c>
      <c r="H1052" t="s">
        <v>15</v>
      </c>
      <c r="J1052" t="s">
        <v>16</v>
      </c>
      <c r="K1052">
        <v>5</v>
      </c>
      <c r="L1052" t="str">
        <f t="shared" si="68"/>
        <v>Nov-24</v>
      </c>
      <c r="M1052" t="str">
        <f t="shared" si="69"/>
        <v>Sunday</v>
      </c>
      <c r="N1052">
        <f t="shared" si="70"/>
        <v>11</v>
      </c>
      <c r="O1052" s="6">
        <f t="shared" si="71"/>
        <v>0.45833333333333331</v>
      </c>
      <c r="P1052" s="6"/>
    </row>
    <row r="1053" spans="1:16" x14ac:dyDescent="0.3">
      <c r="A1053" t="s">
        <v>11</v>
      </c>
      <c r="B1053" t="s">
        <v>12</v>
      </c>
      <c r="C1053">
        <v>1574617</v>
      </c>
      <c r="D1053" s="1">
        <v>45613</v>
      </c>
      <c r="E1053" t="s">
        <v>878</v>
      </c>
      <c r="F1053" t="s">
        <v>13</v>
      </c>
      <c r="G1053" t="s">
        <v>1533</v>
      </c>
      <c r="H1053" t="s">
        <v>15</v>
      </c>
      <c r="J1053" t="s">
        <v>16</v>
      </c>
      <c r="K1053">
        <v>1</v>
      </c>
      <c r="L1053" t="str">
        <f t="shared" si="68"/>
        <v>Nov-24</v>
      </c>
      <c r="M1053" t="str">
        <f t="shared" si="69"/>
        <v>Sunday</v>
      </c>
      <c r="N1053">
        <f t="shared" si="70"/>
        <v>12</v>
      </c>
      <c r="O1053" s="6">
        <f t="shared" si="71"/>
        <v>0.5</v>
      </c>
      <c r="P1053" s="6"/>
    </row>
    <row r="1054" spans="1:16" x14ac:dyDescent="0.3">
      <c r="A1054" t="s">
        <v>11</v>
      </c>
      <c r="B1054" t="s">
        <v>12</v>
      </c>
      <c r="C1054">
        <v>1574630</v>
      </c>
      <c r="D1054" s="1">
        <v>45613</v>
      </c>
      <c r="E1054" t="s">
        <v>312</v>
      </c>
      <c r="F1054" t="s">
        <v>13</v>
      </c>
      <c r="G1054" t="s">
        <v>1534</v>
      </c>
      <c r="H1054" t="s">
        <v>15</v>
      </c>
      <c r="J1054" t="s">
        <v>16</v>
      </c>
      <c r="K1054">
        <v>1</v>
      </c>
      <c r="L1054" t="str">
        <f t="shared" si="68"/>
        <v>Nov-24</v>
      </c>
      <c r="M1054" t="str">
        <f t="shared" si="69"/>
        <v>Sunday</v>
      </c>
      <c r="N1054">
        <f t="shared" si="70"/>
        <v>12</v>
      </c>
      <c r="O1054" s="6">
        <f t="shared" si="71"/>
        <v>0.5</v>
      </c>
      <c r="P1054" s="6"/>
    </row>
    <row r="1055" spans="1:16" x14ac:dyDescent="0.3">
      <c r="A1055" t="s">
        <v>11</v>
      </c>
      <c r="B1055" t="s">
        <v>12</v>
      </c>
      <c r="C1055">
        <v>1574642</v>
      </c>
      <c r="D1055" s="1">
        <v>45613</v>
      </c>
      <c r="E1055" t="s">
        <v>2119</v>
      </c>
      <c r="F1055" t="s">
        <v>13</v>
      </c>
      <c r="G1055" t="s">
        <v>1535</v>
      </c>
      <c r="H1055" t="s">
        <v>15</v>
      </c>
      <c r="J1055" t="s">
        <v>16</v>
      </c>
      <c r="K1055">
        <v>1</v>
      </c>
      <c r="L1055" t="str">
        <f t="shared" si="68"/>
        <v>Nov-24</v>
      </c>
      <c r="M1055" t="str">
        <f t="shared" si="69"/>
        <v>Sunday</v>
      </c>
      <c r="N1055">
        <f t="shared" si="70"/>
        <v>12</v>
      </c>
      <c r="O1055" s="6">
        <f t="shared" si="71"/>
        <v>0.5</v>
      </c>
      <c r="P1055" s="6"/>
    </row>
    <row r="1056" spans="1:16" x14ac:dyDescent="0.3">
      <c r="A1056" t="s">
        <v>11</v>
      </c>
      <c r="B1056" t="s">
        <v>12</v>
      </c>
      <c r="C1056">
        <v>1574644</v>
      </c>
      <c r="D1056" s="1">
        <v>45613</v>
      </c>
      <c r="E1056" t="s">
        <v>2120</v>
      </c>
      <c r="F1056" t="s">
        <v>13</v>
      </c>
      <c r="G1056" t="s">
        <v>1536</v>
      </c>
      <c r="H1056" t="s">
        <v>15</v>
      </c>
      <c r="J1056" t="s">
        <v>16</v>
      </c>
      <c r="K1056">
        <v>1</v>
      </c>
      <c r="L1056" t="str">
        <f t="shared" si="68"/>
        <v>Nov-24</v>
      </c>
      <c r="M1056" t="str">
        <f t="shared" si="69"/>
        <v>Sunday</v>
      </c>
      <c r="N1056">
        <f t="shared" si="70"/>
        <v>12</v>
      </c>
      <c r="O1056" s="6">
        <f t="shared" si="71"/>
        <v>0.5</v>
      </c>
      <c r="P1056" s="6"/>
    </row>
    <row r="1057" spans="1:16" x14ac:dyDescent="0.3">
      <c r="A1057" t="s">
        <v>11</v>
      </c>
      <c r="B1057" t="s">
        <v>12</v>
      </c>
      <c r="C1057">
        <v>1574651</v>
      </c>
      <c r="D1057" s="1">
        <v>45613</v>
      </c>
      <c r="E1057" t="s">
        <v>359</v>
      </c>
      <c r="F1057" t="s">
        <v>13</v>
      </c>
      <c r="G1057" t="s">
        <v>1537</v>
      </c>
      <c r="H1057" t="s">
        <v>15</v>
      </c>
      <c r="J1057" t="s">
        <v>16</v>
      </c>
      <c r="K1057">
        <v>3</v>
      </c>
      <c r="L1057" t="str">
        <f t="shared" si="68"/>
        <v>Nov-24</v>
      </c>
      <c r="M1057" t="str">
        <f t="shared" si="69"/>
        <v>Sunday</v>
      </c>
      <c r="N1057">
        <f t="shared" si="70"/>
        <v>12</v>
      </c>
      <c r="O1057" s="6">
        <f t="shared" si="71"/>
        <v>0.5</v>
      </c>
      <c r="P1057" s="6"/>
    </row>
    <row r="1058" spans="1:16" x14ac:dyDescent="0.3">
      <c r="A1058" t="s">
        <v>11</v>
      </c>
      <c r="B1058" t="s">
        <v>12</v>
      </c>
      <c r="C1058">
        <v>1574656</v>
      </c>
      <c r="D1058" s="1">
        <v>45613</v>
      </c>
      <c r="E1058" t="s">
        <v>1890</v>
      </c>
      <c r="F1058" t="s">
        <v>13</v>
      </c>
      <c r="G1058" t="s">
        <v>1538</v>
      </c>
      <c r="H1058" t="s">
        <v>25</v>
      </c>
      <c r="J1058" t="s">
        <v>16</v>
      </c>
      <c r="K1058">
        <v>2</v>
      </c>
      <c r="L1058" t="str">
        <f t="shared" si="68"/>
        <v>Nov-24</v>
      </c>
      <c r="M1058" t="str">
        <f t="shared" si="69"/>
        <v>Sunday</v>
      </c>
      <c r="N1058">
        <f t="shared" si="70"/>
        <v>12</v>
      </c>
      <c r="O1058" s="6">
        <f t="shared" si="71"/>
        <v>0.5</v>
      </c>
      <c r="P1058" s="6"/>
    </row>
    <row r="1059" spans="1:16" x14ac:dyDescent="0.3">
      <c r="A1059" t="s">
        <v>11</v>
      </c>
      <c r="B1059" t="s">
        <v>12</v>
      </c>
      <c r="C1059">
        <v>1574663</v>
      </c>
      <c r="D1059" s="1">
        <v>45613</v>
      </c>
      <c r="E1059" t="s">
        <v>2121</v>
      </c>
      <c r="F1059" t="s">
        <v>13</v>
      </c>
      <c r="G1059" t="s">
        <v>1539</v>
      </c>
      <c r="H1059" t="s">
        <v>15</v>
      </c>
      <c r="J1059" t="s">
        <v>16</v>
      </c>
      <c r="K1059">
        <v>2</v>
      </c>
      <c r="L1059" t="str">
        <f t="shared" si="68"/>
        <v>Nov-24</v>
      </c>
      <c r="M1059" t="str">
        <f t="shared" si="69"/>
        <v>Sunday</v>
      </c>
      <c r="N1059">
        <f t="shared" si="70"/>
        <v>12</v>
      </c>
      <c r="O1059" s="6">
        <f t="shared" si="71"/>
        <v>0.5</v>
      </c>
      <c r="P1059" s="6"/>
    </row>
    <row r="1060" spans="1:16" x14ac:dyDescent="0.3">
      <c r="A1060" t="s">
        <v>11</v>
      </c>
      <c r="B1060" t="s">
        <v>12</v>
      </c>
      <c r="C1060">
        <v>1574669</v>
      </c>
      <c r="D1060" s="1">
        <v>45613</v>
      </c>
      <c r="E1060" t="s">
        <v>866</v>
      </c>
      <c r="F1060" t="s">
        <v>13</v>
      </c>
      <c r="G1060" t="s">
        <v>1540</v>
      </c>
      <c r="H1060" t="s">
        <v>15</v>
      </c>
      <c r="J1060" t="s">
        <v>16</v>
      </c>
      <c r="K1060">
        <v>1</v>
      </c>
      <c r="L1060" t="str">
        <f t="shared" si="68"/>
        <v>Nov-24</v>
      </c>
      <c r="M1060" t="str">
        <f t="shared" si="69"/>
        <v>Sunday</v>
      </c>
      <c r="N1060">
        <f t="shared" si="70"/>
        <v>12</v>
      </c>
      <c r="O1060" s="6">
        <f t="shared" si="71"/>
        <v>0.5</v>
      </c>
      <c r="P1060" s="6"/>
    </row>
    <row r="1061" spans="1:16" x14ac:dyDescent="0.3">
      <c r="A1061" t="s">
        <v>11</v>
      </c>
      <c r="B1061" t="s">
        <v>12</v>
      </c>
      <c r="C1061">
        <v>1574674</v>
      </c>
      <c r="D1061" s="1">
        <v>45613</v>
      </c>
      <c r="E1061" t="s">
        <v>2122</v>
      </c>
      <c r="F1061" t="s">
        <v>13</v>
      </c>
      <c r="G1061" t="s">
        <v>1541</v>
      </c>
      <c r="H1061" t="s">
        <v>25</v>
      </c>
      <c r="J1061" t="s">
        <v>16</v>
      </c>
      <c r="K1061">
        <v>2</v>
      </c>
      <c r="L1061" t="str">
        <f t="shared" si="68"/>
        <v>Nov-24</v>
      </c>
      <c r="M1061" t="str">
        <f t="shared" si="69"/>
        <v>Sunday</v>
      </c>
      <c r="N1061">
        <f t="shared" si="70"/>
        <v>12</v>
      </c>
      <c r="O1061" s="6">
        <f t="shared" si="71"/>
        <v>0.5</v>
      </c>
      <c r="P1061" s="6"/>
    </row>
    <row r="1062" spans="1:16" x14ac:dyDescent="0.3">
      <c r="A1062" t="s">
        <v>11</v>
      </c>
      <c r="B1062" t="s">
        <v>12</v>
      </c>
      <c r="C1062">
        <v>1574724</v>
      </c>
      <c r="D1062" s="1">
        <v>45613</v>
      </c>
      <c r="E1062" t="s">
        <v>360</v>
      </c>
      <c r="F1062" t="s">
        <v>13</v>
      </c>
      <c r="G1062" t="s">
        <v>1542</v>
      </c>
      <c r="H1062" t="s">
        <v>15</v>
      </c>
      <c r="J1062" t="s">
        <v>16</v>
      </c>
      <c r="K1062">
        <v>3</v>
      </c>
      <c r="L1062" t="str">
        <f t="shared" si="68"/>
        <v>Nov-24</v>
      </c>
      <c r="M1062" t="str">
        <f t="shared" si="69"/>
        <v>Sunday</v>
      </c>
      <c r="N1062">
        <f t="shared" si="70"/>
        <v>13</v>
      </c>
      <c r="O1062" s="6">
        <f t="shared" si="71"/>
        <v>0.54166666666666663</v>
      </c>
      <c r="P1062" s="6"/>
    </row>
    <row r="1063" spans="1:16" x14ac:dyDescent="0.3">
      <c r="A1063" t="s">
        <v>11</v>
      </c>
      <c r="B1063" t="s">
        <v>12</v>
      </c>
      <c r="C1063">
        <v>1574754</v>
      </c>
      <c r="D1063" s="1">
        <v>45613</v>
      </c>
      <c r="E1063" t="s">
        <v>398</v>
      </c>
      <c r="F1063" t="s">
        <v>13</v>
      </c>
      <c r="G1063" t="s">
        <v>1543</v>
      </c>
      <c r="H1063" t="s">
        <v>15</v>
      </c>
      <c r="J1063" t="s">
        <v>16</v>
      </c>
      <c r="K1063">
        <v>1</v>
      </c>
      <c r="L1063" t="str">
        <f t="shared" si="68"/>
        <v>Nov-24</v>
      </c>
      <c r="M1063" t="str">
        <f t="shared" si="69"/>
        <v>Sunday</v>
      </c>
      <c r="N1063">
        <f t="shared" si="70"/>
        <v>14</v>
      </c>
      <c r="O1063" s="6">
        <f t="shared" si="71"/>
        <v>0.58333333333333337</v>
      </c>
      <c r="P1063" s="6"/>
    </row>
    <row r="1064" spans="1:16" x14ac:dyDescent="0.3">
      <c r="A1064" t="s">
        <v>11</v>
      </c>
      <c r="B1064" t="s">
        <v>12</v>
      </c>
      <c r="C1064">
        <v>1574933</v>
      </c>
      <c r="D1064" s="1">
        <v>45613</v>
      </c>
      <c r="E1064" t="s">
        <v>439</v>
      </c>
      <c r="F1064" t="s">
        <v>13</v>
      </c>
      <c r="G1064" t="s">
        <v>1544</v>
      </c>
      <c r="H1064" t="s">
        <v>495</v>
      </c>
      <c r="J1064" t="s">
        <v>16</v>
      </c>
      <c r="K1064">
        <v>1</v>
      </c>
      <c r="L1064" t="str">
        <f t="shared" si="68"/>
        <v>Nov-24</v>
      </c>
      <c r="M1064" t="str">
        <f t="shared" si="69"/>
        <v>Sunday</v>
      </c>
      <c r="N1064">
        <f t="shared" si="70"/>
        <v>18</v>
      </c>
      <c r="O1064" s="6">
        <f t="shared" si="71"/>
        <v>0.75</v>
      </c>
      <c r="P1064" s="6"/>
    </row>
    <row r="1065" spans="1:16" x14ac:dyDescent="0.3">
      <c r="A1065" t="s">
        <v>11</v>
      </c>
      <c r="B1065" t="s">
        <v>12</v>
      </c>
      <c r="C1065">
        <v>1574951</v>
      </c>
      <c r="D1065" s="1">
        <v>45613</v>
      </c>
      <c r="E1065" t="s">
        <v>1962</v>
      </c>
      <c r="F1065" t="s">
        <v>13</v>
      </c>
      <c r="G1065" t="s">
        <v>1545</v>
      </c>
      <c r="H1065" t="s">
        <v>1101</v>
      </c>
      <c r="J1065" t="s">
        <v>16</v>
      </c>
      <c r="K1065">
        <v>1</v>
      </c>
      <c r="L1065" t="str">
        <f t="shared" si="68"/>
        <v>Nov-24</v>
      </c>
      <c r="M1065" t="str">
        <f t="shared" si="69"/>
        <v>Sunday</v>
      </c>
      <c r="N1065">
        <f t="shared" si="70"/>
        <v>19</v>
      </c>
      <c r="O1065" s="6">
        <f t="shared" si="71"/>
        <v>0.79166666666666663</v>
      </c>
      <c r="P1065" s="6"/>
    </row>
    <row r="1066" spans="1:16" x14ac:dyDescent="0.3">
      <c r="A1066" t="s">
        <v>11</v>
      </c>
      <c r="B1066" t="s">
        <v>12</v>
      </c>
      <c r="C1066">
        <v>1575081</v>
      </c>
      <c r="D1066" s="1">
        <v>45613</v>
      </c>
      <c r="E1066" t="s">
        <v>934</v>
      </c>
      <c r="F1066" t="s">
        <v>13</v>
      </c>
      <c r="G1066" t="s">
        <v>1546</v>
      </c>
      <c r="H1066" t="s">
        <v>495</v>
      </c>
      <c r="J1066" t="s">
        <v>16</v>
      </c>
      <c r="K1066">
        <v>1</v>
      </c>
      <c r="L1066" t="str">
        <f t="shared" si="68"/>
        <v>Nov-24</v>
      </c>
      <c r="M1066" t="str">
        <f t="shared" si="69"/>
        <v>Sunday</v>
      </c>
      <c r="N1066">
        <f t="shared" si="70"/>
        <v>21</v>
      </c>
      <c r="O1066" s="6">
        <f t="shared" si="71"/>
        <v>0.875</v>
      </c>
      <c r="P1066" s="6"/>
    </row>
    <row r="1067" spans="1:16" x14ac:dyDescent="0.3">
      <c r="A1067" t="s">
        <v>11</v>
      </c>
      <c r="B1067" t="s">
        <v>12</v>
      </c>
      <c r="C1067">
        <v>1575128</v>
      </c>
      <c r="D1067" s="1">
        <v>45613</v>
      </c>
      <c r="E1067" t="s">
        <v>1966</v>
      </c>
      <c r="F1067" t="s">
        <v>13</v>
      </c>
      <c r="G1067" t="s">
        <v>1547</v>
      </c>
      <c r="H1067" t="s">
        <v>1101</v>
      </c>
      <c r="J1067" t="s">
        <v>16</v>
      </c>
      <c r="K1067">
        <v>1</v>
      </c>
      <c r="L1067" t="str">
        <f t="shared" si="68"/>
        <v>Nov-24</v>
      </c>
      <c r="M1067" t="str">
        <f t="shared" si="69"/>
        <v>Sunday</v>
      </c>
      <c r="N1067">
        <f t="shared" si="70"/>
        <v>21</v>
      </c>
      <c r="O1067" s="6">
        <f t="shared" si="71"/>
        <v>0.875</v>
      </c>
      <c r="P1067" s="6"/>
    </row>
    <row r="1068" spans="1:16" x14ac:dyDescent="0.3">
      <c r="A1068" t="s">
        <v>11</v>
      </c>
      <c r="B1068" t="s">
        <v>12</v>
      </c>
      <c r="C1068">
        <v>1575227</v>
      </c>
      <c r="D1068" s="1">
        <v>45613</v>
      </c>
      <c r="E1068" t="s">
        <v>2123</v>
      </c>
      <c r="F1068" t="s">
        <v>13</v>
      </c>
      <c r="G1068" t="s">
        <v>1548</v>
      </c>
      <c r="H1068" t="s">
        <v>1101</v>
      </c>
      <c r="J1068" t="s">
        <v>16</v>
      </c>
      <c r="K1068">
        <v>2</v>
      </c>
      <c r="L1068" t="str">
        <f t="shared" si="68"/>
        <v>Nov-24</v>
      </c>
      <c r="M1068" t="str">
        <f t="shared" si="69"/>
        <v>Sunday</v>
      </c>
      <c r="N1068">
        <f t="shared" si="70"/>
        <v>22</v>
      </c>
      <c r="O1068" s="6">
        <f t="shared" si="71"/>
        <v>0.91666666666666663</v>
      </c>
      <c r="P1068" s="6"/>
    </row>
    <row r="1069" spans="1:16" x14ac:dyDescent="0.3">
      <c r="A1069" t="s">
        <v>11</v>
      </c>
      <c r="B1069" t="s">
        <v>12</v>
      </c>
      <c r="C1069">
        <v>1575254</v>
      </c>
      <c r="D1069" s="1">
        <v>45613</v>
      </c>
      <c r="E1069" t="s">
        <v>2124</v>
      </c>
      <c r="F1069" t="s">
        <v>13</v>
      </c>
      <c r="G1069" t="s">
        <v>1549</v>
      </c>
      <c r="H1069" t="s">
        <v>1211</v>
      </c>
      <c r="J1069" t="s">
        <v>16</v>
      </c>
      <c r="K1069">
        <v>1</v>
      </c>
      <c r="L1069" t="str">
        <f t="shared" si="68"/>
        <v>Nov-24</v>
      </c>
      <c r="M1069" t="str">
        <f t="shared" si="69"/>
        <v>Sunday</v>
      </c>
      <c r="N1069">
        <f t="shared" si="70"/>
        <v>23</v>
      </c>
      <c r="O1069" s="6">
        <f t="shared" si="71"/>
        <v>0.95833333333333337</v>
      </c>
      <c r="P1069" s="6"/>
    </row>
    <row r="1070" spans="1:16" x14ac:dyDescent="0.3">
      <c r="A1070" t="s">
        <v>11</v>
      </c>
      <c r="B1070" t="s">
        <v>12</v>
      </c>
      <c r="C1070">
        <v>1575603</v>
      </c>
      <c r="D1070" s="1">
        <v>45614</v>
      </c>
      <c r="E1070" t="s">
        <v>1993</v>
      </c>
      <c r="F1070" t="s">
        <v>13</v>
      </c>
      <c r="G1070" t="s">
        <v>1550</v>
      </c>
      <c r="H1070" t="s">
        <v>47</v>
      </c>
      <c r="J1070" t="s">
        <v>16</v>
      </c>
      <c r="K1070">
        <v>2</v>
      </c>
      <c r="L1070" t="str">
        <f t="shared" si="68"/>
        <v>Nov-24</v>
      </c>
      <c r="M1070" t="str">
        <f t="shared" si="69"/>
        <v>Monday</v>
      </c>
      <c r="N1070">
        <f t="shared" si="70"/>
        <v>2</v>
      </c>
      <c r="O1070" s="6">
        <f t="shared" si="71"/>
        <v>8.3333333333333329E-2</v>
      </c>
      <c r="P1070" s="6"/>
    </row>
    <row r="1071" spans="1:16" x14ac:dyDescent="0.3">
      <c r="A1071" t="s">
        <v>11</v>
      </c>
      <c r="B1071" t="s">
        <v>12</v>
      </c>
      <c r="C1071">
        <v>1575672</v>
      </c>
      <c r="D1071" s="1">
        <v>45614</v>
      </c>
      <c r="E1071" t="s">
        <v>1996</v>
      </c>
      <c r="F1071" t="s">
        <v>13</v>
      </c>
      <c r="G1071" t="s">
        <v>1551</v>
      </c>
      <c r="H1071" t="s">
        <v>1211</v>
      </c>
      <c r="J1071" t="s">
        <v>16</v>
      </c>
      <c r="K1071">
        <v>1</v>
      </c>
      <c r="L1071" t="str">
        <f t="shared" si="68"/>
        <v>Nov-24</v>
      </c>
      <c r="M1071" t="str">
        <f t="shared" si="69"/>
        <v>Monday</v>
      </c>
      <c r="N1071">
        <f t="shared" si="70"/>
        <v>3</v>
      </c>
      <c r="O1071" s="6">
        <f t="shared" si="71"/>
        <v>0.125</v>
      </c>
      <c r="P1071" s="6"/>
    </row>
    <row r="1072" spans="1:16" x14ac:dyDescent="0.3">
      <c r="A1072" t="s">
        <v>11</v>
      </c>
      <c r="B1072" t="s">
        <v>12</v>
      </c>
      <c r="C1072">
        <v>1575797</v>
      </c>
      <c r="D1072" s="1">
        <v>45614</v>
      </c>
      <c r="E1072" t="s">
        <v>2125</v>
      </c>
      <c r="F1072" t="s">
        <v>13</v>
      </c>
      <c r="G1072" t="s">
        <v>1552</v>
      </c>
      <c r="H1072" t="s">
        <v>47</v>
      </c>
      <c r="J1072" t="s">
        <v>16</v>
      </c>
      <c r="K1072">
        <v>2</v>
      </c>
      <c r="L1072" t="str">
        <f t="shared" si="68"/>
        <v>Nov-24</v>
      </c>
      <c r="M1072" t="str">
        <f t="shared" si="69"/>
        <v>Monday</v>
      </c>
      <c r="N1072">
        <f t="shared" si="70"/>
        <v>5</v>
      </c>
      <c r="O1072" s="6">
        <f t="shared" si="71"/>
        <v>0.20833333333333334</v>
      </c>
      <c r="P1072" s="6"/>
    </row>
    <row r="1073" spans="1:16" x14ac:dyDescent="0.3">
      <c r="A1073" t="s">
        <v>11</v>
      </c>
      <c r="B1073" t="s">
        <v>12</v>
      </c>
      <c r="C1073">
        <v>1575819</v>
      </c>
      <c r="D1073" s="1">
        <v>45614</v>
      </c>
      <c r="E1073" t="s">
        <v>2126</v>
      </c>
      <c r="F1073" t="s">
        <v>13</v>
      </c>
      <c r="G1073" t="s">
        <v>1553</v>
      </c>
      <c r="H1073" t="s">
        <v>1211</v>
      </c>
      <c r="J1073" t="s">
        <v>16</v>
      </c>
      <c r="K1073">
        <v>1</v>
      </c>
      <c r="L1073" t="str">
        <f t="shared" si="68"/>
        <v>Nov-24</v>
      </c>
      <c r="M1073" t="str">
        <f t="shared" si="69"/>
        <v>Monday</v>
      </c>
      <c r="N1073">
        <f t="shared" si="70"/>
        <v>6</v>
      </c>
      <c r="O1073" s="6">
        <f t="shared" si="71"/>
        <v>0.25</v>
      </c>
      <c r="P1073" s="6"/>
    </row>
    <row r="1074" spans="1:16" x14ac:dyDescent="0.3">
      <c r="A1074" t="s">
        <v>11</v>
      </c>
      <c r="B1074" t="s">
        <v>12</v>
      </c>
      <c r="C1074">
        <v>1575820</v>
      </c>
      <c r="D1074" s="1">
        <v>45614</v>
      </c>
      <c r="E1074" t="s">
        <v>1865</v>
      </c>
      <c r="F1074" t="s">
        <v>13</v>
      </c>
      <c r="G1074" t="s">
        <v>1554</v>
      </c>
      <c r="H1074" t="s">
        <v>47</v>
      </c>
      <c r="J1074" t="s">
        <v>16</v>
      </c>
      <c r="K1074">
        <v>1</v>
      </c>
      <c r="L1074" t="str">
        <f t="shared" si="68"/>
        <v>Nov-24</v>
      </c>
      <c r="M1074" t="str">
        <f t="shared" si="69"/>
        <v>Monday</v>
      </c>
      <c r="N1074">
        <f t="shared" si="70"/>
        <v>6</v>
      </c>
      <c r="O1074" s="6">
        <f t="shared" si="71"/>
        <v>0.25</v>
      </c>
      <c r="P1074" s="6"/>
    </row>
    <row r="1075" spans="1:16" x14ac:dyDescent="0.3">
      <c r="A1075" t="s">
        <v>11</v>
      </c>
      <c r="B1075" t="s">
        <v>12</v>
      </c>
      <c r="C1075">
        <v>1575825</v>
      </c>
      <c r="D1075" s="1">
        <v>45614</v>
      </c>
      <c r="E1075" t="s">
        <v>2127</v>
      </c>
      <c r="F1075" t="s">
        <v>13</v>
      </c>
      <c r="G1075" t="s">
        <v>1555</v>
      </c>
      <c r="H1075" t="s">
        <v>1211</v>
      </c>
      <c r="J1075" t="s">
        <v>16</v>
      </c>
      <c r="K1075">
        <v>2</v>
      </c>
      <c r="L1075" t="str">
        <f t="shared" si="68"/>
        <v>Nov-24</v>
      </c>
      <c r="M1075" t="str">
        <f t="shared" si="69"/>
        <v>Monday</v>
      </c>
      <c r="N1075">
        <f t="shared" si="70"/>
        <v>6</v>
      </c>
      <c r="O1075" s="6">
        <f t="shared" si="71"/>
        <v>0.25</v>
      </c>
      <c r="P1075" s="6"/>
    </row>
    <row r="1076" spans="1:16" x14ac:dyDescent="0.3">
      <c r="A1076" t="s">
        <v>11</v>
      </c>
      <c r="B1076" t="s">
        <v>12</v>
      </c>
      <c r="C1076">
        <v>1575832</v>
      </c>
      <c r="D1076" s="1">
        <v>45614</v>
      </c>
      <c r="E1076" t="s">
        <v>2128</v>
      </c>
      <c r="F1076" t="s">
        <v>13</v>
      </c>
      <c r="G1076" t="s">
        <v>1556</v>
      </c>
      <c r="H1076" t="s">
        <v>47</v>
      </c>
      <c r="J1076" t="s">
        <v>16</v>
      </c>
      <c r="K1076">
        <v>1</v>
      </c>
      <c r="L1076" t="str">
        <f t="shared" si="68"/>
        <v>Nov-24</v>
      </c>
      <c r="M1076" t="str">
        <f t="shared" si="69"/>
        <v>Monday</v>
      </c>
      <c r="N1076">
        <f t="shared" si="70"/>
        <v>6</v>
      </c>
      <c r="O1076" s="6">
        <f t="shared" si="71"/>
        <v>0.25</v>
      </c>
      <c r="P1076" s="6"/>
    </row>
    <row r="1077" spans="1:16" x14ac:dyDescent="0.3">
      <c r="A1077" t="s">
        <v>11</v>
      </c>
      <c r="B1077" t="s">
        <v>12</v>
      </c>
      <c r="C1077">
        <v>1575852</v>
      </c>
      <c r="D1077" s="1">
        <v>45614</v>
      </c>
      <c r="E1077" t="s">
        <v>2129</v>
      </c>
      <c r="F1077" t="s">
        <v>13</v>
      </c>
      <c r="G1077" t="s">
        <v>1557</v>
      </c>
      <c r="H1077" t="s">
        <v>15</v>
      </c>
      <c r="J1077" t="s">
        <v>16</v>
      </c>
      <c r="K1077">
        <v>2</v>
      </c>
      <c r="L1077" t="str">
        <f t="shared" si="68"/>
        <v>Nov-24</v>
      </c>
      <c r="M1077" t="str">
        <f t="shared" si="69"/>
        <v>Monday</v>
      </c>
      <c r="N1077">
        <f t="shared" si="70"/>
        <v>7</v>
      </c>
      <c r="O1077" s="6">
        <f t="shared" si="71"/>
        <v>0.29166666666666669</v>
      </c>
      <c r="P1077" s="6"/>
    </row>
    <row r="1078" spans="1:16" x14ac:dyDescent="0.3">
      <c r="A1078" t="s">
        <v>11</v>
      </c>
      <c r="B1078" t="s">
        <v>12</v>
      </c>
      <c r="C1078">
        <v>1575859</v>
      </c>
      <c r="D1078" s="1">
        <v>45614</v>
      </c>
      <c r="E1078" t="s">
        <v>470</v>
      </c>
      <c r="F1078" t="s">
        <v>13</v>
      </c>
      <c r="G1078" t="s">
        <v>1558</v>
      </c>
      <c r="H1078" t="s">
        <v>15</v>
      </c>
      <c r="J1078" t="s">
        <v>16</v>
      </c>
      <c r="K1078">
        <v>2</v>
      </c>
      <c r="L1078" t="str">
        <f t="shared" si="68"/>
        <v>Nov-24</v>
      </c>
      <c r="M1078" t="str">
        <f t="shared" si="69"/>
        <v>Monday</v>
      </c>
      <c r="N1078">
        <f t="shared" si="70"/>
        <v>8</v>
      </c>
      <c r="O1078" s="6">
        <f t="shared" si="71"/>
        <v>0.33333333333333331</v>
      </c>
      <c r="P1078" s="6"/>
    </row>
    <row r="1079" spans="1:16" x14ac:dyDescent="0.3">
      <c r="A1079" t="s">
        <v>11</v>
      </c>
      <c r="B1079" t="s">
        <v>12</v>
      </c>
      <c r="C1079">
        <v>1575872</v>
      </c>
      <c r="D1079" s="1">
        <v>45614</v>
      </c>
      <c r="E1079" t="s">
        <v>387</v>
      </c>
      <c r="F1079" t="s">
        <v>13</v>
      </c>
      <c r="G1079" t="s">
        <v>1559</v>
      </c>
      <c r="H1079" t="s">
        <v>15</v>
      </c>
      <c r="J1079" t="s">
        <v>16</v>
      </c>
      <c r="K1079">
        <v>1</v>
      </c>
      <c r="L1079" t="str">
        <f t="shared" si="68"/>
        <v>Nov-24</v>
      </c>
      <c r="M1079" t="str">
        <f t="shared" si="69"/>
        <v>Monday</v>
      </c>
      <c r="N1079">
        <f t="shared" si="70"/>
        <v>8</v>
      </c>
      <c r="O1079" s="6">
        <f t="shared" si="71"/>
        <v>0.33333333333333331</v>
      </c>
      <c r="P1079" s="6"/>
    </row>
    <row r="1080" spans="1:16" x14ac:dyDescent="0.3">
      <c r="A1080" t="s">
        <v>11</v>
      </c>
      <c r="B1080" t="s">
        <v>12</v>
      </c>
      <c r="C1080">
        <v>1575897</v>
      </c>
      <c r="D1080" s="1">
        <v>45614</v>
      </c>
      <c r="E1080" t="s">
        <v>2000</v>
      </c>
      <c r="F1080" t="s">
        <v>13</v>
      </c>
      <c r="G1080" t="s">
        <v>1560</v>
      </c>
      <c r="H1080" t="s">
        <v>15</v>
      </c>
      <c r="J1080" t="s">
        <v>16</v>
      </c>
      <c r="K1080">
        <v>2</v>
      </c>
      <c r="L1080" t="str">
        <f t="shared" si="68"/>
        <v>Nov-24</v>
      </c>
      <c r="M1080" t="str">
        <f t="shared" si="69"/>
        <v>Monday</v>
      </c>
      <c r="N1080">
        <f t="shared" si="70"/>
        <v>9</v>
      </c>
      <c r="O1080" s="6">
        <f t="shared" si="71"/>
        <v>0.375</v>
      </c>
      <c r="P1080" s="6"/>
    </row>
    <row r="1081" spans="1:16" x14ac:dyDescent="0.3">
      <c r="A1081" t="s">
        <v>11</v>
      </c>
      <c r="B1081" t="s">
        <v>12</v>
      </c>
      <c r="C1081">
        <v>1575900</v>
      </c>
      <c r="D1081" s="1">
        <v>45614</v>
      </c>
      <c r="E1081" t="s">
        <v>2130</v>
      </c>
      <c r="F1081" t="s">
        <v>13</v>
      </c>
      <c r="G1081" t="s">
        <v>1561</v>
      </c>
      <c r="H1081" t="s">
        <v>15</v>
      </c>
      <c r="J1081" t="s">
        <v>16</v>
      </c>
      <c r="K1081">
        <v>4</v>
      </c>
      <c r="L1081" t="str">
        <f t="shared" si="68"/>
        <v>Nov-24</v>
      </c>
      <c r="M1081" t="str">
        <f t="shared" si="69"/>
        <v>Monday</v>
      </c>
      <c r="N1081">
        <f t="shared" si="70"/>
        <v>9</v>
      </c>
      <c r="O1081" s="6">
        <f t="shared" si="71"/>
        <v>0.375</v>
      </c>
      <c r="P1081" s="6"/>
    </row>
    <row r="1082" spans="1:16" x14ac:dyDescent="0.3">
      <c r="A1082" t="s">
        <v>11</v>
      </c>
      <c r="B1082" t="s">
        <v>12</v>
      </c>
      <c r="C1082">
        <v>1575905</v>
      </c>
      <c r="D1082" s="1">
        <v>45614</v>
      </c>
      <c r="E1082" t="s">
        <v>1903</v>
      </c>
      <c r="F1082" t="s">
        <v>13</v>
      </c>
      <c r="G1082" t="s">
        <v>1562</v>
      </c>
      <c r="H1082" t="s">
        <v>15</v>
      </c>
      <c r="J1082" t="s">
        <v>16</v>
      </c>
      <c r="K1082">
        <v>1</v>
      </c>
      <c r="L1082" t="str">
        <f t="shared" si="68"/>
        <v>Nov-24</v>
      </c>
      <c r="M1082" t="str">
        <f t="shared" si="69"/>
        <v>Monday</v>
      </c>
      <c r="N1082">
        <f t="shared" si="70"/>
        <v>9</v>
      </c>
      <c r="O1082" s="6">
        <f t="shared" si="71"/>
        <v>0.375</v>
      </c>
      <c r="P1082" s="6"/>
    </row>
    <row r="1083" spans="1:16" x14ac:dyDescent="0.3">
      <c r="A1083" t="s">
        <v>11</v>
      </c>
      <c r="B1083" t="s">
        <v>12</v>
      </c>
      <c r="C1083">
        <v>1575911</v>
      </c>
      <c r="D1083" s="1">
        <v>45614</v>
      </c>
      <c r="E1083" t="s">
        <v>2048</v>
      </c>
      <c r="F1083" t="s">
        <v>13</v>
      </c>
      <c r="G1083" t="s">
        <v>1563</v>
      </c>
      <c r="H1083" t="s">
        <v>15</v>
      </c>
      <c r="J1083" t="s">
        <v>16</v>
      </c>
      <c r="K1083">
        <v>1</v>
      </c>
      <c r="L1083" t="str">
        <f t="shared" si="68"/>
        <v>Nov-24</v>
      </c>
      <c r="M1083" t="str">
        <f t="shared" si="69"/>
        <v>Monday</v>
      </c>
      <c r="N1083">
        <f t="shared" si="70"/>
        <v>9</v>
      </c>
      <c r="O1083" s="6">
        <f t="shared" si="71"/>
        <v>0.375</v>
      </c>
      <c r="P1083" s="6"/>
    </row>
    <row r="1084" spans="1:16" x14ac:dyDescent="0.3">
      <c r="A1084" t="s">
        <v>11</v>
      </c>
      <c r="B1084" t="s">
        <v>12</v>
      </c>
      <c r="C1084">
        <v>1575915</v>
      </c>
      <c r="D1084" s="1">
        <v>45614</v>
      </c>
      <c r="E1084" t="s">
        <v>2131</v>
      </c>
      <c r="F1084" t="s">
        <v>13</v>
      </c>
      <c r="G1084" t="s">
        <v>1564</v>
      </c>
      <c r="H1084" t="s">
        <v>15</v>
      </c>
      <c r="J1084" t="s">
        <v>16</v>
      </c>
      <c r="K1084">
        <v>1</v>
      </c>
      <c r="L1084" t="str">
        <f t="shared" si="68"/>
        <v>Nov-24</v>
      </c>
      <c r="M1084" t="str">
        <f t="shared" si="69"/>
        <v>Monday</v>
      </c>
      <c r="N1084">
        <f t="shared" si="70"/>
        <v>9</v>
      </c>
      <c r="O1084" s="6">
        <f t="shared" si="71"/>
        <v>0.375</v>
      </c>
      <c r="P1084" s="6"/>
    </row>
    <row r="1085" spans="1:16" x14ac:dyDescent="0.3">
      <c r="A1085" t="s">
        <v>11</v>
      </c>
      <c r="B1085" t="s">
        <v>12</v>
      </c>
      <c r="C1085">
        <v>1575918</v>
      </c>
      <c r="D1085" s="1">
        <v>45614</v>
      </c>
      <c r="E1085" t="s">
        <v>310</v>
      </c>
      <c r="F1085" t="s">
        <v>13</v>
      </c>
      <c r="G1085" t="s">
        <v>1565</v>
      </c>
      <c r="H1085" t="s">
        <v>15</v>
      </c>
      <c r="J1085" t="s">
        <v>16</v>
      </c>
      <c r="K1085">
        <v>1</v>
      </c>
      <c r="L1085" t="str">
        <f t="shared" si="68"/>
        <v>Nov-24</v>
      </c>
      <c r="M1085" t="str">
        <f t="shared" si="69"/>
        <v>Monday</v>
      </c>
      <c r="N1085">
        <f t="shared" si="70"/>
        <v>9</v>
      </c>
      <c r="O1085" s="6">
        <f t="shared" si="71"/>
        <v>0.375</v>
      </c>
      <c r="P1085" s="6"/>
    </row>
    <row r="1086" spans="1:16" x14ac:dyDescent="0.3">
      <c r="A1086" t="s">
        <v>11</v>
      </c>
      <c r="B1086" t="s">
        <v>12</v>
      </c>
      <c r="C1086">
        <v>1575948</v>
      </c>
      <c r="D1086" s="1">
        <v>45614</v>
      </c>
      <c r="E1086" t="s">
        <v>317</v>
      </c>
      <c r="F1086" t="s">
        <v>13</v>
      </c>
      <c r="G1086" t="s">
        <v>1566</v>
      </c>
      <c r="H1086" t="s">
        <v>15</v>
      </c>
      <c r="J1086" t="s">
        <v>16</v>
      </c>
      <c r="K1086">
        <v>2</v>
      </c>
      <c r="L1086" t="str">
        <f t="shared" si="68"/>
        <v>Nov-24</v>
      </c>
      <c r="M1086" t="str">
        <f t="shared" si="69"/>
        <v>Monday</v>
      </c>
      <c r="N1086">
        <f t="shared" si="70"/>
        <v>11</v>
      </c>
      <c r="O1086" s="6">
        <f t="shared" si="71"/>
        <v>0.45833333333333331</v>
      </c>
      <c r="P1086" s="6"/>
    </row>
    <row r="1087" spans="1:16" x14ac:dyDescent="0.3">
      <c r="A1087" t="s">
        <v>11</v>
      </c>
      <c r="B1087" t="s">
        <v>12</v>
      </c>
      <c r="C1087">
        <v>1575954</v>
      </c>
      <c r="D1087" s="1">
        <v>45614</v>
      </c>
      <c r="E1087" t="s">
        <v>842</v>
      </c>
      <c r="F1087" t="s">
        <v>13</v>
      </c>
      <c r="G1087" t="s">
        <v>1567</v>
      </c>
      <c r="H1087" t="s">
        <v>15</v>
      </c>
      <c r="J1087" t="s">
        <v>16</v>
      </c>
      <c r="K1087">
        <v>4</v>
      </c>
      <c r="L1087" t="str">
        <f t="shared" si="68"/>
        <v>Nov-24</v>
      </c>
      <c r="M1087" t="str">
        <f t="shared" si="69"/>
        <v>Monday</v>
      </c>
      <c r="N1087">
        <f t="shared" si="70"/>
        <v>11</v>
      </c>
      <c r="O1087" s="6">
        <f t="shared" si="71"/>
        <v>0.45833333333333331</v>
      </c>
      <c r="P1087" s="6"/>
    </row>
    <row r="1088" spans="1:16" x14ac:dyDescent="0.3">
      <c r="A1088" t="s">
        <v>11</v>
      </c>
      <c r="B1088" t="s">
        <v>12</v>
      </c>
      <c r="C1088">
        <v>1575956</v>
      </c>
      <c r="D1088" s="1">
        <v>45614</v>
      </c>
      <c r="E1088" t="s">
        <v>2132</v>
      </c>
      <c r="F1088" t="s">
        <v>13</v>
      </c>
      <c r="G1088" t="s">
        <v>1568</v>
      </c>
      <c r="H1088" t="s">
        <v>15</v>
      </c>
      <c r="J1088" t="s">
        <v>16</v>
      </c>
      <c r="K1088">
        <v>3</v>
      </c>
      <c r="L1088" t="str">
        <f t="shared" si="68"/>
        <v>Nov-24</v>
      </c>
      <c r="M1088" t="str">
        <f t="shared" si="69"/>
        <v>Monday</v>
      </c>
      <c r="N1088">
        <f t="shared" si="70"/>
        <v>11</v>
      </c>
      <c r="O1088" s="6">
        <f t="shared" si="71"/>
        <v>0.45833333333333331</v>
      </c>
      <c r="P1088" s="6"/>
    </row>
    <row r="1089" spans="1:16" x14ac:dyDescent="0.3">
      <c r="A1089" t="s">
        <v>11</v>
      </c>
      <c r="B1089" t="s">
        <v>12</v>
      </c>
      <c r="C1089">
        <v>1575960</v>
      </c>
      <c r="D1089" s="1">
        <v>45614</v>
      </c>
      <c r="E1089" t="s">
        <v>2133</v>
      </c>
      <c r="F1089" t="s">
        <v>13</v>
      </c>
      <c r="G1089" t="s">
        <v>1569</v>
      </c>
      <c r="H1089" t="s">
        <v>15</v>
      </c>
      <c r="J1089" t="s">
        <v>16</v>
      </c>
      <c r="K1089">
        <v>3</v>
      </c>
      <c r="L1089" t="str">
        <f t="shared" si="68"/>
        <v>Nov-24</v>
      </c>
      <c r="M1089" t="str">
        <f t="shared" si="69"/>
        <v>Monday</v>
      </c>
      <c r="N1089">
        <f t="shared" si="70"/>
        <v>11</v>
      </c>
      <c r="O1089" s="6">
        <f t="shared" si="71"/>
        <v>0.45833333333333331</v>
      </c>
      <c r="P1089" s="6"/>
    </row>
    <row r="1090" spans="1:16" x14ac:dyDescent="0.3">
      <c r="A1090" t="s">
        <v>11</v>
      </c>
      <c r="B1090" t="s">
        <v>12</v>
      </c>
      <c r="C1090">
        <v>1575961</v>
      </c>
      <c r="D1090" s="1">
        <v>45614</v>
      </c>
      <c r="E1090" t="s">
        <v>2134</v>
      </c>
      <c r="F1090" t="s">
        <v>13</v>
      </c>
      <c r="G1090" t="s">
        <v>1570</v>
      </c>
      <c r="H1090" t="s">
        <v>15</v>
      </c>
      <c r="J1090" t="s">
        <v>16</v>
      </c>
      <c r="K1090">
        <v>1</v>
      </c>
      <c r="L1090" t="str">
        <f t="shared" si="68"/>
        <v>Nov-24</v>
      </c>
      <c r="M1090" t="str">
        <f t="shared" si="69"/>
        <v>Monday</v>
      </c>
      <c r="N1090">
        <f t="shared" si="70"/>
        <v>11</v>
      </c>
      <c r="O1090" s="6">
        <f t="shared" si="71"/>
        <v>0.45833333333333331</v>
      </c>
      <c r="P1090" s="6"/>
    </row>
    <row r="1091" spans="1:16" x14ac:dyDescent="0.3">
      <c r="A1091" t="s">
        <v>11</v>
      </c>
      <c r="B1091" t="s">
        <v>12</v>
      </c>
      <c r="C1091">
        <v>1575962</v>
      </c>
      <c r="D1091" s="1">
        <v>45614</v>
      </c>
      <c r="E1091" t="s">
        <v>878</v>
      </c>
      <c r="F1091" t="s">
        <v>13</v>
      </c>
      <c r="G1091" t="s">
        <v>1571</v>
      </c>
      <c r="H1091" t="s">
        <v>15</v>
      </c>
      <c r="J1091" t="s">
        <v>16</v>
      </c>
      <c r="K1091">
        <v>1</v>
      </c>
      <c r="L1091" t="str">
        <f t="shared" si="68"/>
        <v>Nov-24</v>
      </c>
      <c r="M1091" t="str">
        <f t="shared" si="69"/>
        <v>Monday</v>
      </c>
      <c r="N1091">
        <f t="shared" si="70"/>
        <v>12</v>
      </c>
      <c r="O1091" s="6">
        <f t="shared" si="71"/>
        <v>0.5</v>
      </c>
      <c r="P1091" s="6"/>
    </row>
    <row r="1092" spans="1:16" x14ac:dyDescent="0.3">
      <c r="A1092" t="s">
        <v>11</v>
      </c>
      <c r="B1092" t="s">
        <v>12</v>
      </c>
      <c r="C1092">
        <v>1575967</v>
      </c>
      <c r="D1092" s="1">
        <v>45614</v>
      </c>
      <c r="E1092" t="s">
        <v>2135</v>
      </c>
      <c r="F1092" t="s">
        <v>13</v>
      </c>
      <c r="G1092" t="s">
        <v>1572</v>
      </c>
      <c r="H1092" t="s">
        <v>15</v>
      </c>
      <c r="J1092" t="s">
        <v>16</v>
      </c>
      <c r="K1092">
        <v>1</v>
      </c>
      <c r="L1092" t="str">
        <f t="shared" si="68"/>
        <v>Nov-24</v>
      </c>
      <c r="M1092" t="str">
        <f t="shared" si="69"/>
        <v>Monday</v>
      </c>
      <c r="N1092">
        <f t="shared" si="70"/>
        <v>12</v>
      </c>
      <c r="O1092" s="6">
        <f t="shared" si="71"/>
        <v>0.5</v>
      </c>
      <c r="P1092" s="6"/>
    </row>
    <row r="1093" spans="1:16" x14ac:dyDescent="0.3">
      <c r="A1093" t="s">
        <v>11</v>
      </c>
      <c r="B1093" t="s">
        <v>12</v>
      </c>
      <c r="C1093">
        <v>1575980</v>
      </c>
      <c r="D1093" s="1">
        <v>45614</v>
      </c>
      <c r="E1093" t="s">
        <v>2136</v>
      </c>
      <c r="F1093" t="s">
        <v>13</v>
      </c>
      <c r="G1093" t="s">
        <v>1573</v>
      </c>
      <c r="H1093" t="s">
        <v>15</v>
      </c>
      <c r="J1093" t="s">
        <v>16</v>
      </c>
      <c r="K1093">
        <v>1</v>
      </c>
      <c r="L1093" t="str">
        <f t="shared" si="68"/>
        <v>Nov-24</v>
      </c>
      <c r="M1093" t="str">
        <f t="shared" si="69"/>
        <v>Monday</v>
      </c>
      <c r="N1093">
        <f t="shared" si="70"/>
        <v>13</v>
      </c>
      <c r="O1093" s="6">
        <f t="shared" si="71"/>
        <v>0.54166666666666663</v>
      </c>
      <c r="P1093" s="6"/>
    </row>
    <row r="1094" spans="1:16" x14ac:dyDescent="0.3">
      <c r="A1094" t="s">
        <v>11</v>
      </c>
      <c r="B1094" t="s">
        <v>12</v>
      </c>
      <c r="C1094">
        <v>1576003</v>
      </c>
      <c r="D1094" s="1">
        <v>45614</v>
      </c>
      <c r="E1094" t="s">
        <v>2137</v>
      </c>
      <c r="F1094" t="s">
        <v>13</v>
      </c>
      <c r="G1094" t="s">
        <v>1574</v>
      </c>
      <c r="H1094" t="s">
        <v>15</v>
      </c>
      <c r="J1094" t="s">
        <v>16</v>
      </c>
      <c r="K1094">
        <v>4</v>
      </c>
      <c r="L1094" t="str">
        <f t="shared" si="68"/>
        <v>Nov-24</v>
      </c>
      <c r="M1094" t="str">
        <f t="shared" si="69"/>
        <v>Monday</v>
      </c>
      <c r="N1094">
        <f t="shared" si="70"/>
        <v>14</v>
      </c>
      <c r="O1094" s="6">
        <f t="shared" si="71"/>
        <v>0.58333333333333337</v>
      </c>
      <c r="P1094" s="6"/>
    </row>
    <row r="1095" spans="1:16" x14ac:dyDescent="0.3">
      <c r="A1095" t="s">
        <v>11</v>
      </c>
      <c r="B1095" t="s">
        <v>12</v>
      </c>
      <c r="C1095">
        <v>1576015</v>
      </c>
      <c r="D1095" s="1">
        <v>45614</v>
      </c>
      <c r="E1095" t="s">
        <v>2138</v>
      </c>
      <c r="F1095" t="s">
        <v>13</v>
      </c>
      <c r="G1095" t="s">
        <v>1575</v>
      </c>
      <c r="H1095" t="s">
        <v>495</v>
      </c>
      <c r="J1095" t="s">
        <v>16</v>
      </c>
      <c r="K1095">
        <v>2</v>
      </c>
      <c r="L1095" t="str">
        <f t="shared" si="68"/>
        <v>Nov-24</v>
      </c>
      <c r="M1095" t="str">
        <f t="shared" si="69"/>
        <v>Monday</v>
      </c>
      <c r="N1095">
        <f t="shared" si="70"/>
        <v>15</v>
      </c>
      <c r="O1095" s="6">
        <f t="shared" si="71"/>
        <v>0.625</v>
      </c>
      <c r="P1095" s="6"/>
    </row>
    <row r="1096" spans="1:16" x14ac:dyDescent="0.3">
      <c r="A1096" t="s">
        <v>11</v>
      </c>
      <c r="B1096" t="s">
        <v>12</v>
      </c>
      <c r="C1096">
        <v>1576039</v>
      </c>
      <c r="D1096" s="1">
        <v>45614</v>
      </c>
      <c r="E1096" t="s">
        <v>2139</v>
      </c>
      <c r="F1096" t="s">
        <v>13</v>
      </c>
      <c r="G1096" t="s">
        <v>1576</v>
      </c>
      <c r="H1096" t="s">
        <v>1308</v>
      </c>
      <c r="J1096" t="s">
        <v>16</v>
      </c>
      <c r="K1096">
        <v>1</v>
      </c>
      <c r="L1096" t="str">
        <f t="shared" si="68"/>
        <v>Nov-24</v>
      </c>
      <c r="M1096" t="str">
        <f t="shared" si="69"/>
        <v>Monday</v>
      </c>
      <c r="N1096">
        <f t="shared" si="70"/>
        <v>15</v>
      </c>
      <c r="O1096" s="6">
        <f t="shared" si="71"/>
        <v>0.625</v>
      </c>
      <c r="P1096" s="6"/>
    </row>
    <row r="1097" spans="1:16" x14ac:dyDescent="0.3">
      <c r="A1097" t="s">
        <v>11</v>
      </c>
      <c r="B1097" t="s">
        <v>12</v>
      </c>
      <c r="C1097">
        <v>1576048</v>
      </c>
      <c r="D1097" s="1">
        <v>45614</v>
      </c>
      <c r="E1097" t="s">
        <v>980</v>
      </c>
      <c r="F1097" t="s">
        <v>13</v>
      </c>
      <c r="G1097" t="s">
        <v>1577</v>
      </c>
      <c r="H1097" t="s">
        <v>495</v>
      </c>
      <c r="J1097" t="s">
        <v>16</v>
      </c>
      <c r="K1097">
        <v>2</v>
      </c>
      <c r="L1097" t="str">
        <f t="shared" si="68"/>
        <v>Nov-24</v>
      </c>
      <c r="M1097" t="str">
        <f t="shared" si="69"/>
        <v>Monday</v>
      </c>
      <c r="N1097">
        <f t="shared" si="70"/>
        <v>15</v>
      </c>
      <c r="O1097" s="6">
        <f t="shared" si="71"/>
        <v>0.625</v>
      </c>
      <c r="P1097" s="6"/>
    </row>
    <row r="1098" spans="1:16" x14ac:dyDescent="0.3">
      <c r="A1098" t="s">
        <v>11</v>
      </c>
      <c r="B1098" t="s">
        <v>12</v>
      </c>
      <c r="C1098">
        <v>1576059</v>
      </c>
      <c r="D1098" s="1">
        <v>45614</v>
      </c>
      <c r="E1098" t="s">
        <v>2140</v>
      </c>
      <c r="F1098" t="s">
        <v>13</v>
      </c>
      <c r="G1098" t="s">
        <v>1578</v>
      </c>
      <c r="H1098" t="s">
        <v>1308</v>
      </c>
      <c r="J1098" t="s">
        <v>16</v>
      </c>
      <c r="K1098">
        <v>2</v>
      </c>
      <c r="L1098" t="str">
        <f t="shared" si="68"/>
        <v>Nov-24</v>
      </c>
      <c r="M1098" t="str">
        <f t="shared" si="69"/>
        <v>Monday</v>
      </c>
      <c r="N1098">
        <f t="shared" si="70"/>
        <v>16</v>
      </c>
      <c r="O1098" s="6">
        <f t="shared" si="71"/>
        <v>0.66666666666666663</v>
      </c>
      <c r="P1098" s="6"/>
    </row>
    <row r="1099" spans="1:16" x14ac:dyDescent="0.3">
      <c r="A1099" t="s">
        <v>11</v>
      </c>
      <c r="B1099" t="s">
        <v>12</v>
      </c>
      <c r="C1099">
        <v>1576060</v>
      </c>
      <c r="D1099" s="1">
        <v>45614</v>
      </c>
      <c r="E1099" t="s">
        <v>2140</v>
      </c>
      <c r="F1099" t="s">
        <v>13</v>
      </c>
      <c r="G1099" t="s">
        <v>1578</v>
      </c>
      <c r="H1099" t="s">
        <v>495</v>
      </c>
      <c r="J1099" t="s">
        <v>16</v>
      </c>
      <c r="K1099">
        <v>1</v>
      </c>
      <c r="L1099" t="str">
        <f t="shared" si="68"/>
        <v>Nov-24</v>
      </c>
      <c r="M1099" t="str">
        <f t="shared" si="69"/>
        <v>Monday</v>
      </c>
      <c r="N1099">
        <f t="shared" si="70"/>
        <v>16</v>
      </c>
      <c r="O1099" s="6">
        <f t="shared" si="71"/>
        <v>0.66666666666666663</v>
      </c>
      <c r="P1099" s="6"/>
    </row>
    <row r="1100" spans="1:16" x14ac:dyDescent="0.3">
      <c r="A1100" t="s">
        <v>11</v>
      </c>
      <c r="B1100" t="s">
        <v>12</v>
      </c>
      <c r="C1100">
        <v>1576067</v>
      </c>
      <c r="D1100" s="1">
        <v>45614</v>
      </c>
      <c r="E1100" t="s">
        <v>2141</v>
      </c>
      <c r="F1100" t="s">
        <v>13</v>
      </c>
      <c r="G1100" t="s">
        <v>1579</v>
      </c>
      <c r="H1100" t="s">
        <v>1308</v>
      </c>
      <c r="J1100" t="s">
        <v>16</v>
      </c>
      <c r="K1100">
        <v>2</v>
      </c>
      <c r="L1100" t="str">
        <f t="shared" si="68"/>
        <v>Nov-24</v>
      </c>
      <c r="M1100" t="str">
        <f t="shared" si="69"/>
        <v>Monday</v>
      </c>
      <c r="N1100">
        <f t="shared" si="70"/>
        <v>16</v>
      </c>
      <c r="O1100" s="6">
        <f t="shared" si="71"/>
        <v>0.66666666666666663</v>
      </c>
      <c r="P1100" s="6"/>
    </row>
    <row r="1101" spans="1:16" x14ac:dyDescent="0.3">
      <c r="A1101" t="s">
        <v>11</v>
      </c>
      <c r="B1101" t="s">
        <v>12</v>
      </c>
      <c r="C1101">
        <v>1576086</v>
      </c>
      <c r="D1101" s="1">
        <v>45614</v>
      </c>
      <c r="E1101" t="s">
        <v>283</v>
      </c>
      <c r="F1101" t="s">
        <v>13</v>
      </c>
      <c r="G1101" t="s">
        <v>1580</v>
      </c>
      <c r="H1101" t="s">
        <v>495</v>
      </c>
      <c r="J1101" t="s">
        <v>16</v>
      </c>
      <c r="K1101">
        <v>1</v>
      </c>
      <c r="L1101" t="str">
        <f t="shared" si="68"/>
        <v>Nov-24</v>
      </c>
      <c r="M1101" t="str">
        <f t="shared" si="69"/>
        <v>Monday</v>
      </c>
      <c r="N1101">
        <f t="shared" si="70"/>
        <v>16</v>
      </c>
      <c r="O1101" s="6">
        <f t="shared" si="71"/>
        <v>0.66666666666666663</v>
      </c>
      <c r="P1101" s="6"/>
    </row>
    <row r="1102" spans="1:16" x14ac:dyDescent="0.3">
      <c r="A1102" t="s">
        <v>11</v>
      </c>
      <c r="B1102" t="s">
        <v>12</v>
      </c>
      <c r="C1102">
        <v>1576105</v>
      </c>
      <c r="D1102" s="1">
        <v>45614</v>
      </c>
      <c r="E1102" t="s">
        <v>1872</v>
      </c>
      <c r="F1102" t="s">
        <v>13</v>
      </c>
      <c r="G1102" t="s">
        <v>1581</v>
      </c>
      <c r="H1102" t="s">
        <v>1308</v>
      </c>
      <c r="J1102" t="s">
        <v>16</v>
      </c>
      <c r="K1102">
        <v>1</v>
      </c>
      <c r="L1102" t="str">
        <f t="shared" si="68"/>
        <v>Nov-24</v>
      </c>
      <c r="M1102" t="str">
        <f t="shared" si="69"/>
        <v>Monday</v>
      </c>
      <c r="N1102">
        <f t="shared" si="70"/>
        <v>17</v>
      </c>
      <c r="O1102" s="6">
        <f t="shared" si="71"/>
        <v>0.70833333333333337</v>
      </c>
      <c r="P1102" s="6"/>
    </row>
    <row r="1103" spans="1:16" x14ac:dyDescent="0.3">
      <c r="A1103" t="s">
        <v>11</v>
      </c>
      <c r="B1103" t="s">
        <v>12</v>
      </c>
      <c r="C1103">
        <v>1576135</v>
      </c>
      <c r="D1103" s="1">
        <v>45614</v>
      </c>
      <c r="E1103" t="s">
        <v>448</v>
      </c>
      <c r="F1103" t="s">
        <v>13</v>
      </c>
      <c r="G1103" t="s">
        <v>1582</v>
      </c>
      <c r="H1103" t="s">
        <v>495</v>
      </c>
      <c r="J1103" t="s">
        <v>16</v>
      </c>
      <c r="K1103">
        <v>1</v>
      </c>
      <c r="L1103" t="str">
        <f t="shared" si="68"/>
        <v>Nov-24</v>
      </c>
      <c r="M1103" t="str">
        <f t="shared" si="69"/>
        <v>Monday</v>
      </c>
      <c r="N1103">
        <f t="shared" si="70"/>
        <v>17</v>
      </c>
      <c r="O1103" s="6">
        <f t="shared" si="71"/>
        <v>0.70833333333333337</v>
      </c>
      <c r="P1103" s="6"/>
    </row>
    <row r="1104" spans="1:16" x14ac:dyDescent="0.3">
      <c r="A1104" t="s">
        <v>11</v>
      </c>
      <c r="B1104" t="s">
        <v>12</v>
      </c>
      <c r="C1104">
        <v>1576140</v>
      </c>
      <c r="D1104" s="1">
        <v>45614</v>
      </c>
      <c r="E1104" t="s">
        <v>954</v>
      </c>
      <c r="F1104" t="s">
        <v>13</v>
      </c>
      <c r="G1104" t="s">
        <v>1583</v>
      </c>
      <c r="H1104" t="s">
        <v>1308</v>
      </c>
      <c r="J1104" t="s">
        <v>16</v>
      </c>
      <c r="K1104">
        <v>1</v>
      </c>
      <c r="L1104" t="str">
        <f t="shared" si="68"/>
        <v>Nov-24</v>
      </c>
      <c r="M1104" t="str">
        <f t="shared" si="69"/>
        <v>Monday</v>
      </c>
      <c r="N1104">
        <f t="shared" si="70"/>
        <v>17</v>
      </c>
      <c r="O1104" s="6">
        <f t="shared" si="71"/>
        <v>0.70833333333333337</v>
      </c>
      <c r="P1104" s="6"/>
    </row>
    <row r="1105" spans="1:16" x14ac:dyDescent="0.3">
      <c r="A1105" t="s">
        <v>11</v>
      </c>
      <c r="B1105" t="s">
        <v>12</v>
      </c>
      <c r="C1105">
        <v>1576175</v>
      </c>
      <c r="D1105" s="1">
        <v>45614</v>
      </c>
      <c r="E1105" t="s">
        <v>376</v>
      </c>
      <c r="F1105" t="s">
        <v>13</v>
      </c>
      <c r="G1105" t="s">
        <v>1584</v>
      </c>
      <c r="H1105" t="s">
        <v>1308</v>
      </c>
      <c r="J1105" t="s">
        <v>16</v>
      </c>
      <c r="K1105">
        <v>2</v>
      </c>
      <c r="L1105" t="str">
        <f t="shared" ref="L1105:L1168" si="72">TEXT(D1105, "MMM-YY")</f>
        <v>Nov-24</v>
      </c>
      <c r="M1105" t="str">
        <f t="shared" ref="M1105:M1168" si="73">TEXT(D1105, "DDDD")</f>
        <v>Monday</v>
      </c>
      <c r="N1105">
        <f t="shared" ref="N1105:N1168" si="74">HOUR(E1105)</f>
        <v>18</v>
      </c>
      <c r="O1105" s="6">
        <f t="shared" ref="O1105:O1168" si="75">MOD(N1105/24,1)</f>
        <v>0.75</v>
      </c>
      <c r="P1105" s="6"/>
    </row>
    <row r="1106" spans="1:16" x14ac:dyDescent="0.3">
      <c r="A1106" t="s">
        <v>11</v>
      </c>
      <c r="B1106" t="s">
        <v>12</v>
      </c>
      <c r="C1106">
        <v>1576183</v>
      </c>
      <c r="D1106" s="1">
        <v>45614</v>
      </c>
      <c r="E1106" t="s">
        <v>450</v>
      </c>
      <c r="F1106" t="s">
        <v>13</v>
      </c>
      <c r="G1106" t="s">
        <v>1585</v>
      </c>
      <c r="H1106" t="s">
        <v>495</v>
      </c>
      <c r="J1106" t="s">
        <v>16</v>
      </c>
      <c r="K1106">
        <v>1</v>
      </c>
      <c r="L1106" t="str">
        <f t="shared" si="72"/>
        <v>Nov-24</v>
      </c>
      <c r="M1106" t="str">
        <f t="shared" si="73"/>
        <v>Monday</v>
      </c>
      <c r="N1106">
        <f t="shared" si="74"/>
        <v>18</v>
      </c>
      <c r="O1106" s="6">
        <f t="shared" si="75"/>
        <v>0.75</v>
      </c>
      <c r="P1106" s="6"/>
    </row>
    <row r="1107" spans="1:16" x14ac:dyDescent="0.3">
      <c r="A1107" t="s">
        <v>11</v>
      </c>
      <c r="B1107" t="s">
        <v>12</v>
      </c>
      <c r="C1107">
        <v>1576260</v>
      </c>
      <c r="D1107" s="1">
        <v>45614</v>
      </c>
      <c r="E1107" t="s">
        <v>870</v>
      </c>
      <c r="F1107" t="s">
        <v>13</v>
      </c>
      <c r="G1107" t="s">
        <v>1586</v>
      </c>
      <c r="H1107" t="s">
        <v>495</v>
      </c>
      <c r="J1107" t="s">
        <v>16</v>
      </c>
      <c r="K1107">
        <v>7</v>
      </c>
      <c r="L1107" t="str">
        <f t="shared" si="72"/>
        <v>Nov-24</v>
      </c>
      <c r="M1107" t="str">
        <f t="shared" si="73"/>
        <v>Monday</v>
      </c>
      <c r="N1107">
        <f t="shared" si="74"/>
        <v>20</v>
      </c>
      <c r="O1107" s="6">
        <f t="shared" si="75"/>
        <v>0.83333333333333337</v>
      </c>
      <c r="P1107" s="6"/>
    </row>
    <row r="1108" spans="1:16" x14ac:dyDescent="0.3">
      <c r="A1108" t="s">
        <v>11</v>
      </c>
      <c r="B1108" t="s">
        <v>12</v>
      </c>
      <c r="C1108">
        <v>1576341</v>
      </c>
      <c r="D1108" s="1">
        <v>45614</v>
      </c>
      <c r="E1108" t="s">
        <v>2142</v>
      </c>
      <c r="F1108" t="s">
        <v>13</v>
      </c>
      <c r="G1108" t="s">
        <v>1587</v>
      </c>
      <c r="H1108" t="s">
        <v>495</v>
      </c>
      <c r="J1108" t="s">
        <v>16</v>
      </c>
      <c r="K1108">
        <v>1</v>
      </c>
      <c r="L1108" t="str">
        <f t="shared" si="72"/>
        <v>Nov-24</v>
      </c>
      <c r="M1108" t="str">
        <f t="shared" si="73"/>
        <v>Monday</v>
      </c>
      <c r="N1108">
        <f t="shared" si="74"/>
        <v>20</v>
      </c>
      <c r="O1108" s="6">
        <f t="shared" si="75"/>
        <v>0.83333333333333337</v>
      </c>
      <c r="P1108" s="6"/>
    </row>
    <row r="1109" spans="1:16" x14ac:dyDescent="0.3">
      <c r="A1109" t="s">
        <v>11</v>
      </c>
      <c r="B1109" t="s">
        <v>12</v>
      </c>
      <c r="C1109">
        <v>1576409</v>
      </c>
      <c r="D1109" s="1">
        <v>45614</v>
      </c>
      <c r="E1109" t="s">
        <v>2143</v>
      </c>
      <c r="F1109" t="s">
        <v>13</v>
      </c>
      <c r="G1109" t="s">
        <v>1588</v>
      </c>
      <c r="H1109" t="s">
        <v>495</v>
      </c>
      <c r="J1109" t="s">
        <v>16</v>
      </c>
      <c r="K1109">
        <v>1</v>
      </c>
      <c r="L1109" t="str">
        <f t="shared" si="72"/>
        <v>Nov-24</v>
      </c>
      <c r="M1109" t="str">
        <f t="shared" si="73"/>
        <v>Monday</v>
      </c>
      <c r="N1109">
        <f t="shared" si="74"/>
        <v>21</v>
      </c>
      <c r="O1109" s="6">
        <f t="shared" si="75"/>
        <v>0.875</v>
      </c>
      <c r="P1109" s="6"/>
    </row>
    <row r="1110" spans="1:16" x14ac:dyDescent="0.3">
      <c r="A1110" t="s">
        <v>11</v>
      </c>
      <c r="B1110" t="s">
        <v>12</v>
      </c>
      <c r="C1110">
        <v>1576596</v>
      </c>
      <c r="D1110" s="1">
        <v>45614</v>
      </c>
      <c r="E1110" t="s">
        <v>2144</v>
      </c>
      <c r="F1110" t="s">
        <v>13</v>
      </c>
      <c r="G1110" t="s">
        <v>1589</v>
      </c>
      <c r="H1110" t="s">
        <v>1211</v>
      </c>
      <c r="J1110" t="s">
        <v>16</v>
      </c>
      <c r="K1110">
        <v>1</v>
      </c>
      <c r="L1110" t="str">
        <f t="shared" si="72"/>
        <v>Nov-24</v>
      </c>
      <c r="M1110" t="str">
        <f t="shared" si="73"/>
        <v>Monday</v>
      </c>
      <c r="N1110">
        <f t="shared" si="74"/>
        <v>23</v>
      </c>
      <c r="O1110" s="6">
        <f t="shared" si="75"/>
        <v>0.95833333333333337</v>
      </c>
      <c r="P1110" s="6"/>
    </row>
    <row r="1111" spans="1:16" x14ac:dyDescent="0.3">
      <c r="A1111" t="s">
        <v>11</v>
      </c>
      <c r="B1111" t="s">
        <v>12</v>
      </c>
      <c r="C1111">
        <v>1576664</v>
      </c>
      <c r="D1111" s="1">
        <v>45614</v>
      </c>
      <c r="E1111" t="s">
        <v>1912</v>
      </c>
      <c r="F1111" t="s">
        <v>13</v>
      </c>
      <c r="G1111" t="s">
        <v>1590</v>
      </c>
      <c r="H1111" t="s">
        <v>47</v>
      </c>
      <c r="J1111" t="s">
        <v>16</v>
      </c>
      <c r="K1111">
        <v>1</v>
      </c>
      <c r="L1111" t="str">
        <f t="shared" si="72"/>
        <v>Nov-24</v>
      </c>
      <c r="M1111" t="str">
        <f t="shared" si="73"/>
        <v>Monday</v>
      </c>
      <c r="N1111">
        <f t="shared" si="74"/>
        <v>23</v>
      </c>
      <c r="O1111" s="6">
        <f t="shared" si="75"/>
        <v>0.95833333333333337</v>
      </c>
      <c r="P1111" s="6"/>
    </row>
    <row r="1112" spans="1:16" x14ac:dyDescent="0.3">
      <c r="A1112" t="s">
        <v>11</v>
      </c>
      <c r="B1112" t="s">
        <v>12</v>
      </c>
      <c r="C1112">
        <v>1576796</v>
      </c>
      <c r="D1112" s="1">
        <v>45615</v>
      </c>
      <c r="E1112" t="s">
        <v>2145</v>
      </c>
      <c r="F1112" t="s">
        <v>13</v>
      </c>
      <c r="G1112" t="s">
        <v>1591</v>
      </c>
      <c r="H1112" t="s">
        <v>1211</v>
      </c>
      <c r="J1112" t="s">
        <v>16</v>
      </c>
      <c r="K1112">
        <v>5</v>
      </c>
      <c r="L1112" t="str">
        <f t="shared" si="72"/>
        <v>Nov-24</v>
      </c>
      <c r="M1112" t="str">
        <f t="shared" si="73"/>
        <v>Tuesday</v>
      </c>
      <c r="N1112">
        <f t="shared" si="74"/>
        <v>1</v>
      </c>
      <c r="O1112" s="6">
        <f t="shared" si="75"/>
        <v>4.1666666666666664E-2</v>
      </c>
      <c r="P1112" s="6"/>
    </row>
    <row r="1113" spans="1:16" x14ac:dyDescent="0.3">
      <c r="A1113" t="s">
        <v>11</v>
      </c>
      <c r="B1113" t="s">
        <v>12</v>
      </c>
      <c r="C1113">
        <v>1576857</v>
      </c>
      <c r="D1113" s="1">
        <v>45615</v>
      </c>
      <c r="E1113" t="s">
        <v>2146</v>
      </c>
      <c r="F1113" t="s">
        <v>13</v>
      </c>
      <c r="G1113" t="s">
        <v>1592</v>
      </c>
      <c r="H1113" t="s">
        <v>47</v>
      </c>
      <c r="J1113" t="s">
        <v>16</v>
      </c>
      <c r="K1113">
        <v>1</v>
      </c>
      <c r="L1113" t="str">
        <f t="shared" si="72"/>
        <v>Nov-24</v>
      </c>
      <c r="M1113" t="str">
        <f t="shared" si="73"/>
        <v>Tuesday</v>
      </c>
      <c r="N1113">
        <f t="shared" si="74"/>
        <v>1</v>
      </c>
      <c r="O1113" s="6">
        <f t="shared" si="75"/>
        <v>4.1666666666666664E-2</v>
      </c>
      <c r="P1113" s="6"/>
    </row>
    <row r="1114" spans="1:16" x14ac:dyDescent="0.3">
      <c r="A1114" t="s">
        <v>11</v>
      </c>
      <c r="B1114" t="s">
        <v>12</v>
      </c>
      <c r="C1114">
        <v>1577102</v>
      </c>
      <c r="D1114" s="1">
        <v>45615</v>
      </c>
      <c r="E1114" t="s">
        <v>2147</v>
      </c>
      <c r="F1114" t="s">
        <v>13</v>
      </c>
      <c r="G1114" t="s">
        <v>1593</v>
      </c>
      <c r="H1114" t="s">
        <v>1211</v>
      </c>
      <c r="J1114" t="s">
        <v>16</v>
      </c>
      <c r="K1114">
        <v>3</v>
      </c>
      <c r="L1114" t="str">
        <f t="shared" si="72"/>
        <v>Nov-24</v>
      </c>
      <c r="M1114" t="str">
        <f t="shared" si="73"/>
        <v>Tuesday</v>
      </c>
      <c r="N1114">
        <f t="shared" si="74"/>
        <v>2</v>
      </c>
      <c r="O1114" s="6">
        <f t="shared" si="75"/>
        <v>8.3333333333333329E-2</v>
      </c>
      <c r="P1114" s="6"/>
    </row>
    <row r="1115" spans="1:16" x14ac:dyDescent="0.3">
      <c r="A1115" t="s">
        <v>11</v>
      </c>
      <c r="B1115" t="s">
        <v>12</v>
      </c>
      <c r="C1115">
        <v>1577116</v>
      </c>
      <c r="D1115" s="1">
        <v>45615</v>
      </c>
      <c r="E1115" t="s">
        <v>2148</v>
      </c>
      <c r="F1115" t="s">
        <v>13</v>
      </c>
      <c r="G1115" t="s">
        <v>1594</v>
      </c>
      <c r="H1115" t="s">
        <v>47</v>
      </c>
      <c r="J1115" t="s">
        <v>16</v>
      </c>
      <c r="K1115">
        <v>2</v>
      </c>
      <c r="L1115" t="str">
        <f t="shared" si="72"/>
        <v>Nov-24</v>
      </c>
      <c r="M1115" t="str">
        <f t="shared" si="73"/>
        <v>Tuesday</v>
      </c>
      <c r="N1115">
        <f t="shared" si="74"/>
        <v>2</v>
      </c>
      <c r="O1115" s="6">
        <f t="shared" si="75"/>
        <v>8.3333333333333329E-2</v>
      </c>
      <c r="P1115" s="6"/>
    </row>
    <row r="1116" spans="1:16" x14ac:dyDescent="0.3">
      <c r="A1116" t="s">
        <v>11</v>
      </c>
      <c r="B1116" t="s">
        <v>12</v>
      </c>
      <c r="C1116">
        <v>1577384</v>
      </c>
      <c r="D1116" s="1">
        <v>45615</v>
      </c>
      <c r="E1116" t="s">
        <v>2044</v>
      </c>
      <c r="F1116" t="s">
        <v>13</v>
      </c>
      <c r="G1116" t="s">
        <v>1595</v>
      </c>
      <c r="H1116" t="s">
        <v>1211</v>
      </c>
      <c r="J1116" t="s">
        <v>16</v>
      </c>
      <c r="K1116">
        <v>2</v>
      </c>
      <c r="L1116" t="str">
        <f t="shared" si="72"/>
        <v>Nov-24</v>
      </c>
      <c r="M1116" t="str">
        <f t="shared" si="73"/>
        <v>Tuesday</v>
      </c>
      <c r="N1116">
        <f t="shared" si="74"/>
        <v>5</v>
      </c>
      <c r="O1116" s="6">
        <f t="shared" si="75"/>
        <v>0.20833333333333334</v>
      </c>
      <c r="P1116" s="6"/>
    </row>
    <row r="1117" spans="1:16" x14ac:dyDescent="0.3">
      <c r="A1117" t="s">
        <v>11</v>
      </c>
      <c r="B1117" t="s">
        <v>12</v>
      </c>
      <c r="C1117">
        <v>1577393</v>
      </c>
      <c r="D1117" s="1">
        <v>45615</v>
      </c>
      <c r="E1117" t="s">
        <v>2149</v>
      </c>
      <c r="F1117" t="s">
        <v>13</v>
      </c>
      <c r="G1117" t="s">
        <v>1596</v>
      </c>
      <c r="H1117" t="s">
        <v>47</v>
      </c>
      <c r="J1117" t="s">
        <v>16</v>
      </c>
      <c r="K1117">
        <v>2</v>
      </c>
      <c r="L1117" t="str">
        <f t="shared" si="72"/>
        <v>Nov-24</v>
      </c>
      <c r="M1117" t="str">
        <f t="shared" si="73"/>
        <v>Tuesday</v>
      </c>
      <c r="N1117">
        <f t="shared" si="74"/>
        <v>5</v>
      </c>
      <c r="O1117" s="6">
        <f t="shared" si="75"/>
        <v>0.20833333333333334</v>
      </c>
      <c r="P1117" s="6"/>
    </row>
    <row r="1118" spans="1:16" x14ac:dyDescent="0.3">
      <c r="A1118" t="s">
        <v>11</v>
      </c>
      <c r="B1118" t="s">
        <v>12</v>
      </c>
      <c r="C1118">
        <v>1577409</v>
      </c>
      <c r="D1118" s="1">
        <v>45615</v>
      </c>
      <c r="E1118" t="s">
        <v>2150</v>
      </c>
      <c r="F1118" t="s">
        <v>13</v>
      </c>
      <c r="G1118" t="s">
        <v>1597</v>
      </c>
      <c r="H1118" t="s">
        <v>1211</v>
      </c>
      <c r="J1118" t="s">
        <v>16</v>
      </c>
      <c r="K1118">
        <v>4</v>
      </c>
      <c r="L1118" t="str">
        <f t="shared" si="72"/>
        <v>Nov-24</v>
      </c>
      <c r="M1118" t="str">
        <f t="shared" si="73"/>
        <v>Tuesday</v>
      </c>
      <c r="N1118">
        <f t="shared" si="74"/>
        <v>5</v>
      </c>
      <c r="O1118" s="6">
        <f t="shared" si="75"/>
        <v>0.20833333333333334</v>
      </c>
      <c r="P1118" s="6"/>
    </row>
    <row r="1119" spans="1:16" x14ac:dyDescent="0.3">
      <c r="A1119" t="s">
        <v>11</v>
      </c>
      <c r="B1119" t="s">
        <v>12</v>
      </c>
      <c r="C1119">
        <v>1577425</v>
      </c>
      <c r="D1119" s="1">
        <v>45615</v>
      </c>
      <c r="E1119" t="s">
        <v>2151</v>
      </c>
      <c r="F1119" t="s">
        <v>13</v>
      </c>
      <c r="G1119" t="s">
        <v>1598</v>
      </c>
      <c r="H1119" t="s">
        <v>47</v>
      </c>
      <c r="J1119" t="s">
        <v>16</v>
      </c>
      <c r="K1119">
        <v>1</v>
      </c>
      <c r="L1119" t="str">
        <f t="shared" si="72"/>
        <v>Nov-24</v>
      </c>
      <c r="M1119" t="str">
        <f t="shared" si="73"/>
        <v>Tuesday</v>
      </c>
      <c r="N1119">
        <f t="shared" si="74"/>
        <v>6</v>
      </c>
      <c r="O1119" s="6">
        <f t="shared" si="75"/>
        <v>0.25</v>
      </c>
      <c r="P1119" s="6"/>
    </row>
    <row r="1120" spans="1:16" x14ac:dyDescent="0.3">
      <c r="A1120" t="s">
        <v>11</v>
      </c>
      <c r="B1120" t="s">
        <v>12</v>
      </c>
      <c r="C1120">
        <v>1577437</v>
      </c>
      <c r="D1120" s="1">
        <v>45615</v>
      </c>
      <c r="E1120" t="s">
        <v>280</v>
      </c>
      <c r="F1120" t="s">
        <v>13</v>
      </c>
      <c r="G1120" t="s">
        <v>1599</v>
      </c>
      <c r="H1120" t="s">
        <v>1211</v>
      </c>
      <c r="J1120" t="s">
        <v>16</v>
      </c>
      <c r="K1120">
        <v>1</v>
      </c>
      <c r="L1120" t="str">
        <f t="shared" si="72"/>
        <v>Nov-24</v>
      </c>
      <c r="M1120" t="str">
        <f t="shared" si="73"/>
        <v>Tuesday</v>
      </c>
      <c r="N1120">
        <f t="shared" si="74"/>
        <v>6</v>
      </c>
      <c r="O1120" s="6">
        <f t="shared" si="75"/>
        <v>0.25</v>
      </c>
      <c r="P1120" s="6"/>
    </row>
    <row r="1121" spans="1:16" x14ac:dyDescent="0.3">
      <c r="A1121" t="s">
        <v>11</v>
      </c>
      <c r="B1121" t="s">
        <v>12</v>
      </c>
      <c r="C1121">
        <v>1577438</v>
      </c>
      <c r="D1121" s="1">
        <v>45615</v>
      </c>
      <c r="E1121" t="s">
        <v>2152</v>
      </c>
      <c r="F1121" t="s">
        <v>13</v>
      </c>
      <c r="G1121" t="s">
        <v>1600</v>
      </c>
      <c r="H1121" t="s">
        <v>47</v>
      </c>
      <c r="J1121" t="s">
        <v>16</v>
      </c>
      <c r="K1121">
        <v>1</v>
      </c>
      <c r="L1121" t="str">
        <f t="shared" si="72"/>
        <v>Nov-24</v>
      </c>
      <c r="M1121" t="str">
        <f t="shared" si="73"/>
        <v>Tuesday</v>
      </c>
      <c r="N1121">
        <f t="shared" si="74"/>
        <v>6</v>
      </c>
      <c r="O1121" s="6">
        <f t="shared" si="75"/>
        <v>0.25</v>
      </c>
      <c r="P1121" s="6"/>
    </row>
    <row r="1122" spans="1:16" x14ac:dyDescent="0.3">
      <c r="A1122" t="s">
        <v>11</v>
      </c>
      <c r="B1122" t="s">
        <v>12</v>
      </c>
      <c r="C1122">
        <v>1577463</v>
      </c>
      <c r="D1122" s="1">
        <v>45615</v>
      </c>
      <c r="E1122" t="s">
        <v>2153</v>
      </c>
      <c r="F1122" t="s">
        <v>13</v>
      </c>
      <c r="G1122" t="s">
        <v>1601</v>
      </c>
      <c r="H1122" t="s">
        <v>15</v>
      </c>
      <c r="J1122" t="s">
        <v>16</v>
      </c>
      <c r="K1122">
        <v>3</v>
      </c>
      <c r="L1122" t="str">
        <f t="shared" si="72"/>
        <v>Nov-24</v>
      </c>
      <c r="M1122" t="str">
        <f t="shared" si="73"/>
        <v>Tuesday</v>
      </c>
      <c r="N1122">
        <f t="shared" si="74"/>
        <v>7</v>
      </c>
      <c r="O1122" s="6">
        <f t="shared" si="75"/>
        <v>0.29166666666666669</v>
      </c>
      <c r="P1122" s="6"/>
    </row>
    <row r="1123" spans="1:16" x14ac:dyDescent="0.3">
      <c r="A1123" t="s">
        <v>11</v>
      </c>
      <c r="B1123" t="s">
        <v>12</v>
      </c>
      <c r="C1123">
        <v>1577475</v>
      </c>
      <c r="D1123" s="1">
        <v>45615</v>
      </c>
      <c r="E1123" t="s">
        <v>1930</v>
      </c>
      <c r="F1123" t="s">
        <v>13</v>
      </c>
      <c r="G1123" t="s">
        <v>1602</v>
      </c>
      <c r="H1123" t="s">
        <v>15</v>
      </c>
      <c r="J1123" t="s">
        <v>16</v>
      </c>
      <c r="K1123">
        <v>1</v>
      </c>
      <c r="L1123" t="str">
        <f t="shared" si="72"/>
        <v>Nov-24</v>
      </c>
      <c r="M1123" t="str">
        <f t="shared" si="73"/>
        <v>Tuesday</v>
      </c>
      <c r="N1123">
        <f t="shared" si="74"/>
        <v>7</v>
      </c>
      <c r="O1123" s="6">
        <f t="shared" si="75"/>
        <v>0.29166666666666669</v>
      </c>
      <c r="P1123" s="6"/>
    </row>
    <row r="1124" spans="1:16" x14ac:dyDescent="0.3">
      <c r="A1124" t="s">
        <v>11</v>
      </c>
      <c r="B1124" t="s">
        <v>12</v>
      </c>
      <c r="C1124">
        <v>1577483</v>
      </c>
      <c r="D1124" s="1">
        <v>45615</v>
      </c>
      <c r="E1124" t="s">
        <v>2154</v>
      </c>
      <c r="F1124" t="s">
        <v>13</v>
      </c>
      <c r="G1124" t="s">
        <v>1603</v>
      </c>
      <c r="H1124" t="s">
        <v>15</v>
      </c>
      <c r="J1124" t="s">
        <v>16</v>
      </c>
      <c r="K1124">
        <v>1</v>
      </c>
      <c r="L1124" t="str">
        <f t="shared" si="72"/>
        <v>Nov-24</v>
      </c>
      <c r="M1124" t="str">
        <f t="shared" si="73"/>
        <v>Tuesday</v>
      </c>
      <c r="N1124">
        <f t="shared" si="74"/>
        <v>8</v>
      </c>
      <c r="O1124" s="6">
        <f t="shared" si="75"/>
        <v>0.33333333333333331</v>
      </c>
      <c r="P1124" s="6"/>
    </row>
    <row r="1125" spans="1:16" x14ac:dyDescent="0.3">
      <c r="A1125" t="s">
        <v>11</v>
      </c>
      <c r="B1125" t="s">
        <v>12</v>
      </c>
      <c r="C1125">
        <v>1577485</v>
      </c>
      <c r="D1125" s="1">
        <v>45615</v>
      </c>
      <c r="E1125" t="s">
        <v>1899</v>
      </c>
      <c r="F1125" t="s">
        <v>13</v>
      </c>
      <c r="G1125" t="s">
        <v>1604</v>
      </c>
      <c r="H1125" t="s">
        <v>15</v>
      </c>
      <c r="J1125" t="s">
        <v>16</v>
      </c>
      <c r="K1125">
        <v>1</v>
      </c>
      <c r="L1125" t="str">
        <f t="shared" si="72"/>
        <v>Nov-24</v>
      </c>
      <c r="M1125" t="str">
        <f t="shared" si="73"/>
        <v>Tuesday</v>
      </c>
      <c r="N1125">
        <f t="shared" si="74"/>
        <v>8</v>
      </c>
      <c r="O1125" s="6">
        <f t="shared" si="75"/>
        <v>0.33333333333333331</v>
      </c>
      <c r="P1125" s="6"/>
    </row>
    <row r="1126" spans="1:16" x14ac:dyDescent="0.3">
      <c r="A1126" t="s">
        <v>11</v>
      </c>
      <c r="B1126" t="s">
        <v>12</v>
      </c>
      <c r="C1126">
        <v>1577527</v>
      </c>
      <c r="D1126" s="1">
        <v>45615</v>
      </c>
      <c r="E1126" t="s">
        <v>999</v>
      </c>
      <c r="F1126" t="s">
        <v>13</v>
      </c>
      <c r="G1126" t="s">
        <v>1605</v>
      </c>
      <c r="H1126" t="s">
        <v>15</v>
      </c>
      <c r="J1126" t="s">
        <v>16</v>
      </c>
      <c r="K1126">
        <v>4</v>
      </c>
      <c r="L1126" t="str">
        <f t="shared" si="72"/>
        <v>Nov-24</v>
      </c>
      <c r="M1126" t="str">
        <f t="shared" si="73"/>
        <v>Tuesday</v>
      </c>
      <c r="N1126">
        <f t="shared" si="74"/>
        <v>9</v>
      </c>
      <c r="O1126" s="6">
        <f t="shared" si="75"/>
        <v>0.375</v>
      </c>
      <c r="P1126" s="6"/>
    </row>
    <row r="1127" spans="1:16" x14ac:dyDescent="0.3">
      <c r="A1127" t="s">
        <v>11</v>
      </c>
      <c r="B1127" t="s">
        <v>12</v>
      </c>
      <c r="C1127">
        <v>1577534</v>
      </c>
      <c r="D1127" s="1">
        <v>45615</v>
      </c>
      <c r="E1127" t="s">
        <v>2155</v>
      </c>
      <c r="F1127" t="s">
        <v>13</v>
      </c>
      <c r="G1127" t="s">
        <v>1606</v>
      </c>
      <c r="H1127" t="s">
        <v>15</v>
      </c>
      <c r="J1127" t="s">
        <v>16</v>
      </c>
      <c r="K1127">
        <v>1</v>
      </c>
      <c r="L1127" t="str">
        <f t="shared" si="72"/>
        <v>Nov-24</v>
      </c>
      <c r="M1127" t="str">
        <f t="shared" si="73"/>
        <v>Tuesday</v>
      </c>
      <c r="N1127">
        <f t="shared" si="74"/>
        <v>9</v>
      </c>
      <c r="O1127" s="6">
        <f t="shared" si="75"/>
        <v>0.375</v>
      </c>
      <c r="P1127" s="6"/>
    </row>
    <row r="1128" spans="1:16" x14ac:dyDescent="0.3">
      <c r="A1128" t="s">
        <v>11</v>
      </c>
      <c r="B1128" t="s">
        <v>12</v>
      </c>
      <c r="C1128">
        <v>1577542</v>
      </c>
      <c r="D1128" s="1">
        <v>45615</v>
      </c>
      <c r="E1128" t="s">
        <v>1000</v>
      </c>
      <c r="F1128" t="s">
        <v>13</v>
      </c>
      <c r="G1128" t="s">
        <v>1607</v>
      </c>
      <c r="H1128" t="s">
        <v>15</v>
      </c>
      <c r="J1128" t="s">
        <v>16</v>
      </c>
      <c r="K1128">
        <v>1</v>
      </c>
      <c r="L1128" t="str">
        <f t="shared" si="72"/>
        <v>Nov-24</v>
      </c>
      <c r="M1128" t="str">
        <f t="shared" si="73"/>
        <v>Tuesday</v>
      </c>
      <c r="N1128">
        <f t="shared" si="74"/>
        <v>10</v>
      </c>
      <c r="O1128" s="6">
        <f t="shared" si="75"/>
        <v>0.41666666666666669</v>
      </c>
      <c r="P1128" s="6"/>
    </row>
    <row r="1129" spans="1:16" x14ac:dyDescent="0.3">
      <c r="A1129" t="s">
        <v>11</v>
      </c>
      <c r="B1129" t="s">
        <v>12</v>
      </c>
      <c r="C1129">
        <v>1577586</v>
      </c>
      <c r="D1129" s="1">
        <v>45615</v>
      </c>
      <c r="E1129" t="s">
        <v>1920</v>
      </c>
      <c r="F1129" t="s">
        <v>13</v>
      </c>
      <c r="G1129" t="s">
        <v>1608</v>
      </c>
      <c r="H1129" t="s">
        <v>15</v>
      </c>
      <c r="J1129" t="s">
        <v>16</v>
      </c>
      <c r="K1129">
        <v>2</v>
      </c>
      <c r="L1129" t="str">
        <f t="shared" si="72"/>
        <v>Nov-24</v>
      </c>
      <c r="M1129" t="str">
        <f t="shared" si="73"/>
        <v>Tuesday</v>
      </c>
      <c r="N1129">
        <f t="shared" si="74"/>
        <v>12</v>
      </c>
      <c r="O1129" s="6">
        <f t="shared" si="75"/>
        <v>0.5</v>
      </c>
      <c r="P1129" s="6"/>
    </row>
    <row r="1130" spans="1:16" x14ac:dyDescent="0.3">
      <c r="A1130" t="s">
        <v>11</v>
      </c>
      <c r="B1130" t="s">
        <v>12</v>
      </c>
      <c r="C1130">
        <v>1577588</v>
      </c>
      <c r="D1130" s="1">
        <v>45615</v>
      </c>
      <c r="E1130" t="s">
        <v>2120</v>
      </c>
      <c r="F1130" t="s">
        <v>13</v>
      </c>
      <c r="G1130" t="s">
        <v>1609</v>
      </c>
      <c r="H1130" t="s">
        <v>15</v>
      </c>
      <c r="J1130" t="s">
        <v>16</v>
      </c>
      <c r="K1130">
        <v>1</v>
      </c>
      <c r="L1130" t="str">
        <f t="shared" si="72"/>
        <v>Nov-24</v>
      </c>
      <c r="M1130" t="str">
        <f t="shared" si="73"/>
        <v>Tuesday</v>
      </c>
      <c r="N1130">
        <f t="shared" si="74"/>
        <v>12</v>
      </c>
      <c r="O1130" s="6">
        <f t="shared" si="75"/>
        <v>0.5</v>
      </c>
      <c r="P1130" s="6"/>
    </row>
    <row r="1131" spans="1:16" x14ac:dyDescent="0.3">
      <c r="A1131" t="s">
        <v>11</v>
      </c>
      <c r="B1131" t="s">
        <v>12</v>
      </c>
      <c r="C1131">
        <v>1577592</v>
      </c>
      <c r="D1131" s="1">
        <v>45615</v>
      </c>
      <c r="E1131" t="s">
        <v>2156</v>
      </c>
      <c r="F1131" t="s">
        <v>13</v>
      </c>
      <c r="G1131" t="s">
        <v>1610</v>
      </c>
      <c r="H1131" t="s">
        <v>15</v>
      </c>
      <c r="J1131" t="s">
        <v>16</v>
      </c>
      <c r="K1131">
        <v>1</v>
      </c>
      <c r="L1131" t="str">
        <f t="shared" si="72"/>
        <v>Nov-24</v>
      </c>
      <c r="M1131" t="str">
        <f t="shared" si="73"/>
        <v>Tuesday</v>
      </c>
      <c r="N1131">
        <f t="shared" si="74"/>
        <v>13</v>
      </c>
      <c r="O1131" s="6">
        <f t="shared" si="75"/>
        <v>0.54166666666666663</v>
      </c>
      <c r="P1131" s="6"/>
    </row>
    <row r="1132" spans="1:16" x14ac:dyDescent="0.3">
      <c r="A1132" t="s">
        <v>11</v>
      </c>
      <c r="B1132" t="s">
        <v>12</v>
      </c>
      <c r="C1132">
        <v>1577596</v>
      </c>
      <c r="D1132" s="1">
        <v>45615</v>
      </c>
      <c r="E1132" t="s">
        <v>894</v>
      </c>
      <c r="F1132" t="s">
        <v>13</v>
      </c>
      <c r="G1132" t="s">
        <v>1611</v>
      </c>
      <c r="H1132" t="s">
        <v>15</v>
      </c>
      <c r="J1132" t="s">
        <v>16</v>
      </c>
      <c r="K1132">
        <v>1</v>
      </c>
      <c r="L1132" t="str">
        <f t="shared" si="72"/>
        <v>Nov-24</v>
      </c>
      <c r="M1132" t="str">
        <f t="shared" si="73"/>
        <v>Tuesday</v>
      </c>
      <c r="N1132">
        <f t="shared" si="74"/>
        <v>13</v>
      </c>
      <c r="O1132" s="6">
        <f t="shared" si="75"/>
        <v>0.54166666666666663</v>
      </c>
      <c r="P1132" s="6"/>
    </row>
    <row r="1133" spans="1:16" x14ac:dyDescent="0.3">
      <c r="A1133" t="s">
        <v>11</v>
      </c>
      <c r="B1133" t="s">
        <v>12</v>
      </c>
      <c r="C1133">
        <v>1577599</v>
      </c>
      <c r="D1133" s="1">
        <v>45615</v>
      </c>
      <c r="E1133" t="s">
        <v>2157</v>
      </c>
      <c r="F1133" t="s">
        <v>13</v>
      </c>
      <c r="G1133" t="s">
        <v>1612</v>
      </c>
      <c r="H1133" t="s">
        <v>15</v>
      </c>
      <c r="J1133" t="s">
        <v>16</v>
      </c>
      <c r="K1133">
        <v>4</v>
      </c>
      <c r="L1133" t="str">
        <f t="shared" si="72"/>
        <v>Nov-24</v>
      </c>
      <c r="M1133" t="str">
        <f t="shared" si="73"/>
        <v>Tuesday</v>
      </c>
      <c r="N1133">
        <f t="shared" si="74"/>
        <v>13</v>
      </c>
      <c r="O1133" s="6">
        <f t="shared" si="75"/>
        <v>0.54166666666666663</v>
      </c>
      <c r="P1133" s="6"/>
    </row>
    <row r="1134" spans="1:16" x14ac:dyDescent="0.3">
      <c r="A1134" t="s">
        <v>11</v>
      </c>
      <c r="B1134" t="s">
        <v>12</v>
      </c>
      <c r="C1134">
        <v>1577606</v>
      </c>
      <c r="D1134" s="1">
        <v>45615</v>
      </c>
      <c r="E1134" t="s">
        <v>2158</v>
      </c>
      <c r="F1134" t="s">
        <v>13</v>
      </c>
      <c r="G1134" t="s">
        <v>1613</v>
      </c>
      <c r="H1134" t="s">
        <v>15</v>
      </c>
      <c r="J1134" t="s">
        <v>16</v>
      </c>
      <c r="K1134">
        <v>1</v>
      </c>
      <c r="L1134" t="str">
        <f t="shared" si="72"/>
        <v>Nov-24</v>
      </c>
      <c r="M1134" t="str">
        <f t="shared" si="73"/>
        <v>Tuesday</v>
      </c>
      <c r="N1134">
        <f t="shared" si="74"/>
        <v>13</v>
      </c>
      <c r="O1134" s="6">
        <f t="shared" si="75"/>
        <v>0.54166666666666663</v>
      </c>
      <c r="P1134" s="6"/>
    </row>
    <row r="1135" spans="1:16" x14ac:dyDescent="0.3">
      <c r="A1135" t="s">
        <v>11</v>
      </c>
      <c r="B1135" t="s">
        <v>12</v>
      </c>
      <c r="C1135">
        <v>1577634</v>
      </c>
      <c r="D1135" s="1">
        <v>45615</v>
      </c>
      <c r="E1135" t="s">
        <v>2159</v>
      </c>
      <c r="F1135" t="s">
        <v>13</v>
      </c>
      <c r="G1135" t="s">
        <v>1614</v>
      </c>
      <c r="H1135" t="s">
        <v>15</v>
      </c>
      <c r="J1135" t="s">
        <v>16</v>
      </c>
      <c r="K1135">
        <v>1</v>
      </c>
      <c r="L1135" t="str">
        <f t="shared" si="72"/>
        <v>Nov-24</v>
      </c>
      <c r="M1135" t="str">
        <f t="shared" si="73"/>
        <v>Tuesday</v>
      </c>
      <c r="N1135">
        <f t="shared" si="74"/>
        <v>14</v>
      </c>
      <c r="O1135" s="6">
        <f t="shared" si="75"/>
        <v>0.58333333333333337</v>
      </c>
      <c r="P1135" s="6"/>
    </row>
    <row r="1136" spans="1:16" x14ac:dyDescent="0.3">
      <c r="A1136" t="s">
        <v>11</v>
      </c>
      <c r="B1136" t="s">
        <v>12</v>
      </c>
      <c r="C1136">
        <v>1577635</v>
      </c>
      <c r="D1136" s="1">
        <v>45615</v>
      </c>
      <c r="E1136" t="s">
        <v>2160</v>
      </c>
      <c r="F1136" t="s">
        <v>13</v>
      </c>
      <c r="G1136" t="s">
        <v>1615</v>
      </c>
      <c r="H1136" t="s">
        <v>15</v>
      </c>
      <c r="J1136" t="s">
        <v>16</v>
      </c>
      <c r="K1136">
        <v>1</v>
      </c>
      <c r="L1136" t="str">
        <f t="shared" si="72"/>
        <v>Nov-24</v>
      </c>
      <c r="M1136" t="str">
        <f t="shared" si="73"/>
        <v>Tuesday</v>
      </c>
      <c r="N1136">
        <f t="shared" si="74"/>
        <v>14</v>
      </c>
      <c r="O1136" s="6">
        <f t="shared" si="75"/>
        <v>0.58333333333333337</v>
      </c>
      <c r="P1136" s="6"/>
    </row>
    <row r="1137" spans="1:16" x14ac:dyDescent="0.3">
      <c r="A1137" t="s">
        <v>11</v>
      </c>
      <c r="B1137" t="s">
        <v>12</v>
      </c>
      <c r="C1137">
        <v>1577647</v>
      </c>
      <c r="D1137" s="1">
        <v>45615</v>
      </c>
      <c r="E1137" t="s">
        <v>2161</v>
      </c>
      <c r="F1137" t="s">
        <v>13</v>
      </c>
      <c r="G1137" t="s">
        <v>1616</v>
      </c>
      <c r="H1137" t="s">
        <v>1308</v>
      </c>
      <c r="J1137" t="s">
        <v>16</v>
      </c>
      <c r="K1137">
        <v>5</v>
      </c>
      <c r="L1137" t="str">
        <f t="shared" si="72"/>
        <v>Nov-24</v>
      </c>
      <c r="M1137" t="str">
        <f t="shared" si="73"/>
        <v>Tuesday</v>
      </c>
      <c r="N1137">
        <f t="shared" si="74"/>
        <v>15</v>
      </c>
      <c r="O1137" s="6">
        <f t="shared" si="75"/>
        <v>0.625</v>
      </c>
      <c r="P1137" s="6"/>
    </row>
    <row r="1138" spans="1:16" x14ac:dyDescent="0.3">
      <c r="A1138" t="s">
        <v>11</v>
      </c>
      <c r="B1138" t="s">
        <v>12</v>
      </c>
      <c r="C1138">
        <v>1577651</v>
      </c>
      <c r="D1138" s="1">
        <v>45615</v>
      </c>
      <c r="E1138" t="s">
        <v>389</v>
      </c>
      <c r="F1138" t="s">
        <v>13</v>
      </c>
      <c r="G1138" t="s">
        <v>1617</v>
      </c>
      <c r="H1138" t="s">
        <v>1308</v>
      </c>
      <c r="J1138" t="s">
        <v>16</v>
      </c>
      <c r="K1138">
        <v>1</v>
      </c>
      <c r="L1138" t="str">
        <f t="shared" si="72"/>
        <v>Nov-24</v>
      </c>
      <c r="M1138" t="str">
        <f t="shared" si="73"/>
        <v>Tuesday</v>
      </c>
      <c r="N1138">
        <f t="shared" si="74"/>
        <v>15</v>
      </c>
      <c r="O1138" s="6">
        <f t="shared" si="75"/>
        <v>0.625</v>
      </c>
      <c r="P1138" s="6"/>
    </row>
    <row r="1139" spans="1:16" x14ac:dyDescent="0.3">
      <c r="A1139" t="s">
        <v>11</v>
      </c>
      <c r="B1139" t="s">
        <v>12</v>
      </c>
      <c r="C1139">
        <v>1577670</v>
      </c>
      <c r="D1139" s="1">
        <v>45615</v>
      </c>
      <c r="E1139" t="s">
        <v>1961</v>
      </c>
      <c r="F1139" t="s">
        <v>13</v>
      </c>
      <c r="G1139" t="s">
        <v>1618</v>
      </c>
      <c r="H1139" t="s">
        <v>495</v>
      </c>
      <c r="J1139" t="s">
        <v>16</v>
      </c>
      <c r="K1139">
        <v>1</v>
      </c>
      <c r="L1139" t="str">
        <f t="shared" si="72"/>
        <v>Nov-24</v>
      </c>
      <c r="M1139" t="str">
        <f t="shared" si="73"/>
        <v>Tuesday</v>
      </c>
      <c r="N1139">
        <f t="shared" si="74"/>
        <v>16</v>
      </c>
      <c r="O1139" s="6">
        <f t="shared" si="75"/>
        <v>0.66666666666666663</v>
      </c>
      <c r="P1139" s="6"/>
    </row>
    <row r="1140" spans="1:16" x14ac:dyDescent="0.3">
      <c r="A1140" t="s">
        <v>11</v>
      </c>
      <c r="B1140" t="s">
        <v>12</v>
      </c>
      <c r="C1140">
        <v>1577688</v>
      </c>
      <c r="D1140" s="1">
        <v>45615</v>
      </c>
      <c r="E1140" t="s">
        <v>884</v>
      </c>
      <c r="F1140" t="s">
        <v>13</v>
      </c>
      <c r="G1140" t="s">
        <v>1619</v>
      </c>
      <c r="H1140" t="s">
        <v>495</v>
      </c>
      <c r="J1140" t="s">
        <v>16</v>
      </c>
      <c r="K1140">
        <v>3</v>
      </c>
      <c r="L1140" t="str">
        <f t="shared" si="72"/>
        <v>Nov-24</v>
      </c>
      <c r="M1140" t="str">
        <f t="shared" si="73"/>
        <v>Tuesday</v>
      </c>
      <c r="N1140">
        <f t="shared" si="74"/>
        <v>17</v>
      </c>
      <c r="O1140" s="6">
        <f t="shared" si="75"/>
        <v>0.70833333333333337</v>
      </c>
      <c r="P1140" s="6"/>
    </row>
    <row r="1141" spans="1:16" x14ac:dyDescent="0.3">
      <c r="A1141" t="s">
        <v>11</v>
      </c>
      <c r="B1141" t="s">
        <v>12</v>
      </c>
      <c r="C1141">
        <v>1577722</v>
      </c>
      <c r="D1141" s="1">
        <v>45615</v>
      </c>
      <c r="E1141" t="s">
        <v>845</v>
      </c>
      <c r="F1141" t="s">
        <v>13</v>
      </c>
      <c r="G1141" t="s">
        <v>1620</v>
      </c>
      <c r="H1141" t="s">
        <v>1308</v>
      </c>
      <c r="J1141" t="s">
        <v>16</v>
      </c>
      <c r="K1141">
        <v>1</v>
      </c>
      <c r="L1141" t="str">
        <f t="shared" si="72"/>
        <v>Nov-24</v>
      </c>
      <c r="M1141" t="str">
        <f t="shared" si="73"/>
        <v>Tuesday</v>
      </c>
      <c r="N1141">
        <f t="shared" si="74"/>
        <v>18</v>
      </c>
      <c r="O1141" s="6">
        <f t="shared" si="75"/>
        <v>0.75</v>
      </c>
      <c r="P1141" s="6"/>
    </row>
    <row r="1142" spans="1:16" x14ac:dyDescent="0.3">
      <c r="A1142" t="s">
        <v>11</v>
      </c>
      <c r="B1142" t="s">
        <v>12</v>
      </c>
      <c r="C1142">
        <v>1577726</v>
      </c>
      <c r="D1142" s="1">
        <v>45615</v>
      </c>
      <c r="E1142" t="s">
        <v>2162</v>
      </c>
      <c r="F1142" t="s">
        <v>13</v>
      </c>
      <c r="G1142" t="s">
        <v>1621</v>
      </c>
      <c r="H1142" t="s">
        <v>495</v>
      </c>
      <c r="J1142" t="s">
        <v>16</v>
      </c>
      <c r="K1142">
        <v>1</v>
      </c>
      <c r="L1142" t="str">
        <f t="shared" si="72"/>
        <v>Nov-24</v>
      </c>
      <c r="M1142" t="str">
        <f t="shared" si="73"/>
        <v>Tuesday</v>
      </c>
      <c r="N1142">
        <f t="shared" si="74"/>
        <v>18</v>
      </c>
      <c r="O1142" s="6">
        <f t="shared" si="75"/>
        <v>0.75</v>
      </c>
      <c r="P1142" s="6"/>
    </row>
    <row r="1143" spans="1:16" x14ac:dyDescent="0.3">
      <c r="A1143" t="s">
        <v>11</v>
      </c>
      <c r="B1143" t="s">
        <v>12</v>
      </c>
      <c r="C1143">
        <v>1577748</v>
      </c>
      <c r="D1143" s="1">
        <v>45615</v>
      </c>
      <c r="E1143" t="s">
        <v>2163</v>
      </c>
      <c r="F1143" t="s">
        <v>13</v>
      </c>
      <c r="G1143" t="s">
        <v>1622</v>
      </c>
      <c r="H1143" t="s">
        <v>495</v>
      </c>
      <c r="J1143" t="s">
        <v>16</v>
      </c>
      <c r="K1143">
        <v>8</v>
      </c>
      <c r="L1143" t="str">
        <f t="shared" si="72"/>
        <v>Nov-24</v>
      </c>
      <c r="M1143" t="str">
        <f t="shared" si="73"/>
        <v>Tuesday</v>
      </c>
      <c r="N1143">
        <f t="shared" si="74"/>
        <v>19</v>
      </c>
      <c r="O1143" s="6">
        <f t="shared" si="75"/>
        <v>0.79166666666666663</v>
      </c>
      <c r="P1143" s="6"/>
    </row>
    <row r="1144" spans="1:16" x14ac:dyDescent="0.3">
      <c r="A1144" t="s">
        <v>11</v>
      </c>
      <c r="B1144" t="s">
        <v>12</v>
      </c>
      <c r="C1144">
        <v>1577805</v>
      </c>
      <c r="D1144" s="1">
        <v>45615</v>
      </c>
      <c r="E1144" t="s">
        <v>1064</v>
      </c>
      <c r="F1144" t="s">
        <v>13</v>
      </c>
      <c r="G1144" t="s">
        <v>1623</v>
      </c>
      <c r="H1144" t="s">
        <v>495</v>
      </c>
      <c r="J1144" t="s">
        <v>16</v>
      </c>
      <c r="K1144">
        <v>2</v>
      </c>
      <c r="L1144" t="str">
        <f t="shared" si="72"/>
        <v>Nov-24</v>
      </c>
      <c r="M1144" t="str">
        <f t="shared" si="73"/>
        <v>Tuesday</v>
      </c>
      <c r="N1144">
        <f t="shared" si="74"/>
        <v>20</v>
      </c>
      <c r="O1144" s="6">
        <f t="shared" si="75"/>
        <v>0.83333333333333337</v>
      </c>
      <c r="P1144" s="6"/>
    </row>
    <row r="1145" spans="1:16" x14ac:dyDescent="0.3">
      <c r="A1145" t="s">
        <v>11</v>
      </c>
      <c r="B1145" t="s">
        <v>12</v>
      </c>
      <c r="C1145">
        <v>1577847</v>
      </c>
      <c r="D1145" s="1">
        <v>45615</v>
      </c>
      <c r="E1145" t="s">
        <v>2164</v>
      </c>
      <c r="F1145" t="s">
        <v>13</v>
      </c>
      <c r="G1145" t="s">
        <v>1624</v>
      </c>
      <c r="H1145" t="s">
        <v>495</v>
      </c>
      <c r="J1145" t="s">
        <v>16</v>
      </c>
      <c r="K1145">
        <v>2</v>
      </c>
      <c r="L1145" t="str">
        <f t="shared" si="72"/>
        <v>Nov-24</v>
      </c>
      <c r="M1145" t="str">
        <f t="shared" si="73"/>
        <v>Tuesday</v>
      </c>
      <c r="N1145">
        <f t="shared" si="74"/>
        <v>21</v>
      </c>
      <c r="O1145" s="6">
        <f t="shared" si="75"/>
        <v>0.875</v>
      </c>
      <c r="P1145" s="6"/>
    </row>
    <row r="1146" spans="1:16" x14ac:dyDescent="0.3">
      <c r="A1146" t="s">
        <v>11</v>
      </c>
      <c r="B1146" t="s">
        <v>12</v>
      </c>
      <c r="C1146">
        <v>1577955</v>
      </c>
      <c r="D1146" s="1">
        <v>45615</v>
      </c>
      <c r="E1146" t="s">
        <v>2165</v>
      </c>
      <c r="F1146" t="s">
        <v>13</v>
      </c>
      <c r="G1146" t="s">
        <v>1625</v>
      </c>
      <c r="H1146" t="s">
        <v>1308</v>
      </c>
      <c r="J1146" t="s">
        <v>16</v>
      </c>
      <c r="K1146">
        <v>1</v>
      </c>
      <c r="L1146" t="str">
        <f t="shared" si="72"/>
        <v>Nov-24</v>
      </c>
      <c r="M1146" t="str">
        <f t="shared" si="73"/>
        <v>Tuesday</v>
      </c>
      <c r="N1146">
        <f t="shared" si="74"/>
        <v>22</v>
      </c>
      <c r="O1146" s="6">
        <f t="shared" si="75"/>
        <v>0.91666666666666663</v>
      </c>
      <c r="P1146" s="6"/>
    </row>
    <row r="1147" spans="1:16" x14ac:dyDescent="0.3">
      <c r="A1147" t="s">
        <v>11</v>
      </c>
      <c r="B1147" t="s">
        <v>12</v>
      </c>
      <c r="C1147">
        <v>1578095</v>
      </c>
      <c r="D1147" s="1">
        <v>45615</v>
      </c>
      <c r="E1147" t="s">
        <v>2166</v>
      </c>
      <c r="F1147" t="s">
        <v>13</v>
      </c>
      <c r="G1147" t="s">
        <v>1626</v>
      </c>
      <c r="H1147" t="s">
        <v>1211</v>
      </c>
      <c r="J1147" t="s">
        <v>16</v>
      </c>
      <c r="K1147">
        <v>1</v>
      </c>
      <c r="L1147" t="str">
        <f t="shared" si="72"/>
        <v>Nov-24</v>
      </c>
      <c r="M1147" t="str">
        <f t="shared" si="73"/>
        <v>Tuesday</v>
      </c>
      <c r="N1147">
        <f t="shared" si="74"/>
        <v>23</v>
      </c>
      <c r="O1147" s="6">
        <f t="shared" si="75"/>
        <v>0.95833333333333337</v>
      </c>
      <c r="P1147" s="6"/>
    </row>
    <row r="1148" spans="1:16" x14ac:dyDescent="0.3">
      <c r="A1148" t="s">
        <v>11</v>
      </c>
      <c r="B1148" t="s">
        <v>12</v>
      </c>
      <c r="C1148">
        <v>1578141</v>
      </c>
      <c r="D1148" s="1">
        <v>45615</v>
      </c>
      <c r="E1148" t="s">
        <v>2167</v>
      </c>
      <c r="F1148" t="s">
        <v>13</v>
      </c>
      <c r="G1148" t="s">
        <v>1627</v>
      </c>
      <c r="H1148" t="s">
        <v>1211</v>
      </c>
      <c r="J1148" t="s">
        <v>16</v>
      </c>
      <c r="K1148">
        <v>2</v>
      </c>
      <c r="L1148" t="str">
        <f t="shared" si="72"/>
        <v>Nov-24</v>
      </c>
      <c r="M1148" t="str">
        <f t="shared" si="73"/>
        <v>Tuesday</v>
      </c>
      <c r="N1148">
        <f t="shared" si="74"/>
        <v>23</v>
      </c>
      <c r="O1148" s="6">
        <f t="shared" si="75"/>
        <v>0.95833333333333337</v>
      </c>
      <c r="P1148" s="6"/>
    </row>
    <row r="1149" spans="1:16" x14ac:dyDescent="0.3">
      <c r="A1149" t="s">
        <v>11</v>
      </c>
      <c r="B1149" t="s">
        <v>12</v>
      </c>
      <c r="C1149">
        <v>1578169</v>
      </c>
      <c r="D1149" s="1">
        <v>45615</v>
      </c>
      <c r="E1149" t="s">
        <v>1071</v>
      </c>
      <c r="F1149" t="s">
        <v>13</v>
      </c>
      <c r="G1149" t="s">
        <v>1628</v>
      </c>
      <c r="H1149" t="s">
        <v>1211</v>
      </c>
      <c r="J1149" t="s">
        <v>16</v>
      </c>
      <c r="K1149">
        <v>1</v>
      </c>
      <c r="L1149" t="str">
        <f t="shared" si="72"/>
        <v>Nov-24</v>
      </c>
      <c r="M1149" t="str">
        <f t="shared" si="73"/>
        <v>Tuesday</v>
      </c>
      <c r="N1149">
        <f t="shared" si="74"/>
        <v>23</v>
      </c>
      <c r="O1149" s="6">
        <f t="shared" si="75"/>
        <v>0.95833333333333337</v>
      </c>
      <c r="P1149" s="6"/>
    </row>
    <row r="1150" spans="1:16" x14ac:dyDescent="0.3">
      <c r="A1150" t="s">
        <v>11</v>
      </c>
      <c r="B1150" t="s">
        <v>12</v>
      </c>
      <c r="C1150">
        <v>1578196</v>
      </c>
      <c r="D1150" s="1">
        <v>45616</v>
      </c>
      <c r="E1150" t="s">
        <v>2168</v>
      </c>
      <c r="F1150" t="s">
        <v>13</v>
      </c>
      <c r="G1150" t="s">
        <v>1629</v>
      </c>
      <c r="H1150" t="s">
        <v>1211</v>
      </c>
      <c r="J1150" t="s">
        <v>16</v>
      </c>
      <c r="K1150">
        <v>1</v>
      </c>
      <c r="L1150" t="str">
        <f t="shared" si="72"/>
        <v>Nov-24</v>
      </c>
      <c r="M1150" t="str">
        <f t="shared" si="73"/>
        <v>Wednesday</v>
      </c>
      <c r="N1150">
        <f t="shared" si="74"/>
        <v>0</v>
      </c>
      <c r="O1150" s="6">
        <f t="shared" si="75"/>
        <v>0</v>
      </c>
      <c r="P1150" s="6"/>
    </row>
    <row r="1151" spans="1:16" x14ac:dyDescent="0.3">
      <c r="A1151" t="s">
        <v>11</v>
      </c>
      <c r="B1151" t="s">
        <v>12</v>
      </c>
      <c r="C1151">
        <v>1578306</v>
      </c>
      <c r="D1151" s="1">
        <v>45616</v>
      </c>
      <c r="E1151" t="s">
        <v>2169</v>
      </c>
      <c r="F1151" t="s">
        <v>13</v>
      </c>
      <c r="G1151" t="s">
        <v>1630</v>
      </c>
      <c r="H1151" t="s">
        <v>25</v>
      </c>
      <c r="J1151" t="s">
        <v>16</v>
      </c>
      <c r="K1151">
        <v>1</v>
      </c>
      <c r="L1151" t="str">
        <f t="shared" si="72"/>
        <v>Nov-24</v>
      </c>
      <c r="M1151" t="str">
        <f t="shared" si="73"/>
        <v>Wednesday</v>
      </c>
      <c r="N1151">
        <f t="shared" si="74"/>
        <v>0</v>
      </c>
      <c r="O1151" s="6">
        <f t="shared" si="75"/>
        <v>0</v>
      </c>
      <c r="P1151" s="6"/>
    </row>
    <row r="1152" spans="1:16" x14ac:dyDescent="0.3">
      <c r="A1152" t="s">
        <v>11</v>
      </c>
      <c r="B1152" t="s">
        <v>12</v>
      </c>
      <c r="C1152">
        <v>1578822</v>
      </c>
      <c r="D1152" s="1">
        <v>45616</v>
      </c>
      <c r="E1152" t="s">
        <v>1022</v>
      </c>
      <c r="F1152" t="s">
        <v>13</v>
      </c>
      <c r="G1152" t="s">
        <v>1631</v>
      </c>
      <c r="H1152" t="s">
        <v>15</v>
      </c>
      <c r="J1152" t="s">
        <v>16</v>
      </c>
      <c r="K1152">
        <v>3</v>
      </c>
      <c r="L1152" t="str">
        <f t="shared" si="72"/>
        <v>Nov-24</v>
      </c>
      <c r="M1152" t="str">
        <f t="shared" si="73"/>
        <v>Wednesday</v>
      </c>
      <c r="N1152">
        <f t="shared" si="74"/>
        <v>7</v>
      </c>
      <c r="O1152" s="6">
        <f t="shared" si="75"/>
        <v>0.29166666666666669</v>
      </c>
      <c r="P1152" s="6"/>
    </row>
    <row r="1153" spans="1:16" x14ac:dyDescent="0.3">
      <c r="A1153" t="s">
        <v>11</v>
      </c>
      <c r="B1153" t="s">
        <v>12</v>
      </c>
      <c r="C1153">
        <v>1578853</v>
      </c>
      <c r="D1153" s="1">
        <v>45616</v>
      </c>
      <c r="E1153" t="s">
        <v>1897</v>
      </c>
      <c r="F1153" t="s">
        <v>13</v>
      </c>
      <c r="G1153" t="s">
        <v>1632</v>
      </c>
      <c r="H1153" t="s">
        <v>15</v>
      </c>
      <c r="J1153" t="s">
        <v>16</v>
      </c>
      <c r="K1153">
        <v>2</v>
      </c>
      <c r="L1153" t="str">
        <f t="shared" si="72"/>
        <v>Nov-24</v>
      </c>
      <c r="M1153" t="str">
        <f t="shared" si="73"/>
        <v>Wednesday</v>
      </c>
      <c r="N1153">
        <f t="shared" si="74"/>
        <v>7</v>
      </c>
      <c r="O1153" s="6">
        <f t="shared" si="75"/>
        <v>0.29166666666666669</v>
      </c>
      <c r="P1153" s="6"/>
    </row>
    <row r="1154" spans="1:16" x14ac:dyDescent="0.3">
      <c r="A1154" t="s">
        <v>11</v>
      </c>
      <c r="B1154" t="s">
        <v>12</v>
      </c>
      <c r="C1154">
        <v>1578872</v>
      </c>
      <c r="D1154" s="1">
        <v>45616</v>
      </c>
      <c r="E1154" t="s">
        <v>1902</v>
      </c>
      <c r="F1154" t="s">
        <v>13</v>
      </c>
      <c r="G1154" t="s">
        <v>1633</v>
      </c>
      <c r="H1154" t="s">
        <v>15</v>
      </c>
      <c r="J1154" t="s">
        <v>16</v>
      </c>
      <c r="K1154">
        <v>1</v>
      </c>
      <c r="L1154" t="str">
        <f t="shared" si="72"/>
        <v>Nov-24</v>
      </c>
      <c r="M1154" t="str">
        <f t="shared" si="73"/>
        <v>Wednesday</v>
      </c>
      <c r="N1154">
        <f t="shared" si="74"/>
        <v>8</v>
      </c>
      <c r="O1154" s="6">
        <f t="shared" si="75"/>
        <v>0.33333333333333331</v>
      </c>
      <c r="P1154" s="6"/>
    </row>
    <row r="1155" spans="1:16" x14ac:dyDescent="0.3">
      <c r="A1155" t="s">
        <v>11</v>
      </c>
      <c r="B1155" t="s">
        <v>12</v>
      </c>
      <c r="C1155">
        <v>1578879</v>
      </c>
      <c r="D1155" s="1">
        <v>45616</v>
      </c>
      <c r="E1155" t="s">
        <v>2046</v>
      </c>
      <c r="F1155" t="s">
        <v>13</v>
      </c>
      <c r="G1155" t="s">
        <v>1634</v>
      </c>
      <c r="H1155" t="s">
        <v>15</v>
      </c>
      <c r="J1155" t="s">
        <v>16</v>
      </c>
      <c r="K1155">
        <v>2</v>
      </c>
      <c r="L1155" t="str">
        <f t="shared" si="72"/>
        <v>Nov-24</v>
      </c>
      <c r="M1155" t="str">
        <f t="shared" si="73"/>
        <v>Wednesday</v>
      </c>
      <c r="N1155">
        <f t="shared" si="74"/>
        <v>8</v>
      </c>
      <c r="O1155" s="6">
        <f t="shared" si="75"/>
        <v>0.33333333333333331</v>
      </c>
      <c r="P1155" s="6"/>
    </row>
    <row r="1156" spans="1:16" x14ac:dyDescent="0.3">
      <c r="A1156" t="s">
        <v>11</v>
      </c>
      <c r="B1156" t="s">
        <v>12</v>
      </c>
      <c r="C1156">
        <v>1578907</v>
      </c>
      <c r="D1156" s="1">
        <v>45616</v>
      </c>
      <c r="E1156" t="s">
        <v>1936</v>
      </c>
      <c r="F1156" t="s">
        <v>13</v>
      </c>
      <c r="G1156" t="s">
        <v>1635</v>
      </c>
      <c r="H1156" t="s">
        <v>15</v>
      </c>
      <c r="J1156" t="s">
        <v>16</v>
      </c>
      <c r="K1156">
        <v>1</v>
      </c>
      <c r="L1156" t="str">
        <f t="shared" si="72"/>
        <v>Nov-24</v>
      </c>
      <c r="M1156" t="str">
        <f t="shared" si="73"/>
        <v>Wednesday</v>
      </c>
      <c r="N1156">
        <f t="shared" si="74"/>
        <v>9</v>
      </c>
      <c r="O1156" s="6">
        <f t="shared" si="75"/>
        <v>0.375</v>
      </c>
      <c r="P1156" s="6"/>
    </row>
    <row r="1157" spans="1:16" x14ac:dyDescent="0.3">
      <c r="A1157" t="s">
        <v>11</v>
      </c>
      <c r="B1157" t="s">
        <v>12</v>
      </c>
      <c r="C1157">
        <v>1578920</v>
      </c>
      <c r="D1157" s="1">
        <v>45616</v>
      </c>
      <c r="E1157" t="s">
        <v>1981</v>
      </c>
      <c r="F1157" t="s">
        <v>13</v>
      </c>
      <c r="G1157" t="s">
        <v>1636</v>
      </c>
      <c r="H1157" t="s">
        <v>15</v>
      </c>
      <c r="J1157" t="s">
        <v>16</v>
      </c>
      <c r="K1157">
        <v>1</v>
      </c>
      <c r="L1157" t="str">
        <f t="shared" si="72"/>
        <v>Nov-24</v>
      </c>
      <c r="M1157" t="str">
        <f t="shared" si="73"/>
        <v>Wednesday</v>
      </c>
      <c r="N1157">
        <f t="shared" si="74"/>
        <v>10</v>
      </c>
      <c r="O1157" s="6">
        <f t="shared" si="75"/>
        <v>0.41666666666666669</v>
      </c>
      <c r="P1157" s="6"/>
    </row>
    <row r="1158" spans="1:16" x14ac:dyDescent="0.3">
      <c r="A1158" t="s">
        <v>11</v>
      </c>
      <c r="B1158" t="s">
        <v>12</v>
      </c>
      <c r="C1158">
        <v>1578923</v>
      </c>
      <c r="D1158" s="1">
        <v>45616</v>
      </c>
      <c r="E1158" t="s">
        <v>1045</v>
      </c>
      <c r="F1158" t="s">
        <v>13</v>
      </c>
      <c r="G1158" t="s">
        <v>1637</v>
      </c>
      <c r="H1158" t="s">
        <v>15</v>
      </c>
      <c r="J1158" t="s">
        <v>16</v>
      </c>
      <c r="K1158">
        <v>5</v>
      </c>
      <c r="L1158" t="str">
        <f t="shared" si="72"/>
        <v>Nov-24</v>
      </c>
      <c r="M1158" t="str">
        <f t="shared" si="73"/>
        <v>Wednesday</v>
      </c>
      <c r="N1158">
        <f t="shared" si="74"/>
        <v>10</v>
      </c>
      <c r="O1158" s="6">
        <f t="shared" si="75"/>
        <v>0.41666666666666669</v>
      </c>
      <c r="P1158" s="6"/>
    </row>
    <row r="1159" spans="1:16" x14ac:dyDescent="0.3">
      <c r="A1159" t="s">
        <v>11</v>
      </c>
      <c r="B1159" t="s">
        <v>12</v>
      </c>
      <c r="C1159">
        <v>1578929</v>
      </c>
      <c r="D1159" s="1">
        <v>45616</v>
      </c>
      <c r="E1159" t="s">
        <v>2170</v>
      </c>
      <c r="F1159" t="s">
        <v>13</v>
      </c>
      <c r="G1159" t="s">
        <v>1638</v>
      </c>
      <c r="H1159" t="s">
        <v>15</v>
      </c>
      <c r="J1159" t="s">
        <v>16</v>
      </c>
      <c r="K1159">
        <v>2</v>
      </c>
      <c r="L1159" t="str">
        <f t="shared" si="72"/>
        <v>Nov-24</v>
      </c>
      <c r="M1159" t="str">
        <f t="shared" si="73"/>
        <v>Wednesday</v>
      </c>
      <c r="N1159">
        <f t="shared" si="74"/>
        <v>10</v>
      </c>
      <c r="O1159" s="6">
        <f t="shared" si="75"/>
        <v>0.41666666666666669</v>
      </c>
      <c r="P1159" s="6"/>
    </row>
    <row r="1160" spans="1:16" x14ac:dyDescent="0.3">
      <c r="A1160" t="s">
        <v>11</v>
      </c>
      <c r="B1160" t="s">
        <v>12</v>
      </c>
      <c r="C1160">
        <v>1578957</v>
      </c>
      <c r="D1160" s="1">
        <v>45616</v>
      </c>
      <c r="E1160" t="s">
        <v>1046</v>
      </c>
      <c r="F1160" t="s">
        <v>13</v>
      </c>
      <c r="G1160" t="s">
        <v>1639</v>
      </c>
      <c r="H1160" t="s">
        <v>15</v>
      </c>
      <c r="J1160" t="s">
        <v>16</v>
      </c>
      <c r="K1160">
        <v>1</v>
      </c>
      <c r="L1160" t="str">
        <f t="shared" si="72"/>
        <v>Nov-24</v>
      </c>
      <c r="M1160" t="str">
        <f t="shared" si="73"/>
        <v>Wednesday</v>
      </c>
      <c r="N1160">
        <f t="shared" si="74"/>
        <v>11</v>
      </c>
      <c r="O1160" s="6">
        <f t="shared" si="75"/>
        <v>0.45833333333333331</v>
      </c>
      <c r="P1160" s="6"/>
    </row>
    <row r="1161" spans="1:16" x14ac:dyDescent="0.3">
      <c r="A1161" t="s">
        <v>11</v>
      </c>
      <c r="B1161" t="s">
        <v>12</v>
      </c>
      <c r="C1161">
        <v>1578968</v>
      </c>
      <c r="D1161" s="1">
        <v>45616</v>
      </c>
      <c r="E1161" t="s">
        <v>482</v>
      </c>
      <c r="F1161" t="s">
        <v>13</v>
      </c>
      <c r="G1161" t="s">
        <v>1640</v>
      </c>
      <c r="H1161" t="s">
        <v>15</v>
      </c>
      <c r="J1161" t="s">
        <v>16</v>
      </c>
      <c r="K1161">
        <v>1</v>
      </c>
      <c r="L1161" t="str">
        <f t="shared" si="72"/>
        <v>Nov-24</v>
      </c>
      <c r="M1161" t="str">
        <f t="shared" si="73"/>
        <v>Wednesday</v>
      </c>
      <c r="N1161">
        <f t="shared" si="74"/>
        <v>12</v>
      </c>
      <c r="O1161" s="6">
        <f t="shared" si="75"/>
        <v>0.5</v>
      </c>
      <c r="P1161" s="6"/>
    </row>
    <row r="1162" spans="1:16" x14ac:dyDescent="0.3">
      <c r="A1162" t="s">
        <v>11</v>
      </c>
      <c r="B1162" t="s">
        <v>12</v>
      </c>
      <c r="C1162">
        <v>1578982</v>
      </c>
      <c r="D1162" s="1">
        <v>45616</v>
      </c>
      <c r="E1162" t="s">
        <v>2076</v>
      </c>
      <c r="F1162" t="s">
        <v>13</v>
      </c>
      <c r="G1162" t="s">
        <v>1641</v>
      </c>
      <c r="H1162" t="s">
        <v>15</v>
      </c>
      <c r="J1162" t="s">
        <v>16</v>
      </c>
      <c r="K1162">
        <v>1</v>
      </c>
      <c r="L1162" t="str">
        <f t="shared" si="72"/>
        <v>Nov-24</v>
      </c>
      <c r="M1162" t="str">
        <f t="shared" si="73"/>
        <v>Wednesday</v>
      </c>
      <c r="N1162">
        <f t="shared" si="74"/>
        <v>13</v>
      </c>
      <c r="O1162" s="6">
        <f t="shared" si="75"/>
        <v>0.54166666666666663</v>
      </c>
      <c r="P1162" s="6"/>
    </row>
    <row r="1163" spans="1:16" x14ac:dyDescent="0.3">
      <c r="A1163" t="s">
        <v>11</v>
      </c>
      <c r="B1163" t="s">
        <v>12</v>
      </c>
      <c r="C1163">
        <v>1578984</v>
      </c>
      <c r="D1163" s="1">
        <v>45616</v>
      </c>
      <c r="E1163" t="s">
        <v>399</v>
      </c>
      <c r="F1163" t="s">
        <v>13</v>
      </c>
      <c r="G1163" t="s">
        <v>1642</v>
      </c>
      <c r="H1163" t="s">
        <v>15</v>
      </c>
      <c r="J1163" t="s">
        <v>16</v>
      </c>
      <c r="K1163">
        <v>1</v>
      </c>
      <c r="L1163" t="str">
        <f t="shared" si="72"/>
        <v>Nov-24</v>
      </c>
      <c r="M1163" t="str">
        <f t="shared" si="73"/>
        <v>Wednesday</v>
      </c>
      <c r="N1163">
        <f t="shared" si="74"/>
        <v>13</v>
      </c>
      <c r="O1163" s="6">
        <f t="shared" si="75"/>
        <v>0.54166666666666663</v>
      </c>
      <c r="P1163" s="6"/>
    </row>
    <row r="1164" spans="1:16" x14ac:dyDescent="0.3">
      <c r="A1164" t="s">
        <v>11</v>
      </c>
      <c r="B1164" t="s">
        <v>12</v>
      </c>
      <c r="C1164">
        <v>1579002</v>
      </c>
      <c r="D1164" s="1">
        <v>45616</v>
      </c>
      <c r="E1164" t="s">
        <v>2094</v>
      </c>
      <c r="F1164" t="s">
        <v>13</v>
      </c>
      <c r="G1164" t="s">
        <v>1643</v>
      </c>
      <c r="H1164" t="s">
        <v>15</v>
      </c>
      <c r="J1164" t="s">
        <v>16</v>
      </c>
      <c r="K1164">
        <v>4</v>
      </c>
      <c r="L1164" t="str">
        <f t="shared" si="72"/>
        <v>Nov-24</v>
      </c>
      <c r="M1164" t="str">
        <f t="shared" si="73"/>
        <v>Wednesday</v>
      </c>
      <c r="N1164">
        <f t="shared" si="74"/>
        <v>13</v>
      </c>
      <c r="O1164" s="6">
        <f t="shared" si="75"/>
        <v>0.54166666666666663</v>
      </c>
      <c r="P1164" s="6"/>
    </row>
    <row r="1165" spans="1:16" x14ac:dyDescent="0.3">
      <c r="A1165" t="s">
        <v>11</v>
      </c>
      <c r="B1165" t="s">
        <v>12</v>
      </c>
      <c r="C1165">
        <v>1579010</v>
      </c>
      <c r="D1165" s="1">
        <v>45616</v>
      </c>
      <c r="E1165" t="s">
        <v>2171</v>
      </c>
      <c r="F1165" t="s">
        <v>13</v>
      </c>
      <c r="G1165" t="s">
        <v>1644</v>
      </c>
      <c r="H1165" t="s">
        <v>15</v>
      </c>
      <c r="J1165" t="s">
        <v>16</v>
      </c>
      <c r="K1165">
        <v>1</v>
      </c>
      <c r="L1165" t="str">
        <f t="shared" si="72"/>
        <v>Nov-24</v>
      </c>
      <c r="M1165" t="str">
        <f t="shared" si="73"/>
        <v>Wednesday</v>
      </c>
      <c r="N1165">
        <f t="shared" si="74"/>
        <v>13</v>
      </c>
      <c r="O1165" s="6">
        <f t="shared" si="75"/>
        <v>0.54166666666666663</v>
      </c>
      <c r="P1165" s="6"/>
    </row>
    <row r="1166" spans="1:16" x14ac:dyDescent="0.3">
      <c r="A1166" t="s">
        <v>11</v>
      </c>
      <c r="B1166" t="s">
        <v>12</v>
      </c>
      <c r="C1166">
        <v>1579020</v>
      </c>
      <c r="D1166" s="1">
        <v>45616</v>
      </c>
      <c r="E1166" t="s">
        <v>2172</v>
      </c>
      <c r="F1166" t="s">
        <v>13</v>
      </c>
      <c r="G1166" t="s">
        <v>1645</v>
      </c>
      <c r="H1166" t="s">
        <v>15</v>
      </c>
      <c r="J1166" t="s">
        <v>16</v>
      </c>
      <c r="K1166">
        <v>2</v>
      </c>
      <c r="L1166" t="str">
        <f t="shared" si="72"/>
        <v>Nov-24</v>
      </c>
      <c r="M1166" t="str">
        <f t="shared" si="73"/>
        <v>Wednesday</v>
      </c>
      <c r="N1166">
        <f t="shared" si="74"/>
        <v>14</v>
      </c>
      <c r="O1166" s="6">
        <f t="shared" si="75"/>
        <v>0.58333333333333337</v>
      </c>
      <c r="P1166" s="6"/>
    </row>
    <row r="1167" spans="1:16" x14ac:dyDescent="0.3">
      <c r="A1167" t="s">
        <v>11</v>
      </c>
      <c r="B1167" t="s">
        <v>12</v>
      </c>
      <c r="C1167">
        <v>1579047</v>
      </c>
      <c r="D1167" s="1">
        <v>45616</v>
      </c>
      <c r="E1167" t="s">
        <v>2040</v>
      </c>
      <c r="F1167" t="s">
        <v>13</v>
      </c>
      <c r="G1167" t="s">
        <v>1646</v>
      </c>
      <c r="H1167" t="s">
        <v>15</v>
      </c>
      <c r="J1167" t="s">
        <v>16</v>
      </c>
      <c r="K1167">
        <v>4</v>
      </c>
      <c r="L1167" t="str">
        <f t="shared" si="72"/>
        <v>Nov-24</v>
      </c>
      <c r="M1167" t="str">
        <f t="shared" si="73"/>
        <v>Wednesday</v>
      </c>
      <c r="N1167">
        <f t="shared" si="74"/>
        <v>14</v>
      </c>
      <c r="O1167" s="6">
        <f t="shared" si="75"/>
        <v>0.58333333333333337</v>
      </c>
      <c r="P1167" s="6"/>
    </row>
    <row r="1168" spans="1:16" x14ac:dyDescent="0.3">
      <c r="A1168" t="s">
        <v>11</v>
      </c>
      <c r="B1168" t="s">
        <v>12</v>
      </c>
      <c r="C1168">
        <v>1579067</v>
      </c>
      <c r="D1168" s="1">
        <v>45616</v>
      </c>
      <c r="E1168" t="s">
        <v>2173</v>
      </c>
      <c r="F1168" t="s">
        <v>13</v>
      </c>
      <c r="G1168" t="s">
        <v>1647</v>
      </c>
      <c r="H1168" t="s">
        <v>15</v>
      </c>
      <c r="J1168" t="s">
        <v>16</v>
      </c>
      <c r="K1168">
        <v>1</v>
      </c>
      <c r="L1168" t="str">
        <f t="shared" si="72"/>
        <v>Nov-24</v>
      </c>
      <c r="M1168" t="str">
        <f t="shared" si="73"/>
        <v>Wednesday</v>
      </c>
      <c r="N1168">
        <f t="shared" si="74"/>
        <v>15</v>
      </c>
      <c r="O1168" s="6">
        <f t="shared" si="75"/>
        <v>0.625</v>
      </c>
      <c r="P1168" s="6"/>
    </row>
    <row r="1169" spans="1:16" x14ac:dyDescent="0.3">
      <c r="A1169" t="s">
        <v>11</v>
      </c>
      <c r="B1169" t="s">
        <v>12</v>
      </c>
      <c r="C1169">
        <v>1579078</v>
      </c>
      <c r="D1169" s="1">
        <v>45616</v>
      </c>
      <c r="E1169" t="s">
        <v>1949</v>
      </c>
      <c r="F1169" t="s">
        <v>13</v>
      </c>
      <c r="G1169" t="s">
        <v>1648</v>
      </c>
      <c r="H1169" t="s">
        <v>1308</v>
      </c>
      <c r="J1169" t="s">
        <v>16</v>
      </c>
      <c r="K1169">
        <v>2</v>
      </c>
      <c r="L1169" t="str">
        <f t="shared" ref="L1169:L1232" si="76">TEXT(D1169, "MMM-YY")</f>
        <v>Nov-24</v>
      </c>
      <c r="M1169" t="str">
        <f t="shared" ref="M1169:M1232" si="77">TEXT(D1169, "DDDD")</f>
        <v>Wednesday</v>
      </c>
      <c r="N1169">
        <f t="shared" ref="N1169:N1232" si="78">HOUR(E1169)</f>
        <v>15</v>
      </c>
      <c r="O1169" s="6">
        <f t="shared" ref="O1169:O1232" si="79">MOD(N1169/24,1)</f>
        <v>0.625</v>
      </c>
      <c r="P1169" s="6"/>
    </row>
    <row r="1170" spans="1:16" x14ac:dyDescent="0.3">
      <c r="A1170" t="s">
        <v>11</v>
      </c>
      <c r="B1170" t="s">
        <v>12</v>
      </c>
      <c r="C1170">
        <v>1579079</v>
      </c>
      <c r="D1170" s="1">
        <v>45616</v>
      </c>
      <c r="E1170" t="s">
        <v>2174</v>
      </c>
      <c r="F1170" t="s">
        <v>13</v>
      </c>
      <c r="G1170" t="s">
        <v>1649</v>
      </c>
      <c r="H1170" t="s">
        <v>1308</v>
      </c>
      <c r="J1170" t="s">
        <v>16</v>
      </c>
      <c r="K1170">
        <v>5</v>
      </c>
      <c r="L1170" t="str">
        <f t="shared" si="76"/>
        <v>Nov-24</v>
      </c>
      <c r="M1170" t="str">
        <f t="shared" si="77"/>
        <v>Wednesday</v>
      </c>
      <c r="N1170">
        <f t="shared" si="78"/>
        <v>15</v>
      </c>
      <c r="O1170" s="6">
        <f t="shared" si="79"/>
        <v>0.625</v>
      </c>
      <c r="P1170" s="6"/>
    </row>
    <row r="1171" spans="1:16" x14ac:dyDescent="0.3">
      <c r="A1171" t="s">
        <v>11</v>
      </c>
      <c r="B1171" t="s">
        <v>12</v>
      </c>
      <c r="C1171">
        <v>1579100</v>
      </c>
      <c r="D1171" s="1">
        <v>45616</v>
      </c>
      <c r="E1171" t="s">
        <v>1950</v>
      </c>
      <c r="F1171" t="s">
        <v>13</v>
      </c>
      <c r="G1171" t="s">
        <v>1650</v>
      </c>
      <c r="H1171" t="s">
        <v>1308</v>
      </c>
      <c r="J1171" t="s">
        <v>16</v>
      </c>
      <c r="K1171">
        <v>2</v>
      </c>
      <c r="L1171" t="str">
        <f t="shared" si="76"/>
        <v>Nov-24</v>
      </c>
      <c r="M1171" t="str">
        <f t="shared" si="77"/>
        <v>Wednesday</v>
      </c>
      <c r="N1171">
        <f t="shared" si="78"/>
        <v>16</v>
      </c>
      <c r="O1171" s="6">
        <f t="shared" si="79"/>
        <v>0.66666666666666663</v>
      </c>
      <c r="P1171" s="6"/>
    </row>
    <row r="1172" spans="1:16" x14ac:dyDescent="0.3">
      <c r="A1172" t="s">
        <v>11</v>
      </c>
      <c r="B1172" t="s">
        <v>12</v>
      </c>
      <c r="C1172">
        <v>1579104</v>
      </c>
      <c r="D1172" s="1">
        <v>45616</v>
      </c>
      <c r="E1172" t="s">
        <v>1925</v>
      </c>
      <c r="F1172" t="s">
        <v>13</v>
      </c>
      <c r="G1172" t="s">
        <v>1651</v>
      </c>
      <c r="H1172" t="s">
        <v>495</v>
      </c>
      <c r="J1172" t="s">
        <v>16</v>
      </c>
      <c r="K1172">
        <v>3</v>
      </c>
      <c r="L1172" t="str">
        <f t="shared" si="76"/>
        <v>Nov-24</v>
      </c>
      <c r="M1172" t="str">
        <f t="shared" si="77"/>
        <v>Wednesday</v>
      </c>
      <c r="N1172">
        <f t="shared" si="78"/>
        <v>16</v>
      </c>
      <c r="O1172" s="6">
        <f t="shared" si="79"/>
        <v>0.66666666666666663</v>
      </c>
      <c r="P1172" s="6"/>
    </row>
    <row r="1173" spans="1:16" x14ac:dyDescent="0.3">
      <c r="A1173" t="s">
        <v>11</v>
      </c>
      <c r="B1173" t="s">
        <v>12</v>
      </c>
      <c r="C1173">
        <v>1579106</v>
      </c>
      <c r="D1173" s="1">
        <v>45616</v>
      </c>
      <c r="E1173" t="s">
        <v>2140</v>
      </c>
      <c r="F1173" t="s">
        <v>13</v>
      </c>
      <c r="G1173" t="s">
        <v>1652</v>
      </c>
      <c r="H1173" t="s">
        <v>495</v>
      </c>
      <c r="J1173" t="s">
        <v>16</v>
      </c>
      <c r="K1173">
        <v>2</v>
      </c>
      <c r="L1173" t="str">
        <f t="shared" si="76"/>
        <v>Nov-24</v>
      </c>
      <c r="M1173" t="str">
        <f t="shared" si="77"/>
        <v>Wednesday</v>
      </c>
      <c r="N1173">
        <f t="shared" si="78"/>
        <v>16</v>
      </c>
      <c r="O1173" s="6">
        <f t="shared" si="79"/>
        <v>0.66666666666666663</v>
      </c>
      <c r="P1173" s="6"/>
    </row>
    <row r="1174" spans="1:16" x14ac:dyDescent="0.3">
      <c r="A1174" t="s">
        <v>11</v>
      </c>
      <c r="B1174" t="s">
        <v>12</v>
      </c>
      <c r="C1174">
        <v>1579137</v>
      </c>
      <c r="D1174" s="1">
        <v>45616</v>
      </c>
      <c r="E1174" t="s">
        <v>437</v>
      </c>
      <c r="F1174" t="s">
        <v>13</v>
      </c>
      <c r="G1174" t="s">
        <v>1653</v>
      </c>
      <c r="H1174" t="s">
        <v>495</v>
      </c>
      <c r="J1174" t="s">
        <v>16</v>
      </c>
      <c r="K1174">
        <v>1</v>
      </c>
      <c r="L1174" t="str">
        <f t="shared" si="76"/>
        <v>Nov-24</v>
      </c>
      <c r="M1174" t="str">
        <f t="shared" si="77"/>
        <v>Wednesday</v>
      </c>
      <c r="N1174">
        <f t="shared" si="78"/>
        <v>17</v>
      </c>
      <c r="O1174" s="6">
        <f t="shared" si="79"/>
        <v>0.70833333333333337</v>
      </c>
      <c r="P1174" s="6"/>
    </row>
    <row r="1175" spans="1:16" x14ac:dyDescent="0.3">
      <c r="A1175" t="s">
        <v>11</v>
      </c>
      <c r="B1175" t="s">
        <v>12</v>
      </c>
      <c r="C1175">
        <v>1579146</v>
      </c>
      <c r="D1175" s="1">
        <v>45616</v>
      </c>
      <c r="E1175" t="s">
        <v>334</v>
      </c>
      <c r="F1175" t="s">
        <v>13</v>
      </c>
      <c r="G1175" t="s">
        <v>1654</v>
      </c>
      <c r="H1175" t="s">
        <v>1308</v>
      </c>
      <c r="J1175" t="s">
        <v>16</v>
      </c>
      <c r="K1175">
        <v>2</v>
      </c>
      <c r="L1175" t="str">
        <f t="shared" si="76"/>
        <v>Nov-24</v>
      </c>
      <c r="M1175" t="str">
        <f t="shared" si="77"/>
        <v>Wednesday</v>
      </c>
      <c r="N1175">
        <f t="shared" si="78"/>
        <v>17</v>
      </c>
      <c r="O1175" s="6">
        <f t="shared" si="79"/>
        <v>0.70833333333333337</v>
      </c>
      <c r="P1175" s="6"/>
    </row>
    <row r="1176" spans="1:16" x14ac:dyDescent="0.3">
      <c r="A1176" t="s">
        <v>11</v>
      </c>
      <c r="B1176" t="s">
        <v>12</v>
      </c>
      <c r="C1176">
        <v>1579170</v>
      </c>
      <c r="D1176" s="1">
        <v>45616</v>
      </c>
      <c r="E1176" t="s">
        <v>2175</v>
      </c>
      <c r="F1176" t="s">
        <v>13</v>
      </c>
      <c r="G1176" t="s">
        <v>1655</v>
      </c>
      <c r="H1176" t="s">
        <v>1308</v>
      </c>
      <c r="J1176" t="s">
        <v>16</v>
      </c>
      <c r="K1176">
        <v>2</v>
      </c>
      <c r="L1176" t="str">
        <f t="shared" si="76"/>
        <v>Nov-24</v>
      </c>
      <c r="M1176" t="str">
        <f t="shared" si="77"/>
        <v>Wednesday</v>
      </c>
      <c r="N1176">
        <f t="shared" si="78"/>
        <v>18</v>
      </c>
      <c r="O1176" s="6">
        <f t="shared" si="79"/>
        <v>0.75</v>
      </c>
      <c r="P1176" s="6"/>
    </row>
    <row r="1177" spans="1:16" x14ac:dyDescent="0.3">
      <c r="A1177" t="s">
        <v>11</v>
      </c>
      <c r="B1177" t="s">
        <v>12</v>
      </c>
      <c r="C1177">
        <v>1579456</v>
      </c>
      <c r="D1177" s="1">
        <v>45616</v>
      </c>
      <c r="E1177" t="s">
        <v>2176</v>
      </c>
      <c r="F1177" t="s">
        <v>13</v>
      </c>
      <c r="G1177" t="s">
        <v>1656</v>
      </c>
      <c r="H1177" t="s">
        <v>495</v>
      </c>
      <c r="J1177" t="s">
        <v>16</v>
      </c>
      <c r="K1177">
        <v>1</v>
      </c>
      <c r="L1177" t="str">
        <f t="shared" si="76"/>
        <v>Nov-24</v>
      </c>
      <c r="M1177" t="str">
        <f t="shared" si="77"/>
        <v>Wednesday</v>
      </c>
      <c r="N1177">
        <f t="shared" si="78"/>
        <v>22</v>
      </c>
      <c r="O1177" s="6">
        <f t="shared" si="79"/>
        <v>0.91666666666666663</v>
      </c>
      <c r="P1177" s="6"/>
    </row>
    <row r="1178" spans="1:16" x14ac:dyDescent="0.3">
      <c r="A1178" t="s">
        <v>11</v>
      </c>
      <c r="B1178" t="s">
        <v>12</v>
      </c>
      <c r="C1178">
        <v>1579627</v>
      </c>
      <c r="D1178" s="1">
        <v>45616</v>
      </c>
      <c r="E1178" t="s">
        <v>2031</v>
      </c>
      <c r="F1178" t="s">
        <v>13</v>
      </c>
      <c r="G1178" t="s">
        <v>1657</v>
      </c>
      <c r="H1178" t="s">
        <v>1211</v>
      </c>
      <c r="J1178" t="s">
        <v>16</v>
      </c>
      <c r="K1178">
        <v>1</v>
      </c>
      <c r="L1178" t="str">
        <f t="shared" si="76"/>
        <v>Nov-24</v>
      </c>
      <c r="M1178" t="str">
        <f t="shared" si="77"/>
        <v>Wednesday</v>
      </c>
      <c r="N1178">
        <f t="shared" si="78"/>
        <v>23</v>
      </c>
      <c r="O1178" s="6">
        <f t="shared" si="79"/>
        <v>0.95833333333333337</v>
      </c>
      <c r="P1178" s="6"/>
    </row>
    <row r="1179" spans="1:16" x14ac:dyDescent="0.3">
      <c r="A1179" t="s">
        <v>11</v>
      </c>
      <c r="B1179" t="s">
        <v>12</v>
      </c>
      <c r="C1179">
        <v>1579704</v>
      </c>
      <c r="D1179" s="1">
        <v>45617</v>
      </c>
      <c r="E1179" t="s">
        <v>2177</v>
      </c>
      <c r="F1179" t="s">
        <v>13</v>
      </c>
      <c r="G1179" t="s">
        <v>1658</v>
      </c>
      <c r="H1179" t="s">
        <v>1101</v>
      </c>
      <c r="J1179" t="s">
        <v>16</v>
      </c>
      <c r="K1179">
        <v>4</v>
      </c>
      <c r="L1179" t="str">
        <f t="shared" si="76"/>
        <v>Nov-24</v>
      </c>
      <c r="M1179" t="str">
        <f t="shared" si="77"/>
        <v>Thursday</v>
      </c>
      <c r="N1179">
        <f t="shared" si="78"/>
        <v>0</v>
      </c>
      <c r="O1179" s="6">
        <f t="shared" si="79"/>
        <v>0</v>
      </c>
      <c r="P1179" s="6"/>
    </row>
    <row r="1180" spans="1:16" x14ac:dyDescent="0.3">
      <c r="A1180" t="s">
        <v>11</v>
      </c>
      <c r="B1180" t="s">
        <v>12</v>
      </c>
      <c r="C1180">
        <v>1579711</v>
      </c>
      <c r="D1180" s="1">
        <v>45617</v>
      </c>
      <c r="E1180" t="s">
        <v>2032</v>
      </c>
      <c r="F1180" t="s">
        <v>13</v>
      </c>
      <c r="G1180" t="s">
        <v>1659</v>
      </c>
      <c r="H1180" t="s">
        <v>1101</v>
      </c>
      <c r="J1180" t="s">
        <v>16</v>
      </c>
      <c r="K1180">
        <v>1</v>
      </c>
      <c r="L1180" t="str">
        <f t="shared" si="76"/>
        <v>Nov-24</v>
      </c>
      <c r="M1180" t="str">
        <f t="shared" si="77"/>
        <v>Thursday</v>
      </c>
      <c r="N1180">
        <f t="shared" si="78"/>
        <v>0</v>
      </c>
      <c r="O1180" s="6">
        <f t="shared" si="79"/>
        <v>0</v>
      </c>
      <c r="P1180" s="6"/>
    </row>
    <row r="1181" spans="1:16" x14ac:dyDescent="0.3">
      <c r="A1181" t="s">
        <v>11</v>
      </c>
      <c r="B1181" t="s">
        <v>12</v>
      </c>
      <c r="C1181">
        <v>1579841</v>
      </c>
      <c r="D1181" s="1">
        <v>45617</v>
      </c>
      <c r="E1181" t="s">
        <v>1895</v>
      </c>
      <c r="F1181" t="s">
        <v>13</v>
      </c>
      <c r="G1181" t="s">
        <v>1660</v>
      </c>
      <c r="H1181" t="s">
        <v>1101</v>
      </c>
      <c r="J1181" t="s">
        <v>16</v>
      </c>
      <c r="K1181">
        <v>3</v>
      </c>
      <c r="L1181" t="str">
        <f t="shared" si="76"/>
        <v>Nov-24</v>
      </c>
      <c r="M1181" t="str">
        <f t="shared" si="77"/>
        <v>Thursday</v>
      </c>
      <c r="N1181">
        <f t="shared" si="78"/>
        <v>1</v>
      </c>
      <c r="O1181" s="6">
        <f t="shared" si="79"/>
        <v>4.1666666666666664E-2</v>
      </c>
      <c r="P1181" s="6"/>
    </row>
    <row r="1182" spans="1:16" x14ac:dyDescent="0.3">
      <c r="A1182" t="s">
        <v>11</v>
      </c>
      <c r="B1182" t="s">
        <v>12</v>
      </c>
      <c r="C1182">
        <v>1579946</v>
      </c>
      <c r="D1182" s="1">
        <v>45617</v>
      </c>
      <c r="E1182" t="s">
        <v>2178</v>
      </c>
      <c r="F1182" t="s">
        <v>13</v>
      </c>
      <c r="G1182" t="s">
        <v>1661</v>
      </c>
      <c r="H1182" t="s">
        <v>1211</v>
      </c>
      <c r="J1182" t="s">
        <v>16</v>
      </c>
      <c r="K1182">
        <v>5</v>
      </c>
      <c r="L1182" t="str">
        <f t="shared" si="76"/>
        <v>Nov-24</v>
      </c>
      <c r="M1182" t="str">
        <f t="shared" si="77"/>
        <v>Thursday</v>
      </c>
      <c r="N1182">
        <f t="shared" si="78"/>
        <v>2</v>
      </c>
      <c r="O1182" s="6">
        <f t="shared" si="79"/>
        <v>8.3333333333333329E-2</v>
      </c>
      <c r="P1182" s="6"/>
    </row>
    <row r="1183" spans="1:16" x14ac:dyDescent="0.3">
      <c r="A1183" t="s">
        <v>11</v>
      </c>
      <c r="B1183" t="s">
        <v>12</v>
      </c>
      <c r="C1183">
        <v>1580233</v>
      </c>
      <c r="D1183" s="1">
        <v>45617</v>
      </c>
      <c r="E1183" t="s">
        <v>2179</v>
      </c>
      <c r="F1183" t="s">
        <v>13</v>
      </c>
      <c r="G1183" t="s">
        <v>1662</v>
      </c>
      <c r="H1183" t="s">
        <v>1101</v>
      </c>
      <c r="J1183" t="s">
        <v>16</v>
      </c>
      <c r="K1183">
        <v>1</v>
      </c>
      <c r="L1183" t="str">
        <f t="shared" si="76"/>
        <v>Nov-24</v>
      </c>
      <c r="M1183" t="str">
        <f t="shared" si="77"/>
        <v>Thursday</v>
      </c>
      <c r="N1183">
        <f t="shared" si="78"/>
        <v>5</v>
      </c>
      <c r="O1183" s="6">
        <f t="shared" si="79"/>
        <v>0.20833333333333334</v>
      </c>
      <c r="P1183" s="6"/>
    </row>
    <row r="1184" spans="1:16" x14ac:dyDescent="0.3">
      <c r="A1184" t="s">
        <v>11</v>
      </c>
      <c r="B1184" t="s">
        <v>12</v>
      </c>
      <c r="C1184">
        <v>1580313</v>
      </c>
      <c r="D1184" s="1">
        <v>45617</v>
      </c>
      <c r="E1184" t="s">
        <v>2180</v>
      </c>
      <c r="F1184" t="s">
        <v>13</v>
      </c>
      <c r="G1184" t="s">
        <v>1663</v>
      </c>
      <c r="H1184" t="s">
        <v>25</v>
      </c>
      <c r="J1184" t="s">
        <v>16</v>
      </c>
      <c r="K1184">
        <v>2</v>
      </c>
      <c r="L1184" t="str">
        <f t="shared" si="76"/>
        <v>Nov-24</v>
      </c>
      <c r="M1184" t="str">
        <f t="shared" si="77"/>
        <v>Thursday</v>
      </c>
      <c r="N1184">
        <f t="shared" si="78"/>
        <v>7</v>
      </c>
      <c r="O1184" s="6">
        <f t="shared" si="79"/>
        <v>0.29166666666666669</v>
      </c>
      <c r="P1184" s="6"/>
    </row>
    <row r="1185" spans="1:16" x14ac:dyDescent="0.3">
      <c r="A1185" t="s">
        <v>11</v>
      </c>
      <c r="B1185" t="s">
        <v>12</v>
      </c>
      <c r="C1185">
        <v>1580319</v>
      </c>
      <c r="D1185" s="1">
        <v>45617</v>
      </c>
      <c r="E1185" t="s">
        <v>2115</v>
      </c>
      <c r="F1185" t="s">
        <v>13</v>
      </c>
      <c r="G1185" t="s">
        <v>1664</v>
      </c>
      <c r="H1185" t="s">
        <v>25</v>
      </c>
      <c r="J1185" t="s">
        <v>16</v>
      </c>
      <c r="K1185">
        <v>3</v>
      </c>
      <c r="L1185" t="str">
        <f t="shared" si="76"/>
        <v>Nov-24</v>
      </c>
      <c r="M1185" t="str">
        <f t="shared" si="77"/>
        <v>Thursday</v>
      </c>
      <c r="N1185">
        <f t="shared" si="78"/>
        <v>7</v>
      </c>
      <c r="O1185" s="6">
        <f t="shared" si="79"/>
        <v>0.29166666666666669</v>
      </c>
      <c r="P1185" s="6"/>
    </row>
    <row r="1186" spans="1:16" x14ac:dyDescent="0.3">
      <c r="A1186" t="s">
        <v>11</v>
      </c>
      <c r="B1186" t="s">
        <v>12</v>
      </c>
      <c r="C1186">
        <v>1580337</v>
      </c>
      <c r="D1186" s="1">
        <v>45617</v>
      </c>
      <c r="E1186" t="s">
        <v>2181</v>
      </c>
      <c r="F1186" t="s">
        <v>13</v>
      </c>
      <c r="G1186" t="s">
        <v>1665</v>
      </c>
      <c r="H1186" t="s">
        <v>25</v>
      </c>
      <c r="J1186" t="s">
        <v>16</v>
      </c>
      <c r="K1186">
        <v>1</v>
      </c>
      <c r="L1186" t="str">
        <f t="shared" si="76"/>
        <v>Nov-24</v>
      </c>
      <c r="M1186" t="str">
        <f t="shared" si="77"/>
        <v>Thursday</v>
      </c>
      <c r="N1186">
        <f t="shared" si="78"/>
        <v>8</v>
      </c>
      <c r="O1186" s="6">
        <f t="shared" si="79"/>
        <v>0.33333333333333331</v>
      </c>
      <c r="P1186" s="6"/>
    </row>
    <row r="1187" spans="1:16" x14ac:dyDescent="0.3">
      <c r="A1187" t="s">
        <v>11</v>
      </c>
      <c r="B1187" t="s">
        <v>12</v>
      </c>
      <c r="C1187">
        <v>1580368</v>
      </c>
      <c r="D1187" s="1">
        <v>45617</v>
      </c>
      <c r="E1187" t="s">
        <v>2182</v>
      </c>
      <c r="F1187" t="s">
        <v>13</v>
      </c>
      <c r="G1187" t="s">
        <v>1666</v>
      </c>
      <c r="H1187" t="s">
        <v>25</v>
      </c>
      <c r="J1187" t="s">
        <v>16</v>
      </c>
      <c r="K1187">
        <v>1</v>
      </c>
      <c r="L1187" t="str">
        <f t="shared" si="76"/>
        <v>Nov-24</v>
      </c>
      <c r="M1187" t="str">
        <f t="shared" si="77"/>
        <v>Thursday</v>
      </c>
      <c r="N1187">
        <f t="shared" si="78"/>
        <v>9</v>
      </c>
      <c r="O1187" s="6">
        <f t="shared" si="79"/>
        <v>0.375</v>
      </c>
      <c r="P1187" s="6"/>
    </row>
    <row r="1188" spans="1:16" x14ac:dyDescent="0.3">
      <c r="A1188" t="s">
        <v>11</v>
      </c>
      <c r="B1188" t="s">
        <v>12</v>
      </c>
      <c r="C1188">
        <v>1580372</v>
      </c>
      <c r="D1188" s="1">
        <v>45617</v>
      </c>
      <c r="E1188" t="s">
        <v>2183</v>
      </c>
      <c r="F1188" t="s">
        <v>13</v>
      </c>
      <c r="G1188" t="s">
        <v>1667</v>
      </c>
      <c r="H1188" t="s">
        <v>25</v>
      </c>
      <c r="J1188" t="s">
        <v>16</v>
      </c>
      <c r="K1188">
        <v>3</v>
      </c>
      <c r="L1188" t="str">
        <f t="shared" si="76"/>
        <v>Nov-24</v>
      </c>
      <c r="M1188" t="str">
        <f t="shared" si="77"/>
        <v>Thursday</v>
      </c>
      <c r="N1188">
        <f t="shared" si="78"/>
        <v>9</v>
      </c>
      <c r="O1188" s="6">
        <f t="shared" si="79"/>
        <v>0.375</v>
      </c>
      <c r="P1188" s="6"/>
    </row>
    <row r="1189" spans="1:16" x14ac:dyDescent="0.3">
      <c r="A1189" t="s">
        <v>11</v>
      </c>
      <c r="B1189" t="s">
        <v>12</v>
      </c>
      <c r="C1189">
        <v>1580394</v>
      </c>
      <c r="D1189" s="1">
        <v>45617</v>
      </c>
      <c r="E1189" t="s">
        <v>2184</v>
      </c>
      <c r="F1189" t="s">
        <v>13</v>
      </c>
      <c r="G1189" t="s">
        <v>1668</v>
      </c>
      <c r="H1189" t="s">
        <v>25</v>
      </c>
      <c r="J1189" t="s">
        <v>16</v>
      </c>
      <c r="K1189">
        <v>2</v>
      </c>
      <c r="L1189" t="str">
        <f t="shared" si="76"/>
        <v>Nov-24</v>
      </c>
      <c r="M1189" t="str">
        <f t="shared" si="77"/>
        <v>Thursday</v>
      </c>
      <c r="N1189">
        <f t="shared" si="78"/>
        <v>10</v>
      </c>
      <c r="O1189" s="6">
        <f t="shared" si="79"/>
        <v>0.41666666666666669</v>
      </c>
      <c r="P1189" s="6"/>
    </row>
    <row r="1190" spans="1:16" x14ac:dyDescent="0.3">
      <c r="A1190" t="s">
        <v>11</v>
      </c>
      <c r="B1190" t="s">
        <v>12</v>
      </c>
      <c r="C1190">
        <v>1580435</v>
      </c>
      <c r="D1190" s="1">
        <v>45617</v>
      </c>
      <c r="E1190" t="s">
        <v>2185</v>
      </c>
      <c r="F1190" t="s">
        <v>13</v>
      </c>
      <c r="G1190" t="s">
        <v>1669</v>
      </c>
      <c r="H1190" t="s">
        <v>25</v>
      </c>
      <c r="J1190" t="s">
        <v>16</v>
      </c>
      <c r="K1190">
        <v>1</v>
      </c>
      <c r="L1190" t="str">
        <f t="shared" si="76"/>
        <v>Nov-24</v>
      </c>
      <c r="M1190" t="str">
        <f t="shared" si="77"/>
        <v>Thursday</v>
      </c>
      <c r="N1190">
        <f t="shared" si="78"/>
        <v>12</v>
      </c>
      <c r="O1190" s="6">
        <f t="shared" si="79"/>
        <v>0.5</v>
      </c>
      <c r="P1190" s="6"/>
    </row>
    <row r="1191" spans="1:16" x14ac:dyDescent="0.3">
      <c r="A1191" t="s">
        <v>11</v>
      </c>
      <c r="B1191" t="s">
        <v>12</v>
      </c>
      <c r="C1191">
        <v>1580436</v>
      </c>
      <c r="D1191" s="1">
        <v>45617</v>
      </c>
      <c r="E1191" t="s">
        <v>372</v>
      </c>
      <c r="F1191" t="s">
        <v>13</v>
      </c>
      <c r="G1191" t="s">
        <v>1670</v>
      </c>
      <c r="H1191" t="s">
        <v>25</v>
      </c>
      <c r="J1191" t="s">
        <v>16</v>
      </c>
      <c r="K1191">
        <v>2</v>
      </c>
      <c r="L1191" t="str">
        <f t="shared" si="76"/>
        <v>Nov-24</v>
      </c>
      <c r="M1191" t="str">
        <f t="shared" si="77"/>
        <v>Thursday</v>
      </c>
      <c r="N1191">
        <f t="shared" si="78"/>
        <v>12</v>
      </c>
      <c r="O1191" s="6">
        <f t="shared" si="79"/>
        <v>0.5</v>
      </c>
      <c r="P1191" s="6"/>
    </row>
    <row r="1192" spans="1:16" x14ac:dyDescent="0.3">
      <c r="A1192" t="s">
        <v>11</v>
      </c>
      <c r="B1192" t="s">
        <v>12</v>
      </c>
      <c r="C1192">
        <v>1580437</v>
      </c>
      <c r="D1192" s="1">
        <v>45617</v>
      </c>
      <c r="E1192" t="s">
        <v>2121</v>
      </c>
      <c r="F1192" t="s">
        <v>13</v>
      </c>
      <c r="G1192" t="s">
        <v>1671</v>
      </c>
      <c r="H1192" t="s">
        <v>25</v>
      </c>
      <c r="J1192" t="s">
        <v>16</v>
      </c>
      <c r="K1192">
        <v>3</v>
      </c>
      <c r="L1192" t="str">
        <f t="shared" si="76"/>
        <v>Nov-24</v>
      </c>
      <c r="M1192" t="str">
        <f t="shared" si="77"/>
        <v>Thursday</v>
      </c>
      <c r="N1192">
        <f t="shared" si="78"/>
        <v>12</v>
      </c>
      <c r="O1192" s="6">
        <f t="shared" si="79"/>
        <v>0.5</v>
      </c>
      <c r="P1192" s="6"/>
    </row>
    <row r="1193" spans="1:16" x14ac:dyDescent="0.3">
      <c r="A1193" t="s">
        <v>11</v>
      </c>
      <c r="B1193" t="s">
        <v>12</v>
      </c>
      <c r="C1193">
        <v>1580461</v>
      </c>
      <c r="D1193" s="1">
        <v>45617</v>
      </c>
      <c r="E1193" t="s">
        <v>418</v>
      </c>
      <c r="F1193" t="s">
        <v>13</v>
      </c>
      <c r="G1193" t="s">
        <v>1672</v>
      </c>
      <c r="H1193" t="s">
        <v>25</v>
      </c>
      <c r="J1193" t="s">
        <v>16</v>
      </c>
      <c r="K1193">
        <v>1</v>
      </c>
      <c r="L1193" t="str">
        <f t="shared" si="76"/>
        <v>Nov-24</v>
      </c>
      <c r="M1193" t="str">
        <f t="shared" si="77"/>
        <v>Thursday</v>
      </c>
      <c r="N1193">
        <f t="shared" si="78"/>
        <v>13</v>
      </c>
      <c r="O1193" s="6">
        <f t="shared" si="79"/>
        <v>0.54166666666666663</v>
      </c>
      <c r="P1193" s="6"/>
    </row>
    <row r="1194" spans="1:16" x14ac:dyDescent="0.3">
      <c r="A1194" t="s">
        <v>11</v>
      </c>
      <c r="B1194" t="s">
        <v>12</v>
      </c>
      <c r="C1194">
        <v>1580504</v>
      </c>
      <c r="D1194" s="1">
        <v>45617</v>
      </c>
      <c r="E1194" t="s">
        <v>1893</v>
      </c>
      <c r="F1194" t="s">
        <v>13</v>
      </c>
      <c r="G1194" t="s">
        <v>1673</v>
      </c>
      <c r="H1194" t="s">
        <v>25</v>
      </c>
      <c r="J1194" t="s">
        <v>16</v>
      </c>
      <c r="K1194">
        <v>2</v>
      </c>
      <c r="L1194" t="str">
        <f t="shared" si="76"/>
        <v>Nov-24</v>
      </c>
      <c r="M1194" t="str">
        <f t="shared" si="77"/>
        <v>Thursday</v>
      </c>
      <c r="N1194">
        <f t="shared" si="78"/>
        <v>14</v>
      </c>
      <c r="O1194" s="6">
        <f t="shared" si="79"/>
        <v>0.58333333333333337</v>
      </c>
      <c r="P1194" s="6"/>
    </row>
    <row r="1195" spans="1:16" x14ac:dyDescent="0.3">
      <c r="A1195" t="s">
        <v>11</v>
      </c>
      <c r="B1195" t="s">
        <v>12</v>
      </c>
      <c r="C1195">
        <v>1580521</v>
      </c>
      <c r="D1195" s="1">
        <v>45617</v>
      </c>
      <c r="E1195" t="s">
        <v>2174</v>
      </c>
      <c r="F1195" t="s">
        <v>13</v>
      </c>
      <c r="G1195" t="s">
        <v>1674</v>
      </c>
      <c r="H1195" t="s">
        <v>1308</v>
      </c>
      <c r="J1195" t="s">
        <v>16</v>
      </c>
      <c r="K1195">
        <v>2</v>
      </c>
      <c r="L1195" t="str">
        <f t="shared" si="76"/>
        <v>Nov-24</v>
      </c>
      <c r="M1195" t="str">
        <f t="shared" si="77"/>
        <v>Thursday</v>
      </c>
      <c r="N1195">
        <f t="shared" si="78"/>
        <v>15</v>
      </c>
      <c r="O1195" s="6">
        <f t="shared" si="79"/>
        <v>0.625</v>
      </c>
      <c r="P1195" s="6"/>
    </row>
    <row r="1196" spans="1:16" x14ac:dyDescent="0.3">
      <c r="A1196" t="s">
        <v>11</v>
      </c>
      <c r="B1196" t="s">
        <v>12</v>
      </c>
      <c r="C1196">
        <v>1580539</v>
      </c>
      <c r="D1196" s="1">
        <v>45617</v>
      </c>
      <c r="E1196" t="s">
        <v>2186</v>
      </c>
      <c r="F1196" t="s">
        <v>13</v>
      </c>
      <c r="G1196" t="s">
        <v>1675</v>
      </c>
      <c r="H1196" t="s">
        <v>495</v>
      </c>
      <c r="J1196" t="s">
        <v>16</v>
      </c>
      <c r="K1196">
        <v>1</v>
      </c>
      <c r="L1196" t="str">
        <f t="shared" si="76"/>
        <v>Nov-24</v>
      </c>
      <c r="M1196" t="str">
        <f t="shared" si="77"/>
        <v>Thursday</v>
      </c>
      <c r="N1196">
        <f t="shared" si="78"/>
        <v>16</v>
      </c>
      <c r="O1196" s="6">
        <f t="shared" si="79"/>
        <v>0.66666666666666663</v>
      </c>
      <c r="P1196" s="6"/>
    </row>
    <row r="1197" spans="1:16" x14ac:dyDescent="0.3">
      <c r="A1197" t="s">
        <v>11</v>
      </c>
      <c r="B1197" t="s">
        <v>12</v>
      </c>
      <c r="C1197">
        <v>1580556</v>
      </c>
      <c r="D1197" s="1">
        <v>45617</v>
      </c>
      <c r="E1197" t="s">
        <v>880</v>
      </c>
      <c r="F1197" t="s">
        <v>13</v>
      </c>
      <c r="G1197" t="s">
        <v>1676</v>
      </c>
      <c r="H1197" t="s">
        <v>495</v>
      </c>
      <c r="J1197" t="s">
        <v>16</v>
      </c>
      <c r="K1197">
        <v>3</v>
      </c>
      <c r="L1197" t="str">
        <f t="shared" si="76"/>
        <v>Nov-24</v>
      </c>
      <c r="M1197" t="str">
        <f t="shared" si="77"/>
        <v>Thursday</v>
      </c>
      <c r="N1197">
        <f t="shared" si="78"/>
        <v>17</v>
      </c>
      <c r="O1197" s="6">
        <f t="shared" si="79"/>
        <v>0.70833333333333337</v>
      </c>
      <c r="P1197" s="6"/>
    </row>
    <row r="1198" spans="1:16" x14ac:dyDescent="0.3">
      <c r="A1198" t="s">
        <v>11</v>
      </c>
      <c r="B1198" t="s">
        <v>12</v>
      </c>
      <c r="C1198">
        <v>1580557</v>
      </c>
      <c r="D1198" s="1">
        <v>45617</v>
      </c>
      <c r="E1198" t="s">
        <v>981</v>
      </c>
      <c r="F1198" t="s">
        <v>13</v>
      </c>
      <c r="G1198" t="s">
        <v>1677</v>
      </c>
      <c r="H1198" t="s">
        <v>495</v>
      </c>
      <c r="J1198" t="s">
        <v>16</v>
      </c>
      <c r="K1198">
        <v>5</v>
      </c>
      <c r="L1198" t="str">
        <f t="shared" si="76"/>
        <v>Nov-24</v>
      </c>
      <c r="M1198" t="str">
        <f t="shared" si="77"/>
        <v>Thursday</v>
      </c>
      <c r="N1198">
        <f t="shared" si="78"/>
        <v>17</v>
      </c>
      <c r="O1198" s="6">
        <f t="shared" si="79"/>
        <v>0.70833333333333337</v>
      </c>
      <c r="P1198" s="6"/>
    </row>
    <row r="1199" spans="1:16" x14ac:dyDescent="0.3">
      <c r="A1199" t="s">
        <v>11</v>
      </c>
      <c r="B1199" t="s">
        <v>12</v>
      </c>
      <c r="C1199">
        <v>1580590</v>
      </c>
      <c r="D1199" s="1">
        <v>45617</v>
      </c>
      <c r="E1199" t="s">
        <v>1028</v>
      </c>
      <c r="F1199" t="s">
        <v>13</v>
      </c>
      <c r="G1199" t="s">
        <v>1678</v>
      </c>
      <c r="H1199" t="s">
        <v>1308</v>
      </c>
      <c r="J1199" t="s">
        <v>16</v>
      </c>
      <c r="K1199">
        <v>1</v>
      </c>
      <c r="L1199" t="str">
        <f t="shared" si="76"/>
        <v>Nov-24</v>
      </c>
      <c r="M1199" t="str">
        <f t="shared" si="77"/>
        <v>Thursday</v>
      </c>
      <c r="N1199">
        <f t="shared" si="78"/>
        <v>18</v>
      </c>
      <c r="O1199" s="6">
        <f t="shared" si="79"/>
        <v>0.75</v>
      </c>
      <c r="P1199" s="6"/>
    </row>
    <row r="1200" spans="1:16" x14ac:dyDescent="0.3">
      <c r="A1200" t="s">
        <v>11</v>
      </c>
      <c r="B1200" t="s">
        <v>12</v>
      </c>
      <c r="C1200">
        <v>1580602</v>
      </c>
      <c r="D1200" s="1">
        <v>45617</v>
      </c>
      <c r="E1200" t="s">
        <v>929</v>
      </c>
      <c r="F1200" t="s">
        <v>13</v>
      </c>
      <c r="G1200" t="s">
        <v>1679</v>
      </c>
      <c r="H1200" t="s">
        <v>1308</v>
      </c>
      <c r="J1200" t="s">
        <v>16</v>
      </c>
      <c r="K1200">
        <v>1</v>
      </c>
      <c r="L1200" t="str">
        <f t="shared" si="76"/>
        <v>Nov-24</v>
      </c>
      <c r="M1200" t="str">
        <f t="shared" si="77"/>
        <v>Thursday</v>
      </c>
      <c r="N1200">
        <f t="shared" si="78"/>
        <v>19</v>
      </c>
      <c r="O1200" s="6">
        <f t="shared" si="79"/>
        <v>0.79166666666666663</v>
      </c>
      <c r="P1200" s="6"/>
    </row>
    <row r="1201" spans="1:16" x14ac:dyDescent="0.3">
      <c r="A1201" t="s">
        <v>11</v>
      </c>
      <c r="B1201" t="s">
        <v>12</v>
      </c>
      <c r="C1201">
        <v>1581032</v>
      </c>
      <c r="D1201" s="1">
        <v>45617</v>
      </c>
      <c r="E1201" t="s">
        <v>853</v>
      </c>
      <c r="F1201" t="s">
        <v>13</v>
      </c>
      <c r="G1201" t="s">
        <v>1680</v>
      </c>
      <c r="H1201" t="s">
        <v>1101</v>
      </c>
      <c r="J1201" t="s">
        <v>16</v>
      </c>
      <c r="K1201">
        <v>1</v>
      </c>
      <c r="L1201" t="str">
        <f t="shared" si="76"/>
        <v>Nov-24</v>
      </c>
      <c r="M1201" t="str">
        <f t="shared" si="77"/>
        <v>Thursday</v>
      </c>
      <c r="N1201">
        <f t="shared" si="78"/>
        <v>23</v>
      </c>
      <c r="O1201" s="6">
        <f t="shared" si="79"/>
        <v>0.95833333333333337</v>
      </c>
      <c r="P1201" s="6"/>
    </row>
    <row r="1202" spans="1:16" x14ac:dyDescent="0.3">
      <c r="A1202" t="s">
        <v>11</v>
      </c>
      <c r="B1202" t="s">
        <v>12</v>
      </c>
      <c r="C1202">
        <v>1581038</v>
      </c>
      <c r="D1202" s="1">
        <v>45617</v>
      </c>
      <c r="E1202" t="s">
        <v>1912</v>
      </c>
      <c r="F1202" t="s">
        <v>13</v>
      </c>
      <c r="G1202" t="s">
        <v>1681</v>
      </c>
      <c r="H1202" t="s">
        <v>47</v>
      </c>
      <c r="J1202" t="s">
        <v>16</v>
      </c>
      <c r="K1202">
        <v>1</v>
      </c>
      <c r="L1202" t="str">
        <f t="shared" si="76"/>
        <v>Nov-24</v>
      </c>
      <c r="M1202" t="str">
        <f t="shared" si="77"/>
        <v>Thursday</v>
      </c>
      <c r="N1202">
        <f t="shared" si="78"/>
        <v>23</v>
      </c>
      <c r="O1202" s="6">
        <f t="shared" si="79"/>
        <v>0.95833333333333337</v>
      </c>
      <c r="P1202" s="6"/>
    </row>
    <row r="1203" spans="1:16" x14ac:dyDescent="0.3">
      <c r="A1203" t="s">
        <v>11</v>
      </c>
      <c r="B1203" t="s">
        <v>12</v>
      </c>
      <c r="C1203">
        <v>1581132</v>
      </c>
      <c r="D1203" s="1">
        <v>45618</v>
      </c>
      <c r="E1203" t="s">
        <v>2187</v>
      </c>
      <c r="F1203" t="s">
        <v>13</v>
      </c>
      <c r="G1203" t="s">
        <v>1682</v>
      </c>
      <c r="H1203" t="s">
        <v>47</v>
      </c>
      <c r="J1203" t="s">
        <v>16</v>
      </c>
      <c r="K1203">
        <v>2</v>
      </c>
      <c r="L1203" t="str">
        <f t="shared" si="76"/>
        <v>Nov-24</v>
      </c>
      <c r="M1203" t="str">
        <f t="shared" si="77"/>
        <v>Friday</v>
      </c>
      <c r="N1203">
        <f t="shared" si="78"/>
        <v>0</v>
      </c>
      <c r="O1203" s="6">
        <f t="shared" si="79"/>
        <v>0</v>
      </c>
      <c r="P1203" s="6"/>
    </row>
    <row r="1204" spans="1:16" x14ac:dyDescent="0.3">
      <c r="A1204" t="s">
        <v>11</v>
      </c>
      <c r="B1204" t="s">
        <v>12</v>
      </c>
      <c r="C1204">
        <v>1581138</v>
      </c>
      <c r="D1204" s="1">
        <v>45618</v>
      </c>
      <c r="E1204" t="s">
        <v>854</v>
      </c>
      <c r="F1204" t="s">
        <v>13</v>
      </c>
      <c r="G1204" t="s">
        <v>1683</v>
      </c>
      <c r="H1204" t="s">
        <v>1101</v>
      </c>
      <c r="J1204" t="s">
        <v>16</v>
      </c>
      <c r="K1204">
        <v>1</v>
      </c>
      <c r="L1204" t="str">
        <f t="shared" si="76"/>
        <v>Nov-24</v>
      </c>
      <c r="M1204" t="str">
        <f t="shared" si="77"/>
        <v>Friday</v>
      </c>
      <c r="N1204">
        <f t="shared" si="78"/>
        <v>0</v>
      </c>
      <c r="O1204" s="6">
        <f t="shared" si="79"/>
        <v>0</v>
      </c>
      <c r="P1204" s="6"/>
    </row>
    <row r="1205" spans="1:16" x14ac:dyDescent="0.3">
      <c r="A1205" t="s">
        <v>11</v>
      </c>
      <c r="B1205" t="s">
        <v>12</v>
      </c>
      <c r="C1205">
        <v>1581283</v>
      </c>
      <c r="D1205" s="1">
        <v>45618</v>
      </c>
      <c r="E1205" t="s">
        <v>2188</v>
      </c>
      <c r="F1205" t="s">
        <v>13</v>
      </c>
      <c r="G1205" t="s">
        <v>1684</v>
      </c>
      <c r="H1205" t="s">
        <v>1101</v>
      </c>
      <c r="J1205" t="s">
        <v>16</v>
      </c>
      <c r="K1205">
        <v>1</v>
      </c>
      <c r="L1205" t="str">
        <f t="shared" si="76"/>
        <v>Nov-24</v>
      </c>
      <c r="M1205" t="str">
        <f t="shared" si="77"/>
        <v>Friday</v>
      </c>
      <c r="N1205">
        <f t="shared" si="78"/>
        <v>1</v>
      </c>
      <c r="O1205" s="6">
        <f t="shared" si="79"/>
        <v>4.1666666666666664E-2</v>
      </c>
      <c r="P1205" s="6"/>
    </row>
    <row r="1206" spans="1:16" x14ac:dyDescent="0.3">
      <c r="A1206" t="s">
        <v>11</v>
      </c>
      <c r="B1206" t="s">
        <v>12</v>
      </c>
      <c r="C1206">
        <v>1581320</v>
      </c>
      <c r="D1206" s="1">
        <v>45618</v>
      </c>
      <c r="E1206" t="s">
        <v>2189</v>
      </c>
      <c r="F1206" t="s">
        <v>13</v>
      </c>
      <c r="G1206" t="s">
        <v>1685</v>
      </c>
      <c r="H1206" t="s">
        <v>47</v>
      </c>
      <c r="J1206" t="s">
        <v>16</v>
      </c>
      <c r="K1206">
        <v>1</v>
      </c>
      <c r="L1206" t="str">
        <f t="shared" si="76"/>
        <v>Nov-24</v>
      </c>
      <c r="M1206" t="str">
        <f t="shared" si="77"/>
        <v>Friday</v>
      </c>
      <c r="N1206">
        <f t="shared" si="78"/>
        <v>1</v>
      </c>
      <c r="O1206" s="6">
        <f t="shared" si="79"/>
        <v>4.1666666666666664E-2</v>
      </c>
      <c r="P1206" s="6"/>
    </row>
    <row r="1207" spans="1:16" x14ac:dyDescent="0.3">
      <c r="A1207" t="s">
        <v>11</v>
      </c>
      <c r="B1207" t="s">
        <v>12</v>
      </c>
      <c r="C1207">
        <v>1581389</v>
      </c>
      <c r="D1207" s="1">
        <v>45618</v>
      </c>
      <c r="E1207" t="s">
        <v>2082</v>
      </c>
      <c r="F1207" t="s">
        <v>13</v>
      </c>
      <c r="G1207" t="s">
        <v>1686</v>
      </c>
      <c r="H1207" t="s">
        <v>1101</v>
      </c>
      <c r="J1207" t="s">
        <v>16</v>
      </c>
      <c r="K1207">
        <v>1</v>
      </c>
      <c r="L1207" t="str">
        <f t="shared" si="76"/>
        <v>Nov-24</v>
      </c>
      <c r="M1207" t="str">
        <f t="shared" si="77"/>
        <v>Friday</v>
      </c>
      <c r="N1207">
        <f t="shared" si="78"/>
        <v>2</v>
      </c>
      <c r="O1207" s="6">
        <f t="shared" si="79"/>
        <v>8.3333333333333329E-2</v>
      </c>
      <c r="P1207" s="6"/>
    </row>
    <row r="1208" spans="1:16" x14ac:dyDescent="0.3">
      <c r="A1208" t="s">
        <v>11</v>
      </c>
      <c r="B1208" t="s">
        <v>12</v>
      </c>
      <c r="C1208">
        <v>1581440</v>
      </c>
      <c r="D1208" s="1">
        <v>45618</v>
      </c>
      <c r="E1208" t="s">
        <v>2190</v>
      </c>
      <c r="F1208" t="s">
        <v>13</v>
      </c>
      <c r="G1208" t="s">
        <v>1687</v>
      </c>
      <c r="H1208" t="s">
        <v>47</v>
      </c>
      <c r="J1208" t="s">
        <v>16</v>
      </c>
      <c r="K1208">
        <v>4</v>
      </c>
      <c r="L1208" t="str">
        <f t="shared" si="76"/>
        <v>Nov-24</v>
      </c>
      <c r="M1208" t="str">
        <f t="shared" si="77"/>
        <v>Friday</v>
      </c>
      <c r="N1208">
        <f t="shared" si="78"/>
        <v>2</v>
      </c>
      <c r="O1208" s="6">
        <f t="shared" si="79"/>
        <v>8.3333333333333329E-2</v>
      </c>
      <c r="P1208" s="6"/>
    </row>
    <row r="1209" spans="1:16" x14ac:dyDescent="0.3">
      <c r="A1209" t="s">
        <v>11</v>
      </c>
      <c r="B1209" t="s">
        <v>12</v>
      </c>
      <c r="C1209">
        <v>1581449</v>
      </c>
      <c r="D1209" s="1">
        <v>45618</v>
      </c>
      <c r="E1209" t="s">
        <v>2191</v>
      </c>
      <c r="F1209" t="s">
        <v>13</v>
      </c>
      <c r="G1209" t="s">
        <v>1688</v>
      </c>
      <c r="H1209" t="s">
        <v>1101</v>
      </c>
      <c r="J1209" t="s">
        <v>16</v>
      </c>
      <c r="K1209">
        <v>1</v>
      </c>
      <c r="L1209" t="str">
        <f t="shared" si="76"/>
        <v>Nov-24</v>
      </c>
      <c r="M1209" t="str">
        <f t="shared" si="77"/>
        <v>Friday</v>
      </c>
      <c r="N1209">
        <f t="shared" si="78"/>
        <v>3</v>
      </c>
      <c r="O1209" s="6">
        <f t="shared" si="79"/>
        <v>0.125</v>
      </c>
      <c r="P1209" s="6"/>
    </row>
    <row r="1210" spans="1:16" x14ac:dyDescent="0.3">
      <c r="A1210" t="s">
        <v>11</v>
      </c>
      <c r="B1210" t="s">
        <v>12</v>
      </c>
      <c r="C1210">
        <v>1581539</v>
      </c>
      <c r="D1210" s="1">
        <v>45618</v>
      </c>
      <c r="E1210" t="s">
        <v>2192</v>
      </c>
      <c r="F1210" t="s">
        <v>13</v>
      </c>
      <c r="G1210" t="s">
        <v>1689</v>
      </c>
      <c r="H1210" t="s">
        <v>47</v>
      </c>
      <c r="J1210" t="s">
        <v>16</v>
      </c>
      <c r="K1210">
        <v>1</v>
      </c>
      <c r="L1210" t="str">
        <f t="shared" si="76"/>
        <v>Nov-24</v>
      </c>
      <c r="M1210" t="str">
        <f t="shared" si="77"/>
        <v>Friday</v>
      </c>
      <c r="N1210">
        <f t="shared" si="78"/>
        <v>3</v>
      </c>
      <c r="O1210" s="6">
        <f t="shared" si="79"/>
        <v>0.125</v>
      </c>
      <c r="P1210" s="6"/>
    </row>
    <row r="1211" spans="1:16" x14ac:dyDescent="0.3">
      <c r="A1211" t="s">
        <v>11</v>
      </c>
      <c r="B1211" t="s">
        <v>12</v>
      </c>
      <c r="C1211">
        <v>1581643</v>
      </c>
      <c r="D1211" s="1">
        <v>45618</v>
      </c>
      <c r="E1211" t="s">
        <v>2193</v>
      </c>
      <c r="F1211" t="s">
        <v>13</v>
      </c>
      <c r="G1211" t="s">
        <v>1690</v>
      </c>
      <c r="H1211" t="s">
        <v>47</v>
      </c>
      <c r="J1211" t="s">
        <v>16</v>
      </c>
      <c r="K1211">
        <v>1</v>
      </c>
      <c r="L1211" t="str">
        <f t="shared" si="76"/>
        <v>Nov-24</v>
      </c>
      <c r="M1211" t="str">
        <f t="shared" si="77"/>
        <v>Friday</v>
      </c>
      <c r="N1211">
        <f t="shared" si="78"/>
        <v>5</v>
      </c>
      <c r="O1211" s="6">
        <f t="shared" si="79"/>
        <v>0.20833333333333334</v>
      </c>
      <c r="P1211" s="6"/>
    </row>
    <row r="1212" spans="1:16" x14ac:dyDescent="0.3">
      <c r="A1212" t="s">
        <v>11</v>
      </c>
      <c r="B1212" t="s">
        <v>12</v>
      </c>
      <c r="C1212">
        <v>1581700</v>
      </c>
      <c r="D1212" s="1">
        <v>45618</v>
      </c>
      <c r="E1212" t="s">
        <v>2069</v>
      </c>
      <c r="F1212" t="s">
        <v>13</v>
      </c>
      <c r="G1212" t="s">
        <v>1691</v>
      </c>
      <c r="H1212" t="s">
        <v>47</v>
      </c>
      <c r="J1212" t="s">
        <v>16</v>
      </c>
      <c r="K1212">
        <v>1</v>
      </c>
      <c r="L1212" t="str">
        <f t="shared" si="76"/>
        <v>Nov-24</v>
      </c>
      <c r="M1212" t="str">
        <f t="shared" si="77"/>
        <v>Friday</v>
      </c>
      <c r="N1212">
        <f t="shared" si="78"/>
        <v>6</v>
      </c>
      <c r="O1212" s="6">
        <f t="shared" si="79"/>
        <v>0.25</v>
      </c>
      <c r="P1212" s="6"/>
    </row>
    <row r="1213" spans="1:16" x14ac:dyDescent="0.3">
      <c r="A1213" t="s">
        <v>11</v>
      </c>
      <c r="B1213" t="s">
        <v>12</v>
      </c>
      <c r="C1213">
        <v>1581705</v>
      </c>
      <c r="D1213" s="1">
        <v>45618</v>
      </c>
      <c r="E1213" t="s">
        <v>2194</v>
      </c>
      <c r="F1213" t="s">
        <v>13</v>
      </c>
      <c r="G1213" t="s">
        <v>1692</v>
      </c>
      <c r="H1213" t="s">
        <v>1101</v>
      </c>
      <c r="J1213" t="s">
        <v>16</v>
      </c>
      <c r="K1213">
        <v>1</v>
      </c>
      <c r="L1213" t="str">
        <f t="shared" si="76"/>
        <v>Nov-24</v>
      </c>
      <c r="M1213" t="str">
        <f t="shared" si="77"/>
        <v>Friday</v>
      </c>
      <c r="N1213">
        <f t="shared" si="78"/>
        <v>6</v>
      </c>
      <c r="O1213" s="6">
        <f t="shared" si="79"/>
        <v>0.25</v>
      </c>
      <c r="P1213" s="6"/>
    </row>
    <row r="1214" spans="1:16" x14ac:dyDescent="0.3">
      <c r="A1214" t="s">
        <v>11</v>
      </c>
      <c r="B1214" t="s">
        <v>12</v>
      </c>
      <c r="C1214">
        <v>1581710</v>
      </c>
      <c r="D1214" s="1">
        <v>45618</v>
      </c>
      <c r="E1214" t="s">
        <v>280</v>
      </c>
      <c r="F1214" t="s">
        <v>13</v>
      </c>
      <c r="G1214" t="s">
        <v>1693</v>
      </c>
      <c r="H1214" t="s">
        <v>47</v>
      </c>
      <c r="J1214" t="s">
        <v>16</v>
      </c>
      <c r="K1214">
        <v>1</v>
      </c>
      <c r="L1214" t="str">
        <f t="shared" si="76"/>
        <v>Nov-24</v>
      </c>
      <c r="M1214" t="str">
        <f t="shared" si="77"/>
        <v>Friday</v>
      </c>
      <c r="N1214">
        <f t="shared" si="78"/>
        <v>6</v>
      </c>
      <c r="O1214" s="6">
        <f t="shared" si="79"/>
        <v>0.25</v>
      </c>
      <c r="P1214" s="6"/>
    </row>
    <row r="1215" spans="1:16" x14ac:dyDescent="0.3">
      <c r="A1215" t="s">
        <v>11</v>
      </c>
      <c r="B1215" t="s">
        <v>12</v>
      </c>
      <c r="C1215">
        <v>1581737</v>
      </c>
      <c r="D1215" s="1">
        <v>45618</v>
      </c>
      <c r="E1215" t="s">
        <v>2195</v>
      </c>
      <c r="F1215" t="s">
        <v>13</v>
      </c>
      <c r="G1215" t="s">
        <v>1694</v>
      </c>
      <c r="H1215" t="s">
        <v>25</v>
      </c>
      <c r="J1215" t="s">
        <v>16</v>
      </c>
      <c r="K1215">
        <v>2</v>
      </c>
      <c r="L1215" t="str">
        <f t="shared" si="76"/>
        <v>Nov-24</v>
      </c>
      <c r="M1215" t="str">
        <f t="shared" si="77"/>
        <v>Friday</v>
      </c>
      <c r="N1215">
        <f t="shared" si="78"/>
        <v>7</v>
      </c>
      <c r="O1215" s="6">
        <f t="shared" si="79"/>
        <v>0.29166666666666669</v>
      </c>
      <c r="P1215" s="6"/>
    </row>
    <row r="1216" spans="1:16" x14ac:dyDescent="0.3">
      <c r="A1216" t="s">
        <v>11</v>
      </c>
      <c r="B1216" t="s">
        <v>12</v>
      </c>
      <c r="C1216">
        <v>1581789</v>
      </c>
      <c r="D1216" s="1">
        <v>45618</v>
      </c>
      <c r="E1216" t="s">
        <v>2196</v>
      </c>
      <c r="F1216" t="s">
        <v>13</v>
      </c>
      <c r="G1216" t="s">
        <v>1695</v>
      </c>
      <c r="H1216" t="s">
        <v>25</v>
      </c>
      <c r="J1216" t="s">
        <v>16</v>
      </c>
      <c r="K1216">
        <v>1</v>
      </c>
      <c r="L1216" t="str">
        <f t="shared" si="76"/>
        <v>Nov-24</v>
      </c>
      <c r="M1216" t="str">
        <f t="shared" si="77"/>
        <v>Friday</v>
      </c>
      <c r="N1216">
        <f t="shared" si="78"/>
        <v>8</v>
      </c>
      <c r="O1216" s="6">
        <f t="shared" si="79"/>
        <v>0.33333333333333331</v>
      </c>
      <c r="P1216" s="6"/>
    </row>
    <row r="1217" spans="1:16" x14ac:dyDescent="0.3">
      <c r="A1217" t="s">
        <v>11</v>
      </c>
      <c r="B1217" t="s">
        <v>12</v>
      </c>
      <c r="C1217">
        <v>1581804</v>
      </c>
      <c r="D1217" s="1">
        <v>45618</v>
      </c>
      <c r="E1217" t="s">
        <v>2197</v>
      </c>
      <c r="F1217" t="s">
        <v>13</v>
      </c>
      <c r="G1217" t="s">
        <v>1696</v>
      </c>
      <c r="H1217" t="s">
        <v>25</v>
      </c>
      <c r="J1217" t="s">
        <v>16</v>
      </c>
      <c r="K1217">
        <v>2</v>
      </c>
      <c r="L1217" t="str">
        <f t="shared" si="76"/>
        <v>Nov-24</v>
      </c>
      <c r="M1217" t="str">
        <f t="shared" si="77"/>
        <v>Friday</v>
      </c>
      <c r="N1217">
        <f t="shared" si="78"/>
        <v>10</v>
      </c>
      <c r="O1217" s="6">
        <f t="shared" si="79"/>
        <v>0.41666666666666669</v>
      </c>
      <c r="P1217" s="6"/>
    </row>
    <row r="1218" spans="1:16" x14ac:dyDescent="0.3">
      <c r="A1218" t="s">
        <v>11</v>
      </c>
      <c r="B1218" t="s">
        <v>12</v>
      </c>
      <c r="C1218">
        <v>1581852</v>
      </c>
      <c r="D1218" s="1">
        <v>45618</v>
      </c>
      <c r="E1218" t="s">
        <v>282</v>
      </c>
      <c r="F1218" t="s">
        <v>13</v>
      </c>
      <c r="G1218" t="s">
        <v>1697</v>
      </c>
      <c r="H1218" t="s">
        <v>25</v>
      </c>
      <c r="J1218" t="s">
        <v>16</v>
      </c>
      <c r="K1218">
        <v>1</v>
      </c>
      <c r="L1218" t="str">
        <f t="shared" si="76"/>
        <v>Nov-24</v>
      </c>
      <c r="M1218" t="str">
        <f t="shared" si="77"/>
        <v>Friday</v>
      </c>
      <c r="N1218">
        <f t="shared" si="78"/>
        <v>12</v>
      </c>
      <c r="O1218" s="6">
        <f t="shared" si="79"/>
        <v>0.5</v>
      </c>
      <c r="P1218" s="6"/>
    </row>
    <row r="1219" spans="1:16" x14ac:dyDescent="0.3">
      <c r="A1219" t="s">
        <v>11</v>
      </c>
      <c r="B1219" t="s">
        <v>12</v>
      </c>
      <c r="C1219">
        <v>1581855</v>
      </c>
      <c r="D1219" s="1">
        <v>45618</v>
      </c>
      <c r="E1219" t="s">
        <v>2198</v>
      </c>
      <c r="F1219" t="s">
        <v>13</v>
      </c>
      <c r="G1219" t="s">
        <v>1698</v>
      </c>
      <c r="H1219" t="s">
        <v>25</v>
      </c>
      <c r="J1219" t="s">
        <v>16</v>
      </c>
      <c r="K1219">
        <v>2</v>
      </c>
      <c r="L1219" t="str">
        <f t="shared" si="76"/>
        <v>Nov-24</v>
      </c>
      <c r="M1219" t="str">
        <f t="shared" si="77"/>
        <v>Friday</v>
      </c>
      <c r="N1219">
        <f t="shared" si="78"/>
        <v>12</v>
      </c>
      <c r="O1219" s="6">
        <f t="shared" si="79"/>
        <v>0.5</v>
      </c>
      <c r="P1219" s="6"/>
    </row>
    <row r="1220" spans="1:16" x14ac:dyDescent="0.3">
      <c r="A1220" t="s">
        <v>11</v>
      </c>
      <c r="B1220" t="s">
        <v>12</v>
      </c>
      <c r="C1220">
        <v>1581860</v>
      </c>
      <c r="D1220" s="1">
        <v>45618</v>
      </c>
      <c r="E1220" t="s">
        <v>2199</v>
      </c>
      <c r="F1220" t="s">
        <v>13</v>
      </c>
      <c r="G1220" t="s">
        <v>1699</v>
      </c>
      <c r="H1220" t="s">
        <v>25</v>
      </c>
      <c r="J1220" t="s">
        <v>16</v>
      </c>
      <c r="K1220">
        <v>1</v>
      </c>
      <c r="L1220" t="str">
        <f t="shared" si="76"/>
        <v>Nov-24</v>
      </c>
      <c r="M1220" t="str">
        <f t="shared" si="77"/>
        <v>Friday</v>
      </c>
      <c r="N1220">
        <f t="shared" si="78"/>
        <v>13</v>
      </c>
      <c r="O1220" s="6">
        <f t="shared" si="79"/>
        <v>0.54166666666666663</v>
      </c>
      <c r="P1220" s="6"/>
    </row>
    <row r="1221" spans="1:16" x14ac:dyDescent="0.3">
      <c r="A1221" t="s">
        <v>11</v>
      </c>
      <c r="B1221" t="s">
        <v>12</v>
      </c>
      <c r="C1221">
        <v>1581861</v>
      </c>
      <c r="D1221" s="1">
        <v>45618</v>
      </c>
      <c r="E1221" t="s">
        <v>466</v>
      </c>
      <c r="F1221" t="s">
        <v>13</v>
      </c>
      <c r="G1221" t="s">
        <v>1700</v>
      </c>
      <c r="H1221" t="s">
        <v>25</v>
      </c>
      <c r="J1221" t="s">
        <v>16</v>
      </c>
      <c r="K1221">
        <v>2</v>
      </c>
      <c r="L1221" t="str">
        <f t="shared" si="76"/>
        <v>Nov-24</v>
      </c>
      <c r="M1221" t="str">
        <f t="shared" si="77"/>
        <v>Friday</v>
      </c>
      <c r="N1221">
        <f t="shared" si="78"/>
        <v>13</v>
      </c>
      <c r="O1221" s="6">
        <f t="shared" si="79"/>
        <v>0.54166666666666663</v>
      </c>
      <c r="P1221" s="6"/>
    </row>
    <row r="1222" spans="1:16" x14ac:dyDescent="0.3">
      <c r="A1222" t="s">
        <v>11</v>
      </c>
      <c r="B1222" t="s">
        <v>12</v>
      </c>
      <c r="C1222">
        <v>1581865</v>
      </c>
      <c r="D1222" s="1">
        <v>45618</v>
      </c>
      <c r="E1222" t="s">
        <v>2200</v>
      </c>
      <c r="F1222" t="s">
        <v>13</v>
      </c>
      <c r="G1222" t="s">
        <v>1701</v>
      </c>
      <c r="H1222" t="s">
        <v>25</v>
      </c>
      <c r="J1222" t="s">
        <v>16</v>
      </c>
      <c r="K1222">
        <v>2</v>
      </c>
      <c r="L1222" t="str">
        <f t="shared" si="76"/>
        <v>Nov-24</v>
      </c>
      <c r="M1222" t="str">
        <f t="shared" si="77"/>
        <v>Friday</v>
      </c>
      <c r="N1222">
        <f t="shared" si="78"/>
        <v>13</v>
      </c>
      <c r="O1222" s="6">
        <f t="shared" si="79"/>
        <v>0.54166666666666663</v>
      </c>
      <c r="P1222" s="6"/>
    </row>
    <row r="1223" spans="1:16" x14ac:dyDescent="0.3">
      <c r="A1223" t="s">
        <v>11</v>
      </c>
      <c r="B1223" t="s">
        <v>12</v>
      </c>
      <c r="C1223">
        <v>1581882</v>
      </c>
      <c r="D1223" s="1">
        <v>45618</v>
      </c>
      <c r="E1223" t="s">
        <v>2201</v>
      </c>
      <c r="F1223" t="s">
        <v>13</v>
      </c>
      <c r="G1223" t="s">
        <v>1702</v>
      </c>
      <c r="H1223" t="s">
        <v>25</v>
      </c>
      <c r="J1223" t="s">
        <v>16</v>
      </c>
      <c r="K1223">
        <v>1</v>
      </c>
      <c r="L1223" t="str">
        <f t="shared" si="76"/>
        <v>Nov-24</v>
      </c>
      <c r="M1223" t="str">
        <f t="shared" si="77"/>
        <v>Friday</v>
      </c>
      <c r="N1223">
        <f t="shared" si="78"/>
        <v>14</v>
      </c>
      <c r="O1223" s="6">
        <f t="shared" si="79"/>
        <v>0.58333333333333337</v>
      </c>
      <c r="P1223" s="6"/>
    </row>
    <row r="1224" spans="1:16" x14ac:dyDescent="0.3">
      <c r="A1224" t="s">
        <v>11</v>
      </c>
      <c r="B1224" t="s">
        <v>12</v>
      </c>
      <c r="C1224">
        <v>1581937</v>
      </c>
      <c r="D1224" s="1">
        <v>45618</v>
      </c>
      <c r="E1224" t="s">
        <v>2173</v>
      </c>
      <c r="F1224" t="s">
        <v>13</v>
      </c>
      <c r="G1224" t="s">
        <v>1703</v>
      </c>
      <c r="H1224" t="s">
        <v>1211</v>
      </c>
      <c r="J1224" t="s">
        <v>16</v>
      </c>
      <c r="K1224">
        <v>2</v>
      </c>
      <c r="L1224" t="str">
        <f t="shared" si="76"/>
        <v>Nov-24</v>
      </c>
      <c r="M1224" t="str">
        <f t="shared" si="77"/>
        <v>Friday</v>
      </c>
      <c r="N1224">
        <f t="shared" si="78"/>
        <v>15</v>
      </c>
      <c r="O1224" s="6">
        <f t="shared" si="79"/>
        <v>0.625</v>
      </c>
      <c r="P1224" s="6"/>
    </row>
    <row r="1225" spans="1:16" x14ac:dyDescent="0.3">
      <c r="A1225" t="s">
        <v>11</v>
      </c>
      <c r="B1225" t="s">
        <v>12</v>
      </c>
      <c r="C1225">
        <v>1581949</v>
      </c>
      <c r="D1225" s="1">
        <v>45618</v>
      </c>
      <c r="E1225" t="s">
        <v>2138</v>
      </c>
      <c r="F1225" t="s">
        <v>13</v>
      </c>
      <c r="G1225" t="s">
        <v>1704</v>
      </c>
      <c r="H1225" t="s">
        <v>1308</v>
      </c>
      <c r="J1225" t="s">
        <v>16</v>
      </c>
      <c r="K1225">
        <v>1</v>
      </c>
      <c r="L1225" t="str">
        <f t="shared" si="76"/>
        <v>Nov-24</v>
      </c>
      <c r="M1225" t="str">
        <f t="shared" si="77"/>
        <v>Friday</v>
      </c>
      <c r="N1225">
        <f t="shared" si="78"/>
        <v>15</v>
      </c>
      <c r="O1225" s="6">
        <f t="shared" si="79"/>
        <v>0.625</v>
      </c>
      <c r="P1225" s="6"/>
    </row>
    <row r="1226" spans="1:16" x14ac:dyDescent="0.3">
      <c r="A1226" t="s">
        <v>11</v>
      </c>
      <c r="B1226" t="s">
        <v>12</v>
      </c>
      <c r="C1226">
        <v>1582021</v>
      </c>
      <c r="D1226" s="1">
        <v>45618</v>
      </c>
      <c r="E1226" t="s">
        <v>1870</v>
      </c>
      <c r="F1226" t="s">
        <v>13</v>
      </c>
      <c r="G1226" t="s">
        <v>1705</v>
      </c>
      <c r="H1226" t="s">
        <v>1211</v>
      </c>
      <c r="J1226" t="s">
        <v>16</v>
      </c>
      <c r="K1226">
        <v>1</v>
      </c>
      <c r="L1226" t="str">
        <f t="shared" si="76"/>
        <v>Nov-24</v>
      </c>
      <c r="M1226" t="str">
        <f t="shared" si="77"/>
        <v>Friday</v>
      </c>
      <c r="N1226">
        <f t="shared" si="78"/>
        <v>16</v>
      </c>
      <c r="O1226" s="6">
        <f t="shared" si="79"/>
        <v>0.66666666666666663</v>
      </c>
      <c r="P1226" s="6"/>
    </row>
    <row r="1227" spans="1:16" x14ac:dyDescent="0.3">
      <c r="A1227" t="s">
        <v>11</v>
      </c>
      <c r="B1227" t="s">
        <v>12</v>
      </c>
      <c r="C1227">
        <v>1582040</v>
      </c>
      <c r="D1227" s="1">
        <v>45618</v>
      </c>
      <c r="E1227" t="s">
        <v>436</v>
      </c>
      <c r="F1227" t="s">
        <v>13</v>
      </c>
      <c r="G1227" t="s">
        <v>1706</v>
      </c>
      <c r="H1227" t="s">
        <v>1211</v>
      </c>
      <c r="J1227" t="s">
        <v>16</v>
      </c>
      <c r="K1227">
        <v>1</v>
      </c>
      <c r="L1227" t="str">
        <f t="shared" si="76"/>
        <v>Nov-24</v>
      </c>
      <c r="M1227" t="str">
        <f t="shared" si="77"/>
        <v>Friday</v>
      </c>
      <c r="N1227">
        <f t="shared" si="78"/>
        <v>17</v>
      </c>
      <c r="O1227" s="6">
        <f t="shared" si="79"/>
        <v>0.70833333333333337</v>
      </c>
      <c r="P1227" s="6"/>
    </row>
    <row r="1228" spans="1:16" x14ac:dyDescent="0.3">
      <c r="A1228" t="s">
        <v>11</v>
      </c>
      <c r="B1228" t="s">
        <v>12</v>
      </c>
      <c r="C1228">
        <v>1582057</v>
      </c>
      <c r="D1228" s="1">
        <v>45618</v>
      </c>
      <c r="E1228" t="s">
        <v>900</v>
      </c>
      <c r="F1228" t="s">
        <v>13</v>
      </c>
      <c r="G1228" t="s">
        <v>1707</v>
      </c>
      <c r="H1228" t="s">
        <v>1308</v>
      </c>
      <c r="J1228" t="s">
        <v>16</v>
      </c>
      <c r="K1228">
        <v>1</v>
      </c>
      <c r="L1228" t="str">
        <f t="shared" si="76"/>
        <v>Nov-24</v>
      </c>
      <c r="M1228" t="str">
        <f t="shared" si="77"/>
        <v>Friday</v>
      </c>
      <c r="N1228">
        <f t="shared" si="78"/>
        <v>17</v>
      </c>
      <c r="O1228" s="6">
        <f t="shared" si="79"/>
        <v>0.70833333333333337</v>
      </c>
      <c r="P1228" s="6"/>
    </row>
    <row r="1229" spans="1:16" x14ac:dyDescent="0.3">
      <c r="A1229" t="s">
        <v>11</v>
      </c>
      <c r="B1229" t="s">
        <v>12</v>
      </c>
      <c r="C1229">
        <v>1582071</v>
      </c>
      <c r="D1229" s="1">
        <v>45618</v>
      </c>
      <c r="E1229" t="s">
        <v>913</v>
      </c>
      <c r="F1229" t="s">
        <v>13</v>
      </c>
      <c r="G1229" t="s">
        <v>1708</v>
      </c>
      <c r="H1229" t="s">
        <v>1211</v>
      </c>
      <c r="J1229" t="s">
        <v>16</v>
      </c>
      <c r="K1229">
        <v>5</v>
      </c>
      <c r="L1229" t="str">
        <f t="shared" si="76"/>
        <v>Nov-24</v>
      </c>
      <c r="M1229" t="str">
        <f t="shared" si="77"/>
        <v>Friday</v>
      </c>
      <c r="N1229">
        <f t="shared" si="78"/>
        <v>17</v>
      </c>
      <c r="O1229" s="6">
        <f t="shared" si="79"/>
        <v>0.70833333333333337</v>
      </c>
      <c r="P1229" s="6"/>
    </row>
    <row r="1230" spans="1:16" x14ac:dyDescent="0.3">
      <c r="A1230" t="s">
        <v>11</v>
      </c>
      <c r="B1230" t="s">
        <v>12</v>
      </c>
      <c r="C1230">
        <v>1582074</v>
      </c>
      <c r="D1230" s="1">
        <v>45618</v>
      </c>
      <c r="E1230" t="s">
        <v>277</v>
      </c>
      <c r="F1230" t="s">
        <v>13</v>
      </c>
      <c r="G1230" t="s">
        <v>1709</v>
      </c>
      <c r="H1230" t="s">
        <v>1308</v>
      </c>
      <c r="J1230" t="s">
        <v>16</v>
      </c>
      <c r="K1230">
        <v>3</v>
      </c>
      <c r="L1230" t="str">
        <f t="shared" si="76"/>
        <v>Nov-24</v>
      </c>
      <c r="M1230" t="str">
        <f t="shared" si="77"/>
        <v>Friday</v>
      </c>
      <c r="N1230">
        <f t="shared" si="78"/>
        <v>17</v>
      </c>
      <c r="O1230" s="6">
        <f t="shared" si="79"/>
        <v>0.70833333333333337</v>
      </c>
      <c r="P1230" s="6"/>
    </row>
    <row r="1231" spans="1:16" x14ac:dyDescent="0.3">
      <c r="A1231" t="s">
        <v>11</v>
      </c>
      <c r="B1231" t="s">
        <v>12</v>
      </c>
      <c r="C1231">
        <v>1582080</v>
      </c>
      <c r="D1231" s="1">
        <v>45618</v>
      </c>
      <c r="E1231" t="s">
        <v>2202</v>
      </c>
      <c r="F1231" t="s">
        <v>13</v>
      </c>
      <c r="G1231" t="s">
        <v>1710</v>
      </c>
      <c r="H1231" t="s">
        <v>1308</v>
      </c>
      <c r="J1231" t="s">
        <v>16</v>
      </c>
      <c r="K1231">
        <v>1</v>
      </c>
      <c r="L1231" t="str">
        <f t="shared" si="76"/>
        <v>Nov-24</v>
      </c>
      <c r="M1231" t="str">
        <f t="shared" si="77"/>
        <v>Friday</v>
      </c>
      <c r="N1231">
        <f t="shared" si="78"/>
        <v>17</v>
      </c>
      <c r="O1231" s="6">
        <f t="shared" si="79"/>
        <v>0.70833333333333337</v>
      </c>
      <c r="P1231" s="6"/>
    </row>
    <row r="1232" spans="1:16" x14ac:dyDescent="0.3">
      <c r="A1232" t="s">
        <v>11</v>
      </c>
      <c r="B1232" t="s">
        <v>12</v>
      </c>
      <c r="C1232">
        <v>1582526</v>
      </c>
      <c r="D1232" s="1">
        <v>45618</v>
      </c>
      <c r="E1232" t="s">
        <v>2203</v>
      </c>
      <c r="F1232" t="s">
        <v>13</v>
      </c>
      <c r="G1232" t="s">
        <v>1711</v>
      </c>
      <c r="H1232" t="s">
        <v>1308</v>
      </c>
      <c r="J1232" t="s">
        <v>16</v>
      </c>
      <c r="K1232">
        <v>1</v>
      </c>
      <c r="L1232" t="str">
        <f t="shared" si="76"/>
        <v>Nov-24</v>
      </c>
      <c r="M1232" t="str">
        <f t="shared" si="77"/>
        <v>Friday</v>
      </c>
      <c r="N1232">
        <f t="shared" si="78"/>
        <v>22</v>
      </c>
      <c r="O1232" s="6">
        <f t="shared" si="79"/>
        <v>0.91666666666666663</v>
      </c>
      <c r="P1232" s="6"/>
    </row>
    <row r="1233" spans="1:16" x14ac:dyDescent="0.3">
      <c r="A1233" t="s">
        <v>11</v>
      </c>
      <c r="B1233" t="s">
        <v>12</v>
      </c>
      <c r="C1233">
        <v>1582647</v>
      </c>
      <c r="D1233" s="1">
        <v>45618</v>
      </c>
      <c r="E1233" t="s">
        <v>2204</v>
      </c>
      <c r="F1233" t="s">
        <v>13</v>
      </c>
      <c r="G1233" t="s">
        <v>1712</v>
      </c>
      <c r="H1233" t="s">
        <v>47</v>
      </c>
      <c r="J1233" t="s">
        <v>16</v>
      </c>
      <c r="K1233">
        <v>2</v>
      </c>
      <c r="L1233" t="str">
        <f t="shared" ref="L1233:L1296" si="80">TEXT(D1233, "MMM-YY")</f>
        <v>Nov-24</v>
      </c>
      <c r="M1233" t="str">
        <f t="shared" ref="M1233:M1296" si="81">TEXT(D1233, "DDDD")</f>
        <v>Friday</v>
      </c>
      <c r="N1233">
        <f t="shared" ref="N1233:N1296" si="82">HOUR(E1233)</f>
        <v>23</v>
      </c>
      <c r="O1233" s="6">
        <f t="shared" ref="O1233:O1296" si="83">MOD(N1233/24,1)</f>
        <v>0.95833333333333337</v>
      </c>
      <c r="P1233" s="6"/>
    </row>
    <row r="1234" spans="1:16" x14ac:dyDescent="0.3">
      <c r="A1234" t="s">
        <v>11</v>
      </c>
      <c r="B1234" t="s">
        <v>12</v>
      </c>
      <c r="C1234">
        <v>1583262</v>
      </c>
      <c r="D1234" s="1">
        <v>45619</v>
      </c>
      <c r="E1234" t="s">
        <v>1999</v>
      </c>
      <c r="F1234" t="s">
        <v>13</v>
      </c>
      <c r="G1234" t="s">
        <v>1713</v>
      </c>
      <c r="H1234" t="s">
        <v>1101</v>
      </c>
      <c r="J1234" t="s">
        <v>16</v>
      </c>
      <c r="K1234">
        <v>1</v>
      </c>
      <c r="L1234" t="str">
        <f t="shared" si="80"/>
        <v>Nov-24</v>
      </c>
      <c r="M1234" t="str">
        <f t="shared" si="81"/>
        <v>Saturday</v>
      </c>
      <c r="N1234">
        <f t="shared" si="82"/>
        <v>6</v>
      </c>
      <c r="O1234" s="6">
        <f t="shared" si="83"/>
        <v>0.25</v>
      </c>
      <c r="P1234" s="6"/>
    </row>
    <row r="1235" spans="1:16" x14ac:dyDescent="0.3">
      <c r="A1235" t="s">
        <v>11</v>
      </c>
      <c r="B1235" t="s">
        <v>12</v>
      </c>
      <c r="C1235">
        <v>1583283</v>
      </c>
      <c r="D1235" s="1">
        <v>45619</v>
      </c>
      <c r="E1235" t="s">
        <v>2205</v>
      </c>
      <c r="F1235" t="s">
        <v>13</v>
      </c>
      <c r="G1235" t="s">
        <v>1714</v>
      </c>
      <c r="H1235" t="s">
        <v>1101</v>
      </c>
      <c r="J1235" t="s">
        <v>16</v>
      </c>
      <c r="K1235">
        <v>2</v>
      </c>
      <c r="L1235" t="str">
        <f t="shared" si="80"/>
        <v>Nov-24</v>
      </c>
      <c r="M1235" t="str">
        <f t="shared" si="81"/>
        <v>Saturday</v>
      </c>
      <c r="N1235">
        <f t="shared" si="82"/>
        <v>6</v>
      </c>
      <c r="O1235" s="6">
        <f t="shared" si="83"/>
        <v>0.25</v>
      </c>
      <c r="P1235" s="6"/>
    </row>
    <row r="1236" spans="1:16" x14ac:dyDescent="0.3">
      <c r="A1236" t="s">
        <v>11</v>
      </c>
      <c r="B1236" t="s">
        <v>12</v>
      </c>
      <c r="C1236">
        <v>1583298</v>
      </c>
      <c r="D1236" s="1">
        <v>45619</v>
      </c>
      <c r="E1236" t="s">
        <v>336</v>
      </c>
      <c r="F1236" t="s">
        <v>13</v>
      </c>
      <c r="G1236" t="s">
        <v>1715</v>
      </c>
      <c r="H1236" t="s">
        <v>47</v>
      </c>
      <c r="J1236" t="s">
        <v>16</v>
      </c>
      <c r="K1236">
        <v>1</v>
      </c>
      <c r="L1236" t="str">
        <f t="shared" si="80"/>
        <v>Nov-24</v>
      </c>
      <c r="M1236" t="str">
        <f t="shared" si="81"/>
        <v>Saturday</v>
      </c>
      <c r="N1236">
        <f t="shared" si="82"/>
        <v>7</v>
      </c>
      <c r="O1236" s="6">
        <f t="shared" si="83"/>
        <v>0.29166666666666669</v>
      </c>
      <c r="P1236" s="6"/>
    </row>
    <row r="1237" spans="1:16" x14ac:dyDescent="0.3">
      <c r="A1237" t="s">
        <v>11</v>
      </c>
      <c r="B1237" t="s">
        <v>12</v>
      </c>
      <c r="C1237">
        <v>1583335</v>
      </c>
      <c r="D1237" s="1">
        <v>45619</v>
      </c>
      <c r="E1237" t="s">
        <v>2036</v>
      </c>
      <c r="F1237" t="s">
        <v>13</v>
      </c>
      <c r="G1237" t="s">
        <v>1716</v>
      </c>
      <c r="H1237" t="s">
        <v>47</v>
      </c>
      <c r="J1237" t="s">
        <v>16</v>
      </c>
      <c r="K1237">
        <v>1</v>
      </c>
      <c r="L1237" t="str">
        <f t="shared" si="80"/>
        <v>Nov-24</v>
      </c>
      <c r="M1237" t="str">
        <f t="shared" si="81"/>
        <v>Saturday</v>
      </c>
      <c r="N1237">
        <f t="shared" si="82"/>
        <v>7</v>
      </c>
      <c r="O1237" s="6">
        <f t="shared" si="83"/>
        <v>0.29166666666666669</v>
      </c>
      <c r="P1237" s="6"/>
    </row>
    <row r="1238" spans="1:16" x14ac:dyDescent="0.3">
      <c r="A1238" t="s">
        <v>11</v>
      </c>
      <c r="B1238" t="s">
        <v>12</v>
      </c>
      <c r="C1238">
        <v>1583381</v>
      </c>
      <c r="D1238" s="1">
        <v>45619</v>
      </c>
      <c r="E1238" t="s">
        <v>1054</v>
      </c>
      <c r="F1238" t="s">
        <v>13</v>
      </c>
      <c r="G1238" t="s">
        <v>1717</v>
      </c>
      <c r="H1238" t="s">
        <v>15</v>
      </c>
      <c r="J1238" t="s">
        <v>16</v>
      </c>
      <c r="K1238">
        <v>1</v>
      </c>
      <c r="L1238" t="str">
        <f t="shared" si="80"/>
        <v>Nov-24</v>
      </c>
      <c r="M1238" t="str">
        <f t="shared" si="81"/>
        <v>Saturday</v>
      </c>
      <c r="N1238">
        <f t="shared" si="82"/>
        <v>8</v>
      </c>
      <c r="O1238" s="6">
        <f t="shared" si="83"/>
        <v>0.33333333333333331</v>
      </c>
      <c r="P1238" s="6"/>
    </row>
    <row r="1239" spans="1:16" x14ac:dyDescent="0.3">
      <c r="A1239" t="s">
        <v>11</v>
      </c>
      <c r="B1239" t="s">
        <v>12</v>
      </c>
      <c r="C1239">
        <v>1583416</v>
      </c>
      <c r="D1239" s="1">
        <v>45619</v>
      </c>
      <c r="E1239" t="s">
        <v>2046</v>
      </c>
      <c r="F1239" t="s">
        <v>13</v>
      </c>
      <c r="G1239" t="s">
        <v>1718</v>
      </c>
      <c r="H1239" t="s">
        <v>15</v>
      </c>
      <c r="J1239" t="s">
        <v>16</v>
      </c>
      <c r="K1239">
        <v>1</v>
      </c>
      <c r="L1239" t="str">
        <f t="shared" si="80"/>
        <v>Nov-24</v>
      </c>
      <c r="M1239" t="str">
        <f t="shared" si="81"/>
        <v>Saturday</v>
      </c>
      <c r="N1239">
        <f t="shared" si="82"/>
        <v>8</v>
      </c>
      <c r="O1239" s="6">
        <f t="shared" si="83"/>
        <v>0.33333333333333331</v>
      </c>
      <c r="P1239" s="6"/>
    </row>
    <row r="1240" spans="1:16" x14ac:dyDescent="0.3">
      <c r="A1240" t="s">
        <v>11</v>
      </c>
      <c r="B1240" t="s">
        <v>12</v>
      </c>
      <c r="C1240">
        <v>1583422</v>
      </c>
      <c r="D1240" s="1">
        <v>45619</v>
      </c>
      <c r="E1240" t="s">
        <v>937</v>
      </c>
      <c r="F1240" t="s">
        <v>13</v>
      </c>
      <c r="G1240" t="s">
        <v>1719</v>
      </c>
      <c r="H1240" t="s">
        <v>15</v>
      </c>
      <c r="J1240" t="s">
        <v>16</v>
      </c>
      <c r="K1240">
        <v>2</v>
      </c>
      <c r="L1240" t="str">
        <f t="shared" si="80"/>
        <v>Nov-24</v>
      </c>
      <c r="M1240" t="str">
        <f t="shared" si="81"/>
        <v>Saturday</v>
      </c>
      <c r="N1240">
        <f t="shared" si="82"/>
        <v>9</v>
      </c>
      <c r="O1240" s="6">
        <f t="shared" si="83"/>
        <v>0.375</v>
      </c>
      <c r="P1240" s="6"/>
    </row>
    <row r="1241" spans="1:16" x14ac:dyDescent="0.3">
      <c r="A1241" t="s">
        <v>11</v>
      </c>
      <c r="B1241" t="s">
        <v>12</v>
      </c>
      <c r="C1241">
        <v>1583430</v>
      </c>
      <c r="D1241" s="1">
        <v>45619</v>
      </c>
      <c r="E1241" t="s">
        <v>2001</v>
      </c>
      <c r="F1241" t="s">
        <v>13</v>
      </c>
      <c r="G1241" t="s">
        <v>1720</v>
      </c>
      <c r="H1241" t="s">
        <v>15</v>
      </c>
      <c r="J1241" t="s">
        <v>16</v>
      </c>
      <c r="K1241">
        <v>1</v>
      </c>
      <c r="L1241" t="str">
        <f t="shared" si="80"/>
        <v>Nov-24</v>
      </c>
      <c r="M1241" t="str">
        <f t="shared" si="81"/>
        <v>Saturday</v>
      </c>
      <c r="N1241">
        <f t="shared" si="82"/>
        <v>9</v>
      </c>
      <c r="O1241" s="6">
        <f t="shared" si="83"/>
        <v>0.375</v>
      </c>
      <c r="P1241" s="6"/>
    </row>
    <row r="1242" spans="1:16" x14ac:dyDescent="0.3">
      <c r="A1242" t="s">
        <v>11</v>
      </c>
      <c r="B1242" t="s">
        <v>12</v>
      </c>
      <c r="C1242">
        <v>1583434</v>
      </c>
      <c r="D1242" s="1">
        <v>45619</v>
      </c>
      <c r="E1242" t="s">
        <v>2183</v>
      </c>
      <c r="F1242" t="s">
        <v>13</v>
      </c>
      <c r="G1242" t="s">
        <v>1721</v>
      </c>
      <c r="H1242" t="s">
        <v>15</v>
      </c>
      <c r="J1242" t="s">
        <v>16</v>
      </c>
      <c r="K1242">
        <v>2</v>
      </c>
      <c r="L1242" t="str">
        <f t="shared" si="80"/>
        <v>Nov-24</v>
      </c>
      <c r="M1242" t="str">
        <f t="shared" si="81"/>
        <v>Saturday</v>
      </c>
      <c r="N1242">
        <f t="shared" si="82"/>
        <v>9</v>
      </c>
      <c r="O1242" s="6">
        <f t="shared" si="83"/>
        <v>0.375</v>
      </c>
      <c r="P1242" s="6"/>
    </row>
    <row r="1243" spans="1:16" x14ac:dyDescent="0.3">
      <c r="A1243" t="s">
        <v>11</v>
      </c>
      <c r="B1243" t="s">
        <v>12</v>
      </c>
      <c r="C1243">
        <v>1583437</v>
      </c>
      <c r="D1243" s="1">
        <v>45619</v>
      </c>
      <c r="E1243" t="s">
        <v>938</v>
      </c>
      <c r="F1243" t="s">
        <v>13</v>
      </c>
      <c r="G1243" t="s">
        <v>1722</v>
      </c>
      <c r="H1243" t="s">
        <v>15</v>
      </c>
      <c r="J1243" t="s">
        <v>16</v>
      </c>
      <c r="K1243">
        <v>2</v>
      </c>
      <c r="L1243" t="str">
        <f t="shared" si="80"/>
        <v>Nov-24</v>
      </c>
      <c r="M1243" t="str">
        <f t="shared" si="81"/>
        <v>Saturday</v>
      </c>
      <c r="N1243">
        <f t="shared" si="82"/>
        <v>9</v>
      </c>
      <c r="O1243" s="6">
        <f t="shared" si="83"/>
        <v>0.375</v>
      </c>
      <c r="P1243" s="6"/>
    </row>
    <row r="1244" spans="1:16" x14ac:dyDescent="0.3">
      <c r="A1244" t="s">
        <v>11</v>
      </c>
      <c r="B1244" t="s">
        <v>12</v>
      </c>
      <c r="C1244">
        <v>1583450</v>
      </c>
      <c r="D1244" s="1">
        <v>45619</v>
      </c>
      <c r="E1244" t="s">
        <v>2206</v>
      </c>
      <c r="F1244" t="s">
        <v>13</v>
      </c>
      <c r="G1244" t="s">
        <v>1723</v>
      </c>
      <c r="H1244" t="s">
        <v>15</v>
      </c>
      <c r="J1244" t="s">
        <v>16</v>
      </c>
      <c r="K1244">
        <v>2</v>
      </c>
      <c r="L1244" t="str">
        <f t="shared" si="80"/>
        <v>Nov-24</v>
      </c>
      <c r="M1244" t="str">
        <f t="shared" si="81"/>
        <v>Saturday</v>
      </c>
      <c r="N1244">
        <f t="shared" si="82"/>
        <v>10</v>
      </c>
      <c r="O1244" s="6">
        <f t="shared" si="83"/>
        <v>0.41666666666666669</v>
      </c>
      <c r="P1244" s="6"/>
    </row>
    <row r="1245" spans="1:16" x14ac:dyDescent="0.3">
      <c r="A1245" t="s">
        <v>11</v>
      </c>
      <c r="B1245" t="s">
        <v>12</v>
      </c>
      <c r="C1245">
        <v>1583459</v>
      </c>
      <c r="D1245" s="1">
        <v>45619</v>
      </c>
      <c r="E1245" t="s">
        <v>1067</v>
      </c>
      <c r="F1245" t="s">
        <v>13</v>
      </c>
      <c r="G1245" t="s">
        <v>1724</v>
      </c>
      <c r="H1245" t="s">
        <v>15</v>
      </c>
      <c r="J1245" t="s">
        <v>16</v>
      </c>
      <c r="K1245">
        <v>1</v>
      </c>
      <c r="L1245" t="str">
        <f t="shared" si="80"/>
        <v>Nov-24</v>
      </c>
      <c r="M1245" t="str">
        <f t="shared" si="81"/>
        <v>Saturday</v>
      </c>
      <c r="N1245">
        <f t="shared" si="82"/>
        <v>10</v>
      </c>
      <c r="O1245" s="6">
        <f t="shared" si="83"/>
        <v>0.41666666666666669</v>
      </c>
      <c r="P1245" s="6"/>
    </row>
    <row r="1246" spans="1:16" x14ac:dyDescent="0.3">
      <c r="A1246" t="s">
        <v>11</v>
      </c>
      <c r="B1246" t="s">
        <v>12</v>
      </c>
      <c r="C1246">
        <v>1583476</v>
      </c>
      <c r="D1246" s="1">
        <v>45619</v>
      </c>
      <c r="E1246" t="s">
        <v>923</v>
      </c>
      <c r="F1246" t="s">
        <v>13</v>
      </c>
      <c r="G1246" t="s">
        <v>1725</v>
      </c>
      <c r="H1246" t="s">
        <v>15</v>
      </c>
      <c r="J1246" t="s">
        <v>16</v>
      </c>
      <c r="K1246">
        <v>4</v>
      </c>
      <c r="L1246" t="str">
        <f t="shared" si="80"/>
        <v>Nov-24</v>
      </c>
      <c r="M1246" t="str">
        <f t="shared" si="81"/>
        <v>Saturday</v>
      </c>
      <c r="N1246">
        <f t="shared" si="82"/>
        <v>10</v>
      </c>
      <c r="O1246" s="6">
        <f t="shared" si="83"/>
        <v>0.41666666666666669</v>
      </c>
      <c r="P1246" s="6"/>
    </row>
    <row r="1247" spans="1:16" x14ac:dyDescent="0.3">
      <c r="A1247" t="s">
        <v>11</v>
      </c>
      <c r="B1247" t="s">
        <v>12</v>
      </c>
      <c r="C1247">
        <v>1583527</v>
      </c>
      <c r="D1247" s="1">
        <v>45619</v>
      </c>
      <c r="E1247" t="s">
        <v>468</v>
      </c>
      <c r="F1247" t="s">
        <v>13</v>
      </c>
      <c r="G1247" t="s">
        <v>1726</v>
      </c>
      <c r="H1247" t="s">
        <v>15</v>
      </c>
      <c r="J1247" t="s">
        <v>16</v>
      </c>
      <c r="K1247">
        <v>2</v>
      </c>
      <c r="L1247" t="str">
        <f t="shared" si="80"/>
        <v>Nov-24</v>
      </c>
      <c r="M1247" t="str">
        <f t="shared" si="81"/>
        <v>Saturday</v>
      </c>
      <c r="N1247">
        <f t="shared" si="82"/>
        <v>11</v>
      </c>
      <c r="O1247" s="6">
        <f t="shared" si="83"/>
        <v>0.45833333333333331</v>
      </c>
      <c r="P1247" s="6"/>
    </row>
    <row r="1248" spans="1:16" x14ac:dyDescent="0.3">
      <c r="A1248" t="s">
        <v>11</v>
      </c>
      <c r="B1248" t="s">
        <v>12</v>
      </c>
      <c r="C1248">
        <v>1583528</v>
      </c>
      <c r="D1248" s="1">
        <v>45619</v>
      </c>
      <c r="E1248" t="s">
        <v>2207</v>
      </c>
      <c r="F1248" t="s">
        <v>13</v>
      </c>
      <c r="G1248" t="s">
        <v>1727</v>
      </c>
      <c r="H1248" t="s">
        <v>15</v>
      </c>
      <c r="J1248" t="s">
        <v>16</v>
      </c>
      <c r="K1248">
        <v>1</v>
      </c>
      <c r="L1248" t="str">
        <f t="shared" si="80"/>
        <v>Nov-24</v>
      </c>
      <c r="M1248" t="str">
        <f t="shared" si="81"/>
        <v>Saturday</v>
      </c>
      <c r="N1248">
        <f t="shared" si="82"/>
        <v>11</v>
      </c>
      <c r="O1248" s="6">
        <f t="shared" si="83"/>
        <v>0.45833333333333331</v>
      </c>
      <c r="P1248" s="6"/>
    </row>
    <row r="1249" spans="1:16" x14ac:dyDescent="0.3">
      <c r="A1249" t="s">
        <v>11</v>
      </c>
      <c r="B1249" t="s">
        <v>12</v>
      </c>
      <c r="C1249">
        <v>1583537</v>
      </c>
      <c r="D1249" s="1">
        <v>45619</v>
      </c>
      <c r="E1249" t="s">
        <v>2208</v>
      </c>
      <c r="F1249" t="s">
        <v>13</v>
      </c>
      <c r="G1249" t="s">
        <v>1728</v>
      </c>
      <c r="H1249" t="s">
        <v>25</v>
      </c>
      <c r="J1249" t="s">
        <v>16</v>
      </c>
      <c r="K1249">
        <v>1</v>
      </c>
      <c r="L1249" t="str">
        <f t="shared" si="80"/>
        <v>Nov-24</v>
      </c>
      <c r="M1249" t="str">
        <f t="shared" si="81"/>
        <v>Saturday</v>
      </c>
      <c r="N1249">
        <f t="shared" si="82"/>
        <v>12</v>
      </c>
      <c r="O1249" s="6">
        <f t="shared" si="83"/>
        <v>0.5</v>
      </c>
      <c r="P1249" s="6"/>
    </row>
    <row r="1250" spans="1:16" x14ac:dyDescent="0.3">
      <c r="A1250" t="s">
        <v>11</v>
      </c>
      <c r="B1250" t="s">
        <v>12</v>
      </c>
      <c r="C1250">
        <v>1583557</v>
      </c>
      <c r="D1250" s="1">
        <v>45619</v>
      </c>
      <c r="E1250" t="s">
        <v>479</v>
      </c>
      <c r="F1250" t="s">
        <v>13</v>
      </c>
      <c r="G1250" t="s">
        <v>1729</v>
      </c>
      <c r="H1250" t="s">
        <v>25</v>
      </c>
      <c r="J1250" t="s">
        <v>16</v>
      </c>
      <c r="K1250">
        <v>2</v>
      </c>
      <c r="L1250" t="str">
        <f t="shared" si="80"/>
        <v>Nov-24</v>
      </c>
      <c r="M1250" t="str">
        <f t="shared" si="81"/>
        <v>Saturday</v>
      </c>
      <c r="N1250">
        <f t="shared" si="82"/>
        <v>12</v>
      </c>
      <c r="O1250" s="6">
        <f t="shared" si="83"/>
        <v>0.5</v>
      </c>
      <c r="P1250" s="6"/>
    </row>
    <row r="1251" spans="1:16" x14ac:dyDescent="0.3">
      <c r="A1251" t="s">
        <v>11</v>
      </c>
      <c r="B1251" t="s">
        <v>12</v>
      </c>
      <c r="C1251">
        <v>1583634</v>
      </c>
      <c r="D1251" s="1">
        <v>45619</v>
      </c>
      <c r="E1251" t="s">
        <v>2092</v>
      </c>
      <c r="F1251" t="s">
        <v>13</v>
      </c>
      <c r="G1251" t="s">
        <v>1730</v>
      </c>
      <c r="H1251" t="s">
        <v>25</v>
      </c>
      <c r="J1251" t="s">
        <v>16</v>
      </c>
      <c r="K1251">
        <v>1</v>
      </c>
      <c r="L1251" t="str">
        <f t="shared" si="80"/>
        <v>Nov-24</v>
      </c>
      <c r="M1251" t="str">
        <f t="shared" si="81"/>
        <v>Saturday</v>
      </c>
      <c r="N1251">
        <f t="shared" si="82"/>
        <v>13</v>
      </c>
      <c r="O1251" s="6">
        <f t="shared" si="83"/>
        <v>0.54166666666666663</v>
      </c>
      <c r="P1251" s="6"/>
    </row>
    <row r="1252" spans="1:16" x14ac:dyDescent="0.3">
      <c r="A1252" t="s">
        <v>11</v>
      </c>
      <c r="B1252" t="s">
        <v>12</v>
      </c>
      <c r="C1252">
        <v>1583729</v>
      </c>
      <c r="D1252" s="1">
        <v>45619</v>
      </c>
      <c r="E1252" t="s">
        <v>843</v>
      </c>
      <c r="F1252" t="s">
        <v>13</v>
      </c>
      <c r="G1252" t="s">
        <v>1731</v>
      </c>
      <c r="H1252" t="s">
        <v>1101</v>
      </c>
      <c r="J1252" t="s">
        <v>16</v>
      </c>
      <c r="K1252">
        <v>1</v>
      </c>
      <c r="L1252" t="str">
        <f t="shared" si="80"/>
        <v>Nov-24</v>
      </c>
      <c r="M1252" t="str">
        <f t="shared" si="81"/>
        <v>Saturday</v>
      </c>
      <c r="N1252">
        <f t="shared" si="82"/>
        <v>15</v>
      </c>
      <c r="O1252" s="6">
        <f t="shared" si="83"/>
        <v>0.625</v>
      </c>
      <c r="P1252" s="6"/>
    </row>
    <row r="1253" spans="1:16" x14ac:dyDescent="0.3">
      <c r="A1253" t="s">
        <v>11</v>
      </c>
      <c r="B1253" t="s">
        <v>12</v>
      </c>
      <c r="C1253">
        <v>1583733</v>
      </c>
      <c r="D1253" s="1">
        <v>45619</v>
      </c>
      <c r="E1253" t="s">
        <v>2209</v>
      </c>
      <c r="F1253" t="s">
        <v>13</v>
      </c>
      <c r="G1253" t="s">
        <v>1732</v>
      </c>
      <c r="H1253" t="s">
        <v>1308</v>
      </c>
      <c r="J1253" t="s">
        <v>16</v>
      </c>
      <c r="K1253">
        <v>2</v>
      </c>
      <c r="L1253" t="str">
        <f t="shared" si="80"/>
        <v>Nov-24</v>
      </c>
      <c r="M1253" t="str">
        <f t="shared" si="81"/>
        <v>Saturday</v>
      </c>
      <c r="N1253">
        <f t="shared" si="82"/>
        <v>15</v>
      </c>
      <c r="O1253" s="6">
        <f t="shared" si="83"/>
        <v>0.625</v>
      </c>
      <c r="P1253" s="6"/>
    </row>
    <row r="1254" spans="1:16" x14ac:dyDescent="0.3">
      <c r="A1254" t="s">
        <v>11</v>
      </c>
      <c r="B1254" t="s">
        <v>12</v>
      </c>
      <c r="C1254">
        <v>1583738</v>
      </c>
      <c r="D1254" s="1">
        <v>45619</v>
      </c>
      <c r="E1254" t="s">
        <v>1057</v>
      </c>
      <c r="F1254" t="s">
        <v>13</v>
      </c>
      <c r="G1254" t="s">
        <v>1733</v>
      </c>
      <c r="H1254" t="s">
        <v>1101</v>
      </c>
      <c r="J1254" t="s">
        <v>16</v>
      </c>
      <c r="K1254">
        <v>1</v>
      </c>
      <c r="L1254" t="str">
        <f t="shared" si="80"/>
        <v>Nov-24</v>
      </c>
      <c r="M1254" t="str">
        <f t="shared" si="81"/>
        <v>Saturday</v>
      </c>
      <c r="N1254">
        <f t="shared" si="82"/>
        <v>15</v>
      </c>
      <c r="O1254" s="6">
        <f t="shared" si="83"/>
        <v>0.625</v>
      </c>
      <c r="P1254" s="6"/>
    </row>
    <row r="1255" spans="1:16" x14ac:dyDescent="0.3">
      <c r="A1255" t="s">
        <v>11</v>
      </c>
      <c r="B1255" t="s">
        <v>12</v>
      </c>
      <c r="C1255">
        <v>1583756</v>
      </c>
      <c r="D1255" s="1">
        <v>45619</v>
      </c>
      <c r="E1255" t="s">
        <v>2210</v>
      </c>
      <c r="F1255" t="s">
        <v>13</v>
      </c>
      <c r="G1255" t="s">
        <v>1734</v>
      </c>
      <c r="H1255" t="s">
        <v>1101</v>
      </c>
      <c r="J1255" t="s">
        <v>16</v>
      </c>
      <c r="K1255">
        <v>1</v>
      </c>
      <c r="L1255" t="str">
        <f t="shared" si="80"/>
        <v>Nov-24</v>
      </c>
      <c r="M1255" t="str">
        <f t="shared" si="81"/>
        <v>Saturday</v>
      </c>
      <c r="N1255">
        <f t="shared" si="82"/>
        <v>16</v>
      </c>
      <c r="O1255" s="6">
        <f t="shared" si="83"/>
        <v>0.66666666666666663</v>
      </c>
      <c r="P1255" s="6"/>
    </row>
    <row r="1256" spans="1:16" x14ac:dyDescent="0.3">
      <c r="A1256" t="s">
        <v>11</v>
      </c>
      <c r="B1256" t="s">
        <v>12</v>
      </c>
      <c r="C1256">
        <v>1583790</v>
      </c>
      <c r="D1256" s="1">
        <v>45619</v>
      </c>
      <c r="E1256" t="s">
        <v>351</v>
      </c>
      <c r="F1256" t="s">
        <v>13</v>
      </c>
      <c r="G1256" t="s">
        <v>1735</v>
      </c>
      <c r="H1256" t="s">
        <v>1101</v>
      </c>
      <c r="J1256" t="s">
        <v>16</v>
      </c>
      <c r="K1256">
        <v>1</v>
      </c>
      <c r="L1256" t="str">
        <f t="shared" si="80"/>
        <v>Nov-24</v>
      </c>
      <c r="M1256" t="str">
        <f t="shared" si="81"/>
        <v>Saturday</v>
      </c>
      <c r="N1256">
        <f t="shared" si="82"/>
        <v>17</v>
      </c>
      <c r="O1256" s="6">
        <f t="shared" si="83"/>
        <v>0.70833333333333337</v>
      </c>
      <c r="P1256" s="6"/>
    </row>
    <row r="1257" spans="1:16" x14ac:dyDescent="0.3">
      <c r="A1257" t="s">
        <v>11</v>
      </c>
      <c r="B1257" t="s">
        <v>12</v>
      </c>
      <c r="C1257">
        <v>1583799</v>
      </c>
      <c r="D1257" s="1">
        <v>45619</v>
      </c>
      <c r="E1257" t="s">
        <v>437</v>
      </c>
      <c r="F1257" t="s">
        <v>13</v>
      </c>
      <c r="G1257" t="s">
        <v>1736</v>
      </c>
      <c r="H1257" t="s">
        <v>1308</v>
      </c>
      <c r="J1257" t="s">
        <v>16</v>
      </c>
      <c r="K1257">
        <v>5</v>
      </c>
      <c r="L1257" t="str">
        <f t="shared" si="80"/>
        <v>Nov-24</v>
      </c>
      <c r="M1257" t="str">
        <f t="shared" si="81"/>
        <v>Saturday</v>
      </c>
      <c r="N1257">
        <f t="shared" si="82"/>
        <v>17</v>
      </c>
      <c r="O1257" s="6">
        <f t="shared" si="83"/>
        <v>0.70833333333333337</v>
      </c>
      <c r="P1257" s="6"/>
    </row>
    <row r="1258" spans="1:16" x14ac:dyDescent="0.3">
      <c r="A1258" t="s">
        <v>11</v>
      </c>
      <c r="B1258" t="s">
        <v>12</v>
      </c>
      <c r="C1258">
        <v>1583800</v>
      </c>
      <c r="D1258" s="1">
        <v>45619</v>
      </c>
      <c r="E1258" t="s">
        <v>2066</v>
      </c>
      <c r="F1258" t="s">
        <v>13</v>
      </c>
      <c r="G1258" t="s">
        <v>1737</v>
      </c>
      <c r="H1258" t="s">
        <v>1308</v>
      </c>
      <c r="J1258" t="s">
        <v>16</v>
      </c>
      <c r="K1258">
        <v>2</v>
      </c>
      <c r="L1258" t="str">
        <f t="shared" si="80"/>
        <v>Nov-24</v>
      </c>
      <c r="M1258" t="str">
        <f t="shared" si="81"/>
        <v>Saturday</v>
      </c>
      <c r="N1258">
        <f t="shared" si="82"/>
        <v>17</v>
      </c>
      <c r="O1258" s="6">
        <f t="shared" si="83"/>
        <v>0.70833333333333337</v>
      </c>
      <c r="P1258" s="6"/>
    </row>
    <row r="1259" spans="1:16" x14ac:dyDescent="0.3">
      <c r="A1259" t="s">
        <v>11</v>
      </c>
      <c r="B1259" t="s">
        <v>12</v>
      </c>
      <c r="C1259">
        <v>1583801</v>
      </c>
      <c r="D1259" s="1">
        <v>45619</v>
      </c>
      <c r="E1259" t="s">
        <v>849</v>
      </c>
      <c r="F1259" t="s">
        <v>13</v>
      </c>
      <c r="G1259" t="s">
        <v>1738</v>
      </c>
      <c r="H1259" t="s">
        <v>1308</v>
      </c>
      <c r="J1259" t="s">
        <v>16</v>
      </c>
      <c r="K1259">
        <v>1</v>
      </c>
      <c r="L1259" t="str">
        <f t="shared" si="80"/>
        <v>Nov-24</v>
      </c>
      <c r="M1259" t="str">
        <f t="shared" si="81"/>
        <v>Saturday</v>
      </c>
      <c r="N1259">
        <f t="shared" si="82"/>
        <v>17</v>
      </c>
      <c r="O1259" s="6">
        <f t="shared" si="83"/>
        <v>0.70833333333333337</v>
      </c>
      <c r="P1259" s="6"/>
    </row>
    <row r="1260" spans="1:16" x14ac:dyDescent="0.3">
      <c r="A1260" t="s">
        <v>11</v>
      </c>
      <c r="B1260" t="s">
        <v>12</v>
      </c>
      <c r="C1260">
        <v>1583812</v>
      </c>
      <c r="D1260" s="1">
        <v>45619</v>
      </c>
      <c r="E1260" t="s">
        <v>365</v>
      </c>
      <c r="F1260" t="s">
        <v>13</v>
      </c>
      <c r="G1260" t="s">
        <v>1739</v>
      </c>
      <c r="H1260" t="s">
        <v>1101</v>
      </c>
      <c r="J1260" t="s">
        <v>16</v>
      </c>
      <c r="K1260">
        <v>2</v>
      </c>
      <c r="L1260" t="str">
        <f t="shared" si="80"/>
        <v>Nov-24</v>
      </c>
      <c r="M1260" t="str">
        <f t="shared" si="81"/>
        <v>Saturday</v>
      </c>
      <c r="N1260">
        <f t="shared" si="82"/>
        <v>17</v>
      </c>
      <c r="O1260" s="6">
        <f t="shared" si="83"/>
        <v>0.70833333333333337</v>
      </c>
      <c r="P1260" s="6"/>
    </row>
    <row r="1261" spans="1:16" x14ac:dyDescent="0.3">
      <c r="A1261" t="s">
        <v>11</v>
      </c>
      <c r="B1261" t="s">
        <v>12</v>
      </c>
      <c r="C1261">
        <v>1583831</v>
      </c>
      <c r="D1261" s="1">
        <v>45619</v>
      </c>
      <c r="E1261" t="s">
        <v>2211</v>
      </c>
      <c r="F1261" t="s">
        <v>13</v>
      </c>
      <c r="G1261" t="s">
        <v>1740</v>
      </c>
      <c r="H1261" t="s">
        <v>1308</v>
      </c>
      <c r="J1261" t="s">
        <v>16</v>
      </c>
      <c r="K1261">
        <v>3</v>
      </c>
      <c r="L1261" t="str">
        <f t="shared" si="80"/>
        <v>Nov-24</v>
      </c>
      <c r="M1261" t="str">
        <f t="shared" si="81"/>
        <v>Saturday</v>
      </c>
      <c r="N1261">
        <f t="shared" si="82"/>
        <v>18</v>
      </c>
      <c r="O1261" s="6">
        <f t="shared" si="83"/>
        <v>0.75</v>
      </c>
      <c r="P1261" s="6"/>
    </row>
    <row r="1262" spans="1:16" x14ac:dyDescent="0.3">
      <c r="A1262" t="s">
        <v>11</v>
      </c>
      <c r="B1262" t="s">
        <v>12</v>
      </c>
      <c r="C1262">
        <v>1583833</v>
      </c>
      <c r="D1262" s="1">
        <v>45619</v>
      </c>
      <c r="E1262" t="s">
        <v>2175</v>
      </c>
      <c r="F1262" t="s">
        <v>13</v>
      </c>
      <c r="G1262" t="s">
        <v>1741</v>
      </c>
      <c r="H1262" t="s">
        <v>1101</v>
      </c>
      <c r="J1262" t="s">
        <v>16</v>
      </c>
      <c r="K1262">
        <v>3</v>
      </c>
      <c r="L1262" t="str">
        <f t="shared" si="80"/>
        <v>Nov-24</v>
      </c>
      <c r="M1262" t="str">
        <f t="shared" si="81"/>
        <v>Saturday</v>
      </c>
      <c r="N1262">
        <f t="shared" si="82"/>
        <v>18</v>
      </c>
      <c r="O1262" s="6">
        <f t="shared" si="83"/>
        <v>0.75</v>
      </c>
      <c r="P1262" s="6"/>
    </row>
    <row r="1263" spans="1:16" x14ac:dyDescent="0.3">
      <c r="A1263" t="s">
        <v>11</v>
      </c>
      <c r="B1263" t="s">
        <v>12</v>
      </c>
      <c r="C1263">
        <v>1583844</v>
      </c>
      <c r="D1263" s="1">
        <v>45619</v>
      </c>
      <c r="E1263" t="s">
        <v>906</v>
      </c>
      <c r="F1263" t="s">
        <v>13</v>
      </c>
      <c r="G1263" t="s">
        <v>1742</v>
      </c>
      <c r="H1263" t="s">
        <v>1308</v>
      </c>
      <c r="J1263" t="s">
        <v>16</v>
      </c>
      <c r="K1263">
        <v>1</v>
      </c>
      <c r="L1263" t="str">
        <f t="shared" si="80"/>
        <v>Nov-24</v>
      </c>
      <c r="M1263" t="str">
        <f t="shared" si="81"/>
        <v>Saturday</v>
      </c>
      <c r="N1263">
        <f t="shared" si="82"/>
        <v>18</v>
      </c>
      <c r="O1263" s="6">
        <f t="shared" si="83"/>
        <v>0.75</v>
      </c>
      <c r="P1263" s="6"/>
    </row>
    <row r="1264" spans="1:16" x14ac:dyDescent="0.3">
      <c r="A1264" t="s">
        <v>11</v>
      </c>
      <c r="B1264" t="s">
        <v>12</v>
      </c>
      <c r="C1264">
        <v>1583845</v>
      </c>
      <c r="D1264" s="1">
        <v>45619</v>
      </c>
      <c r="E1264" t="s">
        <v>2212</v>
      </c>
      <c r="F1264" t="s">
        <v>13</v>
      </c>
      <c r="G1264" t="s">
        <v>1743</v>
      </c>
      <c r="H1264" t="s">
        <v>1101</v>
      </c>
      <c r="J1264" t="s">
        <v>16</v>
      </c>
      <c r="K1264">
        <v>1</v>
      </c>
      <c r="L1264" t="str">
        <f t="shared" si="80"/>
        <v>Nov-24</v>
      </c>
      <c r="M1264" t="str">
        <f t="shared" si="81"/>
        <v>Saturday</v>
      </c>
      <c r="N1264">
        <f t="shared" si="82"/>
        <v>19</v>
      </c>
      <c r="O1264" s="6">
        <f t="shared" si="83"/>
        <v>0.79166666666666663</v>
      </c>
      <c r="P1264" s="6"/>
    </row>
    <row r="1265" spans="1:16" x14ac:dyDescent="0.3">
      <c r="A1265" t="s">
        <v>11</v>
      </c>
      <c r="B1265" t="s">
        <v>12</v>
      </c>
      <c r="C1265">
        <v>1583874</v>
      </c>
      <c r="D1265" s="1">
        <v>45619</v>
      </c>
      <c r="E1265" t="s">
        <v>1008</v>
      </c>
      <c r="F1265" t="s">
        <v>13</v>
      </c>
      <c r="G1265" t="s">
        <v>1744</v>
      </c>
      <c r="H1265" t="s">
        <v>1101</v>
      </c>
      <c r="J1265" t="s">
        <v>16</v>
      </c>
      <c r="K1265">
        <v>1</v>
      </c>
      <c r="L1265" t="str">
        <f t="shared" si="80"/>
        <v>Nov-24</v>
      </c>
      <c r="M1265" t="str">
        <f t="shared" si="81"/>
        <v>Saturday</v>
      </c>
      <c r="N1265">
        <f t="shared" si="82"/>
        <v>19</v>
      </c>
      <c r="O1265" s="6">
        <f t="shared" si="83"/>
        <v>0.79166666666666663</v>
      </c>
      <c r="P1265" s="6"/>
    </row>
    <row r="1266" spans="1:16" x14ac:dyDescent="0.3">
      <c r="A1266" t="s">
        <v>11</v>
      </c>
      <c r="B1266" t="s">
        <v>12</v>
      </c>
      <c r="C1266">
        <v>1583893</v>
      </c>
      <c r="D1266" s="1">
        <v>45619</v>
      </c>
      <c r="E1266" t="s">
        <v>2213</v>
      </c>
      <c r="F1266" t="s">
        <v>13</v>
      </c>
      <c r="G1266" t="s">
        <v>1745</v>
      </c>
      <c r="H1266" t="s">
        <v>1101</v>
      </c>
      <c r="J1266" t="s">
        <v>16</v>
      </c>
      <c r="K1266">
        <v>2</v>
      </c>
      <c r="L1266" t="str">
        <f t="shared" si="80"/>
        <v>Nov-24</v>
      </c>
      <c r="M1266" t="str">
        <f t="shared" si="81"/>
        <v>Saturday</v>
      </c>
      <c r="N1266">
        <f t="shared" si="82"/>
        <v>19</v>
      </c>
      <c r="O1266" s="6">
        <f t="shared" si="83"/>
        <v>0.79166666666666663</v>
      </c>
      <c r="P1266" s="6"/>
    </row>
    <row r="1267" spans="1:16" x14ac:dyDescent="0.3">
      <c r="A1267" t="s">
        <v>11</v>
      </c>
      <c r="B1267" t="s">
        <v>12</v>
      </c>
      <c r="C1267">
        <v>1583980</v>
      </c>
      <c r="D1267" s="1">
        <v>45619</v>
      </c>
      <c r="E1267" t="s">
        <v>279</v>
      </c>
      <c r="F1267" t="s">
        <v>13</v>
      </c>
      <c r="G1267" t="s">
        <v>1746</v>
      </c>
      <c r="H1267" t="s">
        <v>1308</v>
      </c>
      <c r="J1267" t="s">
        <v>16</v>
      </c>
      <c r="K1267">
        <v>2</v>
      </c>
      <c r="L1267" t="str">
        <f t="shared" si="80"/>
        <v>Nov-24</v>
      </c>
      <c r="M1267" t="str">
        <f t="shared" si="81"/>
        <v>Saturday</v>
      </c>
      <c r="N1267">
        <f t="shared" si="82"/>
        <v>21</v>
      </c>
      <c r="O1267" s="6">
        <f t="shared" si="83"/>
        <v>0.875</v>
      </c>
      <c r="P1267" s="6"/>
    </row>
    <row r="1268" spans="1:16" x14ac:dyDescent="0.3">
      <c r="A1268" t="s">
        <v>11</v>
      </c>
      <c r="B1268" t="s">
        <v>12</v>
      </c>
      <c r="C1268">
        <v>1584040</v>
      </c>
      <c r="D1268" s="1">
        <v>45619</v>
      </c>
      <c r="E1268" t="s">
        <v>2214</v>
      </c>
      <c r="F1268" t="s">
        <v>13</v>
      </c>
      <c r="G1268" t="s">
        <v>1747</v>
      </c>
      <c r="H1268" t="s">
        <v>1101</v>
      </c>
      <c r="J1268" t="s">
        <v>16</v>
      </c>
      <c r="K1268">
        <v>1</v>
      </c>
      <c r="L1268" t="str">
        <f t="shared" si="80"/>
        <v>Nov-24</v>
      </c>
      <c r="M1268" t="str">
        <f t="shared" si="81"/>
        <v>Saturday</v>
      </c>
      <c r="N1268">
        <f t="shared" si="82"/>
        <v>21</v>
      </c>
      <c r="O1268" s="6">
        <f t="shared" si="83"/>
        <v>0.875</v>
      </c>
      <c r="P1268" s="6"/>
    </row>
    <row r="1269" spans="1:16" x14ac:dyDescent="0.3">
      <c r="A1269" t="s">
        <v>11</v>
      </c>
      <c r="B1269" t="s">
        <v>12</v>
      </c>
      <c r="C1269">
        <v>1584159</v>
      </c>
      <c r="D1269" s="1">
        <v>45619</v>
      </c>
      <c r="E1269" t="s">
        <v>1911</v>
      </c>
      <c r="F1269" t="s">
        <v>13</v>
      </c>
      <c r="G1269" t="s">
        <v>1748</v>
      </c>
      <c r="H1269" t="s">
        <v>47</v>
      </c>
      <c r="J1269" t="s">
        <v>16</v>
      </c>
      <c r="K1269">
        <v>3</v>
      </c>
      <c r="L1269" t="str">
        <f t="shared" si="80"/>
        <v>Nov-24</v>
      </c>
      <c r="M1269" t="str">
        <f t="shared" si="81"/>
        <v>Saturday</v>
      </c>
      <c r="N1269">
        <f t="shared" si="82"/>
        <v>23</v>
      </c>
      <c r="O1269" s="6">
        <f t="shared" si="83"/>
        <v>0.95833333333333337</v>
      </c>
      <c r="P1269" s="6"/>
    </row>
    <row r="1270" spans="1:16" x14ac:dyDescent="0.3">
      <c r="A1270" t="s">
        <v>11</v>
      </c>
      <c r="B1270" t="s">
        <v>12</v>
      </c>
      <c r="C1270">
        <v>1584247</v>
      </c>
      <c r="D1270" s="1">
        <v>45619</v>
      </c>
      <c r="E1270" t="s">
        <v>2215</v>
      </c>
      <c r="F1270" t="s">
        <v>13</v>
      </c>
      <c r="G1270" t="s">
        <v>1749</v>
      </c>
      <c r="H1270" t="s">
        <v>1211</v>
      </c>
      <c r="J1270" t="s">
        <v>16</v>
      </c>
      <c r="K1270">
        <v>1</v>
      </c>
      <c r="L1270" t="str">
        <f t="shared" si="80"/>
        <v>Nov-24</v>
      </c>
      <c r="M1270" t="str">
        <f t="shared" si="81"/>
        <v>Saturday</v>
      </c>
      <c r="N1270">
        <f t="shared" si="82"/>
        <v>23</v>
      </c>
      <c r="O1270" s="6">
        <f t="shared" si="83"/>
        <v>0.95833333333333337</v>
      </c>
      <c r="P1270" s="6"/>
    </row>
    <row r="1271" spans="1:16" x14ac:dyDescent="0.3">
      <c r="A1271" t="s">
        <v>11</v>
      </c>
      <c r="B1271" t="s">
        <v>12</v>
      </c>
      <c r="C1271">
        <v>1584251</v>
      </c>
      <c r="D1271" s="1">
        <v>45619</v>
      </c>
      <c r="E1271" t="s">
        <v>2216</v>
      </c>
      <c r="F1271" t="s">
        <v>13</v>
      </c>
      <c r="G1271" t="s">
        <v>1750</v>
      </c>
      <c r="H1271" t="s">
        <v>47</v>
      </c>
      <c r="J1271" t="s">
        <v>16</v>
      </c>
      <c r="K1271">
        <v>1</v>
      </c>
      <c r="L1271" t="str">
        <f t="shared" si="80"/>
        <v>Nov-24</v>
      </c>
      <c r="M1271" t="str">
        <f t="shared" si="81"/>
        <v>Saturday</v>
      </c>
      <c r="N1271">
        <f t="shared" si="82"/>
        <v>23</v>
      </c>
      <c r="O1271" s="6">
        <f t="shared" si="83"/>
        <v>0.95833333333333337</v>
      </c>
      <c r="P1271" s="6"/>
    </row>
    <row r="1272" spans="1:16" x14ac:dyDescent="0.3">
      <c r="A1272" t="s">
        <v>11</v>
      </c>
      <c r="B1272" t="s">
        <v>12</v>
      </c>
      <c r="C1272">
        <v>1584280</v>
      </c>
      <c r="D1272" s="1">
        <v>45620</v>
      </c>
      <c r="E1272" t="s">
        <v>2217</v>
      </c>
      <c r="F1272" t="s">
        <v>13</v>
      </c>
      <c r="G1272" t="s">
        <v>1751</v>
      </c>
      <c r="H1272" t="s">
        <v>1211</v>
      </c>
      <c r="J1272" t="s">
        <v>16</v>
      </c>
      <c r="K1272">
        <v>3</v>
      </c>
      <c r="L1272" t="str">
        <f t="shared" si="80"/>
        <v>Nov-24</v>
      </c>
      <c r="M1272" t="str">
        <f t="shared" si="81"/>
        <v>Sunday</v>
      </c>
      <c r="N1272">
        <f t="shared" si="82"/>
        <v>0</v>
      </c>
      <c r="O1272" s="6">
        <f t="shared" si="83"/>
        <v>0</v>
      </c>
      <c r="P1272" s="6"/>
    </row>
    <row r="1273" spans="1:16" x14ac:dyDescent="0.3">
      <c r="A1273" t="s">
        <v>11</v>
      </c>
      <c r="B1273" t="s">
        <v>12</v>
      </c>
      <c r="C1273">
        <v>1584399</v>
      </c>
      <c r="D1273" s="1">
        <v>45620</v>
      </c>
      <c r="E1273" t="s">
        <v>2079</v>
      </c>
      <c r="F1273" t="s">
        <v>13</v>
      </c>
      <c r="G1273" t="s">
        <v>1752</v>
      </c>
      <c r="H1273" t="s">
        <v>47</v>
      </c>
      <c r="J1273" t="s">
        <v>16</v>
      </c>
      <c r="K1273">
        <v>3</v>
      </c>
      <c r="L1273" t="str">
        <f t="shared" si="80"/>
        <v>Nov-24</v>
      </c>
      <c r="M1273" t="str">
        <f t="shared" si="81"/>
        <v>Sunday</v>
      </c>
      <c r="N1273">
        <f t="shared" si="82"/>
        <v>1</v>
      </c>
      <c r="O1273" s="6">
        <f t="shared" si="83"/>
        <v>4.1666666666666664E-2</v>
      </c>
      <c r="P1273" s="6"/>
    </row>
    <row r="1274" spans="1:16" x14ac:dyDescent="0.3">
      <c r="A1274" t="s">
        <v>11</v>
      </c>
      <c r="B1274" t="s">
        <v>12</v>
      </c>
      <c r="C1274">
        <v>1584940</v>
      </c>
      <c r="D1274" s="1">
        <v>45620</v>
      </c>
      <c r="E1274" t="s">
        <v>1865</v>
      </c>
      <c r="F1274" t="s">
        <v>13</v>
      </c>
      <c r="G1274" t="s">
        <v>1753</v>
      </c>
      <c r="H1274" t="s">
        <v>1211</v>
      </c>
      <c r="J1274" t="s">
        <v>16</v>
      </c>
      <c r="K1274">
        <v>1</v>
      </c>
      <c r="L1274" t="str">
        <f t="shared" si="80"/>
        <v>Nov-24</v>
      </c>
      <c r="M1274" t="str">
        <f t="shared" si="81"/>
        <v>Sunday</v>
      </c>
      <c r="N1274">
        <f t="shared" si="82"/>
        <v>6</v>
      </c>
      <c r="O1274" s="6">
        <f t="shared" si="83"/>
        <v>0.25</v>
      </c>
      <c r="P1274" s="6"/>
    </row>
    <row r="1275" spans="1:16" x14ac:dyDescent="0.3">
      <c r="A1275" t="s">
        <v>11</v>
      </c>
      <c r="B1275" t="s">
        <v>12</v>
      </c>
      <c r="C1275">
        <v>1585033</v>
      </c>
      <c r="D1275" s="1">
        <v>45620</v>
      </c>
      <c r="E1275" t="s">
        <v>2015</v>
      </c>
      <c r="F1275" t="s">
        <v>13</v>
      </c>
      <c r="G1275" t="s">
        <v>1754</v>
      </c>
      <c r="H1275" t="s">
        <v>495</v>
      </c>
      <c r="J1275" t="s">
        <v>16</v>
      </c>
      <c r="K1275">
        <v>1</v>
      </c>
      <c r="L1275" t="str">
        <f t="shared" si="80"/>
        <v>Nov-24</v>
      </c>
      <c r="M1275" t="str">
        <f t="shared" si="81"/>
        <v>Sunday</v>
      </c>
      <c r="N1275">
        <f t="shared" si="82"/>
        <v>7</v>
      </c>
      <c r="O1275" s="6">
        <f t="shared" si="83"/>
        <v>0.29166666666666669</v>
      </c>
      <c r="P1275" s="6"/>
    </row>
    <row r="1276" spans="1:16" x14ac:dyDescent="0.3">
      <c r="A1276" t="s">
        <v>11</v>
      </c>
      <c r="B1276" t="s">
        <v>12</v>
      </c>
      <c r="C1276">
        <v>1585064</v>
      </c>
      <c r="D1276" s="1">
        <v>45620</v>
      </c>
      <c r="E1276" t="s">
        <v>892</v>
      </c>
      <c r="F1276" t="s">
        <v>13</v>
      </c>
      <c r="G1276" t="s">
        <v>1755</v>
      </c>
      <c r="H1276" t="s">
        <v>495</v>
      </c>
      <c r="J1276" t="s">
        <v>16</v>
      </c>
      <c r="K1276">
        <v>2</v>
      </c>
      <c r="L1276" t="str">
        <f t="shared" si="80"/>
        <v>Nov-24</v>
      </c>
      <c r="M1276" t="str">
        <f t="shared" si="81"/>
        <v>Sunday</v>
      </c>
      <c r="N1276">
        <f t="shared" si="82"/>
        <v>8</v>
      </c>
      <c r="O1276" s="6">
        <f t="shared" si="83"/>
        <v>0.33333333333333331</v>
      </c>
      <c r="P1276" s="6"/>
    </row>
    <row r="1277" spans="1:16" x14ac:dyDescent="0.3">
      <c r="A1277" t="s">
        <v>11</v>
      </c>
      <c r="B1277" t="s">
        <v>12</v>
      </c>
      <c r="C1277">
        <v>1585146</v>
      </c>
      <c r="D1277" s="1">
        <v>45620</v>
      </c>
      <c r="E1277" t="s">
        <v>2218</v>
      </c>
      <c r="F1277" t="s">
        <v>13</v>
      </c>
      <c r="G1277" t="s">
        <v>1756</v>
      </c>
      <c r="H1277" t="s">
        <v>495</v>
      </c>
      <c r="J1277" t="s">
        <v>16</v>
      </c>
      <c r="K1277">
        <v>2</v>
      </c>
      <c r="L1277" t="str">
        <f t="shared" si="80"/>
        <v>Nov-24</v>
      </c>
      <c r="M1277" t="str">
        <f t="shared" si="81"/>
        <v>Sunday</v>
      </c>
      <c r="N1277">
        <f t="shared" si="82"/>
        <v>9</v>
      </c>
      <c r="O1277" s="6">
        <f t="shared" si="83"/>
        <v>0.375</v>
      </c>
      <c r="P1277" s="6"/>
    </row>
    <row r="1278" spans="1:16" x14ac:dyDescent="0.3">
      <c r="A1278" t="s">
        <v>11</v>
      </c>
      <c r="B1278" t="s">
        <v>12</v>
      </c>
      <c r="C1278">
        <v>1585448</v>
      </c>
      <c r="D1278" s="1">
        <v>45620</v>
      </c>
      <c r="E1278" t="s">
        <v>2219</v>
      </c>
      <c r="F1278" t="s">
        <v>13</v>
      </c>
      <c r="G1278" t="s">
        <v>1757</v>
      </c>
      <c r="H1278" t="s">
        <v>25</v>
      </c>
      <c r="J1278" t="s">
        <v>16</v>
      </c>
      <c r="K1278">
        <v>1</v>
      </c>
      <c r="L1278" t="str">
        <f t="shared" si="80"/>
        <v>Nov-24</v>
      </c>
      <c r="M1278" t="str">
        <f t="shared" si="81"/>
        <v>Sunday</v>
      </c>
      <c r="N1278">
        <f t="shared" si="82"/>
        <v>15</v>
      </c>
      <c r="O1278" s="6">
        <f t="shared" si="83"/>
        <v>0.625</v>
      </c>
      <c r="P1278" s="6"/>
    </row>
    <row r="1279" spans="1:16" x14ac:dyDescent="0.3">
      <c r="A1279" t="s">
        <v>11</v>
      </c>
      <c r="B1279" t="s">
        <v>12</v>
      </c>
      <c r="C1279">
        <v>1585511</v>
      </c>
      <c r="D1279" s="1">
        <v>45620</v>
      </c>
      <c r="E1279" t="s">
        <v>351</v>
      </c>
      <c r="F1279" t="s">
        <v>13</v>
      </c>
      <c r="G1279" t="s">
        <v>1758</v>
      </c>
      <c r="H1279" t="s">
        <v>25</v>
      </c>
      <c r="J1279" t="s">
        <v>16</v>
      </c>
      <c r="K1279">
        <v>1</v>
      </c>
      <c r="L1279" t="str">
        <f t="shared" si="80"/>
        <v>Nov-24</v>
      </c>
      <c r="M1279" t="str">
        <f t="shared" si="81"/>
        <v>Sunday</v>
      </c>
      <c r="N1279">
        <f t="shared" si="82"/>
        <v>17</v>
      </c>
      <c r="O1279" s="6">
        <f t="shared" si="83"/>
        <v>0.70833333333333337</v>
      </c>
      <c r="P1279" s="6"/>
    </row>
    <row r="1280" spans="1:16" x14ac:dyDescent="0.3">
      <c r="A1280" t="s">
        <v>11</v>
      </c>
      <c r="B1280" t="s">
        <v>12</v>
      </c>
      <c r="C1280">
        <v>1585563</v>
      </c>
      <c r="D1280" s="1">
        <v>45620</v>
      </c>
      <c r="E1280" t="s">
        <v>1062</v>
      </c>
      <c r="F1280" t="s">
        <v>13</v>
      </c>
      <c r="G1280" t="s">
        <v>1759</v>
      </c>
      <c r="H1280" t="s">
        <v>25</v>
      </c>
      <c r="J1280" t="s">
        <v>16</v>
      </c>
      <c r="K1280">
        <v>2</v>
      </c>
      <c r="L1280" t="str">
        <f t="shared" si="80"/>
        <v>Nov-24</v>
      </c>
      <c r="M1280" t="str">
        <f t="shared" si="81"/>
        <v>Sunday</v>
      </c>
      <c r="N1280">
        <f t="shared" si="82"/>
        <v>19</v>
      </c>
      <c r="O1280" s="6">
        <f t="shared" si="83"/>
        <v>0.79166666666666663</v>
      </c>
      <c r="P1280" s="6"/>
    </row>
    <row r="1281" spans="1:16" x14ac:dyDescent="0.3">
      <c r="A1281" t="s">
        <v>11</v>
      </c>
      <c r="B1281" t="s">
        <v>12</v>
      </c>
      <c r="C1281">
        <v>1585939</v>
      </c>
      <c r="D1281" s="1">
        <v>45620</v>
      </c>
      <c r="E1281" t="s">
        <v>986</v>
      </c>
      <c r="F1281" t="s">
        <v>13</v>
      </c>
      <c r="G1281" t="s">
        <v>1760</v>
      </c>
      <c r="H1281" t="s">
        <v>1211</v>
      </c>
      <c r="J1281" t="s">
        <v>16</v>
      </c>
      <c r="K1281">
        <v>2</v>
      </c>
      <c r="L1281" t="str">
        <f t="shared" si="80"/>
        <v>Nov-24</v>
      </c>
      <c r="M1281" t="str">
        <f t="shared" si="81"/>
        <v>Sunday</v>
      </c>
      <c r="N1281">
        <f t="shared" si="82"/>
        <v>23</v>
      </c>
      <c r="O1281" s="6">
        <f t="shared" si="83"/>
        <v>0.95833333333333337</v>
      </c>
      <c r="P1281" s="6"/>
    </row>
    <row r="1282" spans="1:16" x14ac:dyDescent="0.3">
      <c r="A1282" t="s">
        <v>11</v>
      </c>
      <c r="B1282" t="s">
        <v>12</v>
      </c>
      <c r="C1282">
        <v>1585953</v>
      </c>
      <c r="D1282" s="1">
        <v>45620</v>
      </c>
      <c r="E1282" t="s">
        <v>2220</v>
      </c>
      <c r="F1282" t="s">
        <v>13</v>
      </c>
      <c r="G1282" t="s">
        <v>1761</v>
      </c>
      <c r="H1282" t="s">
        <v>47</v>
      </c>
      <c r="J1282" t="s">
        <v>16</v>
      </c>
      <c r="K1282">
        <v>3</v>
      </c>
      <c r="L1282" t="str">
        <f t="shared" si="80"/>
        <v>Nov-24</v>
      </c>
      <c r="M1282" t="str">
        <f t="shared" si="81"/>
        <v>Sunday</v>
      </c>
      <c r="N1282">
        <f t="shared" si="82"/>
        <v>23</v>
      </c>
      <c r="O1282" s="6">
        <f t="shared" si="83"/>
        <v>0.95833333333333337</v>
      </c>
      <c r="P1282" s="6"/>
    </row>
    <row r="1283" spans="1:16" x14ac:dyDescent="0.3">
      <c r="A1283" t="s">
        <v>11</v>
      </c>
      <c r="B1283" t="s">
        <v>12</v>
      </c>
      <c r="C1283">
        <v>1585988</v>
      </c>
      <c r="D1283" s="1">
        <v>45620</v>
      </c>
      <c r="E1283" t="s">
        <v>2221</v>
      </c>
      <c r="F1283" t="s">
        <v>13</v>
      </c>
      <c r="G1283" t="s">
        <v>1762</v>
      </c>
      <c r="H1283" t="s">
        <v>1211</v>
      </c>
      <c r="J1283" t="s">
        <v>16</v>
      </c>
      <c r="K1283">
        <v>2</v>
      </c>
      <c r="L1283" t="str">
        <f t="shared" si="80"/>
        <v>Nov-24</v>
      </c>
      <c r="M1283" t="str">
        <f t="shared" si="81"/>
        <v>Sunday</v>
      </c>
      <c r="N1283">
        <f t="shared" si="82"/>
        <v>23</v>
      </c>
      <c r="O1283" s="6">
        <f t="shared" si="83"/>
        <v>0.95833333333333337</v>
      </c>
      <c r="P1283" s="6"/>
    </row>
    <row r="1284" spans="1:16" x14ac:dyDescent="0.3">
      <c r="A1284" t="s">
        <v>11</v>
      </c>
      <c r="B1284" t="s">
        <v>12</v>
      </c>
      <c r="C1284">
        <v>1586139</v>
      </c>
      <c r="D1284" s="1">
        <v>45621</v>
      </c>
      <c r="E1284" t="s">
        <v>1895</v>
      </c>
      <c r="F1284" t="s">
        <v>13</v>
      </c>
      <c r="G1284" t="s">
        <v>1763</v>
      </c>
      <c r="H1284" t="s">
        <v>47</v>
      </c>
      <c r="J1284" t="s">
        <v>16</v>
      </c>
      <c r="K1284">
        <v>2</v>
      </c>
      <c r="L1284" t="str">
        <f t="shared" si="80"/>
        <v>Nov-24</v>
      </c>
      <c r="M1284" t="str">
        <f t="shared" si="81"/>
        <v>Monday</v>
      </c>
      <c r="N1284">
        <f t="shared" si="82"/>
        <v>1</v>
      </c>
      <c r="O1284" s="6">
        <f t="shared" si="83"/>
        <v>4.1666666666666664E-2</v>
      </c>
      <c r="P1284" s="6"/>
    </row>
    <row r="1285" spans="1:16" x14ac:dyDescent="0.3">
      <c r="A1285" t="s">
        <v>11</v>
      </c>
      <c r="B1285" t="s">
        <v>12</v>
      </c>
      <c r="C1285">
        <v>1586378</v>
      </c>
      <c r="D1285" s="1">
        <v>45621</v>
      </c>
      <c r="E1285" t="s">
        <v>2222</v>
      </c>
      <c r="F1285" t="s">
        <v>13</v>
      </c>
      <c r="G1285" t="s">
        <v>1764</v>
      </c>
      <c r="H1285" t="s">
        <v>1211</v>
      </c>
      <c r="J1285" t="s">
        <v>16</v>
      </c>
      <c r="K1285">
        <v>1</v>
      </c>
      <c r="L1285" t="str">
        <f t="shared" si="80"/>
        <v>Nov-24</v>
      </c>
      <c r="M1285" t="str">
        <f t="shared" si="81"/>
        <v>Monday</v>
      </c>
      <c r="N1285">
        <f t="shared" si="82"/>
        <v>3</v>
      </c>
      <c r="O1285" s="6">
        <f t="shared" si="83"/>
        <v>0.125</v>
      </c>
      <c r="P1285" s="6"/>
    </row>
    <row r="1286" spans="1:16" x14ac:dyDescent="0.3">
      <c r="A1286" t="s">
        <v>11</v>
      </c>
      <c r="B1286" t="s">
        <v>12</v>
      </c>
      <c r="C1286">
        <v>1586455</v>
      </c>
      <c r="D1286" s="1">
        <v>45621</v>
      </c>
      <c r="E1286" t="s">
        <v>2179</v>
      </c>
      <c r="F1286" t="s">
        <v>13</v>
      </c>
      <c r="G1286" t="s">
        <v>1765</v>
      </c>
      <c r="H1286" t="s">
        <v>47</v>
      </c>
      <c r="J1286" t="s">
        <v>16</v>
      </c>
      <c r="K1286">
        <v>1</v>
      </c>
      <c r="L1286" t="str">
        <f t="shared" si="80"/>
        <v>Nov-24</v>
      </c>
      <c r="M1286" t="str">
        <f t="shared" si="81"/>
        <v>Monday</v>
      </c>
      <c r="N1286">
        <f t="shared" si="82"/>
        <v>5</v>
      </c>
      <c r="O1286" s="6">
        <f t="shared" si="83"/>
        <v>0.20833333333333334</v>
      </c>
      <c r="P1286" s="6"/>
    </row>
    <row r="1287" spans="1:16" x14ac:dyDescent="0.3">
      <c r="A1287" t="s">
        <v>11</v>
      </c>
      <c r="B1287" t="s">
        <v>12</v>
      </c>
      <c r="C1287">
        <v>1586477</v>
      </c>
      <c r="D1287" s="1">
        <v>45621</v>
      </c>
      <c r="E1287" t="s">
        <v>2223</v>
      </c>
      <c r="F1287" t="s">
        <v>13</v>
      </c>
      <c r="G1287" t="s">
        <v>1766</v>
      </c>
      <c r="H1287" t="s">
        <v>1211</v>
      </c>
      <c r="J1287" t="s">
        <v>16</v>
      </c>
      <c r="K1287">
        <v>1</v>
      </c>
      <c r="L1287" t="str">
        <f t="shared" si="80"/>
        <v>Nov-24</v>
      </c>
      <c r="M1287" t="str">
        <f t="shared" si="81"/>
        <v>Monday</v>
      </c>
      <c r="N1287">
        <f t="shared" si="82"/>
        <v>6</v>
      </c>
      <c r="O1287" s="6">
        <f t="shared" si="83"/>
        <v>0.25</v>
      </c>
      <c r="P1287" s="6"/>
    </row>
    <row r="1288" spans="1:16" x14ac:dyDescent="0.3">
      <c r="A1288" t="s">
        <v>11</v>
      </c>
      <c r="B1288" t="s">
        <v>12</v>
      </c>
      <c r="C1288">
        <v>1586494</v>
      </c>
      <c r="D1288" s="1">
        <v>45621</v>
      </c>
      <c r="E1288" t="s">
        <v>2224</v>
      </c>
      <c r="F1288" t="s">
        <v>13</v>
      </c>
      <c r="G1288" t="s">
        <v>1767</v>
      </c>
      <c r="H1288" t="s">
        <v>47</v>
      </c>
      <c r="J1288" t="s">
        <v>16</v>
      </c>
      <c r="K1288">
        <v>1</v>
      </c>
      <c r="L1288" t="str">
        <f t="shared" si="80"/>
        <v>Nov-24</v>
      </c>
      <c r="M1288" t="str">
        <f t="shared" si="81"/>
        <v>Monday</v>
      </c>
      <c r="N1288">
        <f t="shared" si="82"/>
        <v>6</v>
      </c>
      <c r="O1288" s="6">
        <f t="shared" si="83"/>
        <v>0.25</v>
      </c>
      <c r="P1288" s="6"/>
    </row>
    <row r="1289" spans="1:16" x14ac:dyDescent="0.3">
      <c r="A1289" t="s">
        <v>11</v>
      </c>
      <c r="B1289" t="s">
        <v>12</v>
      </c>
      <c r="C1289">
        <v>1586525</v>
      </c>
      <c r="D1289" s="1">
        <v>45621</v>
      </c>
      <c r="E1289" t="s">
        <v>2225</v>
      </c>
      <c r="F1289" t="s">
        <v>13</v>
      </c>
      <c r="G1289" t="s">
        <v>1768</v>
      </c>
      <c r="H1289" t="s">
        <v>15</v>
      </c>
      <c r="J1289" t="s">
        <v>16</v>
      </c>
      <c r="K1289">
        <v>1</v>
      </c>
      <c r="L1289" t="str">
        <f t="shared" si="80"/>
        <v>Nov-24</v>
      </c>
      <c r="M1289" t="str">
        <f t="shared" si="81"/>
        <v>Monday</v>
      </c>
      <c r="N1289">
        <f t="shared" si="82"/>
        <v>7</v>
      </c>
      <c r="O1289" s="6">
        <f t="shared" si="83"/>
        <v>0.29166666666666669</v>
      </c>
      <c r="P1289" s="6"/>
    </row>
    <row r="1290" spans="1:16" x14ac:dyDescent="0.3">
      <c r="A1290" t="s">
        <v>11</v>
      </c>
      <c r="B1290" t="s">
        <v>12</v>
      </c>
      <c r="C1290">
        <v>1586527</v>
      </c>
      <c r="D1290" s="1">
        <v>45621</v>
      </c>
      <c r="E1290" t="s">
        <v>2226</v>
      </c>
      <c r="F1290" t="s">
        <v>13</v>
      </c>
      <c r="G1290" t="s">
        <v>1769</v>
      </c>
      <c r="H1290" t="s">
        <v>15</v>
      </c>
      <c r="J1290" t="s">
        <v>16</v>
      </c>
      <c r="K1290">
        <v>1</v>
      </c>
      <c r="L1290" t="str">
        <f t="shared" si="80"/>
        <v>Nov-24</v>
      </c>
      <c r="M1290" t="str">
        <f t="shared" si="81"/>
        <v>Monday</v>
      </c>
      <c r="N1290">
        <f t="shared" si="82"/>
        <v>7</v>
      </c>
      <c r="O1290" s="6">
        <f t="shared" si="83"/>
        <v>0.29166666666666669</v>
      </c>
      <c r="P1290" s="6"/>
    </row>
    <row r="1291" spans="1:16" x14ac:dyDescent="0.3">
      <c r="A1291" t="s">
        <v>11</v>
      </c>
      <c r="B1291" t="s">
        <v>12</v>
      </c>
      <c r="C1291">
        <v>1586543</v>
      </c>
      <c r="D1291" s="1">
        <v>45621</v>
      </c>
      <c r="E1291" t="s">
        <v>2154</v>
      </c>
      <c r="F1291" t="s">
        <v>13</v>
      </c>
      <c r="G1291" t="s">
        <v>1770</v>
      </c>
      <c r="H1291" t="s">
        <v>15</v>
      </c>
      <c r="J1291" t="s">
        <v>16</v>
      </c>
      <c r="K1291">
        <v>1</v>
      </c>
      <c r="L1291" t="str">
        <f t="shared" si="80"/>
        <v>Nov-24</v>
      </c>
      <c r="M1291" t="str">
        <f t="shared" si="81"/>
        <v>Monday</v>
      </c>
      <c r="N1291">
        <f t="shared" si="82"/>
        <v>8</v>
      </c>
      <c r="O1291" s="6">
        <f t="shared" si="83"/>
        <v>0.33333333333333331</v>
      </c>
      <c r="P1291" s="6"/>
    </row>
    <row r="1292" spans="1:16" x14ac:dyDescent="0.3">
      <c r="A1292" t="s">
        <v>11</v>
      </c>
      <c r="B1292" t="s">
        <v>12</v>
      </c>
      <c r="C1292">
        <v>1586545</v>
      </c>
      <c r="D1292" s="1">
        <v>45621</v>
      </c>
      <c r="E1292" t="s">
        <v>1900</v>
      </c>
      <c r="F1292" t="s">
        <v>13</v>
      </c>
      <c r="G1292" t="s">
        <v>1771</v>
      </c>
      <c r="H1292" t="s">
        <v>15</v>
      </c>
      <c r="J1292" t="s">
        <v>16</v>
      </c>
      <c r="K1292">
        <v>2</v>
      </c>
      <c r="L1292" t="str">
        <f t="shared" si="80"/>
        <v>Nov-24</v>
      </c>
      <c r="M1292" t="str">
        <f t="shared" si="81"/>
        <v>Monday</v>
      </c>
      <c r="N1292">
        <f t="shared" si="82"/>
        <v>8</v>
      </c>
      <c r="O1292" s="6">
        <f t="shared" si="83"/>
        <v>0.33333333333333331</v>
      </c>
      <c r="P1292" s="6"/>
    </row>
    <row r="1293" spans="1:16" x14ac:dyDescent="0.3">
      <c r="A1293" t="s">
        <v>11</v>
      </c>
      <c r="B1293" t="s">
        <v>12</v>
      </c>
      <c r="C1293">
        <v>1586549</v>
      </c>
      <c r="D1293" s="1">
        <v>45621</v>
      </c>
      <c r="E1293" t="s">
        <v>465</v>
      </c>
      <c r="F1293" t="s">
        <v>13</v>
      </c>
      <c r="G1293" t="s">
        <v>1772</v>
      </c>
      <c r="H1293" t="s">
        <v>15</v>
      </c>
      <c r="J1293" t="s">
        <v>16</v>
      </c>
      <c r="K1293">
        <v>1</v>
      </c>
      <c r="L1293" t="str">
        <f t="shared" si="80"/>
        <v>Nov-24</v>
      </c>
      <c r="M1293" t="str">
        <f t="shared" si="81"/>
        <v>Monday</v>
      </c>
      <c r="N1293">
        <f t="shared" si="82"/>
        <v>8</v>
      </c>
      <c r="O1293" s="6">
        <f t="shared" si="83"/>
        <v>0.33333333333333331</v>
      </c>
      <c r="P1293" s="6"/>
    </row>
    <row r="1294" spans="1:16" x14ac:dyDescent="0.3">
      <c r="A1294" t="s">
        <v>11</v>
      </c>
      <c r="B1294" t="s">
        <v>12</v>
      </c>
      <c r="C1294">
        <v>1586560</v>
      </c>
      <c r="D1294" s="1">
        <v>45621</v>
      </c>
      <c r="E1294" t="s">
        <v>1935</v>
      </c>
      <c r="F1294" t="s">
        <v>13</v>
      </c>
      <c r="G1294" t="s">
        <v>1773</v>
      </c>
      <c r="H1294" t="s">
        <v>15</v>
      </c>
      <c r="J1294" t="s">
        <v>16</v>
      </c>
      <c r="K1294">
        <v>3</v>
      </c>
      <c r="L1294" t="str">
        <f t="shared" si="80"/>
        <v>Nov-24</v>
      </c>
      <c r="M1294" t="str">
        <f t="shared" si="81"/>
        <v>Monday</v>
      </c>
      <c r="N1294">
        <f t="shared" si="82"/>
        <v>9</v>
      </c>
      <c r="O1294" s="6">
        <f t="shared" si="83"/>
        <v>0.375</v>
      </c>
      <c r="P1294" s="6"/>
    </row>
    <row r="1295" spans="1:16" x14ac:dyDescent="0.3">
      <c r="A1295" t="s">
        <v>11</v>
      </c>
      <c r="B1295" t="s">
        <v>12</v>
      </c>
      <c r="C1295">
        <v>1586561</v>
      </c>
      <c r="D1295" s="1">
        <v>45621</v>
      </c>
      <c r="E1295" t="s">
        <v>2183</v>
      </c>
      <c r="F1295" t="s">
        <v>13</v>
      </c>
      <c r="G1295" t="s">
        <v>1774</v>
      </c>
      <c r="H1295" t="s">
        <v>15</v>
      </c>
      <c r="J1295" t="s">
        <v>16</v>
      </c>
      <c r="K1295">
        <v>1</v>
      </c>
      <c r="L1295" t="str">
        <f t="shared" si="80"/>
        <v>Nov-24</v>
      </c>
      <c r="M1295" t="str">
        <f t="shared" si="81"/>
        <v>Monday</v>
      </c>
      <c r="N1295">
        <f t="shared" si="82"/>
        <v>9</v>
      </c>
      <c r="O1295" s="6">
        <f t="shared" si="83"/>
        <v>0.375</v>
      </c>
      <c r="P1295" s="6"/>
    </row>
    <row r="1296" spans="1:16" x14ac:dyDescent="0.3">
      <c r="A1296" t="s">
        <v>11</v>
      </c>
      <c r="B1296" t="s">
        <v>12</v>
      </c>
      <c r="C1296">
        <v>1586593</v>
      </c>
      <c r="D1296" s="1">
        <v>45621</v>
      </c>
      <c r="E1296" t="s">
        <v>973</v>
      </c>
      <c r="F1296" t="s">
        <v>13</v>
      </c>
      <c r="G1296" t="s">
        <v>1775</v>
      </c>
      <c r="H1296" t="s">
        <v>15</v>
      </c>
      <c r="J1296" t="s">
        <v>16</v>
      </c>
      <c r="K1296">
        <v>1</v>
      </c>
      <c r="L1296" t="str">
        <f t="shared" si="80"/>
        <v>Nov-24</v>
      </c>
      <c r="M1296" t="str">
        <f t="shared" si="81"/>
        <v>Monday</v>
      </c>
      <c r="N1296">
        <f t="shared" si="82"/>
        <v>11</v>
      </c>
      <c r="O1296" s="6">
        <f t="shared" si="83"/>
        <v>0.45833333333333331</v>
      </c>
      <c r="P1296" s="6"/>
    </row>
    <row r="1297" spans="1:16" x14ac:dyDescent="0.3">
      <c r="A1297" t="s">
        <v>11</v>
      </c>
      <c r="B1297" t="s">
        <v>12</v>
      </c>
      <c r="C1297">
        <v>1586607</v>
      </c>
      <c r="D1297" s="1">
        <v>45621</v>
      </c>
      <c r="E1297" t="s">
        <v>1940</v>
      </c>
      <c r="F1297" t="s">
        <v>13</v>
      </c>
      <c r="G1297" t="s">
        <v>1776</v>
      </c>
      <c r="H1297" t="s">
        <v>15</v>
      </c>
      <c r="J1297" t="s">
        <v>16</v>
      </c>
      <c r="K1297">
        <v>1</v>
      </c>
      <c r="L1297" t="str">
        <f t="shared" ref="L1297:L1360" si="84">TEXT(D1297, "MMM-YY")</f>
        <v>Nov-24</v>
      </c>
      <c r="M1297" t="str">
        <f t="shared" ref="M1297:M1360" si="85">TEXT(D1297, "DDDD")</f>
        <v>Monday</v>
      </c>
      <c r="N1297">
        <f t="shared" ref="N1297:N1360" si="86">HOUR(E1297)</f>
        <v>11</v>
      </c>
      <c r="O1297" s="6">
        <f t="shared" ref="O1297:O1360" si="87">MOD(N1297/24,1)</f>
        <v>0.45833333333333331</v>
      </c>
      <c r="P1297" s="6"/>
    </row>
    <row r="1298" spans="1:16" x14ac:dyDescent="0.3">
      <c r="A1298" t="s">
        <v>11</v>
      </c>
      <c r="B1298" t="s">
        <v>12</v>
      </c>
      <c r="C1298">
        <v>1586609</v>
      </c>
      <c r="D1298" s="1">
        <v>45621</v>
      </c>
      <c r="E1298" t="s">
        <v>403</v>
      </c>
      <c r="F1298" t="s">
        <v>13</v>
      </c>
      <c r="G1298" t="s">
        <v>1777</v>
      </c>
      <c r="H1298" t="s">
        <v>15</v>
      </c>
      <c r="J1298" t="s">
        <v>16</v>
      </c>
      <c r="K1298">
        <v>1</v>
      </c>
      <c r="L1298" t="str">
        <f t="shared" si="84"/>
        <v>Nov-24</v>
      </c>
      <c r="M1298" t="str">
        <f t="shared" si="85"/>
        <v>Monday</v>
      </c>
      <c r="N1298">
        <f t="shared" si="86"/>
        <v>11</v>
      </c>
      <c r="O1298" s="6">
        <f t="shared" si="87"/>
        <v>0.45833333333333331</v>
      </c>
      <c r="P1298" s="6"/>
    </row>
    <row r="1299" spans="1:16" x14ac:dyDescent="0.3">
      <c r="A1299" t="s">
        <v>11</v>
      </c>
      <c r="B1299" t="s">
        <v>12</v>
      </c>
      <c r="C1299">
        <v>1586702</v>
      </c>
      <c r="D1299" s="1">
        <v>45621</v>
      </c>
      <c r="E1299" t="s">
        <v>1946</v>
      </c>
      <c r="F1299" t="s">
        <v>13</v>
      </c>
      <c r="G1299" t="s">
        <v>1778</v>
      </c>
      <c r="H1299" t="s">
        <v>15</v>
      </c>
      <c r="J1299" t="s">
        <v>16</v>
      </c>
      <c r="K1299">
        <v>1</v>
      </c>
      <c r="L1299" t="str">
        <f t="shared" si="84"/>
        <v>Nov-24</v>
      </c>
      <c r="M1299" t="str">
        <f t="shared" si="85"/>
        <v>Monday</v>
      </c>
      <c r="N1299">
        <f t="shared" si="86"/>
        <v>14</v>
      </c>
      <c r="O1299" s="6">
        <f t="shared" si="87"/>
        <v>0.58333333333333337</v>
      </c>
      <c r="P1299" s="6"/>
    </row>
    <row r="1300" spans="1:16" x14ac:dyDescent="0.3">
      <c r="A1300" t="s">
        <v>11</v>
      </c>
      <c r="B1300" t="s">
        <v>12</v>
      </c>
      <c r="C1300">
        <v>1586736</v>
      </c>
      <c r="D1300" s="1">
        <v>45621</v>
      </c>
      <c r="E1300" t="s">
        <v>1949</v>
      </c>
      <c r="F1300" t="s">
        <v>13</v>
      </c>
      <c r="G1300" t="s">
        <v>1779</v>
      </c>
      <c r="H1300" t="s">
        <v>25</v>
      </c>
      <c r="J1300" t="s">
        <v>16</v>
      </c>
      <c r="K1300">
        <v>3</v>
      </c>
      <c r="L1300" t="str">
        <f t="shared" si="84"/>
        <v>Nov-24</v>
      </c>
      <c r="M1300" t="str">
        <f t="shared" si="85"/>
        <v>Monday</v>
      </c>
      <c r="N1300">
        <f t="shared" si="86"/>
        <v>15</v>
      </c>
      <c r="O1300" s="6">
        <f t="shared" si="87"/>
        <v>0.625</v>
      </c>
      <c r="P1300" s="6"/>
    </row>
    <row r="1301" spans="1:16" x14ac:dyDescent="0.3">
      <c r="A1301" t="s">
        <v>11</v>
      </c>
      <c r="B1301" t="s">
        <v>12</v>
      </c>
      <c r="C1301">
        <v>1586756</v>
      </c>
      <c r="D1301" s="1">
        <v>45621</v>
      </c>
      <c r="E1301" t="s">
        <v>2065</v>
      </c>
      <c r="F1301" t="s">
        <v>13</v>
      </c>
      <c r="G1301" t="s">
        <v>1780</v>
      </c>
      <c r="H1301" t="s">
        <v>25</v>
      </c>
      <c r="J1301" t="s">
        <v>16</v>
      </c>
      <c r="K1301">
        <v>1</v>
      </c>
      <c r="L1301" t="str">
        <f t="shared" si="84"/>
        <v>Nov-24</v>
      </c>
      <c r="M1301" t="str">
        <f t="shared" si="85"/>
        <v>Monday</v>
      </c>
      <c r="N1301">
        <f t="shared" si="86"/>
        <v>15</v>
      </c>
      <c r="O1301" s="6">
        <f t="shared" si="87"/>
        <v>0.625</v>
      </c>
      <c r="P1301" s="6"/>
    </row>
    <row r="1302" spans="1:16" x14ac:dyDescent="0.3">
      <c r="A1302" t="s">
        <v>11</v>
      </c>
      <c r="B1302" t="s">
        <v>12</v>
      </c>
      <c r="C1302">
        <v>1586762</v>
      </c>
      <c r="D1302" s="1">
        <v>45621</v>
      </c>
      <c r="E1302" t="s">
        <v>2227</v>
      </c>
      <c r="F1302" t="s">
        <v>13</v>
      </c>
      <c r="G1302" t="s">
        <v>1781</v>
      </c>
      <c r="H1302" t="s">
        <v>25</v>
      </c>
      <c r="J1302" t="s">
        <v>16</v>
      </c>
      <c r="K1302">
        <v>1</v>
      </c>
      <c r="L1302" t="str">
        <f t="shared" si="84"/>
        <v>Nov-24</v>
      </c>
      <c r="M1302" t="str">
        <f t="shared" si="85"/>
        <v>Monday</v>
      </c>
      <c r="N1302">
        <f t="shared" si="86"/>
        <v>16</v>
      </c>
      <c r="O1302" s="6">
        <f t="shared" si="87"/>
        <v>0.66666666666666663</v>
      </c>
      <c r="P1302" s="6"/>
    </row>
    <row r="1303" spans="1:16" x14ac:dyDescent="0.3">
      <c r="A1303" t="s">
        <v>11</v>
      </c>
      <c r="B1303" t="s">
        <v>12</v>
      </c>
      <c r="C1303">
        <v>1586764</v>
      </c>
      <c r="D1303" s="1">
        <v>45621</v>
      </c>
      <c r="E1303" t="s">
        <v>1960</v>
      </c>
      <c r="F1303" t="s">
        <v>13</v>
      </c>
      <c r="G1303" t="s">
        <v>1782</v>
      </c>
      <c r="H1303" t="s">
        <v>1308</v>
      </c>
      <c r="J1303" t="s">
        <v>16</v>
      </c>
      <c r="K1303">
        <v>2</v>
      </c>
      <c r="L1303" t="str">
        <f t="shared" si="84"/>
        <v>Nov-24</v>
      </c>
      <c r="M1303" t="str">
        <f t="shared" si="85"/>
        <v>Monday</v>
      </c>
      <c r="N1303">
        <f t="shared" si="86"/>
        <v>16</v>
      </c>
      <c r="O1303" s="6">
        <f t="shared" si="87"/>
        <v>0.66666666666666663</v>
      </c>
      <c r="P1303" s="6"/>
    </row>
    <row r="1304" spans="1:16" x14ac:dyDescent="0.3">
      <c r="A1304" t="s">
        <v>11</v>
      </c>
      <c r="B1304" t="s">
        <v>12</v>
      </c>
      <c r="C1304">
        <v>1586769</v>
      </c>
      <c r="D1304" s="1">
        <v>45621</v>
      </c>
      <c r="E1304" t="s">
        <v>390</v>
      </c>
      <c r="F1304" t="s">
        <v>13</v>
      </c>
      <c r="G1304" t="s">
        <v>1783</v>
      </c>
      <c r="H1304" t="s">
        <v>1308</v>
      </c>
      <c r="J1304" t="s">
        <v>16</v>
      </c>
      <c r="K1304">
        <v>1</v>
      </c>
      <c r="L1304" t="str">
        <f t="shared" si="84"/>
        <v>Nov-24</v>
      </c>
      <c r="M1304" t="str">
        <f t="shared" si="85"/>
        <v>Monday</v>
      </c>
      <c r="N1304">
        <f t="shared" si="86"/>
        <v>16</v>
      </c>
      <c r="O1304" s="6">
        <f t="shared" si="87"/>
        <v>0.66666666666666663</v>
      </c>
      <c r="P1304" s="6"/>
    </row>
    <row r="1305" spans="1:16" x14ac:dyDescent="0.3">
      <c r="A1305" t="s">
        <v>11</v>
      </c>
      <c r="B1305" t="s">
        <v>12</v>
      </c>
      <c r="C1305">
        <v>1586775</v>
      </c>
      <c r="D1305" s="1">
        <v>45621</v>
      </c>
      <c r="E1305" t="s">
        <v>400</v>
      </c>
      <c r="F1305" t="s">
        <v>13</v>
      </c>
      <c r="G1305" t="s">
        <v>1784</v>
      </c>
      <c r="H1305" t="s">
        <v>1308</v>
      </c>
      <c r="J1305" t="s">
        <v>16</v>
      </c>
      <c r="K1305">
        <v>1</v>
      </c>
      <c r="L1305" t="str">
        <f t="shared" si="84"/>
        <v>Nov-24</v>
      </c>
      <c r="M1305" t="str">
        <f t="shared" si="85"/>
        <v>Monday</v>
      </c>
      <c r="N1305">
        <f t="shared" si="86"/>
        <v>16</v>
      </c>
      <c r="O1305" s="6">
        <f t="shared" si="87"/>
        <v>0.66666666666666663</v>
      </c>
      <c r="P1305" s="6"/>
    </row>
    <row r="1306" spans="1:16" x14ac:dyDescent="0.3">
      <c r="A1306" t="s">
        <v>11</v>
      </c>
      <c r="B1306" t="s">
        <v>12</v>
      </c>
      <c r="C1306">
        <v>1586776</v>
      </c>
      <c r="D1306" s="1">
        <v>45621</v>
      </c>
      <c r="E1306" t="s">
        <v>2228</v>
      </c>
      <c r="F1306" t="s">
        <v>13</v>
      </c>
      <c r="G1306" t="s">
        <v>1785</v>
      </c>
      <c r="H1306" t="s">
        <v>25</v>
      </c>
      <c r="J1306" t="s">
        <v>16</v>
      </c>
      <c r="K1306">
        <v>1</v>
      </c>
      <c r="L1306" t="str">
        <f t="shared" si="84"/>
        <v>Nov-24</v>
      </c>
      <c r="M1306" t="str">
        <f t="shared" si="85"/>
        <v>Monday</v>
      </c>
      <c r="N1306">
        <f t="shared" si="86"/>
        <v>16</v>
      </c>
      <c r="O1306" s="6">
        <f t="shared" si="87"/>
        <v>0.66666666666666663</v>
      </c>
      <c r="P1306" s="6"/>
    </row>
    <row r="1307" spans="1:16" x14ac:dyDescent="0.3">
      <c r="A1307" t="s">
        <v>11</v>
      </c>
      <c r="B1307" t="s">
        <v>12</v>
      </c>
      <c r="C1307">
        <v>1586788</v>
      </c>
      <c r="D1307" s="1">
        <v>45621</v>
      </c>
      <c r="E1307" t="s">
        <v>880</v>
      </c>
      <c r="F1307" t="s">
        <v>13</v>
      </c>
      <c r="G1307" t="s">
        <v>1786</v>
      </c>
      <c r="H1307" t="s">
        <v>25</v>
      </c>
      <c r="J1307" t="s">
        <v>16</v>
      </c>
      <c r="K1307">
        <v>3</v>
      </c>
      <c r="L1307" t="str">
        <f t="shared" si="84"/>
        <v>Nov-24</v>
      </c>
      <c r="M1307" t="str">
        <f t="shared" si="85"/>
        <v>Monday</v>
      </c>
      <c r="N1307">
        <f t="shared" si="86"/>
        <v>17</v>
      </c>
      <c r="O1307" s="6">
        <f t="shared" si="87"/>
        <v>0.70833333333333337</v>
      </c>
      <c r="P1307" s="6"/>
    </row>
    <row r="1308" spans="1:16" x14ac:dyDescent="0.3">
      <c r="A1308" t="s">
        <v>11</v>
      </c>
      <c r="B1308" t="s">
        <v>12</v>
      </c>
      <c r="C1308">
        <v>1586829</v>
      </c>
      <c r="D1308" s="1">
        <v>45621</v>
      </c>
      <c r="E1308" t="s">
        <v>299</v>
      </c>
      <c r="F1308" t="s">
        <v>13</v>
      </c>
      <c r="G1308" t="s">
        <v>1787</v>
      </c>
      <c r="H1308" t="s">
        <v>25</v>
      </c>
      <c r="J1308" t="s">
        <v>16</v>
      </c>
      <c r="K1308">
        <v>1</v>
      </c>
      <c r="L1308" t="str">
        <f t="shared" si="84"/>
        <v>Nov-24</v>
      </c>
      <c r="M1308" t="str">
        <f t="shared" si="85"/>
        <v>Monday</v>
      </c>
      <c r="N1308">
        <f t="shared" si="86"/>
        <v>18</v>
      </c>
      <c r="O1308" s="6">
        <f t="shared" si="87"/>
        <v>0.75</v>
      </c>
      <c r="P1308" s="6"/>
    </row>
    <row r="1309" spans="1:16" x14ac:dyDescent="0.3">
      <c r="A1309" t="s">
        <v>11</v>
      </c>
      <c r="B1309" t="s">
        <v>12</v>
      </c>
      <c r="C1309">
        <v>1587086</v>
      </c>
      <c r="D1309" s="1">
        <v>45621</v>
      </c>
      <c r="E1309" t="s">
        <v>353</v>
      </c>
      <c r="F1309" t="s">
        <v>13</v>
      </c>
      <c r="G1309" t="s">
        <v>1788</v>
      </c>
      <c r="H1309" t="s">
        <v>25</v>
      </c>
      <c r="J1309" t="s">
        <v>16</v>
      </c>
      <c r="K1309">
        <v>1</v>
      </c>
      <c r="L1309" t="str">
        <f t="shared" si="84"/>
        <v>Nov-24</v>
      </c>
      <c r="M1309" t="str">
        <f t="shared" si="85"/>
        <v>Monday</v>
      </c>
      <c r="N1309">
        <f t="shared" si="86"/>
        <v>21</v>
      </c>
      <c r="O1309" s="6">
        <f t="shared" si="87"/>
        <v>0.875</v>
      </c>
      <c r="P1309" s="6"/>
    </row>
    <row r="1310" spans="1:16" x14ac:dyDescent="0.3">
      <c r="A1310" t="s">
        <v>11</v>
      </c>
      <c r="B1310" t="s">
        <v>12</v>
      </c>
      <c r="C1310">
        <v>1587183</v>
      </c>
      <c r="D1310" s="1">
        <v>45621</v>
      </c>
      <c r="E1310" t="s">
        <v>2229</v>
      </c>
      <c r="F1310" t="s">
        <v>13</v>
      </c>
      <c r="G1310" t="s">
        <v>1789</v>
      </c>
      <c r="H1310" t="s">
        <v>1308</v>
      </c>
      <c r="J1310" t="s">
        <v>16</v>
      </c>
      <c r="K1310">
        <v>2</v>
      </c>
      <c r="L1310" t="str">
        <f t="shared" si="84"/>
        <v>Nov-24</v>
      </c>
      <c r="M1310" t="str">
        <f t="shared" si="85"/>
        <v>Monday</v>
      </c>
      <c r="N1310">
        <f t="shared" si="86"/>
        <v>22</v>
      </c>
      <c r="O1310" s="6">
        <f t="shared" si="87"/>
        <v>0.91666666666666663</v>
      </c>
      <c r="P1310" s="6"/>
    </row>
    <row r="1311" spans="1:16" x14ac:dyDescent="0.3">
      <c r="A1311" t="s">
        <v>11</v>
      </c>
      <c r="B1311" t="s">
        <v>12</v>
      </c>
      <c r="C1311">
        <v>1587275</v>
      </c>
      <c r="D1311" s="1">
        <v>45621</v>
      </c>
      <c r="E1311" t="s">
        <v>2230</v>
      </c>
      <c r="F1311" t="s">
        <v>13</v>
      </c>
      <c r="G1311" t="s">
        <v>1790</v>
      </c>
      <c r="H1311" t="s">
        <v>47</v>
      </c>
      <c r="J1311" t="s">
        <v>16</v>
      </c>
      <c r="K1311">
        <v>1</v>
      </c>
      <c r="L1311" t="str">
        <f t="shared" si="84"/>
        <v>Nov-24</v>
      </c>
      <c r="M1311" t="str">
        <f t="shared" si="85"/>
        <v>Monday</v>
      </c>
      <c r="N1311">
        <f t="shared" si="86"/>
        <v>23</v>
      </c>
      <c r="O1311" s="6">
        <f t="shared" si="87"/>
        <v>0.95833333333333337</v>
      </c>
      <c r="P1311" s="6"/>
    </row>
    <row r="1312" spans="1:16" x14ac:dyDescent="0.3">
      <c r="A1312" t="s">
        <v>11</v>
      </c>
      <c r="B1312" t="s">
        <v>12</v>
      </c>
      <c r="C1312">
        <v>1587391</v>
      </c>
      <c r="D1312" s="1">
        <v>45622</v>
      </c>
      <c r="E1312" t="s">
        <v>1955</v>
      </c>
      <c r="F1312" t="s">
        <v>13</v>
      </c>
      <c r="G1312" t="s">
        <v>1791</v>
      </c>
      <c r="H1312" t="s">
        <v>1211</v>
      </c>
      <c r="J1312" t="s">
        <v>16</v>
      </c>
      <c r="K1312">
        <v>1</v>
      </c>
      <c r="L1312" t="str">
        <f t="shared" si="84"/>
        <v>Nov-24</v>
      </c>
      <c r="M1312" t="str">
        <f t="shared" si="85"/>
        <v>Tuesday</v>
      </c>
      <c r="N1312">
        <f t="shared" si="86"/>
        <v>0</v>
      </c>
      <c r="O1312" s="6">
        <f t="shared" si="87"/>
        <v>0</v>
      </c>
      <c r="P1312" s="6"/>
    </row>
    <row r="1313" spans="1:16" x14ac:dyDescent="0.3">
      <c r="A1313" t="s">
        <v>11</v>
      </c>
      <c r="B1313" t="s">
        <v>12</v>
      </c>
      <c r="C1313">
        <v>1587415</v>
      </c>
      <c r="D1313" s="1">
        <v>45622</v>
      </c>
      <c r="E1313" t="s">
        <v>1883</v>
      </c>
      <c r="F1313" t="s">
        <v>13</v>
      </c>
      <c r="G1313" t="s">
        <v>1792</v>
      </c>
      <c r="H1313" t="s">
        <v>47</v>
      </c>
      <c r="J1313" t="s">
        <v>16</v>
      </c>
      <c r="K1313">
        <v>1</v>
      </c>
      <c r="L1313" t="str">
        <f t="shared" si="84"/>
        <v>Nov-24</v>
      </c>
      <c r="M1313" t="str">
        <f t="shared" si="85"/>
        <v>Tuesday</v>
      </c>
      <c r="N1313">
        <f t="shared" si="86"/>
        <v>0</v>
      </c>
      <c r="O1313" s="6">
        <f t="shared" si="87"/>
        <v>0</v>
      </c>
      <c r="P1313" s="6"/>
    </row>
    <row r="1314" spans="1:16" x14ac:dyDescent="0.3">
      <c r="A1314" t="s">
        <v>11</v>
      </c>
      <c r="B1314" t="s">
        <v>12</v>
      </c>
      <c r="C1314">
        <v>1587475</v>
      </c>
      <c r="D1314" s="1">
        <v>45622</v>
      </c>
      <c r="E1314" t="s">
        <v>2231</v>
      </c>
      <c r="F1314" t="s">
        <v>13</v>
      </c>
      <c r="G1314" t="s">
        <v>1793</v>
      </c>
      <c r="H1314" t="s">
        <v>1211</v>
      </c>
      <c r="J1314" t="s">
        <v>16</v>
      </c>
      <c r="K1314">
        <v>2</v>
      </c>
      <c r="L1314" t="str">
        <f t="shared" si="84"/>
        <v>Nov-24</v>
      </c>
      <c r="M1314" t="str">
        <f t="shared" si="85"/>
        <v>Tuesday</v>
      </c>
      <c r="N1314">
        <f t="shared" si="86"/>
        <v>0</v>
      </c>
      <c r="O1314" s="6">
        <f t="shared" si="87"/>
        <v>0</v>
      </c>
      <c r="P1314" s="6"/>
    </row>
    <row r="1315" spans="1:16" x14ac:dyDescent="0.3">
      <c r="A1315" t="s">
        <v>11</v>
      </c>
      <c r="B1315" t="s">
        <v>12</v>
      </c>
      <c r="C1315">
        <v>1587552</v>
      </c>
      <c r="D1315" s="1">
        <v>45622</v>
      </c>
      <c r="E1315" t="s">
        <v>1895</v>
      </c>
      <c r="F1315" t="s">
        <v>13</v>
      </c>
      <c r="G1315" t="s">
        <v>1794</v>
      </c>
      <c r="H1315" t="s">
        <v>47</v>
      </c>
      <c r="J1315" t="s">
        <v>16</v>
      </c>
      <c r="K1315">
        <v>4</v>
      </c>
      <c r="L1315" t="str">
        <f t="shared" si="84"/>
        <v>Nov-24</v>
      </c>
      <c r="M1315" t="str">
        <f t="shared" si="85"/>
        <v>Tuesday</v>
      </c>
      <c r="N1315">
        <f t="shared" si="86"/>
        <v>1</v>
      </c>
      <c r="O1315" s="6">
        <f t="shared" si="87"/>
        <v>4.1666666666666664E-2</v>
      </c>
      <c r="P1315" s="6"/>
    </row>
    <row r="1316" spans="1:16" x14ac:dyDescent="0.3">
      <c r="A1316" t="s">
        <v>11</v>
      </c>
      <c r="B1316" t="s">
        <v>12</v>
      </c>
      <c r="C1316">
        <v>1587615</v>
      </c>
      <c r="D1316" s="1">
        <v>45622</v>
      </c>
      <c r="E1316" t="s">
        <v>2232</v>
      </c>
      <c r="F1316" t="s">
        <v>13</v>
      </c>
      <c r="G1316" t="s">
        <v>1795</v>
      </c>
      <c r="H1316" t="s">
        <v>1211</v>
      </c>
      <c r="J1316" t="s">
        <v>16</v>
      </c>
      <c r="K1316">
        <v>2</v>
      </c>
      <c r="L1316" t="str">
        <f t="shared" si="84"/>
        <v>Nov-24</v>
      </c>
      <c r="M1316" t="str">
        <f t="shared" si="85"/>
        <v>Tuesday</v>
      </c>
      <c r="N1316">
        <f t="shared" si="86"/>
        <v>1</v>
      </c>
      <c r="O1316" s="6">
        <f t="shared" si="87"/>
        <v>4.1666666666666664E-2</v>
      </c>
      <c r="P1316" s="6"/>
    </row>
    <row r="1317" spans="1:16" x14ac:dyDescent="0.3">
      <c r="A1317" t="s">
        <v>11</v>
      </c>
      <c r="B1317" t="s">
        <v>12</v>
      </c>
      <c r="C1317">
        <v>1587968</v>
      </c>
      <c r="D1317" s="1">
        <v>45622</v>
      </c>
      <c r="E1317" t="s">
        <v>2084</v>
      </c>
      <c r="F1317" t="s">
        <v>13</v>
      </c>
      <c r="G1317" t="s">
        <v>1796</v>
      </c>
      <c r="H1317" t="s">
        <v>47</v>
      </c>
      <c r="J1317" t="s">
        <v>16</v>
      </c>
      <c r="K1317">
        <v>1</v>
      </c>
      <c r="L1317" t="str">
        <f t="shared" si="84"/>
        <v>Nov-24</v>
      </c>
      <c r="M1317" t="str">
        <f t="shared" si="85"/>
        <v>Tuesday</v>
      </c>
      <c r="N1317">
        <f t="shared" si="86"/>
        <v>6</v>
      </c>
      <c r="O1317" s="6">
        <f t="shared" si="87"/>
        <v>0.25</v>
      </c>
      <c r="P1317" s="6"/>
    </row>
    <row r="1318" spans="1:16" x14ac:dyDescent="0.3">
      <c r="A1318" t="s">
        <v>11</v>
      </c>
      <c r="B1318" t="s">
        <v>12</v>
      </c>
      <c r="C1318">
        <v>1588062</v>
      </c>
      <c r="D1318" s="1">
        <v>45622</v>
      </c>
      <c r="E1318" t="s">
        <v>2017</v>
      </c>
      <c r="F1318" t="s">
        <v>13</v>
      </c>
      <c r="G1318" t="s">
        <v>1797</v>
      </c>
      <c r="H1318" t="s">
        <v>15</v>
      </c>
      <c r="J1318" t="s">
        <v>16</v>
      </c>
      <c r="K1318">
        <v>1</v>
      </c>
      <c r="L1318" t="str">
        <f t="shared" si="84"/>
        <v>Nov-24</v>
      </c>
      <c r="M1318" t="str">
        <f t="shared" si="85"/>
        <v>Tuesday</v>
      </c>
      <c r="N1318">
        <f t="shared" si="86"/>
        <v>8</v>
      </c>
      <c r="O1318" s="6">
        <f t="shared" si="87"/>
        <v>0.33333333333333331</v>
      </c>
      <c r="P1318" s="6"/>
    </row>
    <row r="1319" spans="1:16" x14ac:dyDescent="0.3">
      <c r="A1319" t="s">
        <v>11</v>
      </c>
      <c r="B1319" t="s">
        <v>12</v>
      </c>
      <c r="C1319">
        <v>1588063</v>
      </c>
      <c r="D1319" s="1">
        <v>45622</v>
      </c>
      <c r="E1319" t="s">
        <v>1916</v>
      </c>
      <c r="F1319" t="s">
        <v>13</v>
      </c>
      <c r="G1319" t="s">
        <v>1798</v>
      </c>
      <c r="H1319" t="s">
        <v>15</v>
      </c>
      <c r="J1319" t="s">
        <v>16</v>
      </c>
      <c r="K1319">
        <v>1</v>
      </c>
      <c r="L1319" t="str">
        <f t="shared" si="84"/>
        <v>Nov-24</v>
      </c>
      <c r="M1319" t="str">
        <f t="shared" si="85"/>
        <v>Tuesday</v>
      </c>
      <c r="N1319">
        <f t="shared" si="86"/>
        <v>8</v>
      </c>
      <c r="O1319" s="6">
        <f t="shared" si="87"/>
        <v>0.33333333333333331</v>
      </c>
      <c r="P1319" s="6"/>
    </row>
    <row r="1320" spans="1:16" x14ac:dyDescent="0.3">
      <c r="A1320" t="s">
        <v>11</v>
      </c>
      <c r="B1320" t="s">
        <v>12</v>
      </c>
      <c r="C1320">
        <v>1588078</v>
      </c>
      <c r="D1320" s="1">
        <v>45622</v>
      </c>
      <c r="E1320" t="s">
        <v>2233</v>
      </c>
      <c r="F1320" t="s">
        <v>13</v>
      </c>
      <c r="G1320" t="s">
        <v>1799</v>
      </c>
      <c r="H1320" t="s">
        <v>15</v>
      </c>
      <c r="J1320" t="s">
        <v>16</v>
      </c>
      <c r="K1320">
        <v>1</v>
      </c>
      <c r="L1320" t="str">
        <f t="shared" si="84"/>
        <v>Nov-24</v>
      </c>
      <c r="M1320" t="str">
        <f t="shared" si="85"/>
        <v>Tuesday</v>
      </c>
      <c r="N1320">
        <f t="shared" si="86"/>
        <v>9</v>
      </c>
      <c r="O1320" s="6">
        <f t="shared" si="87"/>
        <v>0.375</v>
      </c>
      <c r="P1320" s="6"/>
    </row>
    <row r="1321" spans="1:16" x14ac:dyDescent="0.3">
      <c r="A1321" t="s">
        <v>11</v>
      </c>
      <c r="B1321" t="s">
        <v>12</v>
      </c>
      <c r="C1321">
        <v>1588091</v>
      </c>
      <c r="D1321" s="1">
        <v>45622</v>
      </c>
      <c r="E1321" t="s">
        <v>2234</v>
      </c>
      <c r="F1321" t="s">
        <v>13</v>
      </c>
      <c r="G1321" t="s">
        <v>1800</v>
      </c>
      <c r="H1321" t="s">
        <v>15</v>
      </c>
      <c r="J1321" t="s">
        <v>16</v>
      </c>
      <c r="K1321">
        <v>1</v>
      </c>
      <c r="L1321" t="str">
        <f t="shared" si="84"/>
        <v>Nov-24</v>
      </c>
      <c r="M1321" t="str">
        <f t="shared" si="85"/>
        <v>Tuesday</v>
      </c>
      <c r="N1321">
        <f t="shared" si="86"/>
        <v>10</v>
      </c>
      <c r="O1321" s="6">
        <f t="shared" si="87"/>
        <v>0.41666666666666669</v>
      </c>
      <c r="P1321" s="6"/>
    </row>
    <row r="1322" spans="1:16" x14ac:dyDescent="0.3">
      <c r="A1322" t="s">
        <v>11</v>
      </c>
      <c r="B1322" t="s">
        <v>12</v>
      </c>
      <c r="C1322">
        <v>1588093</v>
      </c>
      <c r="D1322" s="1">
        <v>45622</v>
      </c>
      <c r="E1322" t="s">
        <v>1939</v>
      </c>
      <c r="F1322" t="s">
        <v>13</v>
      </c>
      <c r="G1322" t="s">
        <v>1801</v>
      </c>
      <c r="H1322" t="s">
        <v>15</v>
      </c>
      <c r="J1322" t="s">
        <v>16</v>
      </c>
      <c r="K1322">
        <v>1</v>
      </c>
      <c r="L1322" t="str">
        <f t="shared" si="84"/>
        <v>Nov-24</v>
      </c>
      <c r="M1322" t="str">
        <f t="shared" si="85"/>
        <v>Tuesday</v>
      </c>
      <c r="N1322">
        <f t="shared" si="86"/>
        <v>10</v>
      </c>
      <c r="O1322" s="6">
        <f t="shared" si="87"/>
        <v>0.41666666666666669</v>
      </c>
      <c r="P1322" s="6"/>
    </row>
    <row r="1323" spans="1:16" x14ac:dyDescent="0.3">
      <c r="A1323" t="s">
        <v>11</v>
      </c>
      <c r="B1323" t="s">
        <v>12</v>
      </c>
      <c r="C1323">
        <v>1588114</v>
      </c>
      <c r="D1323" s="1">
        <v>45622</v>
      </c>
      <c r="E1323" t="s">
        <v>1984</v>
      </c>
      <c r="F1323" t="s">
        <v>13</v>
      </c>
      <c r="G1323" t="s">
        <v>1802</v>
      </c>
      <c r="H1323" t="s">
        <v>15</v>
      </c>
      <c r="J1323" t="s">
        <v>16</v>
      </c>
      <c r="K1323">
        <v>1</v>
      </c>
      <c r="L1323" t="str">
        <f t="shared" si="84"/>
        <v>Nov-24</v>
      </c>
      <c r="M1323" t="str">
        <f t="shared" si="85"/>
        <v>Tuesday</v>
      </c>
      <c r="N1323">
        <f t="shared" si="86"/>
        <v>11</v>
      </c>
      <c r="O1323" s="6">
        <f t="shared" si="87"/>
        <v>0.45833333333333331</v>
      </c>
      <c r="P1323" s="6"/>
    </row>
    <row r="1324" spans="1:16" x14ac:dyDescent="0.3">
      <c r="A1324" t="s">
        <v>11</v>
      </c>
      <c r="B1324" t="s">
        <v>12</v>
      </c>
      <c r="C1324">
        <v>1588170</v>
      </c>
      <c r="D1324" s="1">
        <v>45622</v>
      </c>
      <c r="E1324" t="s">
        <v>2094</v>
      </c>
      <c r="F1324" t="s">
        <v>13</v>
      </c>
      <c r="G1324" t="s">
        <v>1803</v>
      </c>
      <c r="H1324" t="s">
        <v>15</v>
      </c>
      <c r="J1324" t="s">
        <v>16</v>
      </c>
      <c r="K1324">
        <v>1</v>
      </c>
      <c r="L1324" t="str">
        <f t="shared" si="84"/>
        <v>Nov-24</v>
      </c>
      <c r="M1324" t="str">
        <f t="shared" si="85"/>
        <v>Tuesday</v>
      </c>
      <c r="N1324">
        <f t="shared" si="86"/>
        <v>13</v>
      </c>
      <c r="O1324" s="6">
        <f t="shared" si="87"/>
        <v>0.54166666666666663</v>
      </c>
      <c r="P1324" s="6"/>
    </row>
    <row r="1325" spans="1:16" x14ac:dyDescent="0.3">
      <c r="A1325" t="s">
        <v>11</v>
      </c>
      <c r="B1325" t="s">
        <v>12</v>
      </c>
      <c r="C1325">
        <v>1588299</v>
      </c>
      <c r="D1325" s="1">
        <v>45622</v>
      </c>
      <c r="E1325" t="s">
        <v>320</v>
      </c>
      <c r="F1325" t="s">
        <v>13</v>
      </c>
      <c r="G1325" t="s">
        <v>1804</v>
      </c>
      <c r="H1325" t="s">
        <v>1308</v>
      </c>
      <c r="J1325" t="s">
        <v>16</v>
      </c>
      <c r="K1325">
        <v>1</v>
      </c>
      <c r="L1325" t="str">
        <f t="shared" si="84"/>
        <v>Nov-24</v>
      </c>
      <c r="M1325" t="str">
        <f t="shared" si="85"/>
        <v>Tuesday</v>
      </c>
      <c r="N1325">
        <f t="shared" si="86"/>
        <v>18</v>
      </c>
      <c r="O1325" s="6">
        <f t="shared" si="87"/>
        <v>0.75</v>
      </c>
      <c r="P1325" s="6"/>
    </row>
    <row r="1326" spans="1:16" x14ac:dyDescent="0.3">
      <c r="A1326" t="s">
        <v>11</v>
      </c>
      <c r="B1326" t="s">
        <v>12</v>
      </c>
      <c r="C1326">
        <v>1588387</v>
      </c>
      <c r="D1326" s="1">
        <v>45622</v>
      </c>
      <c r="E1326" t="s">
        <v>2235</v>
      </c>
      <c r="F1326" t="s">
        <v>13</v>
      </c>
      <c r="G1326" t="s">
        <v>1805</v>
      </c>
      <c r="H1326" t="s">
        <v>25</v>
      </c>
      <c r="J1326" t="s">
        <v>16</v>
      </c>
      <c r="K1326">
        <v>1</v>
      </c>
      <c r="L1326" t="str">
        <f t="shared" si="84"/>
        <v>Nov-24</v>
      </c>
      <c r="M1326" t="str">
        <f t="shared" si="85"/>
        <v>Tuesday</v>
      </c>
      <c r="N1326">
        <f t="shared" si="86"/>
        <v>20</v>
      </c>
      <c r="O1326" s="6">
        <f t="shared" si="87"/>
        <v>0.83333333333333337</v>
      </c>
      <c r="P1326" s="6"/>
    </row>
    <row r="1327" spans="1:16" x14ac:dyDescent="0.3">
      <c r="A1327" t="s">
        <v>11</v>
      </c>
      <c r="B1327" t="s">
        <v>12</v>
      </c>
      <c r="C1327">
        <v>1588483</v>
      </c>
      <c r="D1327" s="1">
        <v>45622</v>
      </c>
      <c r="E1327" t="s">
        <v>2236</v>
      </c>
      <c r="F1327" t="s">
        <v>13</v>
      </c>
      <c r="G1327" t="s">
        <v>1806</v>
      </c>
      <c r="H1327" t="s">
        <v>25</v>
      </c>
      <c r="J1327" t="s">
        <v>16</v>
      </c>
      <c r="K1327">
        <v>1</v>
      </c>
      <c r="L1327" t="str">
        <f t="shared" si="84"/>
        <v>Nov-24</v>
      </c>
      <c r="M1327" t="str">
        <f t="shared" si="85"/>
        <v>Tuesday</v>
      </c>
      <c r="N1327">
        <f t="shared" si="86"/>
        <v>21</v>
      </c>
      <c r="O1327" s="6">
        <f t="shared" si="87"/>
        <v>0.875</v>
      </c>
      <c r="P1327" s="6"/>
    </row>
    <row r="1328" spans="1:16" x14ac:dyDescent="0.3">
      <c r="A1328" t="s">
        <v>11</v>
      </c>
      <c r="B1328" t="s">
        <v>12</v>
      </c>
      <c r="C1328">
        <v>1588786</v>
      </c>
      <c r="D1328" s="1">
        <v>45623</v>
      </c>
      <c r="E1328" t="s">
        <v>2237</v>
      </c>
      <c r="F1328" t="s">
        <v>13</v>
      </c>
      <c r="G1328" t="s">
        <v>1807</v>
      </c>
      <c r="H1328" t="s">
        <v>1211</v>
      </c>
      <c r="J1328" t="s">
        <v>16</v>
      </c>
      <c r="K1328">
        <v>2</v>
      </c>
      <c r="L1328" t="str">
        <f t="shared" si="84"/>
        <v>Nov-24</v>
      </c>
      <c r="M1328" t="str">
        <f t="shared" si="85"/>
        <v>Wednesday</v>
      </c>
      <c r="N1328">
        <f t="shared" si="86"/>
        <v>0</v>
      </c>
      <c r="O1328" s="6">
        <f t="shared" si="87"/>
        <v>0</v>
      </c>
      <c r="P1328" s="6"/>
    </row>
    <row r="1329" spans="1:16" x14ac:dyDescent="0.3">
      <c r="A1329" t="s">
        <v>11</v>
      </c>
      <c r="B1329" t="s">
        <v>12</v>
      </c>
      <c r="C1329">
        <v>1589336</v>
      </c>
      <c r="D1329" s="1">
        <v>45623</v>
      </c>
      <c r="E1329" t="s">
        <v>2071</v>
      </c>
      <c r="F1329" t="s">
        <v>13</v>
      </c>
      <c r="G1329" t="s">
        <v>1808</v>
      </c>
      <c r="H1329" t="s">
        <v>1211</v>
      </c>
      <c r="J1329" t="s">
        <v>16</v>
      </c>
      <c r="K1329">
        <v>1</v>
      </c>
      <c r="L1329" t="str">
        <f t="shared" si="84"/>
        <v>Nov-24</v>
      </c>
      <c r="M1329" t="str">
        <f t="shared" si="85"/>
        <v>Wednesday</v>
      </c>
      <c r="N1329">
        <f t="shared" si="86"/>
        <v>6</v>
      </c>
      <c r="O1329" s="6">
        <f t="shared" si="87"/>
        <v>0.25</v>
      </c>
      <c r="P1329" s="6"/>
    </row>
    <row r="1330" spans="1:16" x14ac:dyDescent="0.3">
      <c r="A1330" t="s">
        <v>11</v>
      </c>
      <c r="B1330" t="s">
        <v>12</v>
      </c>
      <c r="C1330">
        <v>1589436</v>
      </c>
      <c r="D1330" s="1">
        <v>45623</v>
      </c>
      <c r="E1330" t="s">
        <v>2238</v>
      </c>
      <c r="F1330" t="s">
        <v>13</v>
      </c>
      <c r="G1330" t="s">
        <v>1809</v>
      </c>
      <c r="H1330" t="s">
        <v>15</v>
      </c>
      <c r="J1330" t="s">
        <v>16</v>
      </c>
      <c r="K1330">
        <v>1</v>
      </c>
      <c r="L1330" t="str">
        <f t="shared" si="84"/>
        <v>Nov-24</v>
      </c>
      <c r="M1330" t="str">
        <f t="shared" si="85"/>
        <v>Wednesday</v>
      </c>
      <c r="N1330">
        <f t="shared" si="86"/>
        <v>10</v>
      </c>
      <c r="O1330" s="6">
        <f t="shared" si="87"/>
        <v>0.41666666666666669</v>
      </c>
      <c r="P1330" s="6"/>
    </row>
    <row r="1331" spans="1:16" x14ac:dyDescent="0.3">
      <c r="A1331" t="s">
        <v>11</v>
      </c>
      <c r="B1331" t="s">
        <v>12</v>
      </c>
      <c r="C1331">
        <v>1589437</v>
      </c>
      <c r="D1331" s="1">
        <v>45623</v>
      </c>
      <c r="E1331" t="s">
        <v>311</v>
      </c>
      <c r="F1331" t="s">
        <v>13</v>
      </c>
      <c r="G1331" t="s">
        <v>1810</v>
      </c>
      <c r="H1331" t="s">
        <v>15</v>
      </c>
      <c r="J1331" t="s">
        <v>16</v>
      </c>
      <c r="K1331">
        <v>1</v>
      </c>
      <c r="L1331" t="str">
        <f t="shared" si="84"/>
        <v>Nov-24</v>
      </c>
      <c r="M1331" t="str">
        <f t="shared" si="85"/>
        <v>Wednesday</v>
      </c>
      <c r="N1331">
        <f t="shared" si="86"/>
        <v>10</v>
      </c>
      <c r="O1331" s="6">
        <f t="shared" si="87"/>
        <v>0.41666666666666669</v>
      </c>
      <c r="P1331" s="6"/>
    </row>
    <row r="1332" spans="1:16" x14ac:dyDescent="0.3">
      <c r="A1332" t="s">
        <v>11</v>
      </c>
      <c r="B1332" t="s">
        <v>12</v>
      </c>
      <c r="C1332">
        <v>1589480</v>
      </c>
      <c r="D1332" s="1">
        <v>45623</v>
      </c>
      <c r="E1332" t="s">
        <v>888</v>
      </c>
      <c r="F1332" t="s">
        <v>13</v>
      </c>
      <c r="G1332" t="s">
        <v>1811</v>
      </c>
      <c r="H1332" t="s">
        <v>15</v>
      </c>
      <c r="J1332" t="s">
        <v>16</v>
      </c>
      <c r="K1332">
        <v>1</v>
      </c>
      <c r="L1332" t="str">
        <f t="shared" si="84"/>
        <v>Nov-24</v>
      </c>
      <c r="M1332" t="str">
        <f t="shared" si="85"/>
        <v>Wednesday</v>
      </c>
      <c r="N1332">
        <f t="shared" si="86"/>
        <v>12</v>
      </c>
      <c r="O1332" s="6">
        <f t="shared" si="87"/>
        <v>0.5</v>
      </c>
      <c r="P1332" s="6"/>
    </row>
    <row r="1333" spans="1:16" x14ac:dyDescent="0.3">
      <c r="A1333" t="s">
        <v>11</v>
      </c>
      <c r="B1333" t="s">
        <v>12</v>
      </c>
      <c r="C1333">
        <v>1589609</v>
      </c>
      <c r="D1333" s="1">
        <v>45623</v>
      </c>
      <c r="E1333" t="s">
        <v>2239</v>
      </c>
      <c r="F1333" t="s">
        <v>13</v>
      </c>
      <c r="G1333" t="s">
        <v>1812</v>
      </c>
      <c r="H1333" t="s">
        <v>25</v>
      </c>
      <c r="J1333" t="s">
        <v>16</v>
      </c>
      <c r="K1333">
        <v>2</v>
      </c>
      <c r="L1333" t="str">
        <f t="shared" si="84"/>
        <v>Nov-24</v>
      </c>
      <c r="M1333" t="str">
        <f t="shared" si="85"/>
        <v>Wednesday</v>
      </c>
      <c r="N1333">
        <f t="shared" si="86"/>
        <v>16</v>
      </c>
      <c r="O1333" s="6">
        <f t="shared" si="87"/>
        <v>0.66666666666666663</v>
      </c>
      <c r="P1333" s="6"/>
    </row>
    <row r="1334" spans="1:16" x14ac:dyDescent="0.3">
      <c r="A1334" t="s">
        <v>11</v>
      </c>
      <c r="B1334" t="s">
        <v>12</v>
      </c>
      <c r="C1334">
        <v>1589617</v>
      </c>
      <c r="D1334" s="1">
        <v>45623</v>
      </c>
      <c r="E1334" t="s">
        <v>924</v>
      </c>
      <c r="F1334" t="s">
        <v>13</v>
      </c>
      <c r="G1334" t="s">
        <v>1813</v>
      </c>
      <c r="H1334" t="s">
        <v>1308</v>
      </c>
      <c r="J1334" t="s">
        <v>16</v>
      </c>
      <c r="K1334">
        <v>1</v>
      </c>
      <c r="L1334" t="str">
        <f t="shared" si="84"/>
        <v>Nov-24</v>
      </c>
      <c r="M1334" t="str">
        <f t="shared" si="85"/>
        <v>Wednesday</v>
      </c>
      <c r="N1334">
        <f t="shared" si="86"/>
        <v>17</v>
      </c>
      <c r="O1334" s="6">
        <f t="shared" si="87"/>
        <v>0.70833333333333337</v>
      </c>
      <c r="P1334" s="6"/>
    </row>
    <row r="1335" spans="1:16" x14ac:dyDescent="0.3">
      <c r="A1335" t="s">
        <v>11</v>
      </c>
      <c r="B1335" t="s">
        <v>12</v>
      </c>
      <c r="C1335">
        <v>1589664</v>
      </c>
      <c r="D1335" s="1">
        <v>45623</v>
      </c>
      <c r="E1335" t="s">
        <v>994</v>
      </c>
      <c r="F1335" t="s">
        <v>13</v>
      </c>
      <c r="G1335" t="s">
        <v>1814</v>
      </c>
      <c r="H1335" t="s">
        <v>25</v>
      </c>
      <c r="J1335" t="s">
        <v>16</v>
      </c>
      <c r="K1335">
        <v>1</v>
      </c>
      <c r="L1335" t="str">
        <f t="shared" si="84"/>
        <v>Nov-24</v>
      </c>
      <c r="M1335" t="str">
        <f t="shared" si="85"/>
        <v>Wednesday</v>
      </c>
      <c r="N1335">
        <f t="shared" si="86"/>
        <v>18</v>
      </c>
      <c r="O1335" s="6">
        <f t="shared" si="87"/>
        <v>0.75</v>
      </c>
      <c r="P1335" s="6"/>
    </row>
    <row r="1336" spans="1:16" x14ac:dyDescent="0.3">
      <c r="A1336" t="s">
        <v>11</v>
      </c>
      <c r="B1336" t="s">
        <v>12</v>
      </c>
      <c r="C1336">
        <v>1589695</v>
      </c>
      <c r="D1336" s="1">
        <v>45623</v>
      </c>
      <c r="E1336" t="s">
        <v>2240</v>
      </c>
      <c r="F1336" t="s">
        <v>13</v>
      </c>
      <c r="G1336" t="s">
        <v>1815</v>
      </c>
      <c r="H1336" t="s">
        <v>1308</v>
      </c>
      <c r="J1336" t="s">
        <v>16</v>
      </c>
      <c r="K1336">
        <v>2</v>
      </c>
      <c r="L1336" t="str">
        <f t="shared" si="84"/>
        <v>Nov-24</v>
      </c>
      <c r="M1336" t="str">
        <f t="shared" si="85"/>
        <v>Wednesday</v>
      </c>
      <c r="N1336">
        <f t="shared" si="86"/>
        <v>19</v>
      </c>
      <c r="O1336" s="6">
        <f t="shared" si="87"/>
        <v>0.79166666666666663</v>
      </c>
      <c r="P1336" s="6"/>
    </row>
    <row r="1337" spans="1:16" x14ac:dyDescent="0.3">
      <c r="A1337" t="s">
        <v>11</v>
      </c>
      <c r="B1337" t="s">
        <v>12</v>
      </c>
      <c r="C1337">
        <v>1590787</v>
      </c>
      <c r="D1337" s="1">
        <v>45624</v>
      </c>
      <c r="E1337" t="s">
        <v>2241</v>
      </c>
      <c r="F1337" t="s">
        <v>13</v>
      </c>
      <c r="G1337" t="s">
        <v>1816</v>
      </c>
      <c r="H1337" t="s">
        <v>495</v>
      </c>
      <c r="J1337" t="s">
        <v>16</v>
      </c>
      <c r="K1337">
        <v>1</v>
      </c>
      <c r="L1337" t="str">
        <f t="shared" si="84"/>
        <v>Nov-24</v>
      </c>
      <c r="M1337" t="str">
        <f t="shared" si="85"/>
        <v>Thursday</v>
      </c>
      <c r="N1337">
        <f t="shared" si="86"/>
        <v>8</v>
      </c>
      <c r="O1337" s="6">
        <f t="shared" si="87"/>
        <v>0.33333333333333331</v>
      </c>
      <c r="P1337" s="6"/>
    </row>
    <row r="1338" spans="1:16" x14ac:dyDescent="0.3">
      <c r="A1338" t="s">
        <v>11</v>
      </c>
      <c r="B1338" t="s">
        <v>12</v>
      </c>
      <c r="C1338">
        <v>1590794</v>
      </c>
      <c r="D1338" s="1">
        <v>45624</v>
      </c>
      <c r="E1338" t="s">
        <v>288</v>
      </c>
      <c r="F1338" t="s">
        <v>13</v>
      </c>
      <c r="G1338" t="s">
        <v>1817</v>
      </c>
      <c r="H1338" t="s">
        <v>495</v>
      </c>
      <c r="J1338" t="s">
        <v>16</v>
      </c>
      <c r="K1338">
        <v>1</v>
      </c>
      <c r="L1338" t="str">
        <f t="shared" si="84"/>
        <v>Nov-24</v>
      </c>
      <c r="M1338" t="str">
        <f t="shared" si="85"/>
        <v>Thursday</v>
      </c>
      <c r="N1338">
        <f t="shared" si="86"/>
        <v>8</v>
      </c>
      <c r="O1338" s="6">
        <f t="shared" si="87"/>
        <v>0.33333333333333331</v>
      </c>
      <c r="P1338" s="6"/>
    </row>
    <row r="1339" spans="1:16" x14ac:dyDescent="0.3">
      <c r="A1339" t="s">
        <v>11</v>
      </c>
      <c r="B1339" t="s">
        <v>12</v>
      </c>
      <c r="C1339">
        <v>1590796</v>
      </c>
      <c r="D1339" s="1">
        <v>45624</v>
      </c>
      <c r="E1339" t="s">
        <v>2000</v>
      </c>
      <c r="F1339" t="s">
        <v>13</v>
      </c>
      <c r="G1339" t="s">
        <v>1818</v>
      </c>
      <c r="H1339" t="s">
        <v>495</v>
      </c>
      <c r="J1339" t="s">
        <v>16</v>
      </c>
      <c r="K1339">
        <v>2</v>
      </c>
      <c r="L1339" t="str">
        <f t="shared" si="84"/>
        <v>Nov-24</v>
      </c>
      <c r="M1339" t="str">
        <f t="shared" si="85"/>
        <v>Thursday</v>
      </c>
      <c r="N1339">
        <f t="shared" si="86"/>
        <v>9</v>
      </c>
      <c r="O1339" s="6">
        <f t="shared" si="87"/>
        <v>0.375</v>
      </c>
      <c r="P1339" s="6"/>
    </row>
    <row r="1340" spans="1:16" x14ac:dyDescent="0.3">
      <c r="A1340" t="s">
        <v>11</v>
      </c>
      <c r="B1340" t="s">
        <v>12</v>
      </c>
      <c r="C1340">
        <v>1590797</v>
      </c>
      <c r="D1340" s="1">
        <v>45624</v>
      </c>
      <c r="E1340" t="s">
        <v>2130</v>
      </c>
      <c r="F1340" t="s">
        <v>13</v>
      </c>
      <c r="G1340" t="s">
        <v>1819</v>
      </c>
      <c r="H1340" t="s">
        <v>495</v>
      </c>
      <c r="J1340" t="s">
        <v>16</v>
      </c>
      <c r="K1340">
        <v>1</v>
      </c>
      <c r="L1340" t="str">
        <f t="shared" si="84"/>
        <v>Nov-24</v>
      </c>
      <c r="M1340" t="str">
        <f t="shared" si="85"/>
        <v>Thursday</v>
      </c>
      <c r="N1340">
        <f t="shared" si="86"/>
        <v>9</v>
      </c>
      <c r="O1340" s="6">
        <f t="shared" si="87"/>
        <v>0.375</v>
      </c>
      <c r="P1340" s="6"/>
    </row>
    <row r="1341" spans="1:16" x14ac:dyDescent="0.3">
      <c r="A1341" t="s">
        <v>11</v>
      </c>
      <c r="B1341" t="s">
        <v>12</v>
      </c>
      <c r="C1341">
        <v>1590811</v>
      </c>
      <c r="D1341" s="1">
        <v>45624</v>
      </c>
      <c r="E1341" t="s">
        <v>2131</v>
      </c>
      <c r="F1341" t="s">
        <v>13</v>
      </c>
      <c r="G1341" t="s">
        <v>1820</v>
      </c>
      <c r="H1341" t="s">
        <v>495</v>
      </c>
      <c r="J1341" t="s">
        <v>16</v>
      </c>
      <c r="K1341">
        <v>1</v>
      </c>
      <c r="L1341" t="str">
        <f t="shared" si="84"/>
        <v>Nov-24</v>
      </c>
      <c r="M1341" t="str">
        <f t="shared" si="85"/>
        <v>Thursday</v>
      </c>
      <c r="N1341">
        <f t="shared" si="86"/>
        <v>9</v>
      </c>
      <c r="O1341" s="6">
        <f t="shared" si="87"/>
        <v>0.375</v>
      </c>
      <c r="P1341" s="6"/>
    </row>
    <row r="1342" spans="1:16" x14ac:dyDescent="0.3">
      <c r="A1342" t="s">
        <v>11</v>
      </c>
      <c r="B1342" t="s">
        <v>12</v>
      </c>
      <c r="C1342">
        <v>1590887</v>
      </c>
      <c r="D1342" s="1">
        <v>45624</v>
      </c>
      <c r="E1342" t="s">
        <v>2242</v>
      </c>
      <c r="F1342" t="s">
        <v>13</v>
      </c>
      <c r="G1342" t="s">
        <v>1821</v>
      </c>
      <c r="H1342" t="s">
        <v>495</v>
      </c>
      <c r="J1342" t="s">
        <v>16</v>
      </c>
      <c r="K1342">
        <v>1</v>
      </c>
      <c r="L1342" t="str">
        <f t="shared" si="84"/>
        <v>Nov-24</v>
      </c>
      <c r="M1342" t="str">
        <f t="shared" si="85"/>
        <v>Thursday</v>
      </c>
      <c r="N1342">
        <f t="shared" si="86"/>
        <v>11</v>
      </c>
      <c r="O1342" s="6">
        <f t="shared" si="87"/>
        <v>0.45833333333333331</v>
      </c>
      <c r="P1342" s="6"/>
    </row>
    <row r="1343" spans="1:16" x14ac:dyDescent="0.3">
      <c r="A1343" t="s">
        <v>11</v>
      </c>
      <c r="B1343" t="s">
        <v>12</v>
      </c>
      <c r="C1343">
        <v>1590944</v>
      </c>
      <c r="D1343" s="1">
        <v>45624</v>
      </c>
      <c r="E1343" t="s">
        <v>467</v>
      </c>
      <c r="F1343" t="s">
        <v>13</v>
      </c>
      <c r="G1343" t="s">
        <v>1822</v>
      </c>
      <c r="H1343" t="s">
        <v>495</v>
      </c>
      <c r="J1343" t="s">
        <v>16</v>
      </c>
      <c r="K1343">
        <v>1</v>
      </c>
      <c r="L1343" t="str">
        <f t="shared" si="84"/>
        <v>Nov-24</v>
      </c>
      <c r="M1343" t="str">
        <f t="shared" si="85"/>
        <v>Thursday</v>
      </c>
      <c r="N1343">
        <f t="shared" si="86"/>
        <v>13</v>
      </c>
      <c r="O1343" s="6">
        <f t="shared" si="87"/>
        <v>0.54166666666666663</v>
      </c>
      <c r="P1343" s="6"/>
    </row>
    <row r="1344" spans="1:16" x14ac:dyDescent="0.3">
      <c r="A1344" t="s">
        <v>11</v>
      </c>
      <c r="B1344" t="s">
        <v>12</v>
      </c>
      <c r="C1344">
        <v>1591059</v>
      </c>
      <c r="D1344" s="1">
        <v>45624</v>
      </c>
      <c r="E1344" t="s">
        <v>2243</v>
      </c>
      <c r="F1344" t="s">
        <v>13</v>
      </c>
      <c r="G1344" t="s">
        <v>1823</v>
      </c>
      <c r="H1344" t="s">
        <v>1308</v>
      </c>
      <c r="J1344" t="s">
        <v>16</v>
      </c>
      <c r="K1344">
        <v>1</v>
      </c>
      <c r="L1344" t="str">
        <f t="shared" si="84"/>
        <v>Nov-24</v>
      </c>
      <c r="M1344" t="str">
        <f t="shared" si="85"/>
        <v>Thursday</v>
      </c>
      <c r="N1344">
        <f t="shared" si="86"/>
        <v>16</v>
      </c>
      <c r="O1344" s="6">
        <f t="shared" si="87"/>
        <v>0.66666666666666663</v>
      </c>
      <c r="P1344" s="6"/>
    </row>
    <row r="1345" spans="1:16" x14ac:dyDescent="0.3">
      <c r="A1345" t="s">
        <v>11</v>
      </c>
      <c r="B1345" t="s">
        <v>12</v>
      </c>
      <c r="C1345">
        <v>1591169</v>
      </c>
      <c r="D1345" s="1">
        <v>45624</v>
      </c>
      <c r="E1345" t="s">
        <v>868</v>
      </c>
      <c r="F1345" t="s">
        <v>13</v>
      </c>
      <c r="G1345" t="s">
        <v>1824</v>
      </c>
      <c r="H1345" t="s">
        <v>1308</v>
      </c>
      <c r="J1345" t="s">
        <v>16</v>
      </c>
      <c r="K1345">
        <v>2</v>
      </c>
      <c r="L1345" t="str">
        <f t="shared" si="84"/>
        <v>Nov-24</v>
      </c>
      <c r="M1345" t="str">
        <f t="shared" si="85"/>
        <v>Thursday</v>
      </c>
      <c r="N1345">
        <f t="shared" si="86"/>
        <v>18</v>
      </c>
      <c r="O1345" s="6">
        <f t="shared" si="87"/>
        <v>0.75</v>
      </c>
      <c r="P1345" s="6"/>
    </row>
    <row r="1346" spans="1:16" x14ac:dyDescent="0.3">
      <c r="A1346" t="s">
        <v>11</v>
      </c>
      <c r="B1346" t="s">
        <v>12</v>
      </c>
      <c r="C1346">
        <v>1591183</v>
      </c>
      <c r="D1346" s="1">
        <v>45624</v>
      </c>
      <c r="E1346" t="s">
        <v>2244</v>
      </c>
      <c r="F1346" t="s">
        <v>13</v>
      </c>
      <c r="G1346" t="s">
        <v>1825</v>
      </c>
      <c r="H1346" t="s">
        <v>1308</v>
      </c>
      <c r="J1346" t="s">
        <v>16</v>
      </c>
      <c r="K1346">
        <v>1</v>
      </c>
      <c r="L1346" t="str">
        <f t="shared" si="84"/>
        <v>Nov-24</v>
      </c>
      <c r="M1346" t="str">
        <f t="shared" si="85"/>
        <v>Thursday</v>
      </c>
      <c r="N1346">
        <f t="shared" si="86"/>
        <v>18</v>
      </c>
      <c r="O1346" s="6">
        <f t="shared" si="87"/>
        <v>0.75</v>
      </c>
      <c r="P1346" s="6"/>
    </row>
    <row r="1347" spans="1:16" x14ac:dyDescent="0.3">
      <c r="A1347" t="s">
        <v>11</v>
      </c>
      <c r="B1347" t="s">
        <v>12</v>
      </c>
      <c r="C1347">
        <v>1591394</v>
      </c>
      <c r="D1347" s="1">
        <v>45624</v>
      </c>
      <c r="E1347" t="s">
        <v>1010</v>
      </c>
      <c r="F1347" t="s">
        <v>13</v>
      </c>
      <c r="G1347" t="s">
        <v>1826</v>
      </c>
      <c r="H1347" t="s">
        <v>25</v>
      </c>
      <c r="J1347" t="s">
        <v>16</v>
      </c>
      <c r="K1347">
        <v>1</v>
      </c>
      <c r="L1347" t="str">
        <f t="shared" si="84"/>
        <v>Nov-24</v>
      </c>
      <c r="M1347" t="str">
        <f t="shared" si="85"/>
        <v>Thursday</v>
      </c>
      <c r="N1347">
        <f t="shared" si="86"/>
        <v>20</v>
      </c>
      <c r="O1347" s="6">
        <f t="shared" si="87"/>
        <v>0.83333333333333337</v>
      </c>
      <c r="P1347" s="6"/>
    </row>
    <row r="1348" spans="1:16" x14ac:dyDescent="0.3">
      <c r="A1348" t="s">
        <v>11</v>
      </c>
      <c r="B1348" t="s">
        <v>12</v>
      </c>
      <c r="C1348">
        <v>1591411</v>
      </c>
      <c r="D1348" s="1">
        <v>45624</v>
      </c>
      <c r="E1348" t="s">
        <v>874</v>
      </c>
      <c r="F1348" t="s">
        <v>13</v>
      </c>
      <c r="G1348" t="s">
        <v>1827</v>
      </c>
      <c r="H1348" t="s">
        <v>25</v>
      </c>
      <c r="J1348" t="s">
        <v>16</v>
      </c>
      <c r="K1348">
        <v>2</v>
      </c>
      <c r="L1348" t="str">
        <f t="shared" si="84"/>
        <v>Nov-24</v>
      </c>
      <c r="M1348" t="str">
        <f t="shared" si="85"/>
        <v>Thursday</v>
      </c>
      <c r="N1348">
        <f t="shared" si="86"/>
        <v>20</v>
      </c>
      <c r="O1348" s="6">
        <f t="shared" si="87"/>
        <v>0.83333333333333337</v>
      </c>
      <c r="P1348" s="6"/>
    </row>
    <row r="1349" spans="1:16" x14ac:dyDescent="0.3">
      <c r="A1349" t="s">
        <v>11</v>
      </c>
      <c r="B1349" t="s">
        <v>12</v>
      </c>
      <c r="C1349">
        <v>1591847</v>
      </c>
      <c r="D1349" s="1">
        <v>45625</v>
      </c>
      <c r="E1349" t="s">
        <v>2058</v>
      </c>
      <c r="F1349" t="s">
        <v>13</v>
      </c>
      <c r="G1349" t="s">
        <v>1828</v>
      </c>
      <c r="H1349" t="s">
        <v>1101</v>
      </c>
      <c r="J1349" t="s">
        <v>16</v>
      </c>
      <c r="K1349">
        <v>1</v>
      </c>
      <c r="L1349" t="str">
        <f t="shared" si="84"/>
        <v>Nov-24</v>
      </c>
      <c r="M1349" t="str">
        <f t="shared" si="85"/>
        <v>Friday</v>
      </c>
      <c r="N1349">
        <f t="shared" si="86"/>
        <v>0</v>
      </c>
      <c r="O1349" s="6">
        <f t="shared" si="87"/>
        <v>0</v>
      </c>
      <c r="P1349" s="6"/>
    </row>
    <row r="1350" spans="1:16" x14ac:dyDescent="0.3">
      <c r="A1350" t="s">
        <v>11</v>
      </c>
      <c r="B1350" t="s">
        <v>12</v>
      </c>
      <c r="C1350">
        <v>1592437</v>
      </c>
      <c r="D1350" s="1">
        <v>45625</v>
      </c>
      <c r="E1350" t="s">
        <v>2245</v>
      </c>
      <c r="F1350" t="s">
        <v>13</v>
      </c>
      <c r="G1350" t="s">
        <v>1829</v>
      </c>
      <c r="H1350" t="s">
        <v>1101</v>
      </c>
      <c r="J1350" t="s">
        <v>16</v>
      </c>
      <c r="K1350">
        <v>1</v>
      </c>
      <c r="L1350" t="str">
        <f t="shared" si="84"/>
        <v>Nov-24</v>
      </c>
      <c r="M1350" t="str">
        <f t="shared" si="85"/>
        <v>Friday</v>
      </c>
      <c r="N1350">
        <f t="shared" si="86"/>
        <v>6</v>
      </c>
      <c r="O1350" s="6">
        <f t="shared" si="87"/>
        <v>0.25</v>
      </c>
      <c r="P1350" s="6"/>
    </row>
    <row r="1351" spans="1:16" x14ac:dyDescent="0.3">
      <c r="A1351" t="s">
        <v>11</v>
      </c>
      <c r="B1351" t="s">
        <v>12</v>
      </c>
      <c r="C1351">
        <v>1592440</v>
      </c>
      <c r="D1351" s="1">
        <v>45625</v>
      </c>
      <c r="E1351" t="s">
        <v>2246</v>
      </c>
      <c r="F1351" t="s">
        <v>13</v>
      </c>
      <c r="G1351" t="s">
        <v>1830</v>
      </c>
      <c r="H1351" t="s">
        <v>1101</v>
      </c>
      <c r="J1351" t="s">
        <v>16</v>
      </c>
      <c r="K1351">
        <v>1</v>
      </c>
      <c r="L1351" t="str">
        <f t="shared" si="84"/>
        <v>Nov-24</v>
      </c>
      <c r="M1351" t="str">
        <f t="shared" si="85"/>
        <v>Friday</v>
      </c>
      <c r="N1351">
        <f t="shared" si="86"/>
        <v>6</v>
      </c>
      <c r="O1351" s="6">
        <f t="shared" si="87"/>
        <v>0.25</v>
      </c>
      <c r="P1351" s="6"/>
    </row>
    <row r="1352" spans="1:16" x14ac:dyDescent="0.3">
      <c r="A1352" t="s">
        <v>11</v>
      </c>
      <c r="B1352" t="s">
        <v>12</v>
      </c>
      <c r="C1352">
        <v>1592518</v>
      </c>
      <c r="D1352" s="1">
        <v>45625</v>
      </c>
      <c r="E1352" t="s">
        <v>892</v>
      </c>
      <c r="F1352" t="s">
        <v>13</v>
      </c>
      <c r="G1352" t="s">
        <v>1831</v>
      </c>
      <c r="H1352" t="s">
        <v>495</v>
      </c>
      <c r="J1352" t="s">
        <v>16</v>
      </c>
      <c r="K1352">
        <v>1</v>
      </c>
      <c r="L1352" t="str">
        <f t="shared" si="84"/>
        <v>Nov-24</v>
      </c>
      <c r="M1352" t="str">
        <f t="shared" si="85"/>
        <v>Friday</v>
      </c>
      <c r="N1352">
        <f t="shared" si="86"/>
        <v>8</v>
      </c>
      <c r="O1352" s="6">
        <f t="shared" si="87"/>
        <v>0.33333333333333331</v>
      </c>
      <c r="P1352" s="6"/>
    </row>
    <row r="1353" spans="1:16" x14ac:dyDescent="0.3">
      <c r="A1353" t="s">
        <v>11</v>
      </c>
      <c r="B1353" t="s">
        <v>12</v>
      </c>
      <c r="C1353">
        <v>1592551</v>
      </c>
      <c r="D1353" s="1">
        <v>45625</v>
      </c>
      <c r="E1353" t="s">
        <v>433</v>
      </c>
      <c r="F1353" t="s">
        <v>13</v>
      </c>
      <c r="G1353" t="s">
        <v>1832</v>
      </c>
      <c r="H1353" t="s">
        <v>495</v>
      </c>
      <c r="J1353" t="s">
        <v>16</v>
      </c>
      <c r="K1353">
        <v>1</v>
      </c>
      <c r="L1353" t="str">
        <f t="shared" si="84"/>
        <v>Nov-24</v>
      </c>
      <c r="M1353" t="str">
        <f t="shared" si="85"/>
        <v>Friday</v>
      </c>
      <c r="N1353">
        <f t="shared" si="86"/>
        <v>8</v>
      </c>
      <c r="O1353" s="6">
        <f t="shared" si="87"/>
        <v>0.33333333333333331</v>
      </c>
      <c r="P1353" s="6"/>
    </row>
    <row r="1354" spans="1:16" x14ac:dyDescent="0.3">
      <c r="A1354" t="s">
        <v>11</v>
      </c>
      <c r="B1354" t="s">
        <v>12</v>
      </c>
      <c r="C1354">
        <v>1592555</v>
      </c>
      <c r="D1354" s="1">
        <v>45625</v>
      </c>
      <c r="E1354" t="s">
        <v>2247</v>
      </c>
      <c r="F1354" t="s">
        <v>13</v>
      </c>
      <c r="G1354" t="s">
        <v>1833</v>
      </c>
      <c r="H1354" t="s">
        <v>495</v>
      </c>
      <c r="J1354" t="s">
        <v>16</v>
      </c>
      <c r="K1354">
        <v>1</v>
      </c>
      <c r="L1354" t="str">
        <f t="shared" si="84"/>
        <v>Nov-24</v>
      </c>
      <c r="M1354" t="str">
        <f t="shared" si="85"/>
        <v>Friday</v>
      </c>
      <c r="N1354">
        <f t="shared" si="86"/>
        <v>8</v>
      </c>
      <c r="O1354" s="6">
        <f t="shared" si="87"/>
        <v>0.33333333333333331</v>
      </c>
      <c r="P1354" s="6"/>
    </row>
    <row r="1355" spans="1:16" x14ac:dyDescent="0.3">
      <c r="A1355" t="s">
        <v>11</v>
      </c>
      <c r="B1355" t="s">
        <v>12</v>
      </c>
      <c r="C1355">
        <v>1592726</v>
      </c>
      <c r="D1355" s="1">
        <v>45625</v>
      </c>
      <c r="E1355" t="s">
        <v>2248</v>
      </c>
      <c r="F1355" t="s">
        <v>13</v>
      </c>
      <c r="G1355" t="s">
        <v>1834</v>
      </c>
      <c r="H1355" t="s">
        <v>495</v>
      </c>
      <c r="J1355" t="s">
        <v>16</v>
      </c>
      <c r="K1355">
        <v>2</v>
      </c>
      <c r="L1355" t="str">
        <f t="shared" si="84"/>
        <v>Nov-24</v>
      </c>
      <c r="M1355" t="str">
        <f t="shared" si="85"/>
        <v>Friday</v>
      </c>
      <c r="N1355">
        <f t="shared" si="86"/>
        <v>13</v>
      </c>
      <c r="O1355" s="6">
        <f t="shared" si="87"/>
        <v>0.54166666666666663</v>
      </c>
      <c r="P1355" s="6"/>
    </row>
    <row r="1356" spans="1:16" x14ac:dyDescent="0.3">
      <c r="A1356" t="s">
        <v>11</v>
      </c>
      <c r="B1356" t="s">
        <v>12</v>
      </c>
      <c r="C1356">
        <v>1592760</v>
      </c>
      <c r="D1356" s="1">
        <v>45625</v>
      </c>
      <c r="E1356" t="s">
        <v>460</v>
      </c>
      <c r="F1356" t="s">
        <v>13</v>
      </c>
      <c r="G1356" t="s">
        <v>1835</v>
      </c>
      <c r="H1356" t="s">
        <v>495</v>
      </c>
      <c r="J1356" t="s">
        <v>16</v>
      </c>
      <c r="K1356">
        <v>1</v>
      </c>
      <c r="L1356" t="str">
        <f t="shared" si="84"/>
        <v>Nov-24</v>
      </c>
      <c r="M1356" t="str">
        <f t="shared" si="85"/>
        <v>Friday</v>
      </c>
      <c r="N1356">
        <f t="shared" si="86"/>
        <v>13</v>
      </c>
      <c r="O1356" s="6">
        <f t="shared" si="87"/>
        <v>0.54166666666666663</v>
      </c>
      <c r="P1356" s="6"/>
    </row>
    <row r="1357" spans="1:16" x14ac:dyDescent="0.3">
      <c r="A1357" t="s">
        <v>11</v>
      </c>
      <c r="B1357" t="s">
        <v>12</v>
      </c>
      <c r="C1357">
        <v>1592845</v>
      </c>
      <c r="D1357" s="1">
        <v>45625</v>
      </c>
      <c r="E1357" t="s">
        <v>898</v>
      </c>
      <c r="F1357" t="s">
        <v>13</v>
      </c>
      <c r="G1357" t="s">
        <v>1836</v>
      </c>
      <c r="H1357" t="s">
        <v>1101</v>
      </c>
      <c r="J1357" t="s">
        <v>16</v>
      </c>
      <c r="K1357">
        <v>1</v>
      </c>
      <c r="L1357" t="str">
        <f t="shared" si="84"/>
        <v>Nov-24</v>
      </c>
      <c r="M1357" t="str">
        <f t="shared" si="85"/>
        <v>Friday</v>
      </c>
      <c r="N1357">
        <f t="shared" si="86"/>
        <v>15</v>
      </c>
      <c r="O1357" s="6">
        <f t="shared" si="87"/>
        <v>0.625</v>
      </c>
      <c r="P1357" s="6"/>
    </row>
    <row r="1358" spans="1:16" x14ac:dyDescent="0.3">
      <c r="A1358" t="s">
        <v>11</v>
      </c>
      <c r="B1358" t="s">
        <v>12</v>
      </c>
      <c r="C1358">
        <v>1592881</v>
      </c>
      <c r="D1358" s="1">
        <v>45625</v>
      </c>
      <c r="E1358" t="s">
        <v>1960</v>
      </c>
      <c r="F1358" t="s">
        <v>13</v>
      </c>
      <c r="G1358" t="s">
        <v>1837</v>
      </c>
      <c r="H1358" t="s">
        <v>1101</v>
      </c>
      <c r="J1358" t="s">
        <v>16</v>
      </c>
      <c r="K1358">
        <v>2</v>
      </c>
      <c r="L1358" t="str">
        <f t="shared" si="84"/>
        <v>Nov-24</v>
      </c>
      <c r="M1358" t="str">
        <f t="shared" si="85"/>
        <v>Friday</v>
      </c>
      <c r="N1358">
        <f t="shared" si="86"/>
        <v>16</v>
      </c>
      <c r="O1358" s="6">
        <f t="shared" si="87"/>
        <v>0.66666666666666663</v>
      </c>
      <c r="P1358" s="6"/>
    </row>
    <row r="1359" spans="1:16" x14ac:dyDescent="0.3">
      <c r="A1359" t="s">
        <v>11</v>
      </c>
      <c r="B1359" t="s">
        <v>12</v>
      </c>
      <c r="C1359">
        <v>1592894</v>
      </c>
      <c r="D1359" s="1">
        <v>45625</v>
      </c>
      <c r="E1359" t="s">
        <v>2249</v>
      </c>
      <c r="F1359" t="s">
        <v>13</v>
      </c>
      <c r="G1359" t="s">
        <v>1838</v>
      </c>
      <c r="H1359" t="s">
        <v>21</v>
      </c>
      <c r="J1359" t="s">
        <v>16</v>
      </c>
      <c r="K1359">
        <v>7</v>
      </c>
      <c r="L1359" t="str">
        <f t="shared" si="84"/>
        <v>Nov-24</v>
      </c>
      <c r="M1359" t="str">
        <f t="shared" si="85"/>
        <v>Friday</v>
      </c>
      <c r="N1359">
        <f t="shared" si="86"/>
        <v>16</v>
      </c>
      <c r="O1359" s="6">
        <f t="shared" si="87"/>
        <v>0.66666666666666663</v>
      </c>
      <c r="P1359" s="6"/>
    </row>
    <row r="1360" spans="1:16" x14ac:dyDescent="0.3">
      <c r="A1360" t="s">
        <v>11</v>
      </c>
      <c r="B1360" t="s">
        <v>12</v>
      </c>
      <c r="C1360">
        <v>1592901</v>
      </c>
      <c r="D1360" s="1">
        <v>45625</v>
      </c>
      <c r="E1360" t="s">
        <v>867</v>
      </c>
      <c r="F1360" t="s">
        <v>13</v>
      </c>
      <c r="G1360" t="s">
        <v>1839</v>
      </c>
      <c r="H1360" t="s">
        <v>21</v>
      </c>
      <c r="J1360" t="s">
        <v>16</v>
      </c>
      <c r="K1360">
        <v>7</v>
      </c>
      <c r="L1360" t="str">
        <f t="shared" si="84"/>
        <v>Nov-24</v>
      </c>
      <c r="M1360" t="str">
        <f t="shared" si="85"/>
        <v>Friday</v>
      </c>
      <c r="N1360">
        <f t="shared" si="86"/>
        <v>17</v>
      </c>
      <c r="O1360" s="6">
        <f t="shared" si="87"/>
        <v>0.70833333333333337</v>
      </c>
      <c r="P1360" s="6"/>
    </row>
    <row r="1361" spans="1:16" x14ac:dyDescent="0.3">
      <c r="A1361" t="s">
        <v>11</v>
      </c>
      <c r="B1361" t="s">
        <v>12</v>
      </c>
      <c r="C1361">
        <v>1592911</v>
      </c>
      <c r="D1361" s="1">
        <v>45625</v>
      </c>
      <c r="E1361" t="s">
        <v>405</v>
      </c>
      <c r="F1361" t="s">
        <v>13</v>
      </c>
      <c r="G1361" t="s">
        <v>1840</v>
      </c>
      <c r="H1361" t="s">
        <v>1101</v>
      </c>
      <c r="J1361" t="s">
        <v>16</v>
      </c>
      <c r="K1361">
        <v>2</v>
      </c>
      <c r="L1361" t="str">
        <f t="shared" ref="L1361:L1383" si="88">TEXT(D1361, "MMM-YY")</f>
        <v>Nov-24</v>
      </c>
      <c r="M1361" t="str">
        <f t="shared" ref="M1361:M1384" si="89">TEXT(D1361, "DDDD")</f>
        <v>Friday</v>
      </c>
      <c r="N1361">
        <f t="shared" ref="N1361:N1384" si="90">HOUR(E1361)</f>
        <v>17</v>
      </c>
      <c r="O1361" s="6">
        <f t="shared" ref="O1361:O1384" si="91">MOD(N1361/24,1)</f>
        <v>0.70833333333333337</v>
      </c>
      <c r="P1361" s="6"/>
    </row>
    <row r="1362" spans="1:16" x14ac:dyDescent="0.3">
      <c r="A1362" t="s">
        <v>11</v>
      </c>
      <c r="B1362" t="s">
        <v>12</v>
      </c>
      <c r="C1362">
        <v>1592912</v>
      </c>
      <c r="D1362" s="1">
        <v>45625</v>
      </c>
      <c r="E1362" t="s">
        <v>1060</v>
      </c>
      <c r="F1362" t="s">
        <v>13</v>
      </c>
      <c r="G1362" t="s">
        <v>1841</v>
      </c>
      <c r="H1362" t="s">
        <v>1101</v>
      </c>
      <c r="J1362" t="s">
        <v>16</v>
      </c>
      <c r="K1362">
        <v>3</v>
      </c>
      <c r="L1362" t="str">
        <f t="shared" si="88"/>
        <v>Nov-24</v>
      </c>
      <c r="M1362" t="str">
        <f t="shared" si="89"/>
        <v>Friday</v>
      </c>
      <c r="N1362">
        <f t="shared" si="90"/>
        <v>17</v>
      </c>
      <c r="O1362" s="6">
        <f t="shared" si="91"/>
        <v>0.70833333333333337</v>
      </c>
      <c r="P1362" s="6"/>
    </row>
    <row r="1363" spans="1:16" x14ac:dyDescent="0.3">
      <c r="A1363" t="s">
        <v>11</v>
      </c>
      <c r="B1363" t="s">
        <v>12</v>
      </c>
      <c r="C1363">
        <v>1592945</v>
      </c>
      <c r="D1363" s="1">
        <v>45625</v>
      </c>
      <c r="E1363" t="s">
        <v>1005</v>
      </c>
      <c r="F1363" t="s">
        <v>13</v>
      </c>
      <c r="G1363" t="s">
        <v>1842</v>
      </c>
      <c r="H1363" t="s">
        <v>1101</v>
      </c>
      <c r="J1363" t="s">
        <v>16</v>
      </c>
      <c r="K1363">
        <v>3</v>
      </c>
      <c r="L1363" t="str">
        <f t="shared" si="88"/>
        <v>Nov-24</v>
      </c>
      <c r="M1363" t="str">
        <f t="shared" si="89"/>
        <v>Friday</v>
      </c>
      <c r="N1363">
        <f t="shared" si="90"/>
        <v>18</v>
      </c>
      <c r="O1363" s="6">
        <f t="shared" si="91"/>
        <v>0.75</v>
      </c>
      <c r="P1363" s="6"/>
    </row>
    <row r="1364" spans="1:16" x14ac:dyDescent="0.3">
      <c r="A1364" t="s">
        <v>11</v>
      </c>
      <c r="B1364" t="s">
        <v>12</v>
      </c>
      <c r="C1364">
        <v>1593003</v>
      </c>
      <c r="D1364" s="1">
        <v>45625</v>
      </c>
      <c r="E1364" t="s">
        <v>341</v>
      </c>
      <c r="F1364" t="s">
        <v>13</v>
      </c>
      <c r="G1364" t="s">
        <v>1843</v>
      </c>
      <c r="H1364" t="s">
        <v>1101</v>
      </c>
      <c r="J1364" t="s">
        <v>16</v>
      </c>
      <c r="K1364">
        <v>2</v>
      </c>
      <c r="L1364" t="str">
        <f t="shared" si="88"/>
        <v>Nov-24</v>
      </c>
      <c r="M1364" t="str">
        <f t="shared" si="89"/>
        <v>Friday</v>
      </c>
      <c r="N1364">
        <f t="shared" si="90"/>
        <v>19</v>
      </c>
      <c r="O1364" s="6">
        <f t="shared" si="91"/>
        <v>0.79166666666666663</v>
      </c>
      <c r="P1364" s="6"/>
    </row>
    <row r="1365" spans="1:16" x14ac:dyDescent="0.3">
      <c r="A1365" t="s">
        <v>11</v>
      </c>
      <c r="B1365" t="s">
        <v>12</v>
      </c>
      <c r="C1365">
        <v>1593136</v>
      </c>
      <c r="D1365" s="1">
        <v>45625</v>
      </c>
      <c r="E1365" t="s">
        <v>2250</v>
      </c>
      <c r="F1365" t="s">
        <v>13</v>
      </c>
      <c r="G1365" t="s">
        <v>1844</v>
      </c>
      <c r="H1365" t="s">
        <v>1101</v>
      </c>
      <c r="J1365" t="s">
        <v>16</v>
      </c>
      <c r="K1365">
        <v>1</v>
      </c>
      <c r="L1365" t="str">
        <f t="shared" si="88"/>
        <v>Nov-24</v>
      </c>
      <c r="M1365" t="str">
        <f t="shared" si="89"/>
        <v>Friday</v>
      </c>
      <c r="N1365">
        <f t="shared" si="90"/>
        <v>21</v>
      </c>
      <c r="O1365" s="6">
        <f t="shared" si="91"/>
        <v>0.875</v>
      </c>
      <c r="P1365" s="6"/>
    </row>
    <row r="1366" spans="1:16" x14ac:dyDescent="0.3">
      <c r="A1366" t="s">
        <v>11</v>
      </c>
      <c r="B1366" t="s">
        <v>12</v>
      </c>
      <c r="C1366">
        <v>1593215</v>
      </c>
      <c r="D1366" s="1">
        <v>45625</v>
      </c>
      <c r="E1366" t="s">
        <v>2251</v>
      </c>
      <c r="F1366" t="s">
        <v>13</v>
      </c>
      <c r="G1366" t="s">
        <v>1845</v>
      </c>
      <c r="H1366" t="s">
        <v>21</v>
      </c>
      <c r="J1366" t="s">
        <v>16</v>
      </c>
      <c r="K1366">
        <v>2</v>
      </c>
      <c r="L1366" t="str">
        <f t="shared" si="88"/>
        <v>Nov-24</v>
      </c>
      <c r="M1366" t="str">
        <f t="shared" si="89"/>
        <v>Friday</v>
      </c>
      <c r="N1366">
        <f t="shared" si="90"/>
        <v>21</v>
      </c>
      <c r="O1366" s="6">
        <f t="shared" si="91"/>
        <v>0.875</v>
      </c>
      <c r="P1366" s="6"/>
    </row>
    <row r="1367" spans="1:16" x14ac:dyDescent="0.3">
      <c r="A1367" t="s">
        <v>11</v>
      </c>
      <c r="B1367" t="s">
        <v>12</v>
      </c>
      <c r="C1367">
        <v>1593865</v>
      </c>
      <c r="D1367" s="1">
        <v>45626</v>
      </c>
      <c r="E1367" t="s">
        <v>1875</v>
      </c>
      <c r="F1367" t="s">
        <v>13</v>
      </c>
      <c r="G1367" t="s">
        <v>1846</v>
      </c>
      <c r="H1367" t="s">
        <v>1308</v>
      </c>
      <c r="J1367" t="s">
        <v>16</v>
      </c>
      <c r="K1367">
        <v>1</v>
      </c>
      <c r="L1367" t="str">
        <f t="shared" si="88"/>
        <v>Nov-24</v>
      </c>
      <c r="M1367" t="str">
        <f t="shared" si="89"/>
        <v>Saturday</v>
      </c>
      <c r="N1367">
        <f t="shared" si="90"/>
        <v>3</v>
      </c>
      <c r="O1367" s="6">
        <f t="shared" si="91"/>
        <v>0.125</v>
      </c>
      <c r="P1367" s="6"/>
    </row>
    <row r="1368" spans="1:16" x14ac:dyDescent="0.3">
      <c r="A1368" t="s">
        <v>11</v>
      </c>
      <c r="B1368" t="s">
        <v>12</v>
      </c>
      <c r="C1368">
        <v>1594142</v>
      </c>
      <c r="D1368" s="1">
        <v>45626</v>
      </c>
      <c r="E1368" t="s">
        <v>281</v>
      </c>
      <c r="F1368" t="s">
        <v>13</v>
      </c>
      <c r="G1368" t="s">
        <v>1847</v>
      </c>
      <c r="H1368" t="s">
        <v>495</v>
      </c>
      <c r="J1368" t="s">
        <v>16</v>
      </c>
      <c r="K1368">
        <v>3</v>
      </c>
      <c r="L1368" t="str">
        <f t="shared" si="88"/>
        <v>Nov-24</v>
      </c>
      <c r="M1368" t="str">
        <f t="shared" si="89"/>
        <v>Saturday</v>
      </c>
      <c r="N1368">
        <f t="shared" si="90"/>
        <v>7</v>
      </c>
      <c r="O1368" s="6">
        <f t="shared" si="91"/>
        <v>0.29166666666666669</v>
      </c>
      <c r="P1368" s="6"/>
    </row>
    <row r="1369" spans="1:16" x14ac:dyDescent="0.3">
      <c r="A1369" t="s">
        <v>11</v>
      </c>
      <c r="B1369" t="s">
        <v>12</v>
      </c>
      <c r="C1369">
        <v>1594146</v>
      </c>
      <c r="D1369" s="1">
        <v>45626</v>
      </c>
      <c r="E1369" t="s">
        <v>2113</v>
      </c>
      <c r="F1369" t="s">
        <v>13</v>
      </c>
      <c r="G1369" t="s">
        <v>1848</v>
      </c>
      <c r="H1369" t="s">
        <v>495</v>
      </c>
      <c r="J1369" t="s">
        <v>16</v>
      </c>
      <c r="K1369">
        <v>1</v>
      </c>
      <c r="L1369" t="str">
        <f t="shared" si="88"/>
        <v>Nov-24</v>
      </c>
      <c r="M1369" t="str">
        <f t="shared" si="89"/>
        <v>Saturday</v>
      </c>
      <c r="N1369">
        <f t="shared" si="90"/>
        <v>7</v>
      </c>
      <c r="O1369" s="6">
        <f t="shared" si="91"/>
        <v>0.29166666666666669</v>
      </c>
      <c r="P1369" s="6"/>
    </row>
    <row r="1370" spans="1:16" x14ac:dyDescent="0.3">
      <c r="A1370" t="s">
        <v>11</v>
      </c>
      <c r="B1370" t="s">
        <v>12</v>
      </c>
      <c r="C1370">
        <v>1594367</v>
      </c>
      <c r="D1370" s="1">
        <v>45626</v>
      </c>
      <c r="E1370" t="s">
        <v>333</v>
      </c>
      <c r="F1370" t="s">
        <v>13</v>
      </c>
      <c r="G1370" t="s">
        <v>1849</v>
      </c>
      <c r="H1370" t="s">
        <v>15</v>
      </c>
      <c r="J1370" t="s">
        <v>16</v>
      </c>
      <c r="K1370">
        <v>1</v>
      </c>
      <c r="L1370" t="str">
        <f t="shared" si="88"/>
        <v>Nov-24</v>
      </c>
      <c r="M1370" t="str">
        <f t="shared" si="89"/>
        <v>Saturday</v>
      </c>
      <c r="N1370">
        <f t="shared" si="90"/>
        <v>11</v>
      </c>
      <c r="O1370" s="6">
        <f t="shared" si="91"/>
        <v>0.45833333333333331</v>
      </c>
      <c r="P1370" s="6"/>
    </row>
    <row r="1371" spans="1:16" x14ac:dyDescent="0.3">
      <c r="A1371" t="s">
        <v>11</v>
      </c>
      <c r="B1371" t="s">
        <v>12</v>
      </c>
      <c r="C1371">
        <v>1594377</v>
      </c>
      <c r="D1371" s="1">
        <v>45626</v>
      </c>
      <c r="E1371" t="s">
        <v>2252</v>
      </c>
      <c r="F1371" t="s">
        <v>13</v>
      </c>
      <c r="G1371" t="s">
        <v>1850</v>
      </c>
      <c r="H1371" t="s">
        <v>15</v>
      </c>
      <c r="J1371" t="s">
        <v>16</v>
      </c>
      <c r="K1371">
        <v>1</v>
      </c>
      <c r="L1371" t="str">
        <f t="shared" si="88"/>
        <v>Nov-24</v>
      </c>
      <c r="M1371" t="str">
        <f t="shared" si="89"/>
        <v>Saturday</v>
      </c>
      <c r="N1371">
        <f t="shared" si="90"/>
        <v>11</v>
      </c>
      <c r="O1371" s="6">
        <f t="shared" si="91"/>
        <v>0.45833333333333331</v>
      </c>
      <c r="P1371" s="6"/>
    </row>
    <row r="1372" spans="1:16" x14ac:dyDescent="0.3">
      <c r="A1372" t="s">
        <v>11</v>
      </c>
      <c r="B1372" t="s">
        <v>12</v>
      </c>
      <c r="C1372">
        <v>1594386</v>
      </c>
      <c r="D1372" s="1">
        <v>45626</v>
      </c>
      <c r="E1372" t="s">
        <v>2253</v>
      </c>
      <c r="F1372" t="s">
        <v>13</v>
      </c>
      <c r="G1372" t="s">
        <v>1851</v>
      </c>
      <c r="H1372" t="s">
        <v>15</v>
      </c>
      <c r="J1372" t="s">
        <v>16</v>
      </c>
      <c r="K1372">
        <v>1</v>
      </c>
      <c r="L1372" t="str">
        <f t="shared" si="88"/>
        <v>Nov-24</v>
      </c>
      <c r="M1372" t="str">
        <f t="shared" si="89"/>
        <v>Saturday</v>
      </c>
      <c r="N1372">
        <f t="shared" si="90"/>
        <v>12</v>
      </c>
      <c r="O1372" s="6">
        <f t="shared" si="91"/>
        <v>0.5</v>
      </c>
      <c r="P1372" s="6"/>
    </row>
    <row r="1373" spans="1:16" x14ac:dyDescent="0.3">
      <c r="A1373" t="s">
        <v>11</v>
      </c>
      <c r="B1373" t="s">
        <v>12</v>
      </c>
      <c r="C1373">
        <v>1594388</v>
      </c>
      <c r="D1373" s="1">
        <v>45626</v>
      </c>
      <c r="E1373" t="s">
        <v>2090</v>
      </c>
      <c r="F1373" t="s">
        <v>13</v>
      </c>
      <c r="G1373" t="s">
        <v>1852</v>
      </c>
      <c r="H1373" t="s">
        <v>15</v>
      </c>
      <c r="J1373" t="s">
        <v>16</v>
      </c>
      <c r="K1373">
        <v>1</v>
      </c>
      <c r="L1373" t="str">
        <f t="shared" si="88"/>
        <v>Nov-24</v>
      </c>
      <c r="M1373" t="str">
        <f t="shared" si="89"/>
        <v>Saturday</v>
      </c>
      <c r="N1373">
        <f t="shared" si="90"/>
        <v>12</v>
      </c>
      <c r="O1373" s="6">
        <f t="shared" si="91"/>
        <v>0.5</v>
      </c>
      <c r="P1373" s="6"/>
    </row>
    <row r="1374" spans="1:16" x14ac:dyDescent="0.3">
      <c r="A1374" t="s">
        <v>11</v>
      </c>
      <c r="B1374" t="s">
        <v>12</v>
      </c>
      <c r="C1374">
        <v>1594393</v>
      </c>
      <c r="D1374" s="1">
        <v>45626</v>
      </c>
      <c r="E1374" t="s">
        <v>482</v>
      </c>
      <c r="F1374" t="s">
        <v>13</v>
      </c>
      <c r="G1374" t="s">
        <v>1853</v>
      </c>
      <c r="H1374" t="s">
        <v>15</v>
      </c>
      <c r="J1374" t="s">
        <v>16</v>
      </c>
      <c r="K1374">
        <v>1</v>
      </c>
      <c r="L1374" t="str">
        <f t="shared" si="88"/>
        <v>Nov-24</v>
      </c>
      <c r="M1374" t="str">
        <f t="shared" si="89"/>
        <v>Saturday</v>
      </c>
      <c r="N1374">
        <f t="shared" si="90"/>
        <v>12</v>
      </c>
      <c r="O1374" s="6">
        <f t="shared" si="91"/>
        <v>0.5</v>
      </c>
      <c r="P1374" s="6"/>
    </row>
    <row r="1375" spans="1:16" x14ac:dyDescent="0.3">
      <c r="A1375" t="s">
        <v>11</v>
      </c>
      <c r="B1375" t="s">
        <v>12</v>
      </c>
      <c r="C1375">
        <v>1594513</v>
      </c>
      <c r="D1375" s="1">
        <v>45626</v>
      </c>
      <c r="E1375" t="s">
        <v>275</v>
      </c>
      <c r="F1375" t="s">
        <v>13</v>
      </c>
      <c r="G1375" t="s">
        <v>1854</v>
      </c>
      <c r="H1375" t="s">
        <v>21</v>
      </c>
      <c r="J1375" t="s">
        <v>16</v>
      </c>
      <c r="K1375">
        <v>3</v>
      </c>
      <c r="L1375" t="str">
        <f t="shared" si="88"/>
        <v>Nov-24</v>
      </c>
      <c r="M1375" t="str">
        <f t="shared" si="89"/>
        <v>Saturday</v>
      </c>
      <c r="N1375">
        <f t="shared" si="90"/>
        <v>15</v>
      </c>
      <c r="O1375" s="6">
        <f t="shared" si="91"/>
        <v>0.625</v>
      </c>
      <c r="P1375" s="6"/>
    </row>
    <row r="1376" spans="1:16" x14ac:dyDescent="0.3">
      <c r="A1376" t="s">
        <v>11</v>
      </c>
      <c r="B1376" t="s">
        <v>12</v>
      </c>
      <c r="C1376">
        <v>1594514</v>
      </c>
      <c r="D1376" s="1">
        <v>45626</v>
      </c>
      <c r="E1376" t="s">
        <v>952</v>
      </c>
      <c r="F1376" t="s">
        <v>13</v>
      </c>
      <c r="G1376" t="s">
        <v>1855</v>
      </c>
      <c r="H1376" t="s">
        <v>21</v>
      </c>
      <c r="J1376" t="s">
        <v>16</v>
      </c>
      <c r="K1376">
        <v>3</v>
      </c>
      <c r="L1376" t="str">
        <f t="shared" si="88"/>
        <v>Nov-24</v>
      </c>
      <c r="M1376" t="str">
        <f t="shared" si="89"/>
        <v>Saturday</v>
      </c>
      <c r="N1376">
        <f t="shared" si="90"/>
        <v>15</v>
      </c>
      <c r="O1376" s="6">
        <f t="shared" si="91"/>
        <v>0.625</v>
      </c>
      <c r="P1376" s="6"/>
    </row>
    <row r="1377" spans="1:16" x14ac:dyDescent="0.3">
      <c r="A1377" t="s">
        <v>11</v>
      </c>
      <c r="B1377" t="s">
        <v>12</v>
      </c>
      <c r="C1377">
        <v>1594553</v>
      </c>
      <c r="D1377" s="1">
        <v>45626</v>
      </c>
      <c r="E1377" t="s">
        <v>2243</v>
      </c>
      <c r="F1377" t="s">
        <v>13</v>
      </c>
      <c r="G1377" t="s">
        <v>1856</v>
      </c>
      <c r="H1377" t="s">
        <v>1101</v>
      </c>
      <c r="J1377" t="s">
        <v>16</v>
      </c>
      <c r="K1377">
        <v>1</v>
      </c>
      <c r="L1377" t="str">
        <f t="shared" si="88"/>
        <v>Nov-24</v>
      </c>
      <c r="M1377" t="str">
        <f t="shared" si="89"/>
        <v>Saturday</v>
      </c>
      <c r="N1377">
        <f t="shared" si="90"/>
        <v>16</v>
      </c>
      <c r="O1377" s="6">
        <f t="shared" si="91"/>
        <v>0.66666666666666663</v>
      </c>
      <c r="P1377" s="6"/>
    </row>
    <row r="1378" spans="1:16" x14ac:dyDescent="0.3">
      <c r="A1378" t="s">
        <v>11</v>
      </c>
      <c r="B1378" t="s">
        <v>12</v>
      </c>
      <c r="C1378">
        <v>1594568</v>
      </c>
      <c r="D1378" s="1">
        <v>45626</v>
      </c>
      <c r="E1378" t="s">
        <v>1924</v>
      </c>
      <c r="F1378" t="s">
        <v>13</v>
      </c>
      <c r="G1378" t="s">
        <v>1857</v>
      </c>
      <c r="H1378" t="s">
        <v>1101</v>
      </c>
      <c r="J1378" t="s">
        <v>16</v>
      </c>
      <c r="K1378">
        <v>1</v>
      </c>
      <c r="L1378" t="str">
        <f t="shared" si="88"/>
        <v>Nov-24</v>
      </c>
      <c r="M1378" t="str">
        <f t="shared" si="89"/>
        <v>Saturday</v>
      </c>
      <c r="N1378">
        <f t="shared" si="90"/>
        <v>16</v>
      </c>
      <c r="O1378" s="6">
        <f t="shared" si="91"/>
        <v>0.66666666666666663</v>
      </c>
      <c r="P1378" s="6"/>
    </row>
    <row r="1379" spans="1:16" x14ac:dyDescent="0.3">
      <c r="A1379" t="s">
        <v>11</v>
      </c>
      <c r="B1379" t="s">
        <v>12</v>
      </c>
      <c r="C1379">
        <v>1594587</v>
      </c>
      <c r="D1379" s="1">
        <v>45626</v>
      </c>
      <c r="E1379" t="s">
        <v>901</v>
      </c>
      <c r="F1379" t="s">
        <v>13</v>
      </c>
      <c r="G1379" t="s">
        <v>1858</v>
      </c>
      <c r="H1379" t="s">
        <v>1101</v>
      </c>
      <c r="J1379" t="s">
        <v>16</v>
      </c>
      <c r="K1379">
        <v>1</v>
      </c>
      <c r="L1379" t="str">
        <f t="shared" si="88"/>
        <v>Nov-24</v>
      </c>
      <c r="M1379" t="str">
        <f t="shared" si="89"/>
        <v>Saturday</v>
      </c>
      <c r="N1379">
        <f t="shared" si="90"/>
        <v>17</v>
      </c>
      <c r="O1379" s="6">
        <f t="shared" si="91"/>
        <v>0.70833333333333337</v>
      </c>
      <c r="P1379" s="6"/>
    </row>
    <row r="1380" spans="1:16" x14ac:dyDescent="0.3">
      <c r="A1380" t="s">
        <v>11</v>
      </c>
      <c r="B1380" t="s">
        <v>12</v>
      </c>
      <c r="C1380">
        <v>1594588</v>
      </c>
      <c r="D1380" s="1">
        <v>45626</v>
      </c>
      <c r="E1380" t="s">
        <v>953</v>
      </c>
      <c r="F1380" t="s">
        <v>13</v>
      </c>
      <c r="G1380" t="s">
        <v>1859</v>
      </c>
      <c r="H1380" t="s">
        <v>1101</v>
      </c>
      <c r="J1380" t="s">
        <v>16</v>
      </c>
      <c r="K1380">
        <v>1</v>
      </c>
      <c r="L1380" t="str">
        <f t="shared" si="88"/>
        <v>Nov-24</v>
      </c>
      <c r="M1380" t="str">
        <f t="shared" si="89"/>
        <v>Saturday</v>
      </c>
      <c r="N1380">
        <f t="shared" si="90"/>
        <v>17</v>
      </c>
      <c r="O1380" s="6">
        <f t="shared" si="91"/>
        <v>0.70833333333333337</v>
      </c>
      <c r="P1380" s="6"/>
    </row>
    <row r="1381" spans="1:16" x14ac:dyDescent="0.3">
      <c r="A1381" t="s">
        <v>11</v>
      </c>
      <c r="B1381" t="s">
        <v>12</v>
      </c>
      <c r="C1381">
        <v>1594638</v>
      </c>
      <c r="D1381" s="1">
        <v>45626</v>
      </c>
      <c r="E1381" t="s">
        <v>994</v>
      </c>
      <c r="F1381" t="s">
        <v>13</v>
      </c>
      <c r="G1381" t="s">
        <v>1860</v>
      </c>
      <c r="H1381" t="s">
        <v>1101</v>
      </c>
      <c r="J1381" t="s">
        <v>16</v>
      </c>
      <c r="K1381">
        <v>1</v>
      </c>
      <c r="L1381" t="str">
        <f t="shared" si="88"/>
        <v>Nov-24</v>
      </c>
      <c r="M1381" t="str">
        <f t="shared" si="89"/>
        <v>Saturday</v>
      </c>
      <c r="N1381">
        <f t="shared" si="90"/>
        <v>18</v>
      </c>
      <c r="O1381" s="6">
        <f t="shared" si="91"/>
        <v>0.75</v>
      </c>
      <c r="P1381" s="6"/>
    </row>
    <row r="1382" spans="1:16" x14ac:dyDescent="0.3">
      <c r="A1382" t="s">
        <v>11</v>
      </c>
      <c r="B1382" t="s">
        <v>12</v>
      </c>
      <c r="C1382">
        <v>1594722</v>
      </c>
      <c r="D1382" s="1">
        <v>45626</v>
      </c>
      <c r="E1382" t="s">
        <v>917</v>
      </c>
      <c r="F1382" t="s">
        <v>13</v>
      </c>
      <c r="G1382" t="s">
        <v>1861</v>
      </c>
      <c r="H1382" t="s">
        <v>1101</v>
      </c>
      <c r="J1382" t="s">
        <v>16</v>
      </c>
      <c r="K1382">
        <v>1</v>
      </c>
      <c r="L1382" t="str">
        <f t="shared" si="88"/>
        <v>Nov-24</v>
      </c>
      <c r="M1382" t="str">
        <f t="shared" si="89"/>
        <v>Saturday</v>
      </c>
      <c r="N1382">
        <f t="shared" si="90"/>
        <v>20</v>
      </c>
      <c r="O1382" s="6">
        <f t="shared" si="91"/>
        <v>0.83333333333333337</v>
      </c>
      <c r="P1382" s="6"/>
    </row>
    <row r="1383" spans="1:16" x14ac:dyDescent="0.3">
      <c r="A1383" t="s">
        <v>11</v>
      </c>
      <c r="B1383" t="s">
        <v>12</v>
      </c>
      <c r="C1383">
        <v>1594894</v>
      </c>
      <c r="D1383" s="1">
        <v>45626</v>
      </c>
      <c r="E1383" t="s">
        <v>2254</v>
      </c>
      <c r="F1383" t="s">
        <v>13</v>
      </c>
      <c r="G1383" t="s">
        <v>1862</v>
      </c>
      <c r="H1383" t="s">
        <v>1211</v>
      </c>
      <c r="J1383" t="s">
        <v>16</v>
      </c>
      <c r="K1383">
        <v>1</v>
      </c>
      <c r="L1383" t="str">
        <f t="shared" si="88"/>
        <v>Nov-24</v>
      </c>
      <c r="M1383" t="str">
        <f t="shared" si="89"/>
        <v>Saturday</v>
      </c>
      <c r="N1383">
        <f t="shared" si="90"/>
        <v>23</v>
      </c>
      <c r="O1383" s="6">
        <f t="shared" si="91"/>
        <v>0.95833333333333337</v>
      </c>
      <c r="P1383" s="6"/>
    </row>
    <row r="1384" spans="1:16" x14ac:dyDescent="0.3">
      <c r="A1384" t="s">
        <v>11</v>
      </c>
      <c r="B1384" t="s">
        <v>12</v>
      </c>
      <c r="C1384">
        <v>1594917</v>
      </c>
      <c r="D1384" s="1">
        <v>45626</v>
      </c>
      <c r="E1384" t="s">
        <v>2011</v>
      </c>
      <c r="F1384" t="s">
        <v>13</v>
      </c>
      <c r="G1384" t="s">
        <v>1863</v>
      </c>
      <c r="H1384" t="s">
        <v>47</v>
      </c>
      <c r="J1384" t="s">
        <v>16</v>
      </c>
      <c r="K1384">
        <v>1</v>
      </c>
      <c r="L1384" t="str">
        <f>TEXT(D1384, "MMM-YY")</f>
        <v>Nov-24</v>
      </c>
      <c r="M1384" t="str">
        <f t="shared" si="89"/>
        <v>Saturday</v>
      </c>
      <c r="N1384">
        <f t="shared" si="90"/>
        <v>23</v>
      </c>
      <c r="O1384" s="6">
        <f t="shared" si="91"/>
        <v>0.95833333333333337</v>
      </c>
      <c r="P1384" s="6"/>
    </row>
    <row r="1385" spans="1:16" x14ac:dyDescent="0.3">
      <c r="A1385" t="s">
        <v>11</v>
      </c>
      <c r="B1385" t="s">
        <v>12</v>
      </c>
      <c r="C1385">
        <v>1595547</v>
      </c>
      <c r="D1385" s="1">
        <v>45627</v>
      </c>
      <c r="E1385" t="s">
        <v>2454</v>
      </c>
      <c r="F1385" t="s">
        <v>13</v>
      </c>
      <c r="G1385" t="s">
        <v>2259</v>
      </c>
      <c r="H1385" t="s">
        <v>1211</v>
      </c>
      <c r="J1385" t="s">
        <v>2453</v>
      </c>
      <c r="K1385">
        <v>1</v>
      </c>
      <c r="L1385" t="str">
        <f t="shared" ref="L1385:L1448" si="92">TEXT(D1385, "MMM-YY")</f>
        <v>Dec-24</v>
      </c>
      <c r="M1385" t="str">
        <f t="shared" ref="M1385:M1448" si="93">TEXT(D1385, "DDDD")</f>
        <v>Sunday</v>
      </c>
      <c r="N1385">
        <f t="shared" ref="N1385:N1448" si="94">HOUR(E1385)</f>
        <v>5</v>
      </c>
      <c r="O1385" s="6">
        <f t="shared" ref="O1385:O1448" si="95">MOD(N1385/24,1)</f>
        <v>0.20833333333333334</v>
      </c>
      <c r="P1385" s="6"/>
    </row>
    <row r="1386" spans="1:16" x14ac:dyDescent="0.3">
      <c r="A1386" t="s">
        <v>11</v>
      </c>
      <c r="B1386" t="s">
        <v>12</v>
      </c>
      <c r="C1386">
        <v>1595771</v>
      </c>
      <c r="D1386" s="1">
        <v>45627</v>
      </c>
      <c r="E1386" t="s">
        <v>972</v>
      </c>
      <c r="F1386" t="s">
        <v>13</v>
      </c>
      <c r="G1386" t="s">
        <v>2260</v>
      </c>
      <c r="H1386" t="s">
        <v>15</v>
      </c>
      <c r="J1386" t="s">
        <v>2453</v>
      </c>
      <c r="K1386">
        <v>2</v>
      </c>
      <c r="L1386" t="str">
        <f t="shared" si="92"/>
        <v>Dec-24</v>
      </c>
      <c r="M1386" t="str">
        <f t="shared" si="93"/>
        <v>Sunday</v>
      </c>
      <c r="N1386">
        <f t="shared" si="94"/>
        <v>10</v>
      </c>
      <c r="O1386" s="6">
        <f t="shared" si="95"/>
        <v>0.41666666666666669</v>
      </c>
      <c r="P1386" s="6"/>
    </row>
    <row r="1387" spans="1:16" x14ac:dyDescent="0.3">
      <c r="A1387" t="s">
        <v>11</v>
      </c>
      <c r="B1387" t="s">
        <v>12</v>
      </c>
      <c r="C1387">
        <v>1595800</v>
      </c>
      <c r="D1387" s="1">
        <v>45627</v>
      </c>
      <c r="E1387" t="s">
        <v>2455</v>
      </c>
      <c r="F1387" t="s">
        <v>13</v>
      </c>
      <c r="G1387" t="s">
        <v>2261</v>
      </c>
      <c r="H1387" t="s">
        <v>15</v>
      </c>
      <c r="J1387" t="s">
        <v>2453</v>
      </c>
      <c r="K1387">
        <v>1</v>
      </c>
      <c r="L1387" t="str">
        <f t="shared" si="92"/>
        <v>Dec-24</v>
      </c>
      <c r="M1387" t="str">
        <f t="shared" si="93"/>
        <v>Sunday</v>
      </c>
      <c r="N1387">
        <f t="shared" si="94"/>
        <v>11</v>
      </c>
      <c r="O1387" s="6">
        <f t="shared" si="95"/>
        <v>0.45833333333333331</v>
      </c>
      <c r="P1387" s="6"/>
    </row>
    <row r="1388" spans="1:16" x14ac:dyDescent="0.3">
      <c r="A1388" t="s">
        <v>11</v>
      </c>
      <c r="B1388" t="s">
        <v>12</v>
      </c>
      <c r="C1388">
        <v>1595827</v>
      </c>
      <c r="D1388" s="1">
        <v>45627</v>
      </c>
      <c r="E1388" t="s">
        <v>961</v>
      </c>
      <c r="F1388" t="s">
        <v>13</v>
      </c>
      <c r="G1388" t="s">
        <v>2262</v>
      </c>
      <c r="H1388" t="s">
        <v>495</v>
      </c>
      <c r="J1388" t="s">
        <v>2453</v>
      </c>
      <c r="K1388">
        <v>1</v>
      </c>
      <c r="L1388" t="str">
        <f t="shared" si="92"/>
        <v>Dec-24</v>
      </c>
      <c r="M1388" t="str">
        <f t="shared" si="93"/>
        <v>Sunday</v>
      </c>
      <c r="N1388">
        <f t="shared" si="94"/>
        <v>12</v>
      </c>
      <c r="O1388" s="6">
        <f t="shared" si="95"/>
        <v>0.5</v>
      </c>
      <c r="P1388" s="6"/>
    </row>
    <row r="1389" spans="1:16" x14ac:dyDescent="0.3">
      <c r="A1389" t="s">
        <v>11</v>
      </c>
      <c r="B1389" t="s">
        <v>12</v>
      </c>
      <c r="C1389">
        <v>1595856</v>
      </c>
      <c r="D1389" s="1">
        <v>45627</v>
      </c>
      <c r="E1389" t="s">
        <v>359</v>
      </c>
      <c r="F1389" t="s">
        <v>13</v>
      </c>
      <c r="G1389" t="s">
        <v>2263</v>
      </c>
      <c r="H1389" t="s">
        <v>495</v>
      </c>
      <c r="J1389" t="s">
        <v>2453</v>
      </c>
      <c r="K1389">
        <v>2</v>
      </c>
      <c r="L1389" t="str">
        <f t="shared" si="92"/>
        <v>Dec-24</v>
      </c>
      <c r="M1389" t="str">
        <f t="shared" si="93"/>
        <v>Sunday</v>
      </c>
      <c r="N1389">
        <f t="shared" si="94"/>
        <v>12</v>
      </c>
      <c r="O1389" s="6">
        <f t="shared" si="95"/>
        <v>0.5</v>
      </c>
      <c r="P1389" s="6"/>
    </row>
    <row r="1390" spans="1:16" x14ac:dyDescent="0.3">
      <c r="A1390" t="s">
        <v>11</v>
      </c>
      <c r="B1390" t="s">
        <v>12</v>
      </c>
      <c r="C1390">
        <v>1595858</v>
      </c>
      <c r="D1390" s="1">
        <v>45627</v>
      </c>
      <c r="E1390" t="s">
        <v>975</v>
      </c>
      <c r="F1390" t="s">
        <v>13</v>
      </c>
      <c r="G1390" t="s">
        <v>2264</v>
      </c>
      <c r="H1390" t="s">
        <v>495</v>
      </c>
      <c r="J1390" t="s">
        <v>2453</v>
      </c>
      <c r="K1390">
        <v>5</v>
      </c>
      <c r="L1390" t="str">
        <f t="shared" si="92"/>
        <v>Dec-24</v>
      </c>
      <c r="M1390" t="str">
        <f t="shared" si="93"/>
        <v>Sunday</v>
      </c>
      <c r="N1390">
        <f t="shared" si="94"/>
        <v>12</v>
      </c>
      <c r="O1390" s="6">
        <f t="shared" si="95"/>
        <v>0.5</v>
      </c>
      <c r="P1390" s="6"/>
    </row>
    <row r="1391" spans="1:16" x14ac:dyDescent="0.3">
      <c r="A1391" t="s">
        <v>11</v>
      </c>
      <c r="B1391" t="s">
        <v>12</v>
      </c>
      <c r="C1391">
        <v>1595945</v>
      </c>
      <c r="D1391" s="1">
        <v>45627</v>
      </c>
      <c r="E1391" t="s">
        <v>2201</v>
      </c>
      <c r="F1391" t="s">
        <v>13</v>
      </c>
      <c r="G1391" t="s">
        <v>2265</v>
      </c>
      <c r="H1391" t="s">
        <v>15</v>
      </c>
      <c r="J1391" t="s">
        <v>2453</v>
      </c>
      <c r="K1391">
        <v>3</v>
      </c>
      <c r="L1391" t="str">
        <f t="shared" si="92"/>
        <v>Dec-24</v>
      </c>
      <c r="M1391" t="str">
        <f t="shared" si="93"/>
        <v>Sunday</v>
      </c>
      <c r="N1391">
        <f t="shared" si="94"/>
        <v>14</v>
      </c>
      <c r="O1391" s="6">
        <f t="shared" si="95"/>
        <v>0.58333333333333337</v>
      </c>
      <c r="P1391" s="6"/>
    </row>
    <row r="1392" spans="1:16" x14ac:dyDescent="0.3">
      <c r="A1392" t="s">
        <v>11</v>
      </c>
      <c r="B1392" t="s">
        <v>12</v>
      </c>
      <c r="C1392">
        <v>1596060</v>
      </c>
      <c r="D1392" s="1">
        <v>45627</v>
      </c>
      <c r="E1392" t="s">
        <v>1925</v>
      </c>
      <c r="F1392" t="s">
        <v>13</v>
      </c>
      <c r="G1392" t="s">
        <v>2266</v>
      </c>
      <c r="H1392" t="s">
        <v>1101</v>
      </c>
      <c r="J1392" t="s">
        <v>2453</v>
      </c>
      <c r="K1392">
        <v>1</v>
      </c>
      <c r="L1392" t="str">
        <f t="shared" si="92"/>
        <v>Dec-24</v>
      </c>
      <c r="M1392" t="str">
        <f t="shared" si="93"/>
        <v>Sunday</v>
      </c>
      <c r="N1392">
        <f t="shared" si="94"/>
        <v>16</v>
      </c>
      <c r="O1392" s="6">
        <f t="shared" si="95"/>
        <v>0.66666666666666663</v>
      </c>
      <c r="P1392" s="6"/>
    </row>
    <row r="1393" spans="1:16" x14ac:dyDescent="0.3">
      <c r="A1393" t="s">
        <v>11</v>
      </c>
      <c r="B1393" t="s">
        <v>12</v>
      </c>
      <c r="C1393">
        <v>1596067</v>
      </c>
      <c r="D1393" s="1">
        <v>45627</v>
      </c>
      <c r="E1393" t="s">
        <v>2456</v>
      </c>
      <c r="F1393" t="s">
        <v>13</v>
      </c>
      <c r="G1393" t="s">
        <v>2267</v>
      </c>
      <c r="H1393" t="s">
        <v>1101</v>
      </c>
      <c r="J1393" t="s">
        <v>2453</v>
      </c>
      <c r="K1393">
        <v>1</v>
      </c>
      <c r="L1393" t="str">
        <f t="shared" si="92"/>
        <v>Dec-24</v>
      </c>
      <c r="M1393" t="str">
        <f t="shared" si="93"/>
        <v>Sunday</v>
      </c>
      <c r="N1393">
        <f t="shared" si="94"/>
        <v>16</v>
      </c>
      <c r="O1393" s="6">
        <f t="shared" si="95"/>
        <v>0.66666666666666663</v>
      </c>
      <c r="P1393" s="6"/>
    </row>
    <row r="1394" spans="1:16" x14ac:dyDescent="0.3">
      <c r="A1394" t="s">
        <v>11</v>
      </c>
      <c r="B1394" t="s">
        <v>12</v>
      </c>
      <c r="C1394">
        <v>1596105</v>
      </c>
      <c r="D1394" s="1">
        <v>45627</v>
      </c>
      <c r="E1394" t="s">
        <v>334</v>
      </c>
      <c r="F1394" t="s">
        <v>13</v>
      </c>
      <c r="G1394" t="s">
        <v>2268</v>
      </c>
      <c r="H1394" t="s">
        <v>1101</v>
      </c>
      <c r="J1394" t="s">
        <v>2453</v>
      </c>
      <c r="K1394">
        <v>1</v>
      </c>
      <c r="L1394" t="str">
        <f t="shared" si="92"/>
        <v>Dec-24</v>
      </c>
      <c r="M1394" t="str">
        <f t="shared" si="93"/>
        <v>Sunday</v>
      </c>
      <c r="N1394">
        <f t="shared" si="94"/>
        <v>17</v>
      </c>
      <c r="O1394" s="6">
        <f t="shared" si="95"/>
        <v>0.70833333333333337</v>
      </c>
      <c r="P1394" s="6"/>
    </row>
    <row r="1395" spans="1:16" x14ac:dyDescent="0.3">
      <c r="A1395" t="s">
        <v>11</v>
      </c>
      <c r="B1395" t="s">
        <v>12</v>
      </c>
      <c r="C1395">
        <v>1596108</v>
      </c>
      <c r="D1395" s="1">
        <v>45627</v>
      </c>
      <c r="E1395" t="s">
        <v>993</v>
      </c>
      <c r="F1395" t="s">
        <v>13</v>
      </c>
      <c r="G1395" t="s">
        <v>2269</v>
      </c>
      <c r="H1395" t="s">
        <v>25</v>
      </c>
      <c r="J1395" t="s">
        <v>2453</v>
      </c>
      <c r="K1395">
        <v>1</v>
      </c>
      <c r="L1395" t="str">
        <f t="shared" si="92"/>
        <v>Dec-24</v>
      </c>
      <c r="M1395" t="str">
        <f t="shared" si="93"/>
        <v>Sunday</v>
      </c>
      <c r="N1395">
        <f t="shared" si="94"/>
        <v>17</v>
      </c>
      <c r="O1395" s="6">
        <f t="shared" si="95"/>
        <v>0.70833333333333337</v>
      </c>
      <c r="P1395" s="6"/>
    </row>
    <row r="1396" spans="1:16" x14ac:dyDescent="0.3">
      <c r="A1396" t="s">
        <v>11</v>
      </c>
      <c r="B1396" t="s">
        <v>12</v>
      </c>
      <c r="C1396">
        <v>1596244</v>
      </c>
      <c r="D1396" s="1">
        <v>45627</v>
      </c>
      <c r="E1396" t="s">
        <v>1038</v>
      </c>
      <c r="F1396" t="s">
        <v>13</v>
      </c>
      <c r="G1396" t="s">
        <v>2270</v>
      </c>
      <c r="H1396" t="s">
        <v>1101</v>
      </c>
      <c r="J1396" t="s">
        <v>2453</v>
      </c>
      <c r="K1396">
        <v>5</v>
      </c>
      <c r="L1396" t="str">
        <f t="shared" si="92"/>
        <v>Dec-24</v>
      </c>
      <c r="M1396" t="str">
        <f t="shared" si="93"/>
        <v>Sunday</v>
      </c>
      <c r="N1396">
        <f t="shared" si="94"/>
        <v>20</v>
      </c>
      <c r="O1396" s="6">
        <f t="shared" si="95"/>
        <v>0.83333333333333337</v>
      </c>
      <c r="P1396" s="6"/>
    </row>
    <row r="1397" spans="1:16" x14ac:dyDescent="0.3">
      <c r="A1397" t="s">
        <v>11</v>
      </c>
      <c r="B1397" t="s">
        <v>12</v>
      </c>
      <c r="C1397">
        <v>1596541</v>
      </c>
      <c r="D1397" s="1">
        <v>45627</v>
      </c>
      <c r="E1397" t="s">
        <v>1990</v>
      </c>
      <c r="F1397" t="s">
        <v>13</v>
      </c>
      <c r="G1397" t="s">
        <v>2271</v>
      </c>
      <c r="H1397" t="s">
        <v>47</v>
      </c>
      <c r="J1397" t="s">
        <v>2453</v>
      </c>
      <c r="K1397">
        <v>2</v>
      </c>
      <c r="L1397" t="str">
        <f t="shared" si="92"/>
        <v>Dec-24</v>
      </c>
      <c r="M1397" t="str">
        <f t="shared" si="93"/>
        <v>Sunday</v>
      </c>
      <c r="N1397">
        <f t="shared" si="94"/>
        <v>23</v>
      </c>
      <c r="O1397" s="6">
        <f t="shared" si="95"/>
        <v>0.95833333333333337</v>
      </c>
      <c r="P1397" s="6"/>
    </row>
    <row r="1398" spans="1:16" x14ac:dyDescent="0.3">
      <c r="A1398" t="s">
        <v>11</v>
      </c>
      <c r="B1398" t="s">
        <v>12</v>
      </c>
      <c r="C1398">
        <v>1596988</v>
      </c>
      <c r="D1398" s="1">
        <v>45628</v>
      </c>
      <c r="E1398" t="s">
        <v>2457</v>
      </c>
      <c r="F1398" t="s">
        <v>13</v>
      </c>
      <c r="G1398" t="s">
        <v>2272</v>
      </c>
      <c r="H1398" t="s">
        <v>47</v>
      </c>
      <c r="J1398" t="s">
        <v>2453</v>
      </c>
      <c r="K1398">
        <v>1</v>
      </c>
      <c r="L1398" t="str">
        <f t="shared" si="92"/>
        <v>Dec-24</v>
      </c>
      <c r="M1398" t="str">
        <f t="shared" si="93"/>
        <v>Monday</v>
      </c>
      <c r="N1398">
        <f t="shared" si="94"/>
        <v>6</v>
      </c>
      <c r="O1398" s="6">
        <f t="shared" si="95"/>
        <v>0.25</v>
      </c>
      <c r="P1398" s="6"/>
    </row>
    <row r="1399" spans="1:16" x14ac:dyDescent="0.3">
      <c r="A1399" t="s">
        <v>11</v>
      </c>
      <c r="B1399" t="s">
        <v>12</v>
      </c>
      <c r="C1399">
        <v>1597066</v>
      </c>
      <c r="D1399" s="1">
        <v>45628</v>
      </c>
      <c r="E1399" t="s">
        <v>2458</v>
      </c>
      <c r="F1399" t="s">
        <v>13</v>
      </c>
      <c r="G1399" t="s">
        <v>2273</v>
      </c>
      <c r="H1399" t="s">
        <v>15</v>
      </c>
      <c r="J1399" t="s">
        <v>2453</v>
      </c>
      <c r="K1399">
        <v>3</v>
      </c>
      <c r="L1399" t="str">
        <f t="shared" si="92"/>
        <v>Dec-24</v>
      </c>
      <c r="M1399" t="str">
        <f t="shared" si="93"/>
        <v>Monday</v>
      </c>
      <c r="N1399">
        <f t="shared" si="94"/>
        <v>7</v>
      </c>
      <c r="O1399" s="6">
        <f t="shared" si="95"/>
        <v>0.29166666666666669</v>
      </c>
      <c r="P1399" s="6"/>
    </row>
    <row r="1400" spans="1:16" x14ac:dyDescent="0.3">
      <c r="A1400" t="s">
        <v>11</v>
      </c>
      <c r="B1400" t="s">
        <v>12</v>
      </c>
      <c r="C1400">
        <v>1597142</v>
      </c>
      <c r="D1400" s="1">
        <v>45628</v>
      </c>
      <c r="E1400" t="s">
        <v>2459</v>
      </c>
      <c r="F1400" t="s">
        <v>13</v>
      </c>
      <c r="G1400" t="s">
        <v>2274</v>
      </c>
      <c r="H1400" t="s">
        <v>15</v>
      </c>
      <c r="J1400" t="s">
        <v>2453</v>
      </c>
      <c r="K1400">
        <v>3</v>
      </c>
      <c r="L1400" t="str">
        <f t="shared" si="92"/>
        <v>Dec-24</v>
      </c>
      <c r="M1400" t="str">
        <f t="shared" si="93"/>
        <v>Monday</v>
      </c>
      <c r="N1400">
        <f t="shared" si="94"/>
        <v>9</v>
      </c>
      <c r="O1400" s="6">
        <f t="shared" si="95"/>
        <v>0.375</v>
      </c>
      <c r="P1400" s="6"/>
    </row>
    <row r="1401" spans="1:16" x14ac:dyDescent="0.3">
      <c r="A1401" t="s">
        <v>11</v>
      </c>
      <c r="B1401" t="s">
        <v>12</v>
      </c>
      <c r="C1401">
        <v>1597151</v>
      </c>
      <c r="D1401" s="1">
        <v>45628</v>
      </c>
      <c r="E1401" t="s">
        <v>1919</v>
      </c>
      <c r="F1401" t="s">
        <v>13</v>
      </c>
      <c r="G1401" t="s">
        <v>2275</v>
      </c>
      <c r="H1401" t="s">
        <v>15</v>
      </c>
      <c r="J1401" t="s">
        <v>2453</v>
      </c>
      <c r="K1401">
        <v>1</v>
      </c>
      <c r="L1401" t="str">
        <f t="shared" si="92"/>
        <v>Dec-24</v>
      </c>
      <c r="M1401" t="str">
        <f t="shared" si="93"/>
        <v>Monday</v>
      </c>
      <c r="N1401">
        <f t="shared" si="94"/>
        <v>10</v>
      </c>
      <c r="O1401" s="6">
        <f t="shared" si="95"/>
        <v>0.41666666666666669</v>
      </c>
      <c r="P1401" s="6"/>
    </row>
    <row r="1402" spans="1:16" x14ac:dyDescent="0.3">
      <c r="A1402" t="s">
        <v>11</v>
      </c>
      <c r="B1402" t="s">
        <v>12</v>
      </c>
      <c r="C1402">
        <v>1597190</v>
      </c>
      <c r="D1402" s="1">
        <v>45628</v>
      </c>
      <c r="E1402" t="s">
        <v>2135</v>
      </c>
      <c r="F1402" t="s">
        <v>13</v>
      </c>
      <c r="G1402" t="s">
        <v>2276</v>
      </c>
      <c r="H1402" t="s">
        <v>15</v>
      </c>
      <c r="J1402" t="s">
        <v>2453</v>
      </c>
      <c r="K1402">
        <v>1</v>
      </c>
      <c r="L1402" t="str">
        <f t="shared" si="92"/>
        <v>Dec-24</v>
      </c>
      <c r="M1402" t="str">
        <f t="shared" si="93"/>
        <v>Monday</v>
      </c>
      <c r="N1402">
        <f t="shared" si="94"/>
        <v>12</v>
      </c>
      <c r="O1402" s="6">
        <f t="shared" si="95"/>
        <v>0.5</v>
      </c>
      <c r="P1402" s="6"/>
    </row>
    <row r="1403" spans="1:16" x14ac:dyDescent="0.3">
      <c r="A1403" t="s">
        <v>11</v>
      </c>
      <c r="B1403" t="s">
        <v>12</v>
      </c>
      <c r="C1403">
        <v>1597212</v>
      </c>
      <c r="D1403" s="1">
        <v>45628</v>
      </c>
      <c r="E1403" t="s">
        <v>2094</v>
      </c>
      <c r="F1403" t="s">
        <v>13</v>
      </c>
      <c r="G1403" t="s">
        <v>2277</v>
      </c>
      <c r="H1403" t="s">
        <v>15</v>
      </c>
      <c r="J1403" t="s">
        <v>2453</v>
      </c>
      <c r="K1403">
        <v>1</v>
      </c>
      <c r="L1403" t="str">
        <f t="shared" si="92"/>
        <v>Dec-24</v>
      </c>
      <c r="M1403" t="str">
        <f t="shared" si="93"/>
        <v>Monday</v>
      </c>
      <c r="N1403">
        <f t="shared" si="94"/>
        <v>13</v>
      </c>
      <c r="O1403" s="6">
        <f t="shared" si="95"/>
        <v>0.54166666666666663</v>
      </c>
      <c r="P1403" s="6"/>
    </row>
    <row r="1404" spans="1:16" x14ac:dyDescent="0.3">
      <c r="A1404" t="s">
        <v>11</v>
      </c>
      <c r="B1404" t="s">
        <v>12</v>
      </c>
      <c r="C1404">
        <v>1597214</v>
      </c>
      <c r="D1404" s="1">
        <v>45628</v>
      </c>
      <c r="E1404" t="s">
        <v>345</v>
      </c>
      <c r="F1404" t="s">
        <v>13</v>
      </c>
      <c r="G1404" t="s">
        <v>2278</v>
      </c>
      <c r="H1404" t="s">
        <v>15</v>
      </c>
      <c r="J1404" t="s">
        <v>2453</v>
      </c>
      <c r="K1404">
        <v>4</v>
      </c>
      <c r="L1404" t="str">
        <f t="shared" si="92"/>
        <v>Dec-24</v>
      </c>
      <c r="M1404" t="str">
        <f t="shared" si="93"/>
        <v>Monday</v>
      </c>
      <c r="N1404">
        <f t="shared" si="94"/>
        <v>13</v>
      </c>
      <c r="O1404" s="6">
        <f t="shared" si="95"/>
        <v>0.54166666666666663</v>
      </c>
      <c r="P1404" s="6"/>
    </row>
    <row r="1405" spans="1:16" x14ac:dyDescent="0.3">
      <c r="A1405" t="s">
        <v>11</v>
      </c>
      <c r="B1405" t="s">
        <v>12</v>
      </c>
      <c r="C1405">
        <v>1597215</v>
      </c>
      <c r="D1405" s="1">
        <v>45628</v>
      </c>
      <c r="E1405" t="s">
        <v>896</v>
      </c>
      <c r="F1405" t="s">
        <v>13</v>
      </c>
      <c r="G1405" t="s">
        <v>2279</v>
      </c>
      <c r="H1405" t="s">
        <v>15</v>
      </c>
      <c r="J1405" t="s">
        <v>2453</v>
      </c>
      <c r="K1405">
        <v>2</v>
      </c>
      <c r="L1405" t="str">
        <f t="shared" si="92"/>
        <v>Dec-24</v>
      </c>
      <c r="M1405" t="str">
        <f t="shared" si="93"/>
        <v>Monday</v>
      </c>
      <c r="N1405">
        <f t="shared" si="94"/>
        <v>13</v>
      </c>
      <c r="O1405" s="6">
        <f t="shared" si="95"/>
        <v>0.54166666666666663</v>
      </c>
      <c r="P1405" s="6"/>
    </row>
    <row r="1406" spans="1:16" x14ac:dyDescent="0.3">
      <c r="A1406" t="s">
        <v>11</v>
      </c>
      <c r="B1406" t="s">
        <v>12</v>
      </c>
      <c r="C1406">
        <v>1597224</v>
      </c>
      <c r="D1406" s="1">
        <v>45628</v>
      </c>
      <c r="E1406" t="s">
        <v>1921</v>
      </c>
      <c r="F1406" t="s">
        <v>13</v>
      </c>
      <c r="G1406" t="s">
        <v>2280</v>
      </c>
      <c r="H1406" t="s">
        <v>15</v>
      </c>
      <c r="J1406" t="s">
        <v>2453</v>
      </c>
      <c r="K1406">
        <v>3</v>
      </c>
      <c r="L1406" t="str">
        <f t="shared" si="92"/>
        <v>Dec-24</v>
      </c>
      <c r="M1406" t="str">
        <f t="shared" si="93"/>
        <v>Monday</v>
      </c>
      <c r="N1406">
        <f t="shared" si="94"/>
        <v>14</v>
      </c>
      <c r="O1406" s="6">
        <f t="shared" si="95"/>
        <v>0.58333333333333337</v>
      </c>
      <c r="P1406" s="6"/>
    </row>
    <row r="1407" spans="1:16" x14ac:dyDescent="0.3">
      <c r="A1407" t="s">
        <v>11</v>
      </c>
      <c r="B1407" t="s">
        <v>12</v>
      </c>
      <c r="C1407">
        <v>1597229</v>
      </c>
      <c r="D1407" s="1">
        <v>45628</v>
      </c>
      <c r="E1407" t="s">
        <v>2039</v>
      </c>
      <c r="F1407" t="s">
        <v>13</v>
      </c>
      <c r="G1407" t="s">
        <v>2281</v>
      </c>
      <c r="H1407" t="s">
        <v>15</v>
      </c>
      <c r="J1407" t="s">
        <v>2453</v>
      </c>
      <c r="K1407">
        <v>2</v>
      </c>
      <c r="L1407" t="str">
        <f t="shared" si="92"/>
        <v>Dec-24</v>
      </c>
      <c r="M1407" t="str">
        <f t="shared" si="93"/>
        <v>Monday</v>
      </c>
      <c r="N1407">
        <f t="shared" si="94"/>
        <v>14</v>
      </c>
      <c r="O1407" s="6">
        <f t="shared" si="95"/>
        <v>0.58333333333333337</v>
      </c>
      <c r="P1407" s="6"/>
    </row>
    <row r="1408" spans="1:16" x14ac:dyDescent="0.3">
      <c r="A1408" t="s">
        <v>11</v>
      </c>
      <c r="B1408" t="s">
        <v>12</v>
      </c>
      <c r="C1408">
        <v>1597355</v>
      </c>
      <c r="D1408" s="1">
        <v>45628</v>
      </c>
      <c r="E1408" t="s">
        <v>2249</v>
      </c>
      <c r="F1408" t="s">
        <v>13</v>
      </c>
      <c r="G1408" t="s">
        <v>2282</v>
      </c>
      <c r="H1408" t="s">
        <v>1308</v>
      </c>
      <c r="J1408" t="s">
        <v>2453</v>
      </c>
      <c r="K1408">
        <v>3</v>
      </c>
      <c r="L1408" t="str">
        <f t="shared" si="92"/>
        <v>Dec-24</v>
      </c>
      <c r="M1408" t="str">
        <f t="shared" si="93"/>
        <v>Monday</v>
      </c>
      <c r="N1408">
        <f t="shared" si="94"/>
        <v>16</v>
      </c>
      <c r="O1408" s="6">
        <f t="shared" si="95"/>
        <v>0.66666666666666663</v>
      </c>
      <c r="P1408" s="6"/>
    </row>
    <row r="1409" spans="1:16" x14ac:dyDescent="0.3">
      <c r="A1409" t="s">
        <v>11</v>
      </c>
      <c r="B1409" t="s">
        <v>12</v>
      </c>
      <c r="C1409">
        <v>1597358</v>
      </c>
      <c r="D1409" s="1">
        <v>45628</v>
      </c>
      <c r="E1409" t="s">
        <v>363</v>
      </c>
      <c r="F1409" t="s">
        <v>13</v>
      </c>
      <c r="G1409" t="s">
        <v>2283</v>
      </c>
      <c r="H1409" t="s">
        <v>25</v>
      </c>
      <c r="J1409" t="s">
        <v>2453</v>
      </c>
      <c r="K1409">
        <v>3</v>
      </c>
      <c r="L1409" t="str">
        <f t="shared" si="92"/>
        <v>Dec-24</v>
      </c>
      <c r="M1409" t="str">
        <f t="shared" si="93"/>
        <v>Monday</v>
      </c>
      <c r="N1409">
        <f t="shared" si="94"/>
        <v>16</v>
      </c>
      <c r="O1409" s="6">
        <f t="shared" si="95"/>
        <v>0.66666666666666663</v>
      </c>
      <c r="P1409" s="6"/>
    </row>
    <row r="1410" spans="1:16" x14ac:dyDescent="0.3">
      <c r="A1410" t="s">
        <v>11</v>
      </c>
      <c r="B1410" t="s">
        <v>12</v>
      </c>
      <c r="C1410">
        <v>1597481</v>
      </c>
      <c r="D1410" s="1">
        <v>45628</v>
      </c>
      <c r="E1410" t="s">
        <v>2460</v>
      </c>
      <c r="F1410" t="s">
        <v>13</v>
      </c>
      <c r="G1410" t="s">
        <v>2284</v>
      </c>
      <c r="H1410" t="s">
        <v>47</v>
      </c>
      <c r="J1410" t="s">
        <v>2453</v>
      </c>
      <c r="K1410">
        <v>2</v>
      </c>
      <c r="L1410" t="str">
        <f t="shared" si="92"/>
        <v>Dec-24</v>
      </c>
      <c r="M1410" t="str">
        <f t="shared" si="93"/>
        <v>Monday</v>
      </c>
      <c r="N1410">
        <f t="shared" si="94"/>
        <v>19</v>
      </c>
      <c r="O1410" s="6">
        <f t="shared" si="95"/>
        <v>0.79166666666666663</v>
      </c>
      <c r="P1410" s="6"/>
    </row>
    <row r="1411" spans="1:16" x14ac:dyDescent="0.3">
      <c r="A1411" t="s">
        <v>11</v>
      </c>
      <c r="B1411" t="s">
        <v>12</v>
      </c>
      <c r="C1411">
        <v>1597490</v>
      </c>
      <c r="D1411" s="1">
        <v>45628</v>
      </c>
      <c r="E1411" t="s">
        <v>1962</v>
      </c>
      <c r="F1411" t="s">
        <v>13</v>
      </c>
      <c r="G1411" t="s">
        <v>2285</v>
      </c>
      <c r="H1411" t="s">
        <v>47</v>
      </c>
      <c r="J1411" t="s">
        <v>2453</v>
      </c>
      <c r="K1411">
        <v>3</v>
      </c>
      <c r="L1411" t="str">
        <f t="shared" si="92"/>
        <v>Dec-24</v>
      </c>
      <c r="M1411" t="str">
        <f t="shared" si="93"/>
        <v>Monday</v>
      </c>
      <c r="N1411">
        <f t="shared" si="94"/>
        <v>19</v>
      </c>
      <c r="O1411" s="6">
        <f t="shared" si="95"/>
        <v>0.79166666666666663</v>
      </c>
      <c r="P1411" s="6"/>
    </row>
    <row r="1412" spans="1:16" x14ac:dyDescent="0.3">
      <c r="A1412" t="s">
        <v>11</v>
      </c>
      <c r="B1412" t="s">
        <v>12</v>
      </c>
      <c r="C1412">
        <v>1597492</v>
      </c>
      <c r="D1412" s="1">
        <v>45628</v>
      </c>
      <c r="E1412" t="s">
        <v>419</v>
      </c>
      <c r="F1412" t="s">
        <v>13</v>
      </c>
      <c r="G1412" t="s">
        <v>2286</v>
      </c>
      <c r="H1412" t="s">
        <v>47</v>
      </c>
      <c r="J1412" t="s">
        <v>2453</v>
      </c>
      <c r="K1412">
        <v>1</v>
      </c>
      <c r="L1412" t="str">
        <f t="shared" si="92"/>
        <v>Dec-24</v>
      </c>
      <c r="M1412" t="str">
        <f t="shared" si="93"/>
        <v>Monday</v>
      </c>
      <c r="N1412">
        <f t="shared" si="94"/>
        <v>19</v>
      </c>
      <c r="O1412" s="6">
        <f t="shared" si="95"/>
        <v>0.79166666666666663</v>
      </c>
      <c r="P1412" s="6"/>
    </row>
    <row r="1413" spans="1:16" x14ac:dyDescent="0.3">
      <c r="A1413" t="s">
        <v>11</v>
      </c>
      <c r="B1413" t="s">
        <v>12</v>
      </c>
      <c r="C1413">
        <v>1597660</v>
      </c>
      <c r="D1413" s="1">
        <v>45628</v>
      </c>
      <c r="E1413" t="s">
        <v>985</v>
      </c>
      <c r="F1413" t="s">
        <v>13</v>
      </c>
      <c r="G1413" t="s">
        <v>2287</v>
      </c>
      <c r="H1413" t="s">
        <v>47</v>
      </c>
      <c r="J1413" t="s">
        <v>2453</v>
      </c>
      <c r="K1413">
        <v>3</v>
      </c>
      <c r="L1413" t="str">
        <f t="shared" si="92"/>
        <v>Dec-24</v>
      </c>
      <c r="M1413" t="str">
        <f t="shared" si="93"/>
        <v>Monday</v>
      </c>
      <c r="N1413">
        <f t="shared" si="94"/>
        <v>21</v>
      </c>
      <c r="O1413" s="6">
        <f t="shared" si="95"/>
        <v>0.875</v>
      </c>
      <c r="P1413" s="6"/>
    </row>
    <row r="1414" spans="1:16" x14ac:dyDescent="0.3">
      <c r="A1414" t="s">
        <v>11</v>
      </c>
      <c r="B1414" t="s">
        <v>12</v>
      </c>
      <c r="C1414">
        <v>1597827</v>
      </c>
      <c r="D1414" s="1">
        <v>45628</v>
      </c>
      <c r="E1414" t="s">
        <v>2103</v>
      </c>
      <c r="F1414" t="s">
        <v>13</v>
      </c>
      <c r="G1414" t="s">
        <v>2288</v>
      </c>
      <c r="H1414" t="s">
        <v>1211</v>
      </c>
      <c r="J1414" t="s">
        <v>2453</v>
      </c>
      <c r="K1414">
        <v>2</v>
      </c>
      <c r="L1414" t="str">
        <f t="shared" si="92"/>
        <v>Dec-24</v>
      </c>
      <c r="M1414" t="str">
        <f t="shared" si="93"/>
        <v>Monday</v>
      </c>
      <c r="N1414">
        <f t="shared" si="94"/>
        <v>23</v>
      </c>
      <c r="O1414" s="6">
        <f t="shared" si="95"/>
        <v>0.95833333333333337</v>
      </c>
      <c r="P1414" s="6"/>
    </row>
    <row r="1415" spans="1:16" x14ac:dyDescent="0.3">
      <c r="A1415" t="s">
        <v>11</v>
      </c>
      <c r="B1415" t="s">
        <v>12</v>
      </c>
      <c r="C1415">
        <v>1597847</v>
      </c>
      <c r="D1415" s="1">
        <v>45628</v>
      </c>
      <c r="E1415" t="s">
        <v>2461</v>
      </c>
      <c r="F1415" t="s">
        <v>13</v>
      </c>
      <c r="G1415" t="s">
        <v>2289</v>
      </c>
      <c r="H1415" t="s">
        <v>47</v>
      </c>
      <c r="J1415" t="s">
        <v>2453</v>
      </c>
      <c r="K1415">
        <v>1</v>
      </c>
      <c r="L1415" t="str">
        <f t="shared" si="92"/>
        <v>Dec-24</v>
      </c>
      <c r="M1415" t="str">
        <f t="shared" si="93"/>
        <v>Monday</v>
      </c>
      <c r="N1415">
        <f t="shared" si="94"/>
        <v>23</v>
      </c>
      <c r="O1415" s="6">
        <f t="shared" si="95"/>
        <v>0.95833333333333337</v>
      </c>
      <c r="P1415" s="6"/>
    </row>
    <row r="1416" spans="1:16" x14ac:dyDescent="0.3">
      <c r="A1416" t="s">
        <v>11</v>
      </c>
      <c r="B1416" t="s">
        <v>12</v>
      </c>
      <c r="C1416">
        <v>1598042</v>
      </c>
      <c r="D1416" s="1">
        <v>45629</v>
      </c>
      <c r="E1416" t="s">
        <v>2462</v>
      </c>
      <c r="F1416" t="s">
        <v>13</v>
      </c>
      <c r="G1416" t="s">
        <v>2290</v>
      </c>
      <c r="H1416" t="s">
        <v>1211</v>
      </c>
      <c r="J1416" t="s">
        <v>2453</v>
      </c>
      <c r="K1416">
        <v>3</v>
      </c>
      <c r="L1416" t="str">
        <f t="shared" si="92"/>
        <v>Dec-24</v>
      </c>
      <c r="M1416" t="str">
        <f t="shared" si="93"/>
        <v>Tuesday</v>
      </c>
      <c r="N1416">
        <f t="shared" si="94"/>
        <v>0</v>
      </c>
      <c r="O1416" s="6">
        <f t="shared" si="95"/>
        <v>0</v>
      </c>
      <c r="P1416" s="6"/>
    </row>
    <row r="1417" spans="1:16" x14ac:dyDescent="0.3">
      <c r="A1417" t="s">
        <v>11</v>
      </c>
      <c r="B1417" t="s">
        <v>12</v>
      </c>
      <c r="C1417">
        <v>1598622</v>
      </c>
      <c r="D1417" s="1">
        <v>45629</v>
      </c>
      <c r="E1417" t="s">
        <v>2463</v>
      </c>
      <c r="F1417" t="s">
        <v>13</v>
      </c>
      <c r="G1417" t="s">
        <v>2291</v>
      </c>
      <c r="H1417" t="s">
        <v>1211</v>
      </c>
      <c r="J1417" t="s">
        <v>2453</v>
      </c>
      <c r="K1417">
        <v>3</v>
      </c>
      <c r="L1417" t="str">
        <f t="shared" si="92"/>
        <v>Dec-24</v>
      </c>
      <c r="M1417" t="str">
        <f t="shared" si="93"/>
        <v>Tuesday</v>
      </c>
      <c r="N1417">
        <f t="shared" si="94"/>
        <v>6</v>
      </c>
      <c r="O1417" s="6">
        <f t="shared" si="95"/>
        <v>0.25</v>
      </c>
      <c r="P1417" s="6"/>
    </row>
    <row r="1418" spans="1:16" x14ac:dyDescent="0.3">
      <c r="A1418" t="s">
        <v>11</v>
      </c>
      <c r="B1418" t="s">
        <v>12</v>
      </c>
      <c r="C1418">
        <v>1598687</v>
      </c>
      <c r="D1418" s="1">
        <v>45629</v>
      </c>
      <c r="E1418" t="s">
        <v>1930</v>
      </c>
      <c r="F1418" t="s">
        <v>13</v>
      </c>
      <c r="G1418" t="s">
        <v>2292</v>
      </c>
      <c r="H1418" t="s">
        <v>15</v>
      </c>
      <c r="J1418" t="s">
        <v>2453</v>
      </c>
      <c r="K1418">
        <v>1</v>
      </c>
      <c r="L1418" t="str">
        <f t="shared" si="92"/>
        <v>Dec-24</v>
      </c>
      <c r="M1418" t="str">
        <f t="shared" si="93"/>
        <v>Tuesday</v>
      </c>
      <c r="N1418">
        <f t="shared" si="94"/>
        <v>7</v>
      </c>
      <c r="O1418" s="6">
        <f t="shared" si="95"/>
        <v>0.29166666666666669</v>
      </c>
      <c r="P1418" s="6"/>
    </row>
    <row r="1419" spans="1:16" x14ac:dyDescent="0.3">
      <c r="A1419" t="s">
        <v>11</v>
      </c>
      <c r="B1419" t="s">
        <v>12</v>
      </c>
      <c r="C1419">
        <v>1598693</v>
      </c>
      <c r="D1419" s="1">
        <v>45629</v>
      </c>
      <c r="E1419" t="s">
        <v>2464</v>
      </c>
      <c r="F1419" t="s">
        <v>13</v>
      </c>
      <c r="G1419" t="s">
        <v>2293</v>
      </c>
      <c r="H1419" t="s">
        <v>15</v>
      </c>
      <c r="J1419" t="s">
        <v>2453</v>
      </c>
      <c r="K1419">
        <v>1</v>
      </c>
      <c r="L1419" t="str">
        <f t="shared" si="92"/>
        <v>Dec-24</v>
      </c>
      <c r="M1419" t="str">
        <f t="shared" si="93"/>
        <v>Tuesday</v>
      </c>
      <c r="N1419">
        <f t="shared" si="94"/>
        <v>8</v>
      </c>
      <c r="O1419" s="6">
        <f t="shared" si="95"/>
        <v>0.33333333333333331</v>
      </c>
      <c r="P1419" s="6"/>
    </row>
    <row r="1420" spans="1:16" x14ac:dyDescent="0.3">
      <c r="A1420" t="s">
        <v>11</v>
      </c>
      <c r="B1420" t="s">
        <v>12</v>
      </c>
      <c r="C1420">
        <v>1598743</v>
      </c>
      <c r="D1420" s="1">
        <v>45629</v>
      </c>
      <c r="E1420" t="s">
        <v>2132</v>
      </c>
      <c r="F1420" t="s">
        <v>13</v>
      </c>
      <c r="G1420" t="s">
        <v>2294</v>
      </c>
      <c r="H1420" t="s">
        <v>15</v>
      </c>
      <c r="J1420" t="s">
        <v>2453</v>
      </c>
      <c r="K1420">
        <v>1</v>
      </c>
      <c r="L1420" t="str">
        <f t="shared" si="92"/>
        <v>Dec-24</v>
      </c>
      <c r="M1420" t="str">
        <f t="shared" si="93"/>
        <v>Tuesday</v>
      </c>
      <c r="N1420">
        <f t="shared" si="94"/>
        <v>11</v>
      </c>
      <c r="O1420" s="6">
        <f t="shared" si="95"/>
        <v>0.45833333333333331</v>
      </c>
      <c r="P1420" s="6"/>
    </row>
    <row r="1421" spans="1:16" x14ac:dyDescent="0.3">
      <c r="A1421" t="s">
        <v>11</v>
      </c>
      <c r="B1421" t="s">
        <v>12</v>
      </c>
      <c r="C1421">
        <v>1598903</v>
      </c>
      <c r="D1421" s="1">
        <v>45629</v>
      </c>
      <c r="E1421" t="s">
        <v>884</v>
      </c>
      <c r="F1421" t="s">
        <v>13</v>
      </c>
      <c r="G1421" t="s">
        <v>2295</v>
      </c>
      <c r="H1421" t="s">
        <v>25</v>
      </c>
      <c r="J1421" t="s">
        <v>2453</v>
      </c>
      <c r="K1421">
        <v>2</v>
      </c>
      <c r="L1421" t="str">
        <f t="shared" si="92"/>
        <v>Dec-24</v>
      </c>
      <c r="M1421" t="str">
        <f t="shared" si="93"/>
        <v>Tuesday</v>
      </c>
      <c r="N1421">
        <f t="shared" si="94"/>
        <v>17</v>
      </c>
      <c r="O1421" s="6">
        <f t="shared" si="95"/>
        <v>0.70833333333333337</v>
      </c>
      <c r="P1421" s="6"/>
    </row>
    <row r="1422" spans="1:16" x14ac:dyDescent="0.3">
      <c r="A1422" t="s">
        <v>11</v>
      </c>
      <c r="B1422" t="s">
        <v>12</v>
      </c>
      <c r="C1422">
        <v>1598973</v>
      </c>
      <c r="D1422" s="1">
        <v>45629</v>
      </c>
      <c r="E1422" t="s">
        <v>868</v>
      </c>
      <c r="F1422" t="s">
        <v>13</v>
      </c>
      <c r="G1422" t="s">
        <v>2296</v>
      </c>
      <c r="H1422" t="s">
        <v>25</v>
      </c>
      <c r="J1422" t="s">
        <v>2453</v>
      </c>
      <c r="K1422">
        <v>4</v>
      </c>
      <c r="L1422" t="str">
        <f t="shared" si="92"/>
        <v>Dec-24</v>
      </c>
      <c r="M1422" t="str">
        <f t="shared" si="93"/>
        <v>Tuesday</v>
      </c>
      <c r="N1422">
        <f t="shared" si="94"/>
        <v>18</v>
      </c>
      <c r="O1422" s="6">
        <f t="shared" si="95"/>
        <v>0.75</v>
      </c>
      <c r="P1422" s="6"/>
    </row>
    <row r="1423" spans="1:16" x14ac:dyDescent="0.3">
      <c r="A1423" t="s">
        <v>11</v>
      </c>
      <c r="B1423" t="s">
        <v>12</v>
      </c>
      <c r="C1423">
        <v>1598975</v>
      </c>
      <c r="D1423" s="1">
        <v>45629</v>
      </c>
      <c r="E1423" t="s">
        <v>366</v>
      </c>
      <c r="F1423" t="s">
        <v>13</v>
      </c>
      <c r="G1423" t="s">
        <v>2297</v>
      </c>
      <c r="H1423" t="s">
        <v>25</v>
      </c>
      <c r="J1423" t="s">
        <v>2453</v>
      </c>
      <c r="K1423">
        <v>2</v>
      </c>
      <c r="L1423" t="str">
        <f t="shared" si="92"/>
        <v>Dec-24</v>
      </c>
      <c r="M1423" t="str">
        <f t="shared" si="93"/>
        <v>Tuesday</v>
      </c>
      <c r="N1423">
        <f t="shared" si="94"/>
        <v>18</v>
      </c>
      <c r="O1423" s="6">
        <f t="shared" si="95"/>
        <v>0.75</v>
      </c>
      <c r="P1423" s="6"/>
    </row>
    <row r="1424" spans="1:16" x14ac:dyDescent="0.3">
      <c r="A1424" t="s">
        <v>11</v>
      </c>
      <c r="B1424" t="s">
        <v>12</v>
      </c>
      <c r="C1424">
        <v>1599075</v>
      </c>
      <c r="D1424" s="1">
        <v>45629</v>
      </c>
      <c r="E1424" t="s">
        <v>873</v>
      </c>
      <c r="F1424" t="s">
        <v>13</v>
      </c>
      <c r="G1424" t="s">
        <v>2298</v>
      </c>
      <c r="H1424" t="s">
        <v>1308</v>
      </c>
      <c r="J1424" t="s">
        <v>2453</v>
      </c>
      <c r="K1424">
        <v>4</v>
      </c>
      <c r="L1424" t="str">
        <f t="shared" si="92"/>
        <v>Dec-24</v>
      </c>
      <c r="M1424" t="str">
        <f t="shared" si="93"/>
        <v>Tuesday</v>
      </c>
      <c r="N1424">
        <f t="shared" si="94"/>
        <v>19</v>
      </c>
      <c r="O1424" s="6">
        <f t="shared" si="95"/>
        <v>0.79166666666666663</v>
      </c>
      <c r="P1424" s="6"/>
    </row>
    <row r="1425" spans="1:16" x14ac:dyDescent="0.3">
      <c r="A1425" t="s">
        <v>11</v>
      </c>
      <c r="B1425" t="s">
        <v>12</v>
      </c>
      <c r="C1425">
        <v>1599088</v>
      </c>
      <c r="D1425" s="1">
        <v>45629</v>
      </c>
      <c r="E1425" t="s">
        <v>915</v>
      </c>
      <c r="F1425" t="s">
        <v>13</v>
      </c>
      <c r="G1425" t="s">
        <v>2299</v>
      </c>
      <c r="H1425" t="s">
        <v>1308</v>
      </c>
      <c r="J1425" t="s">
        <v>2453</v>
      </c>
      <c r="K1425">
        <v>1</v>
      </c>
      <c r="L1425" t="str">
        <f t="shared" si="92"/>
        <v>Dec-24</v>
      </c>
      <c r="M1425" t="str">
        <f t="shared" si="93"/>
        <v>Tuesday</v>
      </c>
      <c r="N1425">
        <f t="shared" si="94"/>
        <v>20</v>
      </c>
      <c r="O1425" s="6">
        <f t="shared" si="95"/>
        <v>0.83333333333333337</v>
      </c>
      <c r="P1425" s="6"/>
    </row>
    <row r="1426" spans="1:16" x14ac:dyDescent="0.3">
      <c r="A1426" t="s">
        <v>11</v>
      </c>
      <c r="B1426" t="s">
        <v>12</v>
      </c>
      <c r="C1426">
        <v>1599118</v>
      </c>
      <c r="D1426" s="1">
        <v>45629</v>
      </c>
      <c r="E1426" t="s">
        <v>2465</v>
      </c>
      <c r="F1426" t="s">
        <v>13</v>
      </c>
      <c r="G1426" t="s">
        <v>2300</v>
      </c>
      <c r="H1426" t="s">
        <v>1308</v>
      </c>
      <c r="J1426" t="s">
        <v>2453</v>
      </c>
      <c r="K1426">
        <v>1</v>
      </c>
      <c r="L1426" t="str">
        <f t="shared" si="92"/>
        <v>Dec-24</v>
      </c>
      <c r="M1426" t="str">
        <f t="shared" si="93"/>
        <v>Tuesday</v>
      </c>
      <c r="N1426">
        <f t="shared" si="94"/>
        <v>20</v>
      </c>
      <c r="O1426" s="6">
        <f t="shared" si="95"/>
        <v>0.83333333333333337</v>
      </c>
      <c r="P1426" s="6"/>
    </row>
    <row r="1427" spans="1:16" x14ac:dyDescent="0.3">
      <c r="A1427" t="s">
        <v>11</v>
      </c>
      <c r="B1427" t="s">
        <v>12</v>
      </c>
      <c r="C1427">
        <v>1599508</v>
      </c>
      <c r="D1427" s="1">
        <v>45629</v>
      </c>
      <c r="E1427" t="s">
        <v>986</v>
      </c>
      <c r="F1427" t="s">
        <v>13</v>
      </c>
      <c r="G1427" t="s">
        <v>2301</v>
      </c>
      <c r="H1427" t="s">
        <v>1211</v>
      </c>
      <c r="J1427" t="s">
        <v>2453</v>
      </c>
      <c r="K1427">
        <v>1</v>
      </c>
      <c r="L1427" t="str">
        <f t="shared" si="92"/>
        <v>Dec-24</v>
      </c>
      <c r="M1427" t="str">
        <f t="shared" si="93"/>
        <v>Tuesday</v>
      </c>
      <c r="N1427">
        <f t="shared" si="94"/>
        <v>23</v>
      </c>
      <c r="O1427" s="6">
        <f t="shared" si="95"/>
        <v>0.95833333333333337</v>
      </c>
      <c r="P1427" s="6"/>
    </row>
    <row r="1428" spans="1:16" x14ac:dyDescent="0.3">
      <c r="A1428" t="s">
        <v>11</v>
      </c>
      <c r="B1428" t="s">
        <v>12</v>
      </c>
      <c r="C1428">
        <v>1599754</v>
      </c>
      <c r="D1428" s="1">
        <v>45630</v>
      </c>
      <c r="E1428" t="s">
        <v>2466</v>
      </c>
      <c r="F1428" t="s">
        <v>13</v>
      </c>
      <c r="G1428" t="s">
        <v>2302</v>
      </c>
      <c r="H1428" t="s">
        <v>47</v>
      </c>
      <c r="J1428" t="s">
        <v>2453</v>
      </c>
      <c r="K1428">
        <v>3</v>
      </c>
      <c r="L1428" t="str">
        <f t="shared" si="92"/>
        <v>Dec-24</v>
      </c>
      <c r="M1428" t="str">
        <f t="shared" si="93"/>
        <v>Wednesday</v>
      </c>
      <c r="N1428">
        <f t="shared" si="94"/>
        <v>0</v>
      </c>
      <c r="O1428" s="6">
        <f t="shared" si="95"/>
        <v>0</v>
      </c>
      <c r="P1428" s="6"/>
    </row>
    <row r="1429" spans="1:16" x14ac:dyDescent="0.3">
      <c r="A1429" t="s">
        <v>11</v>
      </c>
      <c r="B1429" t="s">
        <v>12</v>
      </c>
      <c r="C1429">
        <v>1600191</v>
      </c>
      <c r="D1429" s="1">
        <v>45630</v>
      </c>
      <c r="E1429" t="s">
        <v>2127</v>
      </c>
      <c r="F1429" t="s">
        <v>13</v>
      </c>
      <c r="G1429" t="s">
        <v>2303</v>
      </c>
      <c r="H1429" t="s">
        <v>1211</v>
      </c>
      <c r="J1429" t="s">
        <v>2453</v>
      </c>
      <c r="K1429">
        <v>1</v>
      </c>
      <c r="L1429" t="str">
        <f t="shared" si="92"/>
        <v>Dec-24</v>
      </c>
      <c r="M1429" t="str">
        <f t="shared" si="93"/>
        <v>Wednesday</v>
      </c>
      <c r="N1429">
        <f t="shared" si="94"/>
        <v>6</v>
      </c>
      <c r="O1429" s="6">
        <f t="shared" si="95"/>
        <v>0.25</v>
      </c>
      <c r="P1429" s="6"/>
    </row>
    <row r="1430" spans="1:16" x14ac:dyDescent="0.3">
      <c r="A1430" t="s">
        <v>11</v>
      </c>
      <c r="B1430" t="s">
        <v>12</v>
      </c>
      <c r="C1430">
        <v>1600253</v>
      </c>
      <c r="D1430" s="1">
        <v>45630</v>
      </c>
      <c r="E1430" t="s">
        <v>2467</v>
      </c>
      <c r="F1430" t="s">
        <v>13</v>
      </c>
      <c r="G1430" t="s">
        <v>2304</v>
      </c>
      <c r="H1430" t="s">
        <v>15</v>
      </c>
      <c r="J1430" t="s">
        <v>2453</v>
      </c>
      <c r="K1430">
        <v>2</v>
      </c>
      <c r="L1430" t="str">
        <f t="shared" si="92"/>
        <v>Dec-24</v>
      </c>
      <c r="M1430" t="str">
        <f t="shared" si="93"/>
        <v>Wednesday</v>
      </c>
      <c r="N1430">
        <f t="shared" si="94"/>
        <v>8</v>
      </c>
      <c r="O1430" s="6">
        <f t="shared" si="95"/>
        <v>0.33333333333333331</v>
      </c>
      <c r="P1430" s="6"/>
    </row>
    <row r="1431" spans="1:16" x14ac:dyDescent="0.3">
      <c r="A1431" t="s">
        <v>11</v>
      </c>
      <c r="B1431" t="s">
        <v>12</v>
      </c>
      <c r="C1431">
        <v>1600260</v>
      </c>
      <c r="D1431" s="1">
        <v>45630</v>
      </c>
      <c r="E1431" t="s">
        <v>2468</v>
      </c>
      <c r="F1431" t="s">
        <v>13</v>
      </c>
      <c r="G1431" t="s">
        <v>2305</v>
      </c>
      <c r="H1431" t="s">
        <v>15</v>
      </c>
      <c r="J1431" t="s">
        <v>2453</v>
      </c>
      <c r="K1431">
        <v>1</v>
      </c>
      <c r="L1431" t="str">
        <f t="shared" si="92"/>
        <v>Dec-24</v>
      </c>
      <c r="M1431" t="str">
        <f t="shared" si="93"/>
        <v>Wednesday</v>
      </c>
      <c r="N1431">
        <f t="shared" si="94"/>
        <v>8</v>
      </c>
      <c r="O1431" s="6">
        <f t="shared" si="95"/>
        <v>0.33333333333333331</v>
      </c>
      <c r="P1431" s="6"/>
    </row>
    <row r="1432" spans="1:16" x14ac:dyDescent="0.3">
      <c r="A1432" t="s">
        <v>11</v>
      </c>
      <c r="B1432" t="s">
        <v>12</v>
      </c>
      <c r="C1432">
        <v>1600319</v>
      </c>
      <c r="D1432" s="1">
        <v>45630</v>
      </c>
      <c r="E1432" t="s">
        <v>1055</v>
      </c>
      <c r="F1432" t="s">
        <v>13</v>
      </c>
      <c r="G1432" t="s">
        <v>2306</v>
      </c>
      <c r="H1432" t="s">
        <v>15</v>
      </c>
      <c r="J1432" t="s">
        <v>2453</v>
      </c>
      <c r="K1432">
        <v>2</v>
      </c>
      <c r="L1432" t="str">
        <f t="shared" si="92"/>
        <v>Dec-24</v>
      </c>
      <c r="M1432" t="str">
        <f t="shared" si="93"/>
        <v>Wednesday</v>
      </c>
      <c r="N1432">
        <f t="shared" si="94"/>
        <v>10</v>
      </c>
      <c r="O1432" s="6">
        <f t="shared" si="95"/>
        <v>0.41666666666666669</v>
      </c>
      <c r="P1432" s="6"/>
    </row>
    <row r="1433" spans="1:16" x14ac:dyDescent="0.3">
      <c r="A1433" t="s">
        <v>11</v>
      </c>
      <c r="B1433" t="s">
        <v>12</v>
      </c>
      <c r="C1433">
        <v>1600331</v>
      </c>
      <c r="D1433" s="1">
        <v>45630</v>
      </c>
      <c r="E1433" t="s">
        <v>2038</v>
      </c>
      <c r="F1433" t="s">
        <v>13</v>
      </c>
      <c r="G1433" t="s">
        <v>2307</v>
      </c>
      <c r="H1433" t="s">
        <v>15</v>
      </c>
      <c r="J1433" t="s">
        <v>2453</v>
      </c>
      <c r="K1433">
        <v>3</v>
      </c>
      <c r="L1433" t="str">
        <f t="shared" si="92"/>
        <v>Dec-24</v>
      </c>
      <c r="M1433" t="str">
        <f t="shared" si="93"/>
        <v>Wednesday</v>
      </c>
      <c r="N1433">
        <f t="shared" si="94"/>
        <v>11</v>
      </c>
      <c r="O1433" s="6">
        <f t="shared" si="95"/>
        <v>0.45833333333333331</v>
      </c>
      <c r="P1433" s="6"/>
    </row>
    <row r="1434" spans="1:16" x14ac:dyDescent="0.3">
      <c r="A1434" t="s">
        <v>11</v>
      </c>
      <c r="B1434" t="s">
        <v>12</v>
      </c>
      <c r="C1434">
        <v>1600335</v>
      </c>
      <c r="D1434" s="1">
        <v>45630</v>
      </c>
      <c r="E1434" t="s">
        <v>1941</v>
      </c>
      <c r="F1434" t="s">
        <v>13</v>
      </c>
      <c r="G1434" t="s">
        <v>2308</v>
      </c>
      <c r="H1434" t="s">
        <v>15</v>
      </c>
      <c r="J1434" t="s">
        <v>2453</v>
      </c>
      <c r="K1434">
        <v>2</v>
      </c>
      <c r="L1434" t="str">
        <f t="shared" si="92"/>
        <v>Dec-24</v>
      </c>
      <c r="M1434" t="str">
        <f t="shared" si="93"/>
        <v>Wednesday</v>
      </c>
      <c r="N1434">
        <f t="shared" si="94"/>
        <v>11</v>
      </c>
      <c r="O1434" s="6">
        <f t="shared" si="95"/>
        <v>0.45833333333333331</v>
      </c>
      <c r="P1434" s="6"/>
    </row>
    <row r="1435" spans="1:16" x14ac:dyDescent="0.3">
      <c r="A1435" t="s">
        <v>11</v>
      </c>
      <c r="B1435" t="s">
        <v>12</v>
      </c>
      <c r="C1435">
        <v>1600339</v>
      </c>
      <c r="D1435" s="1">
        <v>45630</v>
      </c>
      <c r="E1435" t="s">
        <v>2469</v>
      </c>
      <c r="F1435" t="s">
        <v>13</v>
      </c>
      <c r="G1435" t="s">
        <v>2309</v>
      </c>
      <c r="H1435" t="s">
        <v>15</v>
      </c>
      <c r="J1435" t="s">
        <v>2453</v>
      </c>
      <c r="K1435">
        <v>3</v>
      </c>
      <c r="L1435" t="str">
        <f t="shared" si="92"/>
        <v>Dec-24</v>
      </c>
      <c r="M1435" t="str">
        <f t="shared" si="93"/>
        <v>Wednesday</v>
      </c>
      <c r="N1435">
        <f t="shared" si="94"/>
        <v>12</v>
      </c>
      <c r="O1435" s="6">
        <f t="shared" si="95"/>
        <v>0.5</v>
      </c>
      <c r="P1435" s="6"/>
    </row>
    <row r="1436" spans="1:16" x14ac:dyDescent="0.3">
      <c r="A1436" t="s">
        <v>11</v>
      </c>
      <c r="B1436" t="s">
        <v>12</v>
      </c>
      <c r="C1436">
        <v>1600587</v>
      </c>
      <c r="D1436" s="1">
        <v>45630</v>
      </c>
      <c r="E1436" t="s">
        <v>930</v>
      </c>
      <c r="F1436" t="s">
        <v>13</v>
      </c>
      <c r="G1436" t="s">
        <v>2310</v>
      </c>
      <c r="H1436" t="s">
        <v>25</v>
      </c>
      <c r="J1436" t="s">
        <v>2453</v>
      </c>
      <c r="K1436">
        <v>4</v>
      </c>
      <c r="L1436" t="str">
        <f t="shared" si="92"/>
        <v>Dec-24</v>
      </c>
      <c r="M1436" t="str">
        <f t="shared" si="93"/>
        <v>Wednesday</v>
      </c>
      <c r="N1436">
        <f t="shared" si="94"/>
        <v>19</v>
      </c>
      <c r="O1436" s="6">
        <f t="shared" si="95"/>
        <v>0.79166666666666663</v>
      </c>
      <c r="P1436" s="6"/>
    </row>
    <row r="1437" spans="1:16" x14ac:dyDescent="0.3">
      <c r="A1437" t="s">
        <v>11</v>
      </c>
      <c r="B1437" t="s">
        <v>12</v>
      </c>
      <c r="C1437">
        <v>1600630</v>
      </c>
      <c r="D1437" s="1">
        <v>45630</v>
      </c>
      <c r="E1437" t="s">
        <v>1011</v>
      </c>
      <c r="F1437" t="s">
        <v>13</v>
      </c>
      <c r="G1437" t="s">
        <v>2311</v>
      </c>
      <c r="H1437" t="s">
        <v>1308</v>
      </c>
      <c r="J1437" t="s">
        <v>2453</v>
      </c>
      <c r="K1437">
        <v>1</v>
      </c>
      <c r="L1437" t="str">
        <f t="shared" si="92"/>
        <v>Dec-24</v>
      </c>
      <c r="M1437" t="str">
        <f t="shared" si="93"/>
        <v>Wednesday</v>
      </c>
      <c r="N1437">
        <f t="shared" si="94"/>
        <v>20</v>
      </c>
      <c r="O1437" s="6">
        <f t="shared" si="95"/>
        <v>0.83333333333333337</v>
      </c>
      <c r="P1437" s="6"/>
    </row>
    <row r="1438" spans="1:16" x14ac:dyDescent="0.3">
      <c r="A1438" t="s">
        <v>11</v>
      </c>
      <c r="B1438" t="s">
        <v>12</v>
      </c>
      <c r="C1438">
        <v>1600754</v>
      </c>
      <c r="D1438" s="1">
        <v>45630</v>
      </c>
      <c r="E1438" t="s">
        <v>2470</v>
      </c>
      <c r="F1438" t="s">
        <v>13</v>
      </c>
      <c r="G1438" t="s">
        <v>2312</v>
      </c>
      <c r="H1438" t="s">
        <v>1308</v>
      </c>
      <c r="J1438" t="s">
        <v>2453</v>
      </c>
      <c r="K1438">
        <v>1</v>
      </c>
      <c r="L1438" t="str">
        <f t="shared" si="92"/>
        <v>Dec-24</v>
      </c>
      <c r="M1438" t="str">
        <f t="shared" si="93"/>
        <v>Wednesday</v>
      </c>
      <c r="N1438">
        <f t="shared" si="94"/>
        <v>21</v>
      </c>
      <c r="O1438" s="6">
        <f t="shared" si="95"/>
        <v>0.875</v>
      </c>
      <c r="P1438" s="6"/>
    </row>
    <row r="1439" spans="1:16" x14ac:dyDescent="0.3">
      <c r="A1439" t="s">
        <v>11</v>
      </c>
      <c r="B1439" t="s">
        <v>12</v>
      </c>
      <c r="C1439">
        <v>1600982</v>
      </c>
      <c r="D1439" s="1">
        <v>45631</v>
      </c>
      <c r="E1439" t="s">
        <v>2187</v>
      </c>
      <c r="F1439" t="s">
        <v>13</v>
      </c>
      <c r="G1439" t="s">
        <v>2313</v>
      </c>
      <c r="H1439" t="s">
        <v>1211</v>
      </c>
      <c r="J1439" t="s">
        <v>2453</v>
      </c>
      <c r="K1439">
        <v>1</v>
      </c>
      <c r="L1439" t="str">
        <f t="shared" si="92"/>
        <v>Dec-24</v>
      </c>
      <c r="M1439" t="str">
        <f t="shared" si="93"/>
        <v>Thursday</v>
      </c>
      <c r="N1439">
        <f t="shared" si="94"/>
        <v>0</v>
      </c>
      <c r="O1439" s="6">
        <f t="shared" si="95"/>
        <v>0</v>
      </c>
      <c r="P1439" s="6"/>
    </row>
    <row r="1440" spans="1:16" x14ac:dyDescent="0.3">
      <c r="A1440" t="s">
        <v>11</v>
      </c>
      <c r="B1440" t="s">
        <v>12</v>
      </c>
      <c r="C1440">
        <v>1601613</v>
      </c>
      <c r="D1440" s="1">
        <v>45631</v>
      </c>
      <c r="E1440" t="s">
        <v>2471</v>
      </c>
      <c r="F1440" t="s">
        <v>13</v>
      </c>
      <c r="G1440" t="s">
        <v>2314</v>
      </c>
      <c r="H1440" t="s">
        <v>495</v>
      </c>
      <c r="J1440" t="s">
        <v>2453</v>
      </c>
      <c r="K1440">
        <v>1</v>
      </c>
      <c r="L1440" t="str">
        <f t="shared" si="92"/>
        <v>Dec-24</v>
      </c>
      <c r="M1440" t="str">
        <f t="shared" si="93"/>
        <v>Thursday</v>
      </c>
      <c r="N1440">
        <f t="shared" si="94"/>
        <v>7</v>
      </c>
      <c r="O1440" s="6">
        <f t="shared" si="95"/>
        <v>0.29166666666666669</v>
      </c>
      <c r="P1440" s="6"/>
    </row>
    <row r="1441" spans="1:16" x14ac:dyDescent="0.3">
      <c r="A1441" t="s">
        <v>11</v>
      </c>
      <c r="B1441" t="s">
        <v>12</v>
      </c>
      <c r="C1441">
        <v>1601641</v>
      </c>
      <c r="D1441" s="1">
        <v>45631</v>
      </c>
      <c r="E1441" t="s">
        <v>1901</v>
      </c>
      <c r="F1441" t="s">
        <v>13</v>
      </c>
      <c r="G1441" t="s">
        <v>2315</v>
      </c>
      <c r="H1441" t="s">
        <v>495</v>
      </c>
      <c r="J1441" t="s">
        <v>2453</v>
      </c>
      <c r="K1441">
        <v>2</v>
      </c>
      <c r="L1441" t="str">
        <f t="shared" si="92"/>
        <v>Dec-24</v>
      </c>
      <c r="M1441" t="str">
        <f t="shared" si="93"/>
        <v>Thursday</v>
      </c>
      <c r="N1441">
        <f t="shared" si="94"/>
        <v>8</v>
      </c>
      <c r="O1441" s="6">
        <f t="shared" si="95"/>
        <v>0.33333333333333331</v>
      </c>
      <c r="P1441" s="6"/>
    </row>
    <row r="1442" spans="1:16" x14ac:dyDescent="0.3">
      <c r="A1442" t="s">
        <v>11</v>
      </c>
      <c r="B1442" t="s">
        <v>12</v>
      </c>
      <c r="C1442">
        <v>1601691</v>
      </c>
      <c r="D1442" s="1">
        <v>45631</v>
      </c>
      <c r="E1442" t="s">
        <v>2472</v>
      </c>
      <c r="F1442" t="s">
        <v>13</v>
      </c>
      <c r="G1442" t="s">
        <v>2316</v>
      </c>
      <c r="H1442" t="s">
        <v>495</v>
      </c>
      <c r="J1442" t="s">
        <v>2453</v>
      </c>
      <c r="K1442">
        <v>1</v>
      </c>
      <c r="L1442" t="str">
        <f t="shared" si="92"/>
        <v>Dec-24</v>
      </c>
      <c r="M1442" t="str">
        <f t="shared" si="93"/>
        <v>Thursday</v>
      </c>
      <c r="N1442">
        <f t="shared" si="94"/>
        <v>10</v>
      </c>
      <c r="O1442" s="6">
        <f t="shared" si="95"/>
        <v>0.41666666666666669</v>
      </c>
      <c r="P1442" s="6"/>
    </row>
    <row r="1443" spans="1:16" x14ac:dyDescent="0.3">
      <c r="A1443" t="s">
        <v>11</v>
      </c>
      <c r="B1443" t="s">
        <v>12</v>
      </c>
      <c r="C1443">
        <v>1601793</v>
      </c>
      <c r="D1443" s="1">
        <v>45631</v>
      </c>
      <c r="E1443" t="s">
        <v>2473</v>
      </c>
      <c r="F1443" t="s">
        <v>13</v>
      </c>
      <c r="G1443" t="s">
        <v>2317</v>
      </c>
      <c r="H1443" t="s">
        <v>1101</v>
      </c>
      <c r="J1443" t="s">
        <v>2453</v>
      </c>
      <c r="K1443">
        <v>1</v>
      </c>
      <c r="L1443" t="str">
        <f t="shared" si="92"/>
        <v>Dec-24</v>
      </c>
      <c r="M1443" t="str">
        <f t="shared" si="93"/>
        <v>Thursday</v>
      </c>
      <c r="N1443">
        <f t="shared" si="94"/>
        <v>15</v>
      </c>
      <c r="O1443" s="6">
        <f t="shared" si="95"/>
        <v>0.625</v>
      </c>
      <c r="P1443" s="6"/>
    </row>
    <row r="1444" spans="1:16" x14ac:dyDescent="0.3">
      <c r="A1444" t="s">
        <v>11</v>
      </c>
      <c r="B1444" t="s">
        <v>12</v>
      </c>
      <c r="C1444">
        <v>1601807</v>
      </c>
      <c r="D1444" s="1">
        <v>45631</v>
      </c>
      <c r="E1444" t="s">
        <v>2474</v>
      </c>
      <c r="F1444" t="s">
        <v>13</v>
      </c>
      <c r="G1444" t="s">
        <v>2318</v>
      </c>
      <c r="H1444" t="s">
        <v>1101</v>
      </c>
      <c r="J1444" t="s">
        <v>2453</v>
      </c>
      <c r="K1444">
        <v>1</v>
      </c>
      <c r="L1444" t="str">
        <f t="shared" si="92"/>
        <v>Dec-24</v>
      </c>
      <c r="M1444" t="str">
        <f t="shared" si="93"/>
        <v>Thursday</v>
      </c>
      <c r="N1444">
        <f t="shared" si="94"/>
        <v>15</v>
      </c>
      <c r="O1444" s="6">
        <f t="shared" si="95"/>
        <v>0.625</v>
      </c>
      <c r="P1444" s="6"/>
    </row>
    <row r="1445" spans="1:16" x14ac:dyDescent="0.3">
      <c r="A1445" t="s">
        <v>11</v>
      </c>
      <c r="B1445" t="s">
        <v>12</v>
      </c>
      <c r="C1445">
        <v>1601851</v>
      </c>
      <c r="D1445" s="1">
        <v>45631</v>
      </c>
      <c r="E1445" t="s">
        <v>1925</v>
      </c>
      <c r="F1445" t="s">
        <v>13</v>
      </c>
      <c r="G1445" t="s">
        <v>2319</v>
      </c>
      <c r="H1445" t="s">
        <v>1101</v>
      </c>
      <c r="J1445" t="s">
        <v>2453</v>
      </c>
      <c r="K1445">
        <v>1</v>
      </c>
      <c r="L1445" t="str">
        <f t="shared" si="92"/>
        <v>Dec-24</v>
      </c>
      <c r="M1445" t="str">
        <f t="shared" si="93"/>
        <v>Thursday</v>
      </c>
      <c r="N1445">
        <f t="shared" si="94"/>
        <v>16</v>
      </c>
      <c r="O1445" s="6">
        <f t="shared" si="95"/>
        <v>0.66666666666666663</v>
      </c>
      <c r="P1445" s="6"/>
    </row>
    <row r="1446" spans="1:16" x14ac:dyDescent="0.3">
      <c r="A1446" t="s">
        <v>11</v>
      </c>
      <c r="B1446" t="s">
        <v>12</v>
      </c>
      <c r="C1446">
        <v>1601878</v>
      </c>
      <c r="D1446" s="1">
        <v>45631</v>
      </c>
      <c r="E1446" t="s">
        <v>391</v>
      </c>
      <c r="F1446" t="s">
        <v>13</v>
      </c>
      <c r="G1446" t="s">
        <v>2320</v>
      </c>
      <c r="H1446" t="s">
        <v>25</v>
      </c>
      <c r="J1446" t="s">
        <v>2453</v>
      </c>
      <c r="K1446">
        <v>3</v>
      </c>
      <c r="L1446" t="str">
        <f t="shared" si="92"/>
        <v>Dec-24</v>
      </c>
      <c r="M1446" t="str">
        <f t="shared" si="93"/>
        <v>Thursday</v>
      </c>
      <c r="N1446">
        <f t="shared" si="94"/>
        <v>17</v>
      </c>
      <c r="O1446" s="6">
        <f t="shared" si="95"/>
        <v>0.70833333333333337</v>
      </c>
      <c r="P1446" s="6"/>
    </row>
    <row r="1447" spans="1:16" x14ac:dyDescent="0.3">
      <c r="A1447" t="s">
        <v>11</v>
      </c>
      <c r="B1447" t="s">
        <v>12</v>
      </c>
      <c r="C1447">
        <v>1601888</v>
      </c>
      <c r="D1447" s="1">
        <v>45631</v>
      </c>
      <c r="E1447" t="s">
        <v>374</v>
      </c>
      <c r="F1447" t="s">
        <v>13</v>
      </c>
      <c r="G1447" t="s">
        <v>2321</v>
      </c>
      <c r="H1447" t="s">
        <v>25</v>
      </c>
      <c r="J1447" t="s">
        <v>2453</v>
      </c>
      <c r="K1447">
        <v>3</v>
      </c>
      <c r="L1447" t="str">
        <f t="shared" si="92"/>
        <v>Dec-24</v>
      </c>
      <c r="M1447" t="str">
        <f t="shared" si="93"/>
        <v>Thursday</v>
      </c>
      <c r="N1447">
        <f t="shared" si="94"/>
        <v>17</v>
      </c>
      <c r="O1447" s="6">
        <f t="shared" si="95"/>
        <v>0.70833333333333337</v>
      </c>
      <c r="P1447" s="6"/>
    </row>
    <row r="1448" spans="1:16" x14ac:dyDescent="0.3">
      <c r="A1448" t="s">
        <v>11</v>
      </c>
      <c r="B1448" t="s">
        <v>12</v>
      </c>
      <c r="C1448">
        <v>1601893</v>
      </c>
      <c r="D1448" s="1">
        <v>45631</v>
      </c>
      <c r="E1448" t="s">
        <v>872</v>
      </c>
      <c r="F1448" t="s">
        <v>13</v>
      </c>
      <c r="G1448" t="s">
        <v>2322</v>
      </c>
      <c r="H1448" t="s">
        <v>25</v>
      </c>
      <c r="J1448" t="s">
        <v>2453</v>
      </c>
      <c r="K1448">
        <v>1</v>
      </c>
      <c r="L1448" t="str">
        <f t="shared" si="92"/>
        <v>Dec-24</v>
      </c>
      <c r="M1448" t="str">
        <f t="shared" si="93"/>
        <v>Thursday</v>
      </c>
      <c r="N1448">
        <f t="shared" si="94"/>
        <v>17</v>
      </c>
      <c r="O1448" s="6">
        <f t="shared" si="95"/>
        <v>0.70833333333333337</v>
      </c>
      <c r="P1448" s="6"/>
    </row>
    <row r="1449" spans="1:16" x14ac:dyDescent="0.3">
      <c r="A1449" t="s">
        <v>11</v>
      </c>
      <c r="B1449" t="s">
        <v>12</v>
      </c>
      <c r="C1449">
        <v>1601931</v>
      </c>
      <c r="D1449" s="1">
        <v>45631</v>
      </c>
      <c r="E1449" t="s">
        <v>2475</v>
      </c>
      <c r="F1449" t="s">
        <v>13</v>
      </c>
      <c r="G1449" t="s">
        <v>2323</v>
      </c>
      <c r="H1449" t="s">
        <v>25</v>
      </c>
      <c r="J1449" t="s">
        <v>2453</v>
      </c>
      <c r="K1449">
        <v>1</v>
      </c>
      <c r="L1449" t="str">
        <f t="shared" ref="L1449:L1512" si="96">TEXT(D1449, "MMM-YY")</f>
        <v>Dec-24</v>
      </c>
      <c r="M1449" t="str">
        <f t="shared" ref="M1449:M1512" si="97">TEXT(D1449, "DDDD")</f>
        <v>Thursday</v>
      </c>
      <c r="N1449">
        <f t="shared" ref="N1449:N1512" si="98">HOUR(E1449)</f>
        <v>18</v>
      </c>
      <c r="O1449" s="6">
        <f t="shared" ref="O1449:O1512" si="99">MOD(N1449/24,1)</f>
        <v>0.75</v>
      </c>
      <c r="P1449" s="6"/>
    </row>
    <row r="1450" spans="1:16" x14ac:dyDescent="0.3">
      <c r="A1450" t="s">
        <v>11</v>
      </c>
      <c r="B1450" t="s">
        <v>12</v>
      </c>
      <c r="C1450">
        <v>1601964</v>
      </c>
      <c r="D1450" s="1">
        <v>45631</v>
      </c>
      <c r="E1450" t="s">
        <v>419</v>
      </c>
      <c r="F1450" t="s">
        <v>13</v>
      </c>
      <c r="G1450" t="s">
        <v>2324</v>
      </c>
      <c r="H1450" t="s">
        <v>25</v>
      </c>
      <c r="J1450" t="s">
        <v>2453</v>
      </c>
      <c r="K1450">
        <v>3</v>
      </c>
      <c r="L1450" t="str">
        <f t="shared" si="96"/>
        <v>Dec-24</v>
      </c>
      <c r="M1450" t="str">
        <f t="shared" si="97"/>
        <v>Thursday</v>
      </c>
      <c r="N1450">
        <f t="shared" si="98"/>
        <v>19</v>
      </c>
      <c r="O1450" s="6">
        <f t="shared" si="99"/>
        <v>0.79166666666666663</v>
      </c>
      <c r="P1450" s="6"/>
    </row>
    <row r="1451" spans="1:16" x14ac:dyDescent="0.3">
      <c r="A1451" t="s">
        <v>11</v>
      </c>
      <c r="B1451" t="s">
        <v>12</v>
      </c>
      <c r="C1451">
        <v>1602004</v>
      </c>
      <c r="D1451" s="1">
        <v>45631</v>
      </c>
      <c r="E1451" t="s">
        <v>2476</v>
      </c>
      <c r="F1451" t="s">
        <v>13</v>
      </c>
      <c r="G1451" t="s">
        <v>2325</v>
      </c>
      <c r="H1451" t="s">
        <v>25</v>
      </c>
      <c r="J1451" t="s">
        <v>2453</v>
      </c>
      <c r="K1451">
        <v>3</v>
      </c>
      <c r="L1451" t="str">
        <f t="shared" si="96"/>
        <v>Dec-24</v>
      </c>
      <c r="M1451" t="str">
        <f t="shared" si="97"/>
        <v>Thursday</v>
      </c>
      <c r="N1451">
        <f t="shared" si="98"/>
        <v>19</v>
      </c>
      <c r="O1451" s="6">
        <f t="shared" si="99"/>
        <v>0.79166666666666663</v>
      </c>
      <c r="P1451" s="6"/>
    </row>
    <row r="1452" spans="1:16" x14ac:dyDescent="0.3">
      <c r="A1452" t="s">
        <v>11</v>
      </c>
      <c r="B1452" t="s">
        <v>12</v>
      </c>
      <c r="C1452">
        <v>1602056</v>
      </c>
      <c r="D1452" s="1">
        <v>45631</v>
      </c>
      <c r="E1452" t="s">
        <v>2465</v>
      </c>
      <c r="F1452" t="s">
        <v>13</v>
      </c>
      <c r="G1452" t="s">
        <v>2326</v>
      </c>
      <c r="H1452" t="s">
        <v>1101</v>
      </c>
      <c r="J1452" t="s">
        <v>2453</v>
      </c>
      <c r="K1452">
        <v>2</v>
      </c>
      <c r="L1452" t="str">
        <f t="shared" si="96"/>
        <v>Dec-24</v>
      </c>
      <c r="M1452" t="str">
        <f t="shared" si="97"/>
        <v>Thursday</v>
      </c>
      <c r="N1452">
        <f t="shared" si="98"/>
        <v>20</v>
      </c>
      <c r="O1452" s="6">
        <f t="shared" si="99"/>
        <v>0.83333333333333337</v>
      </c>
      <c r="P1452" s="6"/>
    </row>
    <row r="1453" spans="1:16" x14ac:dyDescent="0.3">
      <c r="A1453" t="s">
        <v>11</v>
      </c>
      <c r="B1453" t="s">
        <v>12</v>
      </c>
      <c r="C1453">
        <v>1602602</v>
      </c>
      <c r="D1453" s="1">
        <v>45632</v>
      </c>
      <c r="E1453" t="s">
        <v>2146</v>
      </c>
      <c r="F1453" t="s">
        <v>13</v>
      </c>
      <c r="G1453" t="s">
        <v>2327</v>
      </c>
      <c r="H1453" t="s">
        <v>1308</v>
      </c>
      <c r="J1453" t="s">
        <v>2453</v>
      </c>
      <c r="K1453">
        <v>1</v>
      </c>
      <c r="L1453" t="str">
        <f t="shared" si="96"/>
        <v>Dec-24</v>
      </c>
      <c r="M1453" t="str">
        <f t="shared" si="97"/>
        <v>Friday</v>
      </c>
      <c r="N1453">
        <f t="shared" si="98"/>
        <v>1</v>
      </c>
      <c r="O1453" s="6">
        <f t="shared" si="99"/>
        <v>4.1666666666666664E-2</v>
      </c>
      <c r="P1453" s="6"/>
    </row>
    <row r="1454" spans="1:16" x14ac:dyDescent="0.3">
      <c r="A1454" t="s">
        <v>11</v>
      </c>
      <c r="B1454" t="s">
        <v>12</v>
      </c>
      <c r="C1454">
        <v>1602607</v>
      </c>
      <c r="D1454" s="1">
        <v>45632</v>
      </c>
      <c r="E1454" t="s">
        <v>2477</v>
      </c>
      <c r="F1454" t="s">
        <v>13</v>
      </c>
      <c r="G1454" t="s">
        <v>2328</v>
      </c>
      <c r="H1454" t="s">
        <v>47</v>
      </c>
      <c r="J1454" t="s">
        <v>2453</v>
      </c>
      <c r="K1454">
        <v>2</v>
      </c>
      <c r="L1454" t="str">
        <f t="shared" si="96"/>
        <v>Dec-24</v>
      </c>
      <c r="M1454" t="str">
        <f t="shared" si="97"/>
        <v>Friday</v>
      </c>
      <c r="N1454">
        <f t="shared" si="98"/>
        <v>1</v>
      </c>
      <c r="O1454" s="6">
        <f t="shared" si="99"/>
        <v>4.1666666666666664E-2</v>
      </c>
      <c r="P1454" s="6"/>
    </row>
    <row r="1455" spans="1:16" x14ac:dyDescent="0.3">
      <c r="A1455" t="s">
        <v>11</v>
      </c>
      <c r="B1455" t="s">
        <v>12</v>
      </c>
      <c r="C1455">
        <v>1602632</v>
      </c>
      <c r="D1455" s="1">
        <v>45632</v>
      </c>
      <c r="E1455" t="s">
        <v>2478</v>
      </c>
      <c r="F1455" t="s">
        <v>13</v>
      </c>
      <c r="G1455" t="s">
        <v>2329</v>
      </c>
      <c r="H1455" t="s">
        <v>1308</v>
      </c>
      <c r="J1455" t="s">
        <v>2453</v>
      </c>
      <c r="K1455">
        <v>2</v>
      </c>
      <c r="L1455" t="str">
        <f t="shared" si="96"/>
        <v>Dec-24</v>
      </c>
      <c r="M1455" t="str">
        <f t="shared" si="97"/>
        <v>Friday</v>
      </c>
      <c r="N1455">
        <f t="shared" si="98"/>
        <v>1</v>
      </c>
      <c r="O1455" s="6">
        <f t="shared" si="99"/>
        <v>4.1666666666666664E-2</v>
      </c>
      <c r="P1455" s="6"/>
    </row>
    <row r="1456" spans="1:16" x14ac:dyDescent="0.3">
      <c r="A1456" t="s">
        <v>11</v>
      </c>
      <c r="B1456" t="s">
        <v>12</v>
      </c>
      <c r="C1456">
        <v>1602781</v>
      </c>
      <c r="D1456" s="1">
        <v>45632</v>
      </c>
      <c r="E1456" t="s">
        <v>2108</v>
      </c>
      <c r="F1456" t="s">
        <v>13</v>
      </c>
      <c r="G1456" t="s">
        <v>2330</v>
      </c>
      <c r="H1456" t="s">
        <v>1308</v>
      </c>
      <c r="J1456" t="s">
        <v>2453</v>
      </c>
      <c r="K1456">
        <v>1</v>
      </c>
      <c r="L1456" t="str">
        <f t="shared" si="96"/>
        <v>Dec-24</v>
      </c>
      <c r="M1456" t="str">
        <f t="shared" si="97"/>
        <v>Friday</v>
      </c>
      <c r="N1456">
        <f t="shared" si="98"/>
        <v>2</v>
      </c>
      <c r="O1456" s="6">
        <f t="shared" si="99"/>
        <v>8.3333333333333329E-2</v>
      </c>
      <c r="P1456" s="6"/>
    </row>
    <row r="1457" spans="1:16" x14ac:dyDescent="0.3">
      <c r="A1457" t="s">
        <v>11</v>
      </c>
      <c r="B1457" t="s">
        <v>12</v>
      </c>
      <c r="C1457">
        <v>1602913</v>
      </c>
      <c r="D1457" s="1">
        <v>45632</v>
      </c>
      <c r="E1457" t="s">
        <v>2479</v>
      </c>
      <c r="F1457" t="s">
        <v>13</v>
      </c>
      <c r="G1457" t="s">
        <v>2331</v>
      </c>
      <c r="H1457" t="s">
        <v>47</v>
      </c>
      <c r="J1457" t="s">
        <v>2453</v>
      </c>
      <c r="K1457">
        <v>1</v>
      </c>
      <c r="L1457" t="str">
        <f t="shared" si="96"/>
        <v>Dec-24</v>
      </c>
      <c r="M1457" t="str">
        <f t="shared" si="97"/>
        <v>Friday</v>
      </c>
      <c r="N1457">
        <f t="shared" si="98"/>
        <v>5</v>
      </c>
      <c r="O1457" s="6">
        <f t="shared" si="99"/>
        <v>0.20833333333333334</v>
      </c>
      <c r="P1457" s="6"/>
    </row>
    <row r="1458" spans="1:16" x14ac:dyDescent="0.3">
      <c r="A1458" t="s">
        <v>11</v>
      </c>
      <c r="B1458" t="s">
        <v>12</v>
      </c>
      <c r="C1458">
        <v>1603054</v>
      </c>
      <c r="D1458" s="1">
        <v>45632</v>
      </c>
      <c r="E1458" t="s">
        <v>293</v>
      </c>
      <c r="F1458" t="s">
        <v>13</v>
      </c>
      <c r="G1458" t="s">
        <v>2332</v>
      </c>
      <c r="H1458" t="s">
        <v>495</v>
      </c>
      <c r="J1458" t="s">
        <v>2453</v>
      </c>
      <c r="K1458">
        <v>1</v>
      </c>
      <c r="L1458" t="str">
        <f t="shared" si="96"/>
        <v>Dec-24</v>
      </c>
      <c r="M1458" t="str">
        <f t="shared" si="97"/>
        <v>Friday</v>
      </c>
      <c r="N1458">
        <f t="shared" si="98"/>
        <v>11</v>
      </c>
      <c r="O1458" s="6">
        <f t="shared" si="99"/>
        <v>0.45833333333333331</v>
      </c>
      <c r="P1458" s="6"/>
    </row>
    <row r="1459" spans="1:16" x14ac:dyDescent="0.3">
      <c r="A1459" t="s">
        <v>11</v>
      </c>
      <c r="B1459" t="s">
        <v>12</v>
      </c>
      <c r="C1459">
        <v>1603096</v>
      </c>
      <c r="D1459" s="1">
        <v>45632</v>
      </c>
      <c r="E1459" t="s">
        <v>944</v>
      </c>
      <c r="F1459" t="s">
        <v>13</v>
      </c>
      <c r="G1459" t="s">
        <v>2333</v>
      </c>
      <c r="H1459" t="s">
        <v>495</v>
      </c>
      <c r="J1459" t="s">
        <v>2453</v>
      </c>
      <c r="K1459">
        <v>3</v>
      </c>
      <c r="L1459" t="str">
        <f t="shared" si="96"/>
        <v>Dec-24</v>
      </c>
      <c r="M1459" t="str">
        <f t="shared" si="97"/>
        <v>Friday</v>
      </c>
      <c r="N1459">
        <f t="shared" si="98"/>
        <v>13</v>
      </c>
      <c r="O1459" s="6">
        <f t="shared" si="99"/>
        <v>0.54166666666666663</v>
      </c>
      <c r="P1459" s="6"/>
    </row>
    <row r="1460" spans="1:16" x14ac:dyDescent="0.3">
      <c r="A1460" t="s">
        <v>11</v>
      </c>
      <c r="B1460" t="s">
        <v>12</v>
      </c>
      <c r="C1460">
        <v>1603112</v>
      </c>
      <c r="D1460" s="1">
        <v>45632</v>
      </c>
      <c r="E1460" t="s">
        <v>1868</v>
      </c>
      <c r="F1460" t="s">
        <v>13</v>
      </c>
      <c r="G1460" t="s">
        <v>2334</v>
      </c>
      <c r="H1460" t="s">
        <v>495</v>
      </c>
      <c r="J1460" t="s">
        <v>2453</v>
      </c>
      <c r="K1460">
        <v>1</v>
      </c>
      <c r="L1460" t="str">
        <f t="shared" si="96"/>
        <v>Dec-24</v>
      </c>
      <c r="M1460" t="str">
        <f t="shared" si="97"/>
        <v>Friday</v>
      </c>
      <c r="N1460">
        <f t="shared" si="98"/>
        <v>14</v>
      </c>
      <c r="O1460" s="6">
        <f t="shared" si="99"/>
        <v>0.58333333333333337</v>
      </c>
      <c r="P1460" s="6"/>
    </row>
    <row r="1461" spans="1:16" x14ac:dyDescent="0.3">
      <c r="A1461" t="s">
        <v>11</v>
      </c>
      <c r="B1461" t="s">
        <v>12</v>
      </c>
      <c r="C1461">
        <v>1603136</v>
      </c>
      <c r="D1461" s="1">
        <v>45632</v>
      </c>
      <c r="E1461" t="s">
        <v>1907</v>
      </c>
      <c r="F1461" t="s">
        <v>13</v>
      </c>
      <c r="G1461" t="s">
        <v>2335</v>
      </c>
      <c r="H1461" t="s">
        <v>495</v>
      </c>
      <c r="J1461" t="s">
        <v>2453</v>
      </c>
      <c r="K1461">
        <v>1</v>
      </c>
      <c r="L1461" t="str">
        <f t="shared" si="96"/>
        <v>Dec-24</v>
      </c>
      <c r="M1461" t="str">
        <f t="shared" si="97"/>
        <v>Friday</v>
      </c>
      <c r="N1461">
        <f t="shared" si="98"/>
        <v>14</v>
      </c>
      <c r="O1461" s="6">
        <f t="shared" si="99"/>
        <v>0.58333333333333337</v>
      </c>
      <c r="P1461" s="6"/>
    </row>
    <row r="1462" spans="1:16" x14ac:dyDescent="0.3">
      <c r="A1462" t="s">
        <v>11</v>
      </c>
      <c r="B1462" t="s">
        <v>12</v>
      </c>
      <c r="C1462">
        <v>1603202</v>
      </c>
      <c r="D1462" s="1">
        <v>45632</v>
      </c>
      <c r="E1462" t="s">
        <v>2065</v>
      </c>
      <c r="F1462" t="s">
        <v>13</v>
      </c>
      <c r="G1462" t="s">
        <v>2336</v>
      </c>
      <c r="H1462" t="s">
        <v>1101</v>
      </c>
      <c r="J1462" t="s">
        <v>2453</v>
      </c>
      <c r="K1462">
        <v>6</v>
      </c>
      <c r="L1462" t="str">
        <f t="shared" si="96"/>
        <v>Dec-24</v>
      </c>
      <c r="M1462" t="str">
        <f t="shared" si="97"/>
        <v>Friday</v>
      </c>
      <c r="N1462">
        <f t="shared" si="98"/>
        <v>15</v>
      </c>
      <c r="O1462" s="6">
        <f t="shared" si="99"/>
        <v>0.625</v>
      </c>
      <c r="P1462" s="6"/>
    </row>
    <row r="1463" spans="1:16" x14ac:dyDescent="0.3">
      <c r="A1463" t="s">
        <v>11</v>
      </c>
      <c r="B1463" t="s">
        <v>12</v>
      </c>
      <c r="C1463">
        <v>1603975</v>
      </c>
      <c r="D1463" s="1">
        <v>45633</v>
      </c>
      <c r="E1463" t="s">
        <v>921</v>
      </c>
      <c r="F1463" t="s">
        <v>13</v>
      </c>
      <c r="G1463" t="s">
        <v>2337</v>
      </c>
      <c r="H1463" t="s">
        <v>1308</v>
      </c>
      <c r="J1463" t="s">
        <v>2453</v>
      </c>
      <c r="K1463">
        <v>2</v>
      </c>
      <c r="L1463" t="str">
        <f t="shared" si="96"/>
        <v>Dec-24</v>
      </c>
      <c r="M1463" t="str">
        <f t="shared" si="97"/>
        <v>Saturday</v>
      </c>
      <c r="N1463">
        <f t="shared" si="98"/>
        <v>1</v>
      </c>
      <c r="O1463" s="6">
        <f t="shared" si="99"/>
        <v>4.1666666666666664E-2</v>
      </c>
      <c r="P1463" s="6"/>
    </row>
    <row r="1464" spans="1:16" x14ac:dyDescent="0.3">
      <c r="A1464" t="s">
        <v>11</v>
      </c>
      <c r="B1464" t="s">
        <v>12</v>
      </c>
      <c r="C1464">
        <v>1604102</v>
      </c>
      <c r="D1464" s="1">
        <v>45633</v>
      </c>
      <c r="E1464" t="s">
        <v>2480</v>
      </c>
      <c r="F1464" t="s">
        <v>13</v>
      </c>
      <c r="G1464" t="s">
        <v>2338</v>
      </c>
      <c r="H1464" t="s">
        <v>47</v>
      </c>
      <c r="J1464" t="s">
        <v>2453</v>
      </c>
      <c r="K1464">
        <v>3</v>
      </c>
      <c r="L1464" t="str">
        <f t="shared" si="96"/>
        <v>Dec-24</v>
      </c>
      <c r="M1464" t="str">
        <f t="shared" si="97"/>
        <v>Saturday</v>
      </c>
      <c r="N1464">
        <f t="shared" si="98"/>
        <v>3</v>
      </c>
      <c r="O1464" s="6">
        <f t="shared" si="99"/>
        <v>0.125</v>
      </c>
      <c r="P1464" s="6"/>
    </row>
    <row r="1465" spans="1:16" x14ac:dyDescent="0.3">
      <c r="A1465" t="s">
        <v>11</v>
      </c>
      <c r="B1465" t="s">
        <v>12</v>
      </c>
      <c r="C1465">
        <v>1604273</v>
      </c>
      <c r="D1465" s="1">
        <v>45633</v>
      </c>
      <c r="E1465" t="s">
        <v>1958</v>
      </c>
      <c r="F1465" t="s">
        <v>13</v>
      </c>
      <c r="G1465" t="s">
        <v>2339</v>
      </c>
      <c r="H1465" t="s">
        <v>47</v>
      </c>
      <c r="J1465" t="s">
        <v>2453</v>
      </c>
      <c r="K1465">
        <v>2</v>
      </c>
      <c r="L1465" t="str">
        <f t="shared" si="96"/>
        <v>Dec-24</v>
      </c>
      <c r="M1465" t="str">
        <f t="shared" si="97"/>
        <v>Saturday</v>
      </c>
      <c r="N1465">
        <f t="shared" si="98"/>
        <v>6</v>
      </c>
      <c r="O1465" s="6">
        <f t="shared" si="99"/>
        <v>0.25</v>
      </c>
      <c r="P1465" s="6"/>
    </row>
    <row r="1466" spans="1:16" x14ac:dyDescent="0.3">
      <c r="A1466" t="s">
        <v>11</v>
      </c>
      <c r="B1466" t="s">
        <v>12</v>
      </c>
      <c r="C1466">
        <v>1604368</v>
      </c>
      <c r="D1466" s="1">
        <v>45633</v>
      </c>
      <c r="E1466" t="s">
        <v>2481</v>
      </c>
      <c r="F1466" t="s">
        <v>13</v>
      </c>
      <c r="G1466" t="s">
        <v>2340</v>
      </c>
      <c r="H1466" t="s">
        <v>495</v>
      </c>
      <c r="J1466" t="s">
        <v>2453</v>
      </c>
      <c r="K1466">
        <v>2</v>
      </c>
      <c r="L1466" t="str">
        <f t="shared" si="96"/>
        <v>Dec-24</v>
      </c>
      <c r="M1466" t="str">
        <f t="shared" si="97"/>
        <v>Saturday</v>
      </c>
      <c r="N1466">
        <f t="shared" si="98"/>
        <v>7</v>
      </c>
      <c r="O1466" s="6">
        <f t="shared" si="99"/>
        <v>0.29166666666666669</v>
      </c>
      <c r="P1466" s="6"/>
    </row>
    <row r="1467" spans="1:16" x14ac:dyDescent="0.3">
      <c r="A1467" t="s">
        <v>11</v>
      </c>
      <c r="B1467" t="s">
        <v>12</v>
      </c>
      <c r="C1467">
        <v>1604381</v>
      </c>
      <c r="D1467" s="1">
        <v>45633</v>
      </c>
      <c r="E1467" t="s">
        <v>2116</v>
      </c>
      <c r="F1467" t="s">
        <v>13</v>
      </c>
      <c r="G1467" t="s">
        <v>2341</v>
      </c>
      <c r="H1467" t="s">
        <v>495</v>
      </c>
      <c r="J1467" t="s">
        <v>2453</v>
      </c>
      <c r="K1467">
        <v>1</v>
      </c>
      <c r="L1467" t="str">
        <f t="shared" si="96"/>
        <v>Dec-24</v>
      </c>
      <c r="M1467" t="str">
        <f t="shared" si="97"/>
        <v>Saturday</v>
      </c>
      <c r="N1467">
        <f t="shared" si="98"/>
        <v>8</v>
      </c>
      <c r="O1467" s="6">
        <f t="shared" si="99"/>
        <v>0.33333333333333331</v>
      </c>
      <c r="P1467" s="6"/>
    </row>
    <row r="1468" spans="1:16" x14ac:dyDescent="0.3">
      <c r="A1468" t="s">
        <v>11</v>
      </c>
      <c r="B1468" t="s">
        <v>12</v>
      </c>
      <c r="C1468">
        <v>1604504</v>
      </c>
      <c r="D1468" s="1">
        <v>45633</v>
      </c>
      <c r="E1468" t="s">
        <v>416</v>
      </c>
      <c r="F1468" t="s">
        <v>13</v>
      </c>
      <c r="G1468" t="s">
        <v>2342</v>
      </c>
      <c r="H1468" t="s">
        <v>495</v>
      </c>
      <c r="J1468" t="s">
        <v>2453</v>
      </c>
      <c r="K1468">
        <v>1</v>
      </c>
      <c r="L1468" t="str">
        <f t="shared" si="96"/>
        <v>Dec-24</v>
      </c>
      <c r="M1468" t="str">
        <f t="shared" si="97"/>
        <v>Saturday</v>
      </c>
      <c r="N1468">
        <f t="shared" si="98"/>
        <v>10</v>
      </c>
      <c r="O1468" s="6">
        <f t="shared" si="99"/>
        <v>0.41666666666666669</v>
      </c>
      <c r="P1468" s="6"/>
    </row>
    <row r="1469" spans="1:16" x14ac:dyDescent="0.3">
      <c r="A1469" t="s">
        <v>11</v>
      </c>
      <c r="B1469" t="s">
        <v>12</v>
      </c>
      <c r="C1469">
        <v>1604509</v>
      </c>
      <c r="D1469" s="1">
        <v>45633</v>
      </c>
      <c r="E1469" t="s">
        <v>2482</v>
      </c>
      <c r="F1469" t="s">
        <v>13</v>
      </c>
      <c r="G1469" t="s">
        <v>2343</v>
      </c>
      <c r="H1469" t="s">
        <v>495</v>
      </c>
      <c r="J1469" t="s">
        <v>2453</v>
      </c>
      <c r="K1469">
        <v>4</v>
      </c>
      <c r="L1469" t="str">
        <f t="shared" si="96"/>
        <v>Dec-24</v>
      </c>
      <c r="M1469" t="str">
        <f t="shared" si="97"/>
        <v>Saturday</v>
      </c>
      <c r="N1469">
        <f t="shared" si="98"/>
        <v>11</v>
      </c>
      <c r="O1469" s="6">
        <f t="shared" si="99"/>
        <v>0.45833333333333331</v>
      </c>
      <c r="P1469" s="6"/>
    </row>
    <row r="1470" spans="1:16" x14ac:dyDescent="0.3">
      <c r="A1470" t="s">
        <v>11</v>
      </c>
      <c r="B1470" t="s">
        <v>12</v>
      </c>
      <c r="C1470">
        <v>1604696</v>
      </c>
      <c r="D1470" s="1">
        <v>45633</v>
      </c>
      <c r="E1470" t="s">
        <v>1058</v>
      </c>
      <c r="F1470" t="s">
        <v>13</v>
      </c>
      <c r="G1470" t="s">
        <v>2344</v>
      </c>
      <c r="H1470" t="s">
        <v>495</v>
      </c>
      <c r="J1470" t="s">
        <v>2453</v>
      </c>
      <c r="K1470">
        <v>1</v>
      </c>
      <c r="L1470" t="str">
        <f t="shared" si="96"/>
        <v>Dec-24</v>
      </c>
      <c r="M1470" t="str">
        <f t="shared" si="97"/>
        <v>Saturday</v>
      </c>
      <c r="N1470">
        <f t="shared" si="98"/>
        <v>15</v>
      </c>
      <c r="O1470" s="6">
        <f t="shared" si="99"/>
        <v>0.625</v>
      </c>
      <c r="P1470" s="6"/>
    </row>
    <row r="1471" spans="1:16" x14ac:dyDescent="0.3">
      <c r="A1471" t="s">
        <v>11</v>
      </c>
      <c r="B1471" t="s">
        <v>12</v>
      </c>
      <c r="C1471">
        <v>1604748</v>
      </c>
      <c r="D1471" s="1">
        <v>45633</v>
      </c>
      <c r="E1471" t="s">
        <v>872</v>
      </c>
      <c r="F1471" t="s">
        <v>13</v>
      </c>
      <c r="G1471" t="s">
        <v>2345</v>
      </c>
      <c r="H1471" t="s">
        <v>1101</v>
      </c>
      <c r="J1471" t="s">
        <v>2453</v>
      </c>
      <c r="K1471">
        <v>1</v>
      </c>
      <c r="L1471" t="str">
        <f t="shared" si="96"/>
        <v>Dec-24</v>
      </c>
      <c r="M1471" t="str">
        <f t="shared" si="97"/>
        <v>Saturday</v>
      </c>
      <c r="N1471">
        <f t="shared" si="98"/>
        <v>17</v>
      </c>
      <c r="O1471" s="6">
        <f t="shared" si="99"/>
        <v>0.70833333333333337</v>
      </c>
      <c r="P1471" s="6"/>
    </row>
    <row r="1472" spans="1:16" x14ac:dyDescent="0.3">
      <c r="A1472" t="s">
        <v>11</v>
      </c>
      <c r="B1472" t="s">
        <v>12</v>
      </c>
      <c r="C1472">
        <v>1604785</v>
      </c>
      <c r="D1472" s="1">
        <v>45633</v>
      </c>
      <c r="E1472" t="s">
        <v>967</v>
      </c>
      <c r="F1472" t="s">
        <v>13</v>
      </c>
      <c r="G1472" t="s">
        <v>2346</v>
      </c>
      <c r="H1472" t="s">
        <v>1308</v>
      </c>
      <c r="J1472" t="s">
        <v>2453</v>
      </c>
      <c r="K1472">
        <v>7</v>
      </c>
      <c r="L1472" t="str">
        <f t="shared" si="96"/>
        <v>Dec-24</v>
      </c>
      <c r="M1472" t="str">
        <f t="shared" si="97"/>
        <v>Saturday</v>
      </c>
      <c r="N1472">
        <f t="shared" si="98"/>
        <v>18</v>
      </c>
      <c r="O1472" s="6">
        <f t="shared" si="99"/>
        <v>0.75</v>
      </c>
      <c r="P1472" s="6"/>
    </row>
    <row r="1473" spans="1:16" x14ac:dyDescent="0.3">
      <c r="A1473" t="s">
        <v>11</v>
      </c>
      <c r="B1473" t="s">
        <v>12</v>
      </c>
      <c r="C1473">
        <v>1605096</v>
      </c>
      <c r="D1473" s="1">
        <v>45633</v>
      </c>
      <c r="E1473" t="s">
        <v>2483</v>
      </c>
      <c r="F1473" t="s">
        <v>13</v>
      </c>
      <c r="G1473" t="s">
        <v>2347</v>
      </c>
      <c r="H1473" t="s">
        <v>1211</v>
      </c>
      <c r="J1473" t="s">
        <v>2453</v>
      </c>
      <c r="K1473">
        <v>1</v>
      </c>
      <c r="L1473" t="str">
        <f t="shared" si="96"/>
        <v>Dec-24</v>
      </c>
      <c r="M1473" t="str">
        <f t="shared" si="97"/>
        <v>Saturday</v>
      </c>
      <c r="N1473">
        <f t="shared" si="98"/>
        <v>23</v>
      </c>
      <c r="O1473" s="6">
        <f t="shared" si="99"/>
        <v>0.95833333333333337</v>
      </c>
      <c r="P1473" s="6"/>
    </row>
    <row r="1474" spans="1:16" x14ac:dyDescent="0.3">
      <c r="A1474" t="s">
        <v>11</v>
      </c>
      <c r="B1474" t="s">
        <v>12</v>
      </c>
      <c r="C1474">
        <v>1605101</v>
      </c>
      <c r="D1474" s="1">
        <v>45633</v>
      </c>
      <c r="E1474" t="s">
        <v>446</v>
      </c>
      <c r="F1474" t="s">
        <v>13</v>
      </c>
      <c r="G1474" t="s">
        <v>2348</v>
      </c>
      <c r="H1474" t="s">
        <v>1211</v>
      </c>
      <c r="J1474" t="s">
        <v>2453</v>
      </c>
      <c r="K1474">
        <v>1</v>
      </c>
      <c r="L1474" t="str">
        <f t="shared" si="96"/>
        <v>Dec-24</v>
      </c>
      <c r="M1474" t="str">
        <f t="shared" si="97"/>
        <v>Saturday</v>
      </c>
      <c r="N1474">
        <f t="shared" si="98"/>
        <v>23</v>
      </c>
      <c r="O1474" s="6">
        <f t="shared" si="99"/>
        <v>0.95833333333333337</v>
      </c>
      <c r="P1474" s="6"/>
    </row>
    <row r="1475" spans="1:16" x14ac:dyDescent="0.3">
      <c r="A1475" t="s">
        <v>11</v>
      </c>
      <c r="B1475" t="s">
        <v>12</v>
      </c>
      <c r="C1475">
        <v>1605135</v>
      </c>
      <c r="D1475" s="1">
        <v>45633</v>
      </c>
      <c r="E1475" t="s">
        <v>1881</v>
      </c>
      <c r="F1475" t="s">
        <v>13</v>
      </c>
      <c r="G1475" t="s">
        <v>2349</v>
      </c>
      <c r="H1475" t="s">
        <v>1211</v>
      </c>
      <c r="J1475" t="s">
        <v>2453</v>
      </c>
      <c r="K1475">
        <v>1</v>
      </c>
      <c r="L1475" t="str">
        <f t="shared" si="96"/>
        <v>Dec-24</v>
      </c>
      <c r="M1475" t="str">
        <f t="shared" si="97"/>
        <v>Saturday</v>
      </c>
      <c r="N1475">
        <f t="shared" si="98"/>
        <v>23</v>
      </c>
      <c r="O1475" s="6">
        <f t="shared" si="99"/>
        <v>0.95833333333333337</v>
      </c>
      <c r="P1475" s="6"/>
    </row>
    <row r="1476" spans="1:16" x14ac:dyDescent="0.3">
      <c r="A1476" t="s">
        <v>11</v>
      </c>
      <c r="B1476" t="s">
        <v>12</v>
      </c>
      <c r="C1476">
        <v>1605258</v>
      </c>
      <c r="D1476" s="1">
        <v>45634</v>
      </c>
      <c r="E1476" t="s">
        <v>2484</v>
      </c>
      <c r="F1476" t="s">
        <v>13</v>
      </c>
      <c r="G1476" t="s">
        <v>2350</v>
      </c>
      <c r="H1476" t="s">
        <v>1211</v>
      </c>
      <c r="J1476" t="s">
        <v>2453</v>
      </c>
      <c r="K1476">
        <v>2</v>
      </c>
      <c r="L1476" t="str">
        <f t="shared" si="96"/>
        <v>Dec-24</v>
      </c>
      <c r="M1476" t="str">
        <f t="shared" si="97"/>
        <v>Sunday</v>
      </c>
      <c r="N1476">
        <f t="shared" si="98"/>
        <v>0</v>
      </c>
      <c r="O1476" s="6">
        <f t="shared" si="99"/>
        <v>0</v>
      </c>
      <c r="P1476" s="6"/>
    </row>
    <row r="1477" spans="1:16" x14ac:dyDescent="0.3">
      <c r="A1477" t="s">
        <v>11</v>
      </c>
      <c r="B1477" t="s">
        <v>12</v>
      </c>
      <c r="C1477">
        <v>1605299</v>
      </c>
      <c r="D1477" s="1">
        <v>45634</v>
      </c>
      <c r="E1477" t="s">
        <v>1991</v>
      </c>
      <c r="F1477" t="s">
        <v>13</v>
      </c>
      <c r="G1477" t="s">
        <v>2351</v>
      </c>
      <c r="H1477" t="s">
        <v>47</v>
      </c>
      <c r="J1477" t="s">
        <v>2453</v>
      </c>
      <c r="K1477">
        <v>1</v>
      </c>
      <c r="L1477" t="str">
        <f t="shared" si="96"/>
        <v>Dec-24</v>
      </c>
      <c r="M1477" t="str">
        <f t="shared" si="97"/>
        <v>Sunday</v>
      </c>
      <c r="N1477">
        <f t="shared" si="98"/>
        <v>0</v>
      </c>
      <c r="O1477" s="6">
        <f t="shared" si="99"/>
        <v>0</v>
      </c>
      <c r="P1477" s="6"/>
    </row>
    <row r="1478" spans="1:16" x14ac:dyDescent="0.3">
      <c r="A1478" t="s">
        <v>11</v>
      </c>
      <c r="B1478" t="s">
        <v>12</v>
      </c>
      <c r="C1478">
        <v>1605347</v>
      </c>
      <c r="D1478" s="1">
        <v>45634</v>
      </c>
      <c r="E1478" t="s">
        <v>2485</v>
      </c>
      <c r="F1478" t="s">
        <v>13</v>
      </c>
      <c r="G1478" t="s">
        <v>2352</v>
      </c>
      <c r="H1478" t="s">
        <v>1211</v>
      </c>
      <c r="J1478" t="s">
        <v>2453</v>
      </c>
      <c r="K1478">
        <v>1</v>
      </c>
      <c r="L1478" t="str">
        <f t="shared" si="96"/>
        <v>Dec-24</v>
      </c>
      <c r="M1478" t="str">
        <f t="shared" si="97"/>
        <v>Sunday</v>
      </c>
      <c r="N1478">
        <f t="shared" si="98"/>
        <v>1</v>
      </c>
      <c r="O1478" s="6">
        <f t="shared" si="99"/>
        <v>4.1666666666666664E-2</v>
      </c>
      <c r="P1478" s="6"/>
    </row>
    <row r="1479" spans="1:16" x14ac:dyDescent="0.3">
      <c r="A1479" t="s">
        <v>11</v>
      </c>
      <c r="B1479" t="s">
        <v>12</v>
      </c>
      <c r="C1479">
        <v>1605352</v>
      </c>
      <c r="D1479" s="1">
        <v>45634</v>
      </c>
      <c r="E1479" t="s">
        <v>2486</v>
      </c>
      <c r="F1479" t="s">
        <v>13</v>
      </c>
      <c r="G1479" t="s">
        <v>2353</v>
      </c>
      <c r="H1479" t="s">
        <v>47</v>
      </c>
      <c r="J1479" t="s">
        <v>2453</v>
      </c>
      <c r="K1479">
        <v>2</v>
      </c>
      <c r="L1479" t="str">
        <f t="shared" si="96"/>
        <v>Dec-24</v>
      </c>
      <c r="M1479" t="str">
        <f t="shared" si="97"/>
        <v>Sunday</v>
      </c>
      <c r="N1479">
        <f t="shared" si="98"/>
        <v>1</v>
      </c>
      <c r="O1479" s="6">
        <f t="shared" si="99"/>
        <v>4.1666666666666664E-2</v>
      </c>
      <c r="P1479" s="6"/>
    </row>
    <row r="1480" spans="1:16" x14ac:dyDescent="0.3">
      <c r="A1480" t="s">
        <v>11</v>
      </c>
      <c r="B1480" t="s">
        <v>12</v>
      </c>
      <c r="C1480">
        <v>1605475</v>
      </c>
      <c r="D1480" s="1">
        <v>45634</v>
      </c>
      <c r="E1480" t="s">
        <v>2487</v>
      </c>
      <c r="F1480" t="s">
        <v>13</v>
      </c>
      <c r="G1480" t="s">
        <v>2354</v>
      </c>
      <c r="H1480" t="s">
        <v>1211</v>
      </c>
      <c r="J1480" t="s">
        <v>2453</v>
      </c>
      <c r="K1480">
        <v>5</v>
      </c>
      <c r="L1480" t="str">
        <f t="shared" si="96"/>
        <v>Dec-24</v>
      </c>
      <c r="M1480" t="str">
        <f t="shared" si="97"/>
        <v>Sunday</v>
      </c>
      <c r="N1480">
        <f t="shared" si="98"/>
        <v>2</v>
      </c>
      <c r="O1480" s="6">
        <f t="shared" si="99"/>
        <v>8.3333333333333329E-2</v>
      </c>
      <c r="P1480" s="6"/>
    </row>
    <row r="1481" spans="1:16" x14ac:dyDescent="0.3">
      <c r="A1481" t="s">
        <v>11</v>
      </c>
      <c r="B1481" t="s">
        <v>12</v>
      </c>
      <c r="C1481">
        <v>1605640</v>
      </c>
      <c r="D1481" s="1">
        <v>45634</v>
      </c>
      <c r="E1481" t="s">
        <v>2488</v>
      </c>
      <c r="F1481" t="s">
        <v>13</v>
      </c>
      <c r="G1481" t="s">
        <v>2355</v>
      </c>
      <c r="H1481" t="s">
        <v>47</v>
      </c>
      <c r="J1481" t="s">
        <v>2453</v>
      </c>
      <c r="K1481">
        <v>1</v>
      </c>
      <c r="L1481" t="str">
        <f t="shared" si="96"/>
        <v>Dec-24</v>
      </c>
      <c r="M1481" t="str">
        <f t="shared" si="97"/>
        <v>Sunday</v>
      </c>
      <c r="N1481">
        <f t="shared" si="98"/>
        <v>3</v>
      </c>
      <c r="O1481" s="6">
        <f t="shared" si="99"/>
        <v>0.125</v>
      </c>
      <c r="P1481" s="6"/>
    </row>
    <row r="1482" spans="1:16" x14ac:dyDescent="0.3">
      <c r="A1482" t="s">
        <v>11</v>
      </c>
      <c r="B1482" t="s">
        <v>12</v>
      </c>
      <c r="C1482">
        <v>1605834</v>
      </c>
      <c r="D1482" s="1">
        <v>45634</v>
      </c>
      <c r="E1482" t="s">
        <v>2489</v>
      </c>
      <c r="F1482" t="s">
        <v>13</v>
      </c>
      <c r="G1482" t="s">
        <v>2356</v>
      </c>
      <c r="H1482" t="s">
        <v>1211</v>
      </c>
      <c r="J1482" t="s">
        <v>2453</v>
      </c>
      <c r="K1482">
        <v>1</v>
      </c>
      <c r="L1482" t="str">
        <f t="shared" si="96"/>
        <v>Dec-24</v>
      </c>
      <c r="M1482" t="str">
        <f t="shared" si="97"/>
        <v>Sunday</v>
      </c>
      <c r="N1482">
        <f t="shared" si="98"/>
        <v>5</v>
      </c>
      <c r="O1482" s="6">
        <f t="shared" si="99"/>
        <v>0.20833333333333334</v>
      </c>
      <c r="P1482" s="6"/>
    </row>
    <row r="1483" spans="1:16" x14ac:dyDescent="0.3">
      <c r="A1483" t="s">
        <v>11</v>
      </c>
      <c r="B1483" t="s">
        <v>12</v>
      </c>
      <c r="C1483">
        <v>1605866</v>
      </c>
      <c r="D1483" s="1">
        <v>45634</v>
      </c>
      <c r="E1483" t="s">
        <v>2127</v>
      </c>
      <c r="F1483" t="s">
        <v>13</v>
      </c>
      <c r="G1483" t="s">
        <v>2357</v>
      </c>
      <c r="H1483" t="s">
        <v>47</v>
      </c>
      <c r="J1483" t="s">
        <v>2453</v>
      </c>
      <c r="K1483">
        <v>1</v>
      </c>
      <c r="L1483" t="str">
        <f t="shared" si="96"/>
        <v>Dec-24</v>
      </c>
      <c r="M1483" t="str">
        <f t="shared" si="97"/>
        <v>Sunday</v>
      </c>
      <c r="N1483">
        <f t="shared" si="98"/>
        <v>6</v>
      </c>
      <c r="O1483" s="6">
        <f t="shared" si="99"/>
        <v>0.25</v>
      </c>
      <c r="P1483" s="6"/>
    </row>
    <row r="1484" spans="1:16" x14ac:dyDescent="0.3">
      <c r="A1484" t="s">
        <v>11</v>
      </c>
      <c r="B1484" t="s">
        <v>12</v>
      </c>
      <c r="C1484">
        <v>1605881</v>
      </c>
      <c r="D1484" s="1">
        <v>45634</v>
      </c>
      <c r="E1484" t="s">
        <v>2224</v>
      </c>
      <c r="F1484" t="s">
        <v>13</v>
      </c>
      <c r="G1484" t="s">
        <v>2358</v>
      </c>
      <c r="H1484" t="s">
        <v>1211</v>
      </c>
      <c r="J1484" t="s">
        <v>2453</v>
      </c>
      <c r="K1484">
        <v>2</v>
      </c>
      <c r="L1484" t="str">
        <f t="shared" si="96"/>
        <v>Dec-24</v>
      </c>
      <c r="M1484" t="str">
        <f t="shared" si="97"/>
        <v>Sunday</v>
      </c>
      <c r="N1484">
        <f t="shared" si="98"/>
        <v>6</v>
      </c>
      <c r="O1484" s="6">
        <f t="shared" si="99"/>
        <v>0.25</v>
      </c>
      <c r="P1484" s="6"/>
    </row>
    <row r="1485" spans="1:16" x14ac:dyDescent="0.3">
      <c r="A1485" t="s">
        <v>11</v>
      </c>
      <c r="B1485" t="s">
        <v>12</v>
      </c>
      <c r="C1485">
        <v>1605991</v>
      </c>
      <c r="D1485" s="1">
        <v>45634</v>
      </c>
      <c r="E1485" t="s">
        <v>2046</v>
      </c>
      <c r="F1485" t="s">
        <v>13</v>
      </c>
      <c r="G1485" t="s">
        <v>2359</v>
      </c>
      <c r="H1485" t="s">
        <v>495</v>
      </c>
      <c r="J1485" t="s">
        <v>2453</v>
      </c>
      <c r="K1485">
        <v>1</v>
      </c>
      <c r="L1485" t="str">
        <f t="shared" si="96"/>
        <v>Dec-24</v>
      </c>
      <c r="M1485" t="str">
        <f t="shared" si="97"/>
        <v>Sunday</v>
      </c>
      <c r="N1485">
        <f t="shared" si="98"/>
        <v>8</v>
      </c>
      <c r="O1485" s="6">
        <f t="shared" si="99"/>
        <v>0.33333333333333331</v>
      </c>
      <c r="P1485" s="6"/>
    </row>
    <row r="1486" spans="1:16" x14ac:dyDescent="0.3">
      <c r="A1486" t="s">
        <v>11</v>
      </c>
      <c r="B1486" t="s">
        <v>12</v>
      </c>
      <c r="C1486">
        <v>1606160</v>
      </c>
      <c r="D1486" s="1">
        <v>45634</v>
      </c>
      <c r="E1486" t="s">
        <v>404</v>
      </c>
      <c r="F1486" t="s">
        <v>13</v>
      </c>
      <c r="G1486" t="s">
        <v>2360</v>
      </c>
      <c r="H1486" t="s">
        <v>495</v>
      </c>
      <c r="J1486" t="s">
        <v>2453</v>
      </c>
      <c r="K1486">
        <v>1</v>
      </c>
      <c r="L1486" t="str">
        <f t="shared" si="96"/>
        <v>Dec-24</v>
      </c>
      <c r="M1486" t="str">
        <f t="shared" si="97"/>
        <v>Sunday</v>
      </c>
      <c r="N1486">
        <f t="shared" si="98"/>
        <v>12</v>
      </c>
      <c r="O1486" s="6">
        <f t="shared" si="99"/>
        <v>0.5</v>
      </c>
      <c r="P1486" s="6"/>
    </row>
    <row r="1487" spans="1:16" x14ac:dyDescent="0.3">
      <c r="A1487" t="s">
        <v>11</v>
      </c>
      <c r="B1487" t="s">
        <v>12</v>
      </c>
      <c r="C1487">
        <v>1606170</v>
      </c>
      <c r="D1487" s="1">
        <v>45634</v>
      </c>
      <c r="E1487" t="s">
        <v>2076</v>
      </c>
      <c r="F1487" t="s">
        <v>13</v>
      </c>
      <c r="G1487" t="s">
        <v>2361</v>
      </c>
      <c r="H1487" t="s">
        <v>15</v>
      </c>
      <c r="J1487" t="s">
        <v>2453</v>
      </c>
      <c r="K1487">
        <v>1</v>
      </c>
      <c r="L1487" t="str">
        <f t="shared" si="96"/>
        <v>Dec-24</v>
      </c>
      <c r="M1487" t="str">
        <f t="shared" si="97"/>
        <v>Sunday</v>
      </c>
      <c r="N1487">
        <f t="shared" si="98"/>
        <v>13</v>
      </c>
      <c r="O1487" s="6">
        <f t="shared" si="99"/>
        <v>0.54166666666666663</v>
      </c>
      <c r="P1487" s="6"/>
    </row>
    <row r="1488" spans="1:16" x14ac:dyDescent="0.3">
      <c r="A1488" t="s">
        <v>11</v>
      </c>
      <c r="B1488" t="s">
        <v>12</v>
      </c>
      <c r="C1488">
        <v>1606182</v>
      </c>
      <c r="D1488" s="1">
        <v>45634</v>
      </c>
      <c r="E1488" t="s">
        <v>940</v>
      </c>
      <c r="F1488" t="s">
        <v>13</v>
      </c>
      <c r="G1488" t="s">
        <v>2362</v>
      </c>
      <c r="H1488" t="s">
        <v>495</v>
      </c>
      <c r="J1488" t="s">
        <v>2453</v>
      </c>
      <c r="K1488">
        <v>2</v>
      </c>
      <c r="L1488" t="str">
        <f t="shared" si="96"/>
        <v>Dec-24</v>
      </c>
      <c r="M1488" t="str">
        <f t="shared" si="97"/>
        <v>Sunday</v>
      </c>
      <c r="N1488">
        <f t="shared" si="98"/>
        <v>13</v>
      </c>
      <c r="O1488" s="6">
        <f t="shared" si="99"/>
        <v>0.54166666666666663</v>
      </c>
      <c r="P1488" s="6"/>
    </row>
    <row r="1489" spans="1:16" x14ac:dyDescent="0.3">
      <c r="A1489" t="s">
        <v>11</v>
      </c>
      <c r="B1489" t="s">
        <v>12</v>
      </c>
      <c r="C1489">
        <v>1606187</v>
      </c>
      <c r="D1489" s="1">
        <v>45634</v>
      </c>
      <c r="E1489" t="s">
        <v>318</v>
      </c>
      <c r="F1489" t="s">
        <v>13</v>
      </c>
      <c r="G1489" t="s">
        <v>2363</v>
      </c>
      <c r="H1489" t="s">
        <v>495</v>
      </c>
      <c r="J1489" t="s">
        <v>2453</v>
      </c>
      <c r="K1489">
        <v>1</v>
      </c>
      <c r="L1489" t="str">
        <f t="shared" si="96"/>
        <v>Dec-24</v>
      </c>
      <c r="M1489" t="str">
        <f t="shared" si="97"/>
        <v>Sunday</v>
      </c>
      <c r="N1489">
        <f t="shared" si="98"/>
        <v>13</v>
      </c>
      <c r="O1489" s="6">
        <f t="shared" si="99"/>
        <v>0.54166666666666663</v>
      </c>
      <c r="P1489" s="6"/>
    </row>
    <row r="1490" spans="1:16" x14ac:dyDescent="0.3">
      <c r="A1490" t="s">
        <v>11</v>
      </c>
      <c r="B1490" t="s">
        <v>12</v>
      </c>
      <c r="C1490">
        <v>1606451</v>
      </c>
      <c r="D1490" s="1">
        <v>45634</v>
      </c>
      <c r="E1490" t="s">
        <v>994</v>
      </c>
      <c r="F1490" t="s">
        <v>13</v>
      </c>
      <c r="G1490" t="s">
        <v>2364</v>
      </c>
      <c r="H1490" t="s">
        <v>25</v>
      </c>
      <c r="J1490" t="s">
        <v>2453</v>
      </c>
      <c r="K1490">
        <v>3</v>
      </c>
      <c r="L1490" t="str">
        <f t="shared" si="96"/>
        <v>Dec-24</v>
      </c>
      <c r="M1490" t="str">
        <f t="shared" si="97"/>
        <v>Sunday</v>
      </c>
      <c r="N1490">
        <f t="shared" si="98"/>
        <v>18</v>
      </c>
      <c r="O1490" s="6">
        <f t="shared" si="99"/>
        <v>0.75</v>
      </c>
      <c r="P1490" s="6"/>
    </row>
    <row r="1491" spans="1:16" x14ac:dyDescent="0.3">
      <c r="A1491" t="s">
        <v>11</v>
      </c>
      <c r="B1491" t="s">
        <v>12</v>
      </c>
      <c r="C1491">
        <v>1606494</v>
      </c>
      <c r="D1491" s="1">
        <v>45634</v>
      </c>
      <c r="E1491" t="s">
        <v>2490</v>
      </c>
      <c r="F1491" t="s">
        <v>13</v>
      </c>
      <c r="G1491" t="s">
        <v>2365</v>
      </c>
      <c r="H1491" t="s">
        <v>1101</v>
      </c>
      <c r="J1491" t="s">
        <v>2453</v>
      </c>
      <c r="K1491">
        <v>1</v>
      </c>
      <c r="L1491" t="str">
        <f t="shared" si="96"/>
        <v>Dec-24</v>
      </c>
      <c r="M1491" t="str">
        <f t="shared" si="97"/>
        <v>Sunday</v>
      </c>
      <c r="N1491">
        <f t="shared" si="98"/>
        <v>19</v>
      </c>
      <c r="O1491" s="6">
        <f t="shared" si="99"/>
        <v>0.79166666666666663</v>
      </c>
      <c r="P1491" s="6"/>
    </row>
    <row r="1492" spans="1:16" x14ac:dyDescent="0.3">
      <c r="A1492" t="s">
        <v>11</v>
      </c>
      <c r="B1492" t="s">
        <v>12</v>
      </c>
      <c r="C1492">
        <v>1606638</v>
      </c>
      <c r="D1492" s="1">
        <v>45634</v>
      </c>
      <c r="E1492" t="s">
        <v>2491</v>
      </c>
      <c r="F1492" t="s">
        <v>13</v>
      </c>
      <c r="G1492" t="s">
        <v>2366</v>
      </c>
      <c r="H1492" t="s">
        <v>1101</v>
      </c>
      <c r="J1492" t="s">
        <v>2453</v>
      </c>
      <c r="K1492">
        <v>1</v>
      </c>
      <c r="L1492" t="str">
        <f t="shared" si="96"/>
        <v>Dec-24</v>
      </c>
      <c r="M1492" t="str">
        <f t="shared" si="97"/>
        <v>Sunday</v>
      </c>
      <c r="N1492">
        <f t="shared" si="98"/>
        <v>21</v>
      </c>
      <c r="O1492" s="6">
        <f t="shared" si="99"/>
        <v>0.875</v>
      </c>
      <c r="P1492" s="6"/>
    </row>
    <row r="1493" spans="1:16" x14ac:dyDescent="0.3">
      <c r="A1493" t="s">
        <v>11</v>
      </c>
      <c r="B1493" t="s">
        <v>12</v>
      </c>
      <c r="C1493">
        <v>1607334</v>
      </c>
      <c r="D1493" s="1">
        <v>45635</v>
      </c>
      <c r="E1493" t="s">
        <v>1999</v>
      </c>
      <c r="F1493" t="s">
        <v>13</v>
      </c>
      <c r="G1493" t="s">
        <v>2367</v>
      </c>
      <c r="H1493" t="s">
        <v>47</v>
      </c>
      <c r="J1493" t="s">
        <v>2453</v>
      </c>
      <c r="K1493">
        <v>4</v>
      </c>
      <c r="L1493" t="str">
        <f t="shared" si="96"/>
        <v>Dec-24</v>
      </c>
      <c r="M1493" t="str">
        <f t="shared" si="97"/>
        <v>Monday</v>
      </c>
      <c r="N1493">
        <f t="shared" si="98"/>
        <v>6</v>
      </c>
      <c r="O1493" s="6">
        <f t="shared" si="99"/>
        <v>0.25</v>
      </c>
      <c r="P1493" s="6"/>
    </row>
    <row r="1494" spans="1:16" x14ac:dyDescent="0.3">
      <c r="A1494" t="s">
        <v>11</v>
      </c>
      <c r="B1494" t="s">
        <v>12</v>
      </c>
      <c r="C1494">
        <v>1607340</v>
      </c>
      <c r="D1494" s="1">
        <v>45635</v>
      </c>
      <c r="E1494" t="s">
        <v>2492</v>
      </c>
      <c r="F1494" t="s">
        <v>13</v>
      </c>
      <c r="G1494" t="s">
        <v>2368</v>
      </c>
      <c r="H1494" t="s">
        <v>1211</v>
      </c>
      <c r="J1494" t="s">
        <v>2453</v>
      </c>
      <c r="K1494">
        <v>4</v>
      </c>
      <c r="L1494" t="str">
        <f t="shared" si="96"/>
        <v>Dec-24</v>
      </c>
      <c r="M1494" t="str">
        <f t="shared" si="97"/>
        <v>Monday</v>
      </c>
      <c r="N1494">
        <f t="shared" si="98"/>
        <v>6</v>
      </c>
      <c r="O1494" s="6">
        <f t="shared" si="99"/>
        <v>0.25</v>
      </c>
      <c r="P1494" s="6"/>
    </row>
    <row r="1495" spans="1:16" x14ac:dyDescent="0.3">
      <c r="A1495" t="s">
        <v>11</v>
      </c>
      <c r="B1495" t="s">
        <v>12</v>
      </c>
      <c r="C1495">
        <v>1607422</v>
      </c>
      <c r="D1495" s="1">
        <v>45635</v>
      </c>
      <c r="E1495" t="s">
        <v>1904</v>
      </c>
      <c r="F1495" t="s">
        <v>13</v>
      </c>
      <c r="G1495" t="s">
        <v>2369</v>
      </c>
      <c r="H1495" t="s">
        <v>15</v>
      </c>
      <c r="J1495" t="s">
        <v>2453</v>
      </c>
      <c r="K1495">
        <v>1</v>
      </c>
      <c r="L1495" t="str">
        <f t="shared" si="96"/>
        <v>Dec-24</v>
      </c>
      <c r="M1495" t="str">
        <f t="shared" si="97"/>
        <v>Monday</v>
      </c>
      <c r="N1495">
        <f t="shared" si="98"/>
        <v>9</v>
      </c>
      <c r="O1495" s="6">
        <f t="shared" si="99"/>
        <v>0.375</v>
      </c>
      <c r="P1495" s="6"/>
    </row>
    <row r="1496" spans="1:16" x14ac:dyDescent="0.3">
      <c r="A1496" t="s">
        <v>11</v>
      </c>
      <c r="B1496" t="s">
        <v>12</v>
      </c>
      <c r="C1496">
        <v>1607446</v>
      </c>
      <c r="D1496" s="1">
        <v>45635</v>
      </c>
      <c r="E1496" t="s">
        <v>458</v>
      </c>
      <c r="F1496" t="s">
        <v>13</v>
      </c>
      <c r="G1496" t="s">
        <v>2370</v>
      </c>
      <c r="H1496" t="s">
        <v>15</v>
      </c>
      <c r="J1496" t="s">
        <v>2453</v>
      </c>
      <c r="K1496">
        <v>1</v>
      </c>
      <c r="L1496" t="str">
        <f t="shared" si="96"/>
        <v>Dec-24</v>
      </c>
      <c r="M1496" t="str">
        <f t="shared" si="97"/>
        <v>Monday</v>
      </c>
      <c r="N1496">
        <f t="shared" si="98"/>
        <v>11</v>
      </c>
      <c r="O1496" s="6">
        <f t="shared" si="99"/>
        <v>0.45833333333333331</v>
      </c>
      <c r="P1496" s="6"/>
    </row>
    <row r="1497" spans="1:16" x14ac:dyDescent="0.3">
      <c r="A1497" t="s">
        <v>11</v>
      </c>
      <c r="B1497" t="s">
        <v>12</v>
      </c>
      <c r="C1497">
        <v>1607485</v>
      </c>
      <c r="D1497" s="1">
        <v>45635</v>
      </c>
      <c r="E1497" t="s">
        <v>2493</v>
      </c>
      <c r="F1497" t="s">
        <v>13</v>
      </c>
      <c r="G1497" t="s">
        <v>2371</v>
      </c>
      <c r="H1497" t="s">
        <v>15</v>
      </c>
      <c r="J1497" t="s">
        <v>2453</v>
      </c>
      <c r="K1497">
        <v>1</v>
      </c>
      <c r="L1497" t="str">
        <f t="shared" si="96"/>
        <v>Dec-24</v>
      </c>
      <c r="M1497" t="str">
        <f t="shared" si="97"/>
        <v>Monday</v>
      </c>
      <c r="N1497">
        <f t="shared" si="98"/>
        <v>14</v>
      </c>
      <c r="O1497" s="6">
        <f t="shared" si="99"/>
        <v>0.58333333333333337</v>
      </c>
      <c r="P1497" s="6"/>
    </row>
    <row r="1498" spans="1:16" x14ac:dyDescent="0.3">
      <c r="A1498" t="s">
        <v>11</v>
      </c>
      <c r="B1498" t="s">
        <v>12</v>
      </c>
      <c r="C1498">
        <v>1607538</v>
      </c>
      <c r="D1498" s="1">
        <v>45635</v>
      </c>
      <c r="E1498" t="s">
        <v>964</v>
      </c>
      <c r="F1498" t="s">
        <v>13</v>
      </c>
      <c r="G1498" t="s">
        <v>2372</v>
      </c>
      <c r="H1498" t="s">
        <v>1308</v>
      </c>
      <c r="J1498" t="s">
        <v>2453</v>
      </c>
      <c r="K1498">
        <v>2</v>
      </c>
      <c r="L1498" t="str">
        <f t="shared" si="96"/>
        <v>Dec-24</v>
      </c>
      <c r="M1498" t="str">
        <f t="shared" si="97"/>
        <v>Monday</v>
      </c>
      <c r="N1498">
        <f t="shared" si="98"/>
        <v>16</v>
      </c>
      <c r="O1498" s="6">
        <f t="shared" si="99"/>
        <v>0.66666666666666663</v>
      </c>
      <c r="P1498" s="6"/>
    </row>
    <row r="1499" spans="1:16" x14ac:dyDescent="0.3">
      <c r="A1499" t="s">
        <v>11</v>
      </c>
      <c r="B1499" t="s">
        <v>12</v>
      </c>
      <c r="C1499">
        <v>1607552</v>
      </c>
      <c r="D1499" s="1">
        <v>45635</v>
      </c>
      <c r="E1499" t="s">
        <v>991</v>
      </c>
      <c r="F1499" t="s">
        <v>13</v>
      </c>
      <c r="G1499" t="s">
        <v>2373</v>
      </c>
      <c r="H1499" t="s">
        <v>1308</v>
      </c>
      <c r="J1499" t="s">
        <v>2453</v>
      </c>
      <c r="K1499">
        <v>1</v>
      </c>
      <c r="L1499" t="str">
        <f t="shared" si="96"/>
        <v>Dec-24</v>
      </c>
      <c r="M1499" t="str">
        <f t="shared" si="97"/>
        <v>Monday</v>
      </c>
      <c r="N1499">
        <f t="shared" si="98"/>
        <v>16</v>
      </c>
      <c r="O1499" s="6">
        <f t="shared" si="99"/>
        <v>0.66666666666666663</v>
      </c>
      <c r="P1499" s="6"/>
    </row>
    <row r="1500" spans="1:16" x14ac:dyDescent="0.3">
      <c r="A1500" t="s">
        <v>11</v>
      </c>
      <c r="B1500" t="s">
        <v>12</v>
      </c>
      <c r="C1500">
        <v>1607574</v>
      </c>
      <c r="D1500" s="1">
        <v>45635</v>
      </c>
      <c r="E1500" t="s">
        <v>881</v>
      </c>
      <c r="F1500" t="s">
        <v>13</v>
      </c>
      <c r="G1500" t="s">
        <v>2374</v>
      </c>
      <c r="H1500" t="s">
        <v>25</v>
      </c>
      <c r="J1500" t="s">
        <v>2453</v>
      </c>
      <c r="K1500">
        <v>2</v>
      </c>
      <c r="L1500" t="str">
        <f t="shared" si="96"/>
        <v>Dec-24</v>
      </c>
      <c r="M1500" t="str">
        <f t="shared" si="97"/>
        <v>Monday</v>
      </c>
      <c r="N1500">
        <f t="shared" si="98"/>
        <v>17</v>
      </c>
      <c r="O1500" s="6">
        <f t="shared" si="99"/>
        <v>0.70833333333333337</v>
      </c>
      <c r="P1500" s="6"/>
    </row>
    <row r="1501" spans="1:16" x14ac:dyDescent="0.3">
      <c r="A1501" t="s">
        <v>11</v>
      </c>
      <c r="B1501" t="s">
        <v>12</v>
      </c>
      <c r="C1501">
        <v>1607582</v>
      </c>
      <c r="D1501" s="1">
        <v>45635</v>
      </c>
      <c r="E1501" t="s">
        <v>327</v>
      </c>
      <c r="F1501" t="s">
        <v>13</v>
      </c>
      <c r="G1501" t="s">
        <v>2375</v>
      </c>
      <c r="H1501" t="s">
        <v>25</v>
      </c>
      <c r="J1501" t="s">
        <v>2453</v>
      </c>
      <c r="K1501">
        <v>1</v>
      </c>
      <c r="L1501" t="str">
        <f t="shared" si="96"/>
        <v>Dec-24</v>
      </c>
      <c r="M1501" t="str">
        <f t="shared" si="97"/>
        <v>Monday</v>
      </c>
      <c r="N1501">
        <f t="shared" si="98"/>
        <v>17</v>
      </c>
      <c r="O1501" s="6">
        <f t="shared" si="99"/>
        <v>0.70833333333333337</v>
      </c>
      <c r="P1501" s="6"/>
    </row>
    <row r="1502" spans="1:16" x14ac:dyDescent="0.3">
      <c r="A1502" t="s">
        <v>11</v>
      </c>
      <c r="B1502" t="s">
        <v>12</v>
      </c>
      <c r="C1502">
        <v>1607583</v>
      </c>
      <c r="D1502" s="1">
        <v>45635</v>
      </c>
      <c r="E1502" t="s">
        <v>1060</v>
      </c>
      <c r="F1502" t="s">
        <v>13</v>
      </c>
      <c r="G1502" t="s">
        <v>2376</v>
      </c>
      <c r="H1502" t="s">
        <v>25</v>
      </c>
      <c r="J1502" t="s">
        <v>2453</v>
      </c>
      <c r="K1502">
        <v>1</v>
      </c>
      <c r="L1502" t="str">
        <f t="shared" si="96"/>
        <v>Dec-24</v>
      </c>
      <c r="M1502" t="str">
        <f t="shared" si="97"/>
        <v>Monday</v>
      </c>
      <c r="N1502">
        <f t="shared" si="98"/>
        <v>17</v>
      </c>
      <c r="O1502" s="6">
        <f t="shared" si="99"/>
        <v>0.70833333333333337</v>
      </c>
      <c r="P1502" s="6"/>
    </row>
    <row r="1503" spans="1:16" x14ac:dyDescent="0.3">
      <c r="A1503" t="s">
        <v>11</v>
      </c>
      <c r="B1503" t="s">
        <v>12</v>
      </c>
      <c r="C1503">
        <v>1607600</v>
      </c>
      <c r="D1503" s="1">
        <v>45635</v>
      </c>
      <c r="E1503" t="s">
        <v>2494</v>
      </c>
      <c r="F1503" t="s">
        <v>13</v>
      </c>
      <c r="G1503" t="s">
        <v>2377</v>
      </c>
      <c r="H1503" t="s">
        <v>25</v>
      </c>
      <c r="J1503" t="s">
        <v>2453</v>
      </c>
      <c r="K1503">
        <v>1</v>
      </c>
      <c r="L1503" t="str">
        <f t="shared" si="96"/>
        <v>Dec-24</v>
      </c>
      <c r="M1503" t="str">
        <f t="shared" si="97"/>
        <v>Monday</v>
      </c>
      <c r="N1503">
        <f t="shared" si="98"/>
        <v>18</v>
      </c>
      <c r="O1503" s="6">
        <f t="shared" si="99"/>
        <v>0.75</v>
      </c>
      <c r="P1503" s="6"/>
    </row>
    <row r="1504" spans="1:16" x14ac:dyDescent="0.3">
      <c r="A1504" t="s">
        <v>11</v>
      </c>
      <c r="B1504" t="s">
        <v>12</v>
      </c>
      <c r="C1504">
        <v>1607700</v>
      </c>
      <c r="D1504" s="1">
        <v>45635</v>
      </c>
      <c r="E1504" t="s">
        <v>2495</v>
      </c>
      <c r="F1504" t="s">
        <v>13</v>
      </c>
      <c r="G1504" t="s">
        <v>2378</v>
      </c>
      <c r="H1504" t="s">
        <v>25</v>
      </c>
      <c r="J1504" t="s">
        <v>2453</v>
      </c>
      <c r="K1504">
        <v>3</v>
      </c>
      <c r="L1504" t="str">
        <f t="shared" si="96"/>
        <v>Dec-24</v>
      </c>
      <c r="M1504" t="str">
        <f t="shared" si="97"/>
        <v>Monday</v>
      </c>
      <c r="N1504">
        <f t="shared" si="98"/>
        <v>20</v>
      </c>
      <c r="O1504" s="6">
        <f t="shared" si="99"/>
        <v>0.83333333333333337</v>
      </c>
      <c r="P1504" s="6"/>
    </row>
    <row r="1505" spans="1:16" x14ac:dyDescent="0.3">
      <c r="A1505" t="s">
        <v>11</v>
      </c>
      <c r="B1505" t="s">
        <v>12</v>
      </c>
      <c r="C1505">
        <v>1608016</v>
      </c>
      <c r="D1505" s="1">
        <v>45635</v>
      </c>
      <c r="E1505" t="s">
        <v>853</v>
      </c>
      <c r="F1505" t="s">
        <v>13</v>
      </c>
      <c r="G1505" t="s">
        <v>2379</v>
      </c>
      <c r="H1505" t="s">
        <v>47</v>
      </c>
      <c r="J1505" t="s">
        <v>2453</v>
      </c>
      <c r="K1505">
        <v>3</v>
      </c>
      <c r="L1505" t="str">
        <f t="shared" si="96"/>
        <v>Dec-24</v>
      </c>
      <c r="M1505" t="str">
        <f t="shared" si="97"/>
        <v>Monday</v>
      </c>
      <c r="N1505">
        <f t="shared" si="98"/>
        <v>23</v>
      </c>
      <c r="O1505" s="6">
        <f t="shared" si="99"/>
        <v>0.95833333333333337</v>
      </c>
      <c r="P1505" s="6"/>
    </row>
    <row r="1506" spans="1:16" x14ac:dyDescent="0.3">
      <c r="A1506" t="s">
        <v>11</v>
      </c>
      <c r="B1506" t="s">
        <v>12</v>
      </c>
      <c r="C1506">
        <v>1608094</v>
      </c>
      <c r="D1506" s="1">
        <v>45636</v>
      </c>
      <c r="E1506" t="s">
        <v>2217</v>
      </c>
      <c r="F1506" t="s">
        <v>13</v>
      </c>
      <c r="G1506" t="s">
        <v>2380</v>
      </c>
      <c r="H1506" t="s">
        <v>1211</v>
      </c>
      <c r="J1506" t="s">
        <v>2453</v>
      </c>
      <c r="K1506">
        <v>2</v>
      </c>
      <c r="L1506" t="str">
        <f t="shared" si="96"/>
        <v>Dec-24</v>
      </c>
      <c r="M1506" t="str">
        <f t="shared" si="97"/>
        <v>Tuesday</v>
      </c>
      <c r="N1506">
        <f t="shared" si="98"/>
        <v>0</v>
      </c>
      <c r="O1506" s="6">
        <f t="shared" si="99"/>
        <v>0</v>
      </c>
      <c r="P1506" s="6"/>
    </row>
    <row r="1507" spans="1:16" x14ac:dyDescent="0.3">
      <c r="A1507" t="s">
        <v>11</v>
      </c>
      <c r="B1507" t="s">
        <v>12</v>
      </c>
      <c r="C1507">
        <v>1608206</v>
      </c>
      <c r="D1507" s="1">
        <v>45636</v>
      </c>
      <c r="E1507" t="s">
        <v>1992</v>
      </c>
      <c r="F1507" t="s">
        <v>13</v>
      </c>
      <c r="G1507" t="s">
        <v>2381</v>
      </c>
      <c r="H1507" t="s">
        <v>47</v>
      </c>
      <c r="J1507" t="s">
        <v>2453</v>
      </c>
      <c r="K1507">
        <v>1</v>
      </c>
      <c r="L1507" t="str">
        <f t="shared" si="96"/>
        <v>Dec-24</v>
      </c>
      <c r="M1507" t="str">
        <f t="shared" si="97"/>
        <v>Tuesday</v>
      </c>
      <c r="N1507">
        <f t="shared" si="98"/>
        <v>1</v>
      </c>
      <c r="O1507" s="6">
        <f t="shared" si="99"/>
        <v>4.1666666666666664E-2</v>
      </c>
      <c r="P1507" s="6"/>
    </row>
    <row r="1508" spans="1:16" x14ac:dyDescent="0.3">
      <c r="A1508" t="s">
        <v>11</v>
      </c>
      <c r="B1508" t="s">
        <v>12</v>
      </c>
      <c r="C1508">
        <v>1608220</v>
      </c>
      <c r="D1508" s="1">
        <v>45636</v>
      </c>
      <c r="E1508" t="s">
        <v>367</v>
      </c>
      <c r="F1508" t="s">
        <v>13</v>
      </c>
      <c r="G1508" t="s">
        <v>2382</v>
      </c>
      <c r="H1508" t="s">
        <v>1211</v>
      </c>
      <c r="J1508" t="s">
        <v>2453</v>
      </c>
      <c r="K1508">
        <v>1</v>
      </c>
      <c r="L1508" t="str">
        <f t="shared" si="96"/>
        <v>Dec-24</v>
      </c>
      <c r="M1508" t="str">
        <f t="shared" si="97"/>
        <v>Tuesday</v>
      </c>
      <c r="N1508">
        <f t="shared" si="98"/>
        <v>1</v>
      </c>
      <c r="O1508" s="6">
        <f t="shared" si="99"/>
        <v>4.1666666666666664E-2</v>
      </c>
      <c r="P1508" s="6"/>
    </row>
    <row r="1509" spans="1:16" x14ac:dyDescent="0.3">
      <c r="A1509" t="s">
        <v>11</v>
      </c>
      <c r="B1509" t="s">
        <v>12</v>
      </c>
      <c r="C1509">
        <v>1608357</v>
      </c>
      <c r="D1509" s="1">
        <v>45636</v>
      </c>
      <c r="E1509" t="s">
        <v>941</v>
      </c>
      <c r="F1509" t="s">
        <v>13</v>
      </c>
      <c r="G1509" t="s">
        <v>2383</v>
      </c>
      <c r="H1509" t="s">
        <v>47</v>
      </c>
      <c r="J1509" t="s">
        <v>2453</v>
      </c>
      <c r="K1509">
        <v>1</v>
      </c>
      <c r="L1509" t="str">
        <f t="shared" si="96"/>
        <v>Dec-24</v>
      </c>
      <c r="M1509" t="str">
        <f t="shared" si="97"/>
        <v>Tuesday</v>
      </c>
      <c r="N1509">
        <f t="shared" si="98"/>
        <v>2</v>
      </c>
      <c r="O1509" s="6">
        <f t="shared" si="99"/>
        <v>8.3333333333333329E-2</v>
      </c>
      <c r="P1509" s="6"/>
    </row>
    <row r="1510" spans="1:16" x14ac:dyDescent="0.3">
      <c r="A1510" t="s">
        <v>11</v>
      </c>
      <c r="B1510" t="s">
        <v>12</v>
      </c>
      <c r="C1510">
        <v>1608583</v>
      </c>
      <c r="D1510" s="1">
        <v>45636</v>
      </c>
      <c r="E1510" t="s">
        <v>2496</v>
      </c>
      <c r="F1510" t="s">
        <v>13</v>
      </c>
      <c r="G1510" t="s">
        <v>2384</v>
      </c>
      <c r="H1510" t="s">
        <v>1211</v>
      </c>
      <c r="J1510" t="s">
        <v>2453</v>
      </c>
      <c r="K1510">
        <v>1</v>
      </c>
      <c r="L1510" t="str">
        <f t="shared" si="96"/>
        <v>Dec-24</v>
      </c>
      <c r="M1510" t="str">
        <f t="shared" si="97"/>
        <v>Tuesday</v>
      </c>
      <c r="N1510">
        <f t="shared" si="98"/>
        <v>4</v>
      </c>
      <c r="O1510" s="6">
        <f t="shared" si="99"/>
        <v>0.16666666666666666</v>
      </c>
      <c r="P1510" s="6"/>
    </row>
    <row r="1511" spans="1:16" x14ac:dyDescent="0.3">
      <c r="A1511" t="s">
        <v>11</v>
      </c>
      <c r="B1511" t="s">
        <v>12</v>
      </c>
      <c r="C1511">
        <v>1608588</v>
      </c>
      <c r="D1511" s="1">
        <v>45636</v>
      </c>
      <c r="E1511" t="s">
        <v>2497</v>
      </c>
      <c r="F1511" t="s">
        <v>13</v>
      </c>
      <c r="G1511" t="s">
        <v>2385</v>
      </c>
      <c r="H1511" t="s">
        <v>47</v>
      </c>
      <c r="J1511" t="s">
        <v>2453</v>
      </c>
      <c r="K1511">
        <v>1</v>
      </c>
      <c r="L1511" t="str">
        <f t="shared" si="96"/>
        <v>Dec-24</v>
      </c>
      <c r="M1511" t="str">
        <f t="shared" si="97"/>
        <v>Tuesday</v>
      </c>
      <c r="N1511">
        <f t="shared" si="98"/>
        <v>4</v>
      </c>
      <c r="O1511" s="6">
        <f t="shared" si="99"/>
        <v>0.16666666666666666</v>
      </c>
      <c r="P1511" s="6"/>
    </row>
    <row r="1512" spans="1:16" x14ac:dyDescent="0.3">
      <c r="A1512" t="s">
        <v>11</v>
      </c>
      <c r="B1512" t="s">
        <v>12</v>
      </c>
      <c r="C1512">
        <v>1608748</v>
      </c>
      <c r="D1512" s="1">
        <v>45636</v>
      </c>
      <c r="E1512" t="s">
        <v>2498</v>
      </c>
      <c r="F1512" t="s">
        <v>13</v>
      </c>
      <c r="G1512" t="s">
        <v>2386</v>
      </c>
      <c r="H1512" t="s">
        <v>15</v>
      </c>
      <c r="J1512" t="s">
        <v>2453</v>
      </c>
      <c r="K1512">
        <v>1</v>
      </c>
      <c r="L1512" t="str">
        <f t="shared" si="96"/>
        <v>Dec-24</v>
      </c>
      <c r="M1512" t="str">
        <f t="shared" si="97"/>
        <v>Tuesday</v>
      </c>
      <c r="N1512">
        <f t="shared" si="98"/>
        <v>9</v>
      </c>
      <c r="O1512" s="6">
        <f t="shared" si="99"/>
        <v>0.375</v>
      </c>
      <c r="P1512" s="6"/>
    </row>
    <row r="1513" spans="1:16" x14ac:dyDescent="0.3">
      <c r="A1513" t="s">
        <v>11</v>
      </c>
      <c r="B1513" t="s">
        <v>12</v>
      </c>
      <c r="C1513">
        <v>1608767</v>
      </c>
      <c r="D1513" s="1">
        <v>45636</v>
      </c>
      <c r="E1513" t="s">
        <v>2003</v>
      </c>
      <c r="F1513" t="s">
        <v>13</v>
      </c>
      <c r="G1513" t="s">
        <v>2387</v>
      </c>
      <c r="H1513" t="s">
        <v>15</v>
      </c>
      <c r="J1513" t="s">
        <v>2453</v>
      </c>
      <c r="K1513">
        <v>1</v>
      </c>
      <c r="L1513" t="str">
        <f t="shared" ref="L1513:L1576" si="100">TEXT(D1513, "MMM-YY")</f>
        <v>Dec-24</v>
      </c>
      <c r="M1513" t="str">
        <f t="shared" ref="M1513:M1576" si="101">TEXT(D1513, "DDDD")</f>
        <v>Tuesday</v>
      </c>
      <c r="N1513">
        <f t="shared" ref="N1513:N1576" si="102">HOUR(E1513)</f>
        <v>11</v>
      </c>
      <c r="O1513" s="6">
        <f t="shared" ref="O1513:O1576" si="103">MOD(N1513/24,1)</f>
        <v>0.45833333333333331</v>
      </c>
      <c r="P1513" s="6"/>
    </row>
    <row r="1514" spans="1:16" x14ac:dyDescent="0.3">
      <c r="A1514" t="s">
        <v>11</v>
      </c>
      <c r="B1514" t="s">
        <v>12</v>
      </c>
      <c r="C1514">
        <v>1609115</v>
      </c>
      <c r="D1514" s="1">
        <v>45636</v>
      </c>
      <c r="E1514" t="s">
        <v>1880</v>
      </c>
      <c r="F1514" t="s">
        <v>13</v>
      </c>
      <c r="G1514" t="s">
        <v>2388</v>
      </c>
      <c r="H1514" t="s">
        <v>1308</v>
      </c>
      <c r="J1514" t="s">
        <v>2453</v>
      </c>
      <c r="K1514">
        <v>7</v>
      </c>
      <c r="L1514" t="str">
        <f t="shared" si="100"/>
        <v>Dec-24</v>
      </c>
      <c r="M1514" t="str">
        <f t="shared" si="101"/>
        <v>Tuesday</v>
      </c>
      <c r="N1514">
        <f t="shared" si="102"/>
        <v>21</v>
      </c>
      <c r="O1514" s="6">
        <f t="shared" si="103"/>
        <v>0.875</v>
      </c>
      <c r="P1514" s="6"/>
    </row>
    <row r="1515" spans="1:16" x14ac:dyDescent="0.3">
      <c r="A1515" t="s">
        <v>11</v>
      </c>
      <c r="B1515" t="s">
        <v>12</v>
      </c>
      <c r="C1515">
        <v>1609640</v>
      </c>
      <c r="D1515" s="1">
        <v>45637</v>
      </c>
      <c r="E1515" t="s">
        <v>2499</v>
      </c>
      <c r="F1515" t="s">
        <v>13</v>
      </c>
      <c r="G1515" t="s">
        <v>2389</v>
      </c>
      <c r="H1515" t="s">
        <v>1211</v>
      </c>
      <c r="J1515" t="s">
        <v>2453</v>
      </c>
      <c r="K1515">
        <v>1</v>
      </c>
      <c r="L1515" t="str">
        <f t="shared" si="100"/>
        <v>Dec-24</v>
      </c>
      <c r="M1515" t="str">
        <f t="shared" si="101"/>
        <v>Wednesday</v>
      </c>
      <c r="N1515">
        <f t="shared" si="102"/>
        <v>1</v>
      </c>
      <c r="O1515" s="6">
        <f t="shared" si="103"/>
        <v>4.1666666666666664E-2</v>
      </c>
      <c r="P1515" s="6"/>
    </row>
    <row r="1516" spans="1:16" x14ac:dyDescent="0.3">
      <c r="A1516" t="s">
        <v>11</v>
      </c>
      <c r="B1516" t="s">
        <v>12</v>
      </c>
      <c r="C1516">
        <v>1610033</v>
      </c>
      <c r="D1516" s="1">
        <v>45637</v>
      </c>
      <c r="E1516" t="s">
        <v>2500</v>
      </c>
      <c r="F1516" t="s">
        <v>13</v>
      </c>
      <c r="G1516" t="s">
        <v>2390</v>
      </c>
      <c r="H1516" t="s">
        <v>47</v>
      </c>
      <c r="J1516" t="s">
        <v>2453</v>
      </c>
      <c r="K1516">
        <v>1</v>
      </c>
      <c r="L1516" t="str">
        <f t="shared" si="100"/>
        <v>Dec-24</v>
      </c>
      <c r="M1516" t="str">
        <f t="shared" si="101"/>
        <v>Wednesday</v>
      </c>
      <c r="N1516">
        <f t="shared" si="102"/>
        <v>5</v>
      </c>
      <c r="O1516" s="6">
        <f t="shared" si="103"/>
        <v>0.20833333333333334</v>
      </c>
      <c r="P1516" s="6"/>
    </row>
    <row r="1517" spans="1:16" x14ac:dyDescent="0.3">
      <c r="A1517" t="s">
        <v>11</v>
      </c>
      <c r="B1517" t="s">
        <v>12</v>
      </c>
      <c r="C1517">
        <v>1610063</v>
      </c>
      <c r="D1517" s="1">
        <v>45637</v>
      </c>
      <c r="E1517" t="s">
        <v>2501</v>
      </c>
      <c r="F1517" t="s">
        <v>13</v>
      </c>
      <c r="G1517" t="s">
        <v>2391</v>
      </c>
      <c r="H1517" t="s">
        <v>1211</v>
      </c>
      <c r="J1517" t="s">
        <v>2453</v>
      </c>
      <c r="K1517">
        <v>1</v>
      </c>
      <c r="L1517" t="str">
        <f t="shared" si="100"/>
        <v>Dec-24</v>
      </c>
      <c r="M1517" t="str">
        <f t="shared" si="101"/>
        <v>Wednesday</v>
      </c>
      <c r="N1517">
        <f t="shared" si="102"/>
        <v>6</v>
      </c>
      <c r="O1517" s="6">
        <f t="shared" si="103"/>
        <v>0.25</v>
      </c>
      <c r="P1517" s="6"/>
    </row>
    <row r="1518" spans="1:16" x14ac:dyDescent="0.3">
      <c r="A1518" t="s">
        <v>11</v>
      </c>
      <c r="B1518" t="s">
        <v>12</v>
      </c>
      <c r="C1518">
        <v>1610076</v>
      </c>
      <c r="D1518" s="1">
        <v>45637</v>
      </c>
      <c r="E1518" t="s">
        <v>1887</v>
      </c>
      <c r="F1518" t="s">
        <v>13</v>
      </c>
      <c r="G1518" t="s">
        <v>2392</v>
      </c>
      <c r="H1518" t="s">
        <v>47</v>
      </c>
      <c r="J1518" t="s">
        <v>2453</v>
      </c>
      <c r="K1518">
        <v>1</v>
      </c>
      <c r="L1518" t="str">
        <f t="shared" si="100"/>
        <v>Dec-24</v>
      </c>
      <c r="M1518" t="str">
        <f t="shared" si="101"/>
        <v>Wednesday</v>
      </c>
      <c r="N1518">
        <f t="shared" si="102"/>
        <v>6</v>
      </c>
      <c r="O1518" s="6">
        <f t="shared" si="103"/>
        <v>0.25</v>
      </c>
      <c r="P1518" s="6"/>
    </row>
    <row r="1519" spans="1:16" x14ac:dyDescent="0.3">
      <c r="A1519" t="s">
        <v>11</v>
      </c>
      <c r="B1519" t="s">
        <v>12</v>
      </c>
      <c r="C1519">
        <v>1610078</v>
      </c>
      <c r="D1519" s="1">
        <v>45637</v>
      </c>
      <c r="E1519" t="s">
        <v>2463</v>
      </c>
      <c r="F1519" t="s">
        <v>13</v>
      </c>
      <c r="G1519" t="s">
        <v>2393</v>
      </c>
      <c r="H1519" t="s">
        <v>1211</v>
      </c>
      <c r="J1519" t="s">
        <v>2453</v>
      </c>
      <c r="K1519">
        <v>1</v>
      </c>
      <c r="L1519" t="str">
        <f t="shared" si="100"/>
        <v>Dec-24</v>
      </c>
      <c r="M1519" t="str">
        <f t="shared" si="101"/>
        <v>Wednesday</v>
      </c>
      <c r="N1519">
        <f t="shared" si="102"/>
        <v>6</v>
      </c>
      <c r="O1519" s="6">
        <f t="shared" si="103"/>
        <v>0.25</v>
      </c>
      <c r="P1519" s="6"/>
    </row>
    <row r="1520" spans="1:16" x14ac:dyDescent="0.3">
      <c r="A1520" t="s">
        <v>11</v>
      </c>
      <c r="B1520" t="s">
        <v>12</v>
      </c>
      <c r="C1520">
        <v>1610086</v>
      </c>
      <c r="D1520" s="1">
        <v>45637</v>
      </c>
      <c r="E1520" t="s">
        <v>2152</v>
      </c>
      <c r="F1520" t="s">
        <v>13</v>
      </c>
      <c r="G1520" t="s">
        <v>2394</v>
      </c>
      <c r="H1520" t="s">
        <v>47</v>
      </c>
      <c r="J1520" t="s">
        <v>2453</v>
      </c>
      <c r="K1520">
        <v>2</v>
      </c>
      <c r="L1520" t="str">
        <f t="shared" si="100"/>
        <v>Dec-24</v>
      </c>
      <c r="M1520" t="str">
        <f t="shared" si="101"/>
        <v>Wednesday</v>
      </c>
      <c r="N1520">
        <f t="shared" si="102"/>
        <v>6</v>
      </c>
      <c r="O1520" s="6">
        <f t="shared" si="103"/>
        <v>0.25</v>
      </c>
      <c r="P1520" s="6"/>
    </row>
    <row r="1521" spans="1:16" x14ac:dyDescent="0.3">
      <c r="A1521" t="s">
        <v>11</v>
      </c>
      <c r="B1521" t="s">
        <v>12</v>
      </c>
      <c r="C1521">
        <v>1610119</v>
      </c>
      <c r="D1521" s="1">
        <v>45637</v>
      </c>
      <c r="E1521" t="s">
        <v>2017</v>
      </c>
      <c r="F1521" t="s">
        <v>13</v>
      </c>
      <c r="G1521" t="s">
        <v>2395</v>
      </c>
      <c r="H1521" t="s">
        <v>495</v>
      </c>
      <c r="J1521" t="s">
        <v>2453</v>
      </c>
      <c r="K1521">
        <v>3</v>
      </c>
      <c r="L1521" t="str">
        <f t="shared" si="100"/>
        <v>Dec-24</v>
      </c>
      <c r="M1521" t="str">
        <f t="shared" si="101"/>
        <v>Wednesday</v>
      </c>
      <c r="N1521">
        <f t="shared" si="102"/>
        <v>8</v>
      </c>
      <c r="O1521" s="6">
        <f t="shared" si="103"/>
        <v>0.33333333333333331</v>
      </c>
      <c r="P1521" s="6"/>
    </row>
    <row r="1522" spans="1:16" x14ac:dyDescent="0.3">
      <c r="A1522" t="s">
        <v>11</v>
      </c>
      <c r="B1522" t="s">
        <v>12</v>
      </c>
      <c r="C1522">
        <v>1610141</v>
      </c>
      <c r="D1522" s="1">
        <v>45637</v>
      </c>
      <c r="E1522" t="s">
        <v>387</v>
      </c>
      <c r="F1522" t="s">
        <v>13</v>
      </c>
      <c r="G1522" t="s">
        <v>2396</v>
      </c>
      <c r="H1522" t="s">
        <v>495</v>
      </c>
      <c r="J1522" t="s">
        <v>2453</v>
      </c>
      <c r="K1522">
        <v>2</v>
      </c>
      <c r="L1522" t="str">
        <f t="shared" si="100"/>
        <v>Dec-24</v>
      </c>
      <c r="M1522" t="str">
        <f t="shared" si="101"/>
        <v>Wednesday</v>
      </c>
      <c r="N1522">
        <f t="shared" si="102"/>
        <v>8</v>
      </c>
      <c r="O1522" s="6">
        <f t="shared" si="103"/>
        <v>0.33333333333333331</v>
      </c>
      <c r="P1522" s="6"/>
    </row>
    <row r="1523" spans="1:16" x14ac:dyDescent="0.3">
      <c r="A1523" t="s">
        <v>11</v>
      </c>
      <c r="B1523" t="s">
        <v>12</v>
      </c>
      <c r="C1523">
        <v>1610215</v>
      </c>
      <c r="D1523" s="1">
        <v>45637</v>
      </c>
      <c r="E1523" t="s">
        <v>972</v>
      </c>
      <c r="F1523" t="s">
        <v>13</v>
      </c>
      <c r="G1523" t="s">
        <v>2397</v>
      </c>
      <c r="H1523" t="s">
        <v>495</v>
      </c>
      <c r="J1523" t="s">
        <v>2453</v>
      </c>
      <c r="K1523">
        <v>1</v>
      </c>
      <c r="L1523" t="str">
        <f t="shared" si="100"/>
        <v>Dec-24</v>
      </c>
      <c r="M1523" t="str">
        <f t="shared" si="101"/>
        <v>Wednesday</v>
      </c>
      <c r="N1523">
        <f t="shared" si="102"/>
        <v>10</v>
      </c>
      <c r="O1523" s="6">
        <f t="shared" si="103"/>
        <v>0.41666666666666669</v>
      </c>
      <c r="P1523" s="6"/>
    </row>
    <row r="1524" spans="1:16" x14ac:dyDescent="0.3">
      <c r="A1524" t="s">
        <v>11</v>
      </c>
      <c r="B1524" t="s">
        <v>12</v>
      </c>
      <c r="C1524">
        <v>1610217</v>
      </c>
      <c r="D1524" s="1">
        <v>45637</v>
      </c>
      <c r="E1524" t="s">
        <v>2502</v>
      </c>
      <c r="F1524" t="s">
        <v>13</v>
      </c>
      <c r="G1524" t="s">
        <v>2398</v>
      </c>
      <c r="H1524" t="s">
        <v>495</v>
      </c>
      <c r="J1524" t="s">
        <v>2453</v>
      </c>
      <c r="K1524">
        <v>1</v>
      </c>
      <c r="L1524" t="str">
        <f t="shared" si="100"/>
        <v>Dec-24</v>
      </c>
      <c r="M1524" t="str">
        <f t="shared" si="101"/>
        <v>Wednesday</v>
      </c>
      <c r="N1524">
        <f t="shared" si="102"/>
        <v>11</v>
      </c>
      <c r="O1524" s="6">
        <f t="shared" si="103"/>
        <v>0.45833333333333331</v>
      </c>
      <c r="P1524" s="6"/>
    </row>
    <row r="1525" spans="1:16" x14ac:dyDescent="0.3">
      <c r="A1525" t="s">
        <v>11</v>
      </c>
      <c r="B1525" t="s">
        <v>12</v>
      </c>
      <c r="C1525">
        <v>1610232</v>
      </c>
      <c r="D1525" s="1">
        <v>45637</v>
      </c>
      <c r="E1525" t="s">
        <v>2503</v>
      </c>
      <c r="F1525" t="s">
        <v>13</v>
      </c>
      <c r="G1525" t="s">
        <v>2399</v>
      </c>
      <c r="H1525" t="s">
        <v>495</v>
      </c>
      <c r="J1525" t="s">
        <v>2453</v>
      </c>
      <c r="K1525">
        <v>1</v>
      </c>
      <c r="L1525" t="str">
        <f t="shared" si="100"/>
        <v>Dec-24</v>
      </c>
      <c r="M1525" t="str">
        <f t="shared" si="101"/>
        <v>Wednesday</v>
      </c>
      <c r="N1525">
        <f t="shared" si="102"/>
        <v>11</v>
      </c>
      <c r="O1525" s="6">
        <f t="shared" si="103"/>
        <v>0.45833333333333331</v>
      </c>
      <c r="P1525" s="6"/>
    </row>
    <row r="1526" spans="1:16" x14ac:dyDescent="0.3">
      <c r="A1526" t="s">
        <v>11</v>
      </c>
      <c r="B1526" t="s">
        <v>12</v>
      </c>
      <c r="C1526">
        <v>1610271</v>
      </c>
      <c r="D1526" s="1">
        <v>45637</v>
      </c>
      <c r="E1526" t="s">
        <v>2504</v>
      </c>
      <c r="F1526" t="s">
        <v>13</v>
      </c>
      <c r="G1526" t="s">
        <v>2400</v>
      </c>
      <c r="H1526" t="s">
        <v>495</v>
      </c>
      <c r="J1526" t="s">
        <v>2453</v>
      </c>
      <c r="K1526">
        <v>4</v>
      </c>
      <c r="L1526" t="str">
        <f t="shared" si="100"/>
        <v>Dec-24</v>
      </c>
      <c r="M1526" t="str">
        <f t="shared" si="101"/>
        <v>Wednesday</v>
      </c>
      <c r="N1526">
        <f t="shared" si="102"/>
        <v>12</v>
      </c>
      <c r="O1526" s="6">
        <f t="shared" si="103"/>
        <v>0.5</v>
      </c>
      <c r="P1526" s="6"/>
    </row>
    <row r="1527" spans="1:16" x14ac:dyDescent="0.3">
      <c r="A1527" t="s">
        <v>11</v>
      </c>
      <c r="B1527" t="s">
        <v>12</v>
      </c>
      <c r="C1527">
        <v>1610295</v>
      </c>
      <c r="D1527" s="1">
        <v>45637</v>
      </c>
      <c r="E1527" t="s">
        <v>313</v>
      </c>
      <c r="F1527" t="s">
        <v>13</v>
      </c>
      <c r="G1527" t="s">
        <v>2401</v>
      </c>
      <c r="H1527" t="s">
        <v>495</v>
      </c>
      <c r="J1527" t="s">
        <v>2453</v>
      </c>
      <c r="K1527">
        <v>2</v>
      </c>
      <c r="L1527" t="str">
        <f t="shared" si="100"/>
        <v>Dec-24</v>
      </c>
      <c r="M1527" t="str">
        <f t="shared" si="101"/>
        <v>Wednesday</v>
      </c>
      <c r="N1527">
        <f t="shared" si="102"/>
        <v>13</v>
      </c>
      <c r="O1527" s="6">
        <f t="shared" si="103"/>
        <v>0.54166666666666663</v>
      </c>
      <c r="P1527" s="6"/>
    </row>
    <row r="1528" spans="1:16" x14ac:dyDescent="0.3">
      <c r="A1528" t="s">
        <v>11</v>
      </c>
      <c r="B1528" t="s">
        <v>12</v>
      </c>
      <c r="C1528">
        <v>1610314</v>
      </c>
      <c r="D1528" s="1">
        <v>45637</v>
      </c>
      <c r="E1528" t="s">
        <v>2039</v>
      </c>
      <c r="F1528" t="s">
        <v>13</v>
      </c>
      <c r="G1528" t="s">
        <v>2402</v>
      </c>
      <c r="H1528" t="s">
        <v>495</v>
      </c>
      <c r="J1528" t="s">
        <v>2453</v>
      </c>
      <c r="K1528">
        <v>1</v>
      </c>
      <c r="L1528" t="str">
        <f t="shared" si="100"/>
        <v>Dec-24</v>
      </c>
      <c r="M1528" t="str">
        <f t="shared" si="101"/>
        <v>Wednesday</v>
      </c>
      <c r="N1528">
        <f t="shared" si="102"/>
        <v>14</v>
      </c>
      <c r="O1528" s="6">
        <f t="shared" si="103"/>
        <v>0.58333333333333337</v>
      </c>
      <c r="P1528" s="6"/>
    </row>
    <row r="1529" spans="1:16" x14ac:dyDescent="0.3">
      <c r="A1529" t="s">
        <v>11</v>
      </c>
      <c r="B1529" t="s">
        <v>12</v>
      </c>
      <c r="C1529">
        <v>1610367</v>
      </c>
      <c r="D1529" s="1">
        <v>45637</v>
      </c>
      <c r="E1529" t="s">
        <v>1057</v>
      </c>
      <c r="F1529" t="s">
        <v>13</v>
      </c>
      <c r="G1529" t="s">
        <v>2403</v>
      </c>
      <c r="H1529" t="s">
        <v>25</v>
      </c>
      <c r="J1529" t="s">
        <v>2453</v>
      </c>
      <c r="K1529">
        <v>3</v>
      </c>
      <c r="L1529" t="str">
        <f t="shared" si="100"/>
        <v>Dec-24</v>
      </c>
      <c r="M1529" t="str">
        <f t="shared" si="101"/>
        <v>Wednesday</v>
      </c>
      <c r="N1529">
        <f t="shared" si="102"/>
        <v>15</v>
      </c>
      <c r="O1529" s="6">
        <f t="shared" si="103"/>
        <v>0.625</v>
      </c>
      <c r="P1529" s="6"/>
    </row>
    <row r="1530" spans="1:16" x14ac:dyDescent="0.3">
      <c r="A1530" t="s">
        <v>11</v>
      </c>
      <c r="B1530" t="s">
        <v>12</v>
      </c>
      <c r="C1530">
        <v>1610442</v>
      </c>
      <c r="D1530" s="1">
        <v>45637</v>
      </c>
      <c r="E1530" t="s">
        <v>277</v>
      </c>
      <c r="F1530" t="s">
        <v>13</v>
      </c>
      <c r="G1530" t="s">
        <v>2404</v>
      </c>
      <c r="H1530" t="s">
        <v>25</v>
      </c>
      <c r="J1530" t="s">
        <v>2453</v>
      </c>
      <c r="K1530">
        <v>3</v>
      </c>
      <c r="L1530" t="str">
        <f t="shared" si="100"/>
        <v>Dec-24</v>
      </c>
      <c r="M1530" t="str">
        <f t="shared" si="101"/>
        <v>Wednesday</v>
      </c>
      <c r="N1530">
        <f t="shared" si="102"/>
        <v>17</v>
      </c>
      <c r="O1530" s="6">
        <f t="shared" si="103"/>
        <v>0.70833333333333337</v>
      </c>
      <c r="P1530" s="6"/>
    </row>
    <row r="1531" spans="1:16" x14ac:dyDescent="0.3">
      <c r="A1531" t="s">
        <v>11</v>
      </c>
      <c r="B1531" t="s">
        <v>12</v>
      </c>
      <c r="C1531">
        <v>1610497</v>
      </c>
      <c r="D1531" s="1">
        <v>45637</v>
      </c>
      <c r="E1531" t="s">
        <v>928</v>
      </c>
      <c r="F1531" t="s">
        <v>13</v>
      </c>
      <c r="G1531" t="s">
        <v>2405</v>
      </c>
      <c r="H1531" t="s">
        <v>25</v>
      </c>
      <c r="J1531" t="s">
        <v>2453</v>
      </c>
      <c r="K1531">
        <v>2</v>
      </c>
      <c r="L1531" t="str">
        <f t="shared" si="100"/>
        <v>Dec-24</v>
      </c>
      <c r="M1531" t="str">
        <f t="shared" si="101"/>
        <v>Wednesday</v>
      </c>
      <c r="N1531">
        <f t="shared" si="102"/>
        <v>19</v>
      </c>
      <c r="O1531" s="6">
        <f t="shared" si="103"/>
        <v>0.79166666666666663</v>
      </c>
      <c r="P1531" s="6"/>
    </row>
    <row r="1532" spans="1:16" x14ac:dyDescent="0.3">
      <c r="A1532" t="s">
        <v>11</v>
      </c>
      <c r="B1532" t="s">
        <v>12</v>
      </c>
      <c r="C1532">
        <v>1610753</v>
      </c>
      <c r="D1532" s="1">
        <v>45637</v>
      </c>
      <c r="E1532" t="s">
        <v>278</v>
      </c>
      <c r="F1532" t="s">
        <v>13</v>
      </c>
      <c r="G1532" t="s">
        <v>2406</v>
      </c>
      <c r="H1532" t="s">
        <v>1308</v>
      </c>
      <c r="J1532" t="s">
        <v>2453</v>
      </c>
      <c r="K1532">
        <v>1</v>
      </c>
      <c r="L1532" t="str">
        <f t="shared" si="100"/>
        <v>Dec-24</v>
      </c>
      <c r="M1532" t="str">
        <f t="shared" si="101"/>
        <v>Wednesday</v>
      </c>
      <c r="N1532">
        <f t="shared" si="102"/>
        <v>22</v>
      </c>
      <c r="O1532" s="6">
        <f t="shared" si="103"/>
        <v>0.91666666666666663</v>
      </c>
      <c r="P1532" s="6"/>
    </row>
    <row r="1533" spans="1:16" x14ac:dyDescent="0.3">
      <c r="A1533" t="s">
        <v>11</v>
      </c>
      <c r="B1533" t="s">
        <v>12</v>
      </c>
      <c r="C1533">
        <v>1611680</v>
      </c>
      <c r="D1533" s="1">
        <v>45638</v>
      </c>
      <c r="E1533" t="s">
        <v>2241</v>
      </c>
      <c r="F1533" t="s">
        <v>13</v>
      </c>
      <c r="G1533" t="s">
        <v>2407</v>
      </c>
      <c r="H1533" t="s">
        <v>495</v>
      </c>
      <c r="J1533" t="s">
        <v>2453</v>
      </c>
      <c r="K1533">
        <v>1</v>
      </c>
      <c r="L1533" t="str">
        <f t="shared" si="100"/>
        <v>Dec-24</v>
      </c>
      <c r="M1533" t="str">
        <f t="shared" si="101"/>
        <v>Thursday</v>
      </c>
      <c r="N1533">
        <f t="shared" si="102"/>
        <v>8</v>
      </c>
      <c r="O1533" s="6">
        <f t="shared" si="103"/>
        <v>0.33333333333333331</v>
      </c>
      <c r="P1533" s="6"/>
    </row>
    <row r="1534" spans="1:16" x14ac:dyDescent="0.3">
      <c r="A1534" t="s">
        <v>11</v>
      </c>
      <c r="B1534" t="s">
        <v>12</v>
      </c>
      <c r="C1534">
        <v>1611715</v>
      </c>
      <c r="D1534" s="1">
        <v>45638</v>
      </c>
      <c r="E1534" t="s">
        <v>2089</v>
      </c>
      <c r="F1534" t="s">
        <v>13</v>
      </c>
      <c r="G1534" t="s">
        <v>2408</v>
      </c>
      <c r="H1534" t="s">
        <v>495</v>
      </c>
      <c r="J1534" t="s">
        <v>2453</v>
      </c>
      <c r="K1534">
        <v>1</v>
      </c>
      <c r="L1534" t="str">
        <f t="shared" si="100"/>
        <v>Dec-24</v>
      </c>
      <c r="M1534" t="str">
        <f t="shared" si="101"/>
        <v>Thursday</v>
      </c>
      <c r="N1534">
        <f t="shared" si="102"/>
        <v>9</v>
      </c>
      <c r="O1534" s="6">
        <f t="shared" si="103"/>
        <v>0.375</v>
      </c>
      <c r="P1534" s="6"/>
    </row>
    <row r="1535" spans="1:16" x14ac:dyDescent="0.3">
      <c r="A1535" t="s">
        <v>11</v>
      </c>
      <c r="B1535" t="s">
        <v>12</v>
      </c>
      <c r="C1535">
        <v>1611754</v>
      </c>
      <c r="D1535" s="1">
        <v>45638</v>
      </c>
      <c r="E1535" t="s">
        <v>464</v>
      </c>
      <c r="F1535" t="s">
        <v>13</v>
      </c>
      <c r="G1535" t="s">
        <v>2409</v>
      </c>
      <c r="H1535" t="s">
        <v>495</v>
      </c>
      <c r="J1535" t="s">
        <v>2453</v>
      </c>
      <c r="K1535">
        <v>1</v>
      </c>
      <c r="L1535" t="str">
        <f t="shared" si="100"/>
        <v>Dec-24</v>
      </c>
      <c r="M1535" t="str">
        <f t="shared" si="101"/>
        <v>Thursday</v>
      </c>
      <c r="N1535">
        <f t="shared" si="102"/>
        <v>11</v>
      </c>
      <c r="O1535" s="6">
        <f t="shared" si="103"/>
        <v>0.45833333333333331</v>
      </c>
      <c r="P1535" s="6"/>
    </row>
    <row r="1536" spans="1:16" x14ac:dyDescent="0.3">
      <c r="A1536" t="s">
        <v>11</v>
      </c>
      <c r="B1536" t="s">
        <v>12</v>
      </c>
      <c r="C1536">
        <v>1611756</v>
      </c>
      <c r="D1536" s="1">
        <v>45638</v>
      </c>
      <c r="E1536" t="s">
        <v>2505</v>
      </c>
      <c r="F1536" t="s">
        <v>13</v>
      </c>
      <c r="G1536" t="s">
        <v>2410</v>
      </c>
      <c r="H1536" t="s">
        <v>495</v>
      </c>
      <c r="J1536" t="s">
        <v>2453</v>
      </c>
      <c r="K1536">
        <v>1</v>
      </c>
      <c r="L1536" t="str">
        <f t="shared" si="100"/>
        <v>Dec-24</v>
      </c>
      <c r="M1536" t="str">
        <f t="shared" si="101"/>
        <v>Thursday</v>
      </c>
      <c r="N1536">
        <f t="shared" si="102"/>
        <v>11</v>
      </c>
      <c r="O1536" s="6">
        <f t="shared" si="103"/>
        <v>0.45833333333333331</v>
      </c>
      <c r="P1536" s="6"/>
    </row>
    <row r="1537" spans="1:16" x14ac:dyDescent="0.3">
      <c r="A1537" t="s">
        <v>11</v>
      </c>
      <c r="B1537" t="s">
        <v>12</v>
      </c>
      <c r="C1537">
        <v>1611928</v>
      </c>
      <c r="D1537" s="1">
        <v>45638</v>
      </c>
      <c r="E1537" t="s">
        <v>964</v>
      </c>
      <c r="F1537" t="s">
        <v>13</v>
      </c>
      <c r="G1537" t="s">
        <v>2411</v>
      </c>
      <c r="H1537" t="s">
        <v>1101</v>
      </c>
      <c r="J1537" t="s">
        <v>2453</v>
      </c>
      <c r="K1537">
        <v>1</v>
      </c>
      <c r="L1537" t="str">
        <f t="shared" si="100"/>
        <v>Dec-24</v>
      </c>
      <c r="M1537" t="str">
        <f t="shared" si="101"/>
        <v>Thursday</v>
      </c>
      <c r="N1537">
        <f t="shared" si="102"/>
        <v>16</v>
      </c>
      <c r="O1537" s="6">
        <f t="shared" si="103"/>
        <v>0.66666666666666663</v>
      </c>
      <c r="P1537" s="6"/>
    </row>
    <row r="1538" spans="1:16" x14ac:dyDescent="0.3">
      <c r="A1538" t="s">
        <v>11</v>
      </c>
      <c r="B1538" t="s">
        <v>12</v>
      </c>
      <c r="C1538">
        <v>1611994</v>
      </c>
      <c r="D1538" s="1">
        <v>45638</v>
      </c>
      <c r="E1538" t="s">
        <v>1005</v>
      </c>
      <c r="F1538" t="s">
        <v>13</v>
      </c>
      <c r="G1538" t="s">
        <v>2412</v>
      </c>
      <c r="H1538" t="s">
        <v>1101</v>
      </c>
      <c r="J1538" t="s">
        <v>2453</v>
      </c>
      <c r="K1538">
        <v>1</v>
      </c>
      <c r="L1538" t="str">
        <f t="shared" si="100"/>
        <v>Dec-24</v>
      </c>
      <c r="M1538" t="str">
        <f t="shared" si="101"/>
        <v>Thursday</v>
      </c>
      <c r="N1538">
        <f t="shared" si="102"/>
        <v>18</v>
      </c>
      <c r="O1538" s="6">
        <f t="shared" si="103"/>
        <v>0.75</v>
      </c>
      <c r="P1538" s="6"/>
    </row>
    <row r="1539" spans="1:16" x14ac:dyDescent="0.3">
      <c r="A1539" t="s">
        <v>11</v>
      </c>
      <c r="B1539" t="s">
        <v>12</v>
      </c>
      <c r="C1539">
        <v>1611995</v>
      </c>
      <c r="D1539" s="1">
        <v>45638</v>
      </c>
      <c r="E1539" t="s">
        <v>1028</v>
      </c>
      <c r="F1539" t="s">
        <v>13</v>
      </c>
      <c r="G1539" t="s">
        <v>2413</v>
      </c>
      <c r="H1539" t="s">
        <v>1101</v>
      </c>
      <c r="J1539" t="s">
        <v>2453</v>
      </c>
      <c r="K1539">
        <v>2</v>
      </c>
      <c r="L1539" t="str">
        <f t="shared" si="100"/>
        <v>Dec-24</v>
      </c>
      <c r="M1539" t="str">
        <f t="shared" si="101"/>
        <v>Thursday</v>
      </c>
      <c r="N1539">
        <f t="shared" si="102"/>
        <v>18</v>
      </c>
      <c r="O1539" s="6">
        <f t="shared" si="103"/>
        <v>0.75</v>
      </c>
      <c r="P1539" s="6"/>
    </row>
    <row r="1540" spans="1:16" x14ac:dyDescent="0.3">
      <c r="A1540" t="s">
        <v>11</v>
      </c>
      <c r="B1540" t="s">
        <v>12</v>
      </c>
      <c r="C1540">
        <v>1612000</v>
      </c>
      <c r="D1540" s="1">
        <v>45638</v>
      </c>
      <c r="E1540" t="s">
        <v>982</v>
      </c>
      <c r="F1540" t="s">
        <v>13</v>
      </c>
      <c r="G1540" t="s">
        <v>2414</v>
      </c>
      <c r="H1540" t="s">
        <v>1101</v>
      </c>
      <c r="J1540" t="s">
        <v>2453</v>
      </c>
      <c r="K1540">
        <v>1</v>
      </c>
      <c r="L1540" t="str">
        <f t="shared" si="100"/>
        <v>Dec-24</v>
      </c>
      <c r="M1540" t="str">
        <f t="shared" si="101"/>
        <v>Thursday</v>
      </c>
      <c r="N1540">
        <f t="shared" si="102"/>
        <v>19</v>
      </c>
      <c r="O1540" s="6">
        <f t="shared" si="103"/>
        <v>0.79166666666666663</v>
      </c>
      <c r="P1540" s="6"/>
    </row>
    <row r="1541" spans="1:16" x14ac:dyDescent="0.3">
      <c r="A1541" t="s">
        <v>11</v>
      </c>
      <c r="B1541" t="s">
        <v>12</v>
      </c>
      <c r="C1541">
        <v>1612019</v>
      </c>
      <c r="D1541" s="1">
        <v>45638</v>
      </c>
      <c r="E1541" t="s">
        <v>1070</v>
      </c>
      <c r="F1541" t="s">
        <v>13</v>
      </c>
      <c r="G1541" t="s">
        <v>2415</v>
      </c>
      <c r="H1541" t="s">
        <v>1101</v>
      </c>
      <c r="J1541" t="s">
        <v>2453</v>
      </c>
      <c r="K1541">
        <v>1</v>
      </c>
      <c r="L1541" t="str">
        <f t="shared" si="100"/>
        <v>Dec-24</v>
      </c>
      <c r="M1541" t="str">
        <f t="shared" si="101"/>
        <v>Thursday</v>
      </c>
      <c r="N1541">
        <f t="shared" si="102"/>
        <v>19</v>
      </c>
      <c r="O1541" s="6">
        <f t="shared" si="103"/>
        <v>0.79166666666666663</v>
      </c>
      <c r="P1541" s="6"/>
    </row>
    <row r="1542" spans="1:16" x14ac:dyDescent="0.3">
      <c r="A1542" t="s">
        <v>11</v>
      </c>
      <c r="B1542" t="s">
        <v>12</v>
      </c>
      <c r="C1542">
        <v>1612217</v>
      </c>
      <c r="D1542" s="1">
        <v>45638</v>
      </c>
      <c r="E1542" t="s">
        <v>997</v>
      </c>
      <c r="F1542" t="s">
        <v>13</v>
      </c>
      <c r="G1542" t="s">
        <v>2416</v>
      </c>
      <c r="H1542" t="s">
        <v>1101</v>
      </c>
      <c r="J1542" t="s">
        <v>2453</v>
      </c>
      <c r="K1542">
        <v>1</v>
      </c>
      <c r="L1542" t="str">
        <f t="shared" si="100"/>
        <v>Dec-24</v>
      </c>
      <c r="M1542" t="str">
        <f t="shared" si="101"/>
        <v>Thursday</v>
      </c>
      <c r="N1542">
        <f t="shared" si="102"/>
        <v>20</v>
      </c>
      <c r="O1542" s="6">
        <f t="shared" si="103"/>
        <v>0.83333333333333337</v>
      </c>
      <c r="P1542" s="6"/>
    </row>
    <row r="1543" spans="1:16" x14ac:dyDescent="0.3">
      <c r="A1543" t="s">
        <v>11</v>
      </c>
      <c r="B1543" t="s">
        <v>12</v>
      </c>
      <c r="C1543">
        <v>1612222</v>
      </c>
      <c r="D1543" s="1">
        <v>45638</v>
      </c>
      <c r="E1543" t="s">
        <v>278</v>
      </c>
      <c r="F1543" t="s">
        <v>13</v>
      </c>
      <c r="G1543" t="s">
        <v>2417</v>
      </c>
      <c r="H1543" t="s">
        <v>1101</v>
      </c>
      <c r="J1543" t="s">
        <v>2453</v>
      </c>
      <c r="K1543">
        <v>2</v>
      </c>
      <c r="L1543" t="str">
        <f t="shared" si="100"/>
        <v>Dec-24</v>
      </c>
      <c r="M1543" t="str">
        <f t="shared" si="101"/>
        <v>Thursday</v>
      </c>
      <c r="N1543">
        <f t="shared" si="102"/>
        <v>22</v>
      </c>
      <c r="O1543" s="6">
        <f t="shared" si="103"/>
        <v>0.91666666666666663</v>
      </c>
      <c r="P1543" s="6"/>
    </row>
    <row r="1544" spans="1:16" x14ac:dyDescent="0.3">
      <c r="A1544" t="s">
        <v>11</v>
      </c>
      <c r="B1544" t="s">
        <v>12</v>
      </c>
      <c r="C1544">
        <v>1612390</v>
      </c>
      <c r="D1544" s="1">
        <v>45639</v>
      </c>
      <c r="E1544" t="s">
        <v>2484</v>
      </c>
      <c r="F1544" t="s">
        <v>13</v>
      </c>
      <c r="G1544" t="s">
        <v>2418</v>
      </c>
      <c r="H1544" t="s">
        <v>47</v>
      </c>
      <c r="J1544" t="s">
        <v>2453</v>
      </c>
      <c r="K1544">
        <v>1</v>
      </c>
      <c r="L1544" t="str">
        <f t="shared" si="100"/>
        <v>Dec-24</v>
      </c>
      <c r="M1544" t="str">
        <f t="shared" si="101"/>
        <v>Friday</v>
      </c>
      <c r="N1544">
        <f t="shared" si="102"/>
        <v>0</v>
      </c>
      <c r="O1544" s="6">
        <f t="shared" si="103"/>
        <v>0</v>
      </c>
      <c r="P1544" s="6"/>
    </row>
    <row r="1545" spans="1:16" x14ac:dyDescent="0.3">
      <c r="A1545" t="s">
        <v>11</v>
      </c>
      <c r="B1545" t="s">
        <v>12</v>
      </c>
      <c r="C1545">
        <v>1612751</v>
      </c>
      <c r="D1545" s="1">
        <v>45639</v>
      </c>
      <c r="E1545" t="s">
        <v>425</v>
      </c>
      <c r="F1545" t="s">
        <v>13</v>
      </c>
      <c r="G1545" t="s">
        <v>2419</v>
      </c>
      <c r="H1545" t="s">
        <v>47</v>
      </c>
      <c r="J1545" t="s">
        <v>2453</v>
      </c>
      <c r="K1545">
        <v>1</v>
      </c>
      <c r="L1545" t="str">
        <f t="shared" si="100"/>
        <v>Dec-24</v>
      </c>
      <c r="M1545" t="str">
        <f t="shared" si="101"/>
        <v>Friday</v>
      </c>
      <c r="N1545">
        <f t="shared" si="102"/>
        <v>4</v>
      </c>
      <c r="O1545" s="6">
        <f t="shared" si="103"/>
        <v>0.16666666666666666</v>
      </c>
      <c r="P1545" s="6"/>
    </row>
    <row r="1546" spans="1:16" x14ac:dyDescent="0.3">
      <c r="A1546" t="s">
        <v>11</v>
      </c>
      <c r="B1546" t="s">
        <v>12</v>
      </c>
      <c r="C1546">
        <v>1612941</v>
      </c>
      <c r="D1546" s="1">
        <v>45639</v>
      </c>
      <c r="E1546" t="s">
        <v>2506</v>
      </c>
      <c r="F1546" t="s">
        <v>13</v>
      </c>
      <c r="G1546" t="s">
        <v>2420</v>
      </c>
      <c r="H1546" t="s">
        <v>495</v>
      </c>
      <c r="J1546" t="s">
        <v>2453</v>
      </c>
      <c r="K1546">
        <v>1</v>
      </c>
      <c r="L1546" t="str">
        <f t="shared" si="100"/>
        <v>Dec-24</v>
      </c>
      <c r="M1546" t="str">
        <f t="shared" si="101"/>
        <v>Friday</v>
      </c>
      <c r="N1546">
        <f t="shared" si="102"/>
        <v>9</v>
      </c>
      <c r="O1546" s="6">
        <f t="shared" si="103"/>
        <v>0.375</v>
      </c>
      <c r="P1546" s="6"/>
    </row>
    <row r="1547" spans="1:16" x14ac:dyDescent="0.3">
      <c r="A1547" t="s">
        <v>11</v>
      </c>
      <c r="B1547" t="s">
        <v>12</v>
      </c>
      <c r="C1547">
        <v>1612946</v>
      </c>
      <c r="D1547" s="1">
        <v>45639</v>
      </c>
      <c r="E1547" t="s">
        <v>2507</v>
      </c>
      <c r="F1547" t="s">
        <v>13</v>
      </c>
      <c r="G1547" t="s">
        <v>2421</v>
      </c>
      <c r="H1547" t="s">
        <v>495</v>
      </c>
      <c r="J1547" t="s">
        <v>2453</v>
      </c>
      <c r="K1547">
        <v>1</v>
      </c>
      <c r="L1547" t="str">
        <f t="shared" si="100"/>
        <v>Dec-24</v>
      </c>
      <c r="M1547" t="str">
        <f t="shared" si="101"/>
        <v>Friday</v>
      </c>
      <c r="N1547">
        <f t="shared" si="102"/>
        <v>10</v>
      </c>
      <c r="O1547" s="6">
        <f t="shared" si="103"/>
        <v>0.41666666666666669</v>
      </c>
      <c r="P1547" s="6"/>
    </row>
    <row r="1548" spans="1:16" x14ac:dyDescent="0.3">
      <c r="A1548" t="s">
        <v>11</v>
      </c>
      <c r="B1548" t="s">
        <v>12</v>
      </c>
      <c r="C1548">
        <v>1613065</v>
      </c>
      <c r="D1548" s="1">
        <v>45639</v>
      </c>
      <c r="E1548" t="s">
        <v>871</v>
      </c>
      <c r="F1548" t="s">
        <v>13</v>
      </c>
      <c r="G1548" t="s">
        <v>2422</v>
      </c>
      <c r="H1548" t="s">
        <v>1101</v>
      </c>
      <c r="J1548" t="s">
        <v>2453</v>
      </c>
      <c r="K1548">
        <v>1</v>
      </c>
      <c r="L1548" t="str">
        <f t="shared" si="100"/>
        <v>Dec-24</v>
      </c>
      <c r="M1548" t="str">
        <f t="shared" si="101"/>
        <v>Friday</v>
      </c>
      <c r="N1548">
        <f t="shared" si="102"/>
        <v>15</v>
      </c>
      <c r="O1548" s="6">
        <f t="shared" si="103"/>
        <v>0.625</v>
      </c>
      <c r="P1548" s="6"/>
    </row>
    <row r="1549" spans="1:16" x14ac:dyDescent="0.3">
      <c r="A1549" t="s">
        <v>11</v>
      </c>
      <c r="B1549" t="s">
        <v>12</v>
      </c>
      <c r="C1549">
        <v>1613066</v>
      </c>
      <c r="D1549" s="1">
        <v>45639</v>
      </c>
      <c r="E1549" t="s">
        <v>963</v>
      </c>
      <c r="F1549" t="s">
        <v>13</v>
      </c>
      <c r="G1549" t="s">
        <v>2423</v>
      </c>
      <c r="H1549" t="s">
        <v>1101</v>
      </c>
      <c r="J1549" t="s">
        <v>2453</v>
      </c>
      <c r="K1549">
        <v>1</v>
      </c>
      <c r="L1549" t="str">
        <f t="shared" si="100"/>
        <v>Dec-24</v>
      </c>
      <c r="M1549" t="str">
        <f t="shared" si="101"/>
        <v>Friday</v>
      </c>
      <c r="N1549">
        <f t="shared" si="102"/>
        <v>15</v>
      </c>
      <c r="O1549" s="6">
        <f t="shared" si="103"/>
        <v>0.625</v>
      </c>
      <c r="P1549" s="6"/>
    </row>
    <row r="1550" spans="1:16" x14ac:dyDescent="0.3">
      <c r="A1550" t="s">
        <v>11</v>
      </c>
      <c r="B1550" t="s">
        <v>12</v>
      </c>
      <c r="C1550">
        <v>1613067</v>
      </c>
      <c r="D1550" s="1">
        <v>45639</v>
      </c>
      <c r="E1550" t="s">
        <v>1059</v>
      </c>
      <c r="F1550" t="s">
        <v>13</v>
      </c>
      <c r="G1550" t="s">
        <v>2424</v>
      </c>
      <c r="H1550" t="s">
        <v>21</v>
      </c>
      <c r="J1550" t="s">
        <v>2453</v>
      </c>
      <c r="K1550">
        <v>5</v>
      </c>
      <c r="L1550" t="str">
        <f t="shared" si="100"/>
        <v>Dec-24</v>
      </c>
      <c r="M1550" t="str">
        <f t="shared" si="101"/>
        <v>Friday</v>
      </c>
      <c r="N1550">
        <f t="shared" si="102"/>
        <v>16</v>
      </c>
      <c r="O1550" s="6">
        <f t="shared" si="103"/>
        <v>0.66666666666666663</v>
      </c>
      <c r="P1550" s="6"/>
    </row>
    <row r="1551" spans="1:16" x14ac:dyDescent="0.3">
      <c r="A1551" t="s">
        <v>11</v>
      </c>
      <c r="B1551" t="s">
        <v>12</v>
      </c>
      <c r="C1551">
        <v>1613081</v>
      </c>
      <c r="D1551" s="1">
        <v>45639</v>
      </c>
      <c r="E1551" t="s">
        <v>2508</v>
      </c>
      <c r="F1551" t="s">
        <v>13</v>
      </c>
      <c r="G1551" t="s">
        <v>2425</v>
      </c>
      <c r="H1551" t="s">
        <v>21</v>
      </c>
      <c r="J1551" t="s">
        <v>2453</v>
      </c>
      <c r="K1551">
        <v>1</v>
      </c>
      <c r="L1551" t="str">
        <f t="shared" si="100"/>
        <v>Dec-24</v>
      </c>
      <c r="M1551" t="str">
        <f t="shared" si="101"/>
        <v>Friday</v>
      </c>
      <c r="N1551">
        <f t="shared" si="102"/>
        <v>16</v>
      </c>
      <c r="O1551" s="6">
        <f t="shared" si="103"/>
        <v>0.66666666666666663</v>
      </c>
      <c r="P1551" s="6"/>
    </row>
    <row r="1552" spans="1:16" x14ac:dyDescent="0.3">
      <c r="A1552" t="s">
        <v>11</v>
      </c>
      <c r="B1552" t="s">
        <v>12</v>
      </c>
      <c r="C1552">
        <v>1613260</v>
      </c>
      <c r="D1552" s="1">
        <v>45639</v>
      </c>
      <c r="E1552" t="s">
        <v>882</v>
      </c>
      <c r="F1552" t="s">
        <v>13</v>
      </c>
      <c r="G1552" t="s">
        <v>2426</v>
      </c>
      <c r="H1552" t="s">
        <v>1101</v>
      </c>
      <c r="J1552" t="s">
        <v>2453</v>
      </c>
      <c r="K1552">
        <v>2</v>
      </c>
      <c r="L1552" t="str">
        <f t="shared" si="100"/>
        <v>Dec-24</v>
      </c>
      <c r="M1552" t="str">
        <f t="shared" si="101"/>
        <v>Friday</v>
      </c>
      <c r="N1552">
        <f t="shared" si="102"/>
        <v>20</v>
      </c>
      <c r="O1552" s="6">
        <f t="shared" si="103"/>
        <v>0.83333333333333337</v>
      </c>
      <c r="P1552" s="6"/>
    </row>
    <row r="1553" spans="1:16" x14ac:dyDescent="0.3">
      <c r="A1553" t="s">
        <v>11</v>
      </c>
      <c r="B1553" t="s">
        <v>12</v>
      </c>
      <c r="C1553">
        <v>1613363</v>
      </c>
      <c r="D1553" s="1">
        <v>45639</v>
      </c>
      <c r="E1553" t="s">
        <v>2509</v>
      </c>
      <c r="F1553" t="s">
        <v>13</v>
      </c>
      <c r="G1553" t="s">
        <v>2427</v>
      </c>
      <c r="H1553" t="s">
        <v>21</v>
      </c>
      <c r="J1553" t="s">
        <v>2453</v>
      </c>
      <c r="K1553">
        <v>2</v>
      </c>
      <c r="L1553" t="str">
        <f t="shared" si="100"/>
        <v>Dec-24</v>
      </c>
      <c r="M1553" t="str">
        <f t="shared" si="101"/>
        <v>Friday</v>
      </c>
      <c r="N1553">
        <f t="shared" si="102"/>
        <v>22</v>
      </c>
      <c r="O1553" s="6">
        <f t="shared" si="103"/>
        <v>0.91666666666666663</v>
      </c>
      <c r="P1553" s="6"/>
    </row>
    <row r="1554" spans="1:16" x14ac:dyDescent="0.3">
      <c r="A1554" t="s">
        <v>11</v>
      </c>
      <c r="B1554" t="s">
        <v>12</v>
      </c>
      <c r="C1554">
        <v>1613516</v>
      </c>
      <c r="D1554" s="1">
        <v>45640</v>
      </c>
      <c r="E1554" t="s">
        <v>411</v>
      </c>
      <c r="F1554" t="s">
        <v>13</v>
      </c>
      <c r="G1554" t="s">
        <v>2428</v>
      </c>
      <c r="H1554" t="s">
        <v>1211</v>
      </c>
      <c r="J1554" t="s">
        <v>2453</v>
      </c>
      <c r="K1554">
        <v>1</v>
      </c>
      <c r="L1554" t="str">
        <f t="shared" si="100"/>
        <v>Dec-24</v>
      </c>
      <c r="M1554" t="str">
        <f t="shared" si="101"/>
        <v>Saturday</v>
      </c>
      <c r="N1554">
        <f t="shared" si="102"/>
        <v>0</v>
      </c>
      <c r="O1554" s="6">
        <f t="shared" si="103"/>
        <v>0</v>
      </c>
      <c r="P1554" s="6"/>
    </row>
    <row r="1555" spans="1:16" x14ac:dyDescent="0.3">
      <c r="A1555" t="s">
        <v>11</v>
      </c>
      <c r="B1555" t="s">
        <v>12</v>
      </c>
      <c r="C1555">
        <v>1613541</v>
      </c>
      <c r="D1555" s="1">
        <v>45640</v>
      </c>
      <c r="E1555" t="s">
        <v>2237</v>
      </c>
      <c r="F1555" t="s">
        <v>13</v>
      </c>
      <c r="G1555" t="s">
        <v>2429</v>
      </c>
      <c r="H1555" t="s">
        <v>1211</v>
      </c>
      <c r="J1555" t="s">
        <v>2453</v>
      </c>
      <c r="K1555">
        <v>3</v>
      </c>
      <c r="L1555" t="str">
        <f t="shared" si="100"/>
        <v>Dec-24</v>
      </c>
      <c r="M1555" t="str">
        <f t="shared" si="101"/>
        <v>Saturday</v>
      </c>
      <c r="N1555">
        <f t="shared" si="102"/>
        <v>0</v>
      </c>
      <c r="O1555" s="6">
        <f t="shared" si="103"/>
        <v>0</v>
      </c>
      <c r="P1555" s="6"/>
    </row>
    <row r="1556" spans="1:16" x14ac:dyDescent="0.3">
      <c r="A1556" t="s">
        <v>11</v>
      </c>
      <c r="B1556" t="s">
        <v>12</v>
      </c>
      <c r="C1556">
        <v>1613568</v>
      </c>
      <c r="D1556" s="1">
        <v>45640</v>
      </c>
      <c r="E1556" t="s">
        <v>1030</v>
      </c>
      <c r="F1556" t="s">
        <v>13</v>
      </c>
      <c r="G1556" t="s">
        <v>2430</v>
      </c>
      <c r="H1556" t="s">
        <v>1211</v>
      </c>
      <c r="J1556" t="s">
        <v>2453</v>
      </c>
      <c r="K1556">
        <v>2</v>
      </c>
      <c r="L1556" t="str">
        <f t="shared" si="100"/>
        <v>Dec-24</v>
      </c>
      <c r="M1556" t="str">
        <f t="shared" si="101"/>
        <v>Saturday</v>
      </c>
      <c r="N1556">
        <f t="shared" si="102"/>
        <v>0</v>
      </c>
      <c r="O1556" s="6">
        <f t="shared" si="103"/>
        <v>0</v>
      </c>
      <c r="P1556" s="6"/>
    </row>
    <row r="1557" spans="1:16" x14ac:dyDescent="0.3">
      <c r="A1557" t="s">
        <v>11</v>
      </c>
      <c r="B1557" t="s">
        <v>12</v>
      </c>
      <c r="C1557">
        <v>1613608</v>
      </c>
      <c r="D1557" s="1">
        <v>45640</v>
      </c>
      <c r="E1557" t="s">
        <v>2499</v>
      </c>
      <c r="F1557" t="s">
        <v>13</v>
      </c>
      <c r="G1557" t="s">
        <v>2431</v>
      </c>
      <c r="H1557" t="s">
        <v>1211</v>
      </c>
      <c r="J1557" t="s">
        <v>2453</v>
      </c>
      <c r="K1557">
        <v>1</v>
      </c>
      <c r="L1557" t="str">
        <f t="shared" si="100"/>
        <v>Dec-24</v>
      </c>
      <c r="M1557" t="str">
        <f t="shared" si="101"/>
        <v>Saturday</v>
      </c>
      <c r="N1557">
        <f t="shared" si="102"/>
        <v>1</v>
      </c>
      <c r="O1557" s="6">
        <f t="shared" si="103"/>
        <v>4.1666666666666664E-2</v>
      </c>
      <c r="P1557" s="6"/>
    </row>
    <row r="1558" spans="1:16" x14ac:dyDescent="0.3">
      <c r="A1558" t="s">
        <v>11</v>
      </c>
      <c r="B1558" t="s">
        <v>12</v>
      </c>
      <c r="C1558">
        <v>1613631</v>
      </c>
      <c r="D1558" s="1">
        <v>45640</v>
      </c>
      <c r="E1558" t="s">
        <v>2510</v>
      </c>
      <c r="F1558" t="s">
        <v>13</v>
      </c>
      <c r="G1558" t="s">
        <v>2432</v>
      </c>
      <c r="H1558" t="s">
        <v>1211</v>
      </c>
      <c r="J1558" t="s">
        <v>2453</v>
      </c>
      <c r="K1558">
        <v>1</v>
      </c>
      <c r="L1558" t="str">
        <f t="shared" si="100"/>
        <v>Dec-24</v>
      </c>
      <c r="M1558" t="str">
        <f t="shared" si="101"/>
        <v>Saturday</v>
      </c>
      <c r="N1558">
        <f t="shared" si="102"/>
        <v>1</v>
      </c>
      <c r="O1558" s="6">
        <f t="shared" si="103"/>
        <v>4.1666666666666664E-2</v>
      </c>
      <c r="P1558" s="6"/>
    </row>
    <row r="1559" spans="1:16" x14ac:dyDescent="0.3">
      <c r="A1559" t="s">
        <v>11</v>
      </c>
      <c r="B1559" t="s">
        <v>12</v>
      </c>
      <c r="C1559">
        <v>1613679</v>
      </c>
      <c r="D1559" s="1">
        <v>45640</v>
      </c>
      <c r="E1559" t="s">
        <v>2511</v>
      </c>
      <c r="F1559" t="s">
        <v>13</v>
      </c>
      <c r="G1559" t="s">
        <v>2433</v>
      </c>
      <c r="H1559" t="s">
        <v>1211</v>
      </c>
      <c r="J1559" t="s">
        <v>2453</v>
      </c>
      <c r="K1559">
        <v>2</v>
      </c>
      <c r="L1559" t="str">
        <f t="shared" si="100"/>
        <v>Dec-24</v>
      </c>
      <c r="M1559" t="str">
        <f t="shared" si="101"/>
        <v>Saturday</v>
      </c>
      <c r="N1559">
        <f t="shared" si="102"/>
        <v>2</v>
      </c>
      <c r="O1559" s="6">
        <f t="shared" si="103"/>
        <v>8.3333333333333329E-2</v>
      </c>
      <c r="P1559" s="6"/>
    </row>
    <row r="1560" spans="1:16" x14ac:dyDescent="0.3">
      <c r="A1560" t="s">
        <v>11</v>
      </c>
      <c r="B1560" t="s">
        <v>12</v>
      </c>
      <c r="C1560">
        <v>1614047</v>
      </c>
      <c r="D1560" s="1">
        <v>45640</v>
      </c>
      <c r="E1560" t="s">
        <v>281</v>
      </c>
      <c r="F1560" t="s">
        <v>13</v>
      </c>
      <c r="G1560" t="s">
        <v>2434</v>
      </c>
      <c r="H1560" t="s">
        <v>495</v>
      </c>
      <c r="J1560" t="s">
        <v>2453</v>
      </c>
      <c r="K1560">
        <v>1</v>
      </c>
      <c r="L1560" t="str">
        <f t="shared" si="100"/>
        <v>Dec-24</v>
      </c>
      <c r="M1560" t="str">
        <f t="shared" si="101"/>
        <v>Saturday</v>
      </c>
      <c r="N1560">
        <f t="shared" si="102"/>
        <v>7</v>
      </c>
      <c r="O1560" s="6">
        <f t="shared" si="103"/>
        <v>0.29166666666666669</v>
      </c>
      <c r="P1560" s="6"/>
    </row>
    <row r="1561" spans="1:16" x14ac:dyDescent="0.3">
      <c r="A1561" t="s">
        <v>11</v>
      </c>
      <c r="B1561" t="s">
        <v>12</v>
      </c>
      <c r="C1561">
        <v>1614070</v>
      </c>
      <c r="D1561" s="1">
        <v>45640</v>
      </c>
      <c r="E1561" t="s">
        <v>2512</v>
      </c>
      <c r="F1561" t="s">
        <v>13</v>
      </c>
      <c r="G1561" t="s">
        <v>2435</v>
      </c>
      <c r="H1561" t="s">
        <v>495</v>
      </c>
      <c r="J1561" t="s">
        <v>2453</v>
      </c>
      <c r="K1561">
        <v>1</v>
      </c>
      <c r="L1561" t="str">
        <f t="shared" si="100"/>
        <v>Dec-24</v>
      </c>
      <c r="M1561" t="str">
        <f t="shared" si="101"/>
        <v>Saturday</v>
      </c>
      <c r="N1561">
        <f t="shared" si="102"/>
        <v>7</v>
      </c>
      <c r="O1561" s="6">
        <f t="shared" si="103"/>
        <v>0.29166666666666669</v>
      </c>
      <c r="P1561" s="6"/>
    </row>
    <row r="1562" spans="1:16" x14ac:dyDescent="0.3">
      <c r="A1562" t="s">
        <v>11</v>
      </c>
      <c r="B1562" t="s">
        <v>12</v>
      </c>
      <c r="C1562">
        <v>1614179</v>
      </c>
      <c r="D1562" s="1">
        <v>45640</v>
      </c>
      <c r="E1562" t="s">
        <v>923</v>
      </c>
      <c r="F1562" t="s">
        <v>13</v>
      </c>
      <c r="G1562" t="s">
        <v>2436</v>
      </c>
      <c r="H1562" t="s">
        <v>495</v>
      </c>
      <c r="J1562" t="s">
        <v>2453</v>
      </c>
      <c r="K1562">
        <v>1</v>
      </c>
      <c r="L1562" t="str">
        <f t="shared" si="100"/>
        <v>Dec-24</v>
      </c>
      <c r="M1562" t="str">
        <f t="shared" si="101"/>
        <v>Saturday</v>
      </c>
      <c r="N1562">
        <f t="shared" si="102"/>
        <v>10</v>
      </c>
      <c r="O1562" s="6">
        <f t="shared" si="103"/>
        <v>0.41666666666666669</v>
      </c>
      <c r="P1562" s="6"/>
    </row>
    <row r="1563" spans="1:16" x14ac:dyDescent="0.3">
      <c r="A1563" t="s">
        <v>11</v>
      </c>
      <c r="B1563" t="s">
        <v>12</v>
      </c>
      <c r="C1563">
        <v>1614203</v>
      </c>
      <c r="D1563" s="1">
        <v>45640</v>
      </c>
      <c r="E1563" t="s">
        <v>2513</v>
      </c>
      <c r="F1563" t="s">
        <v>13</v>
      </c>
      <c r="G1563" t="s">
        <v>2437</v>
      </c>
      <c r="H1563" t="s">
        <v>495</v>
      </c>
      <c r="J1563" t="s">
        <v>2453</v>
      </c>
      <c r="K1563">
        <v>1</v>
      </c>
      <c r="L1563" t="str">
        <f t="shared" si="100"/>
        <v>Dec-24</v>
      </c>
      <c r="M1563" t="str">
        <f t="shared" si="101"/>
        <v>Saturday</v>
      </c>
      <c r="N1563">
        <f t="shared" si="102"/>
        <v>11</v>
      </c>
      <c r="O1563" s="6">
        <f t="shared" si="103"/>
        <v>0.45833333333333331</v>
      </c>
      <c r="P1563" s="6"/>
    </row>
    <row r="1564" spans="1:16" x14ac:dyDescent="0.3">
      <c r="A1564" t="s">
        <v>11</v>
      </c>
      <c r="B1564" t="s">
        <v>12</v>
      </c>
      <c r="C1564">
        <v>1614329</v>
      </c>
      <c r="D1564" s="1">
        <v>45640</v>
      </c>
      <c r="E1564" t="s">
        <v>2025</v>
      </c>
      <c r="F1564" t="s">
        <v>13</v>
      </c>
      <c r="G1564" t="s">
        <v>2438</v>
      </c>
      <c r="H1564" t="s">
        <v>495</v>
      </c>
      <c r="J1564" t="s">
        <v>2453</v>
      </c>
      <c r="K1564">
        <v>1</v>
      </c>
      <c r="L1564" t="str">
        <f t="shared" si="100"/>
        <v>Dec-24</v>
      </c>
      <c r="M1564" t="str">
        <f t="shared" si="101"/>
        <v>Saturday</v>
      </c>
      <c r="N1564">
        <f t="shared" si="102"/>
        <v>14</v>
      </c>
      <c r="O1564" s="6">
        <f t="shared" si="103"/>
        <v>0.58333333333333337</v>
      </c>
      <c r="P1564" s="6"/>
    </row>
    <row r="1565" spans="1:16" x14ac:dyDescent="0.3">
      <c r="A1565" t="s">
        <v>11</v>
      </c>
      <c r="B1565" t="s">
        <v>12</v>
      </c>
      <c r="C1565">
        <v>1614337</v>
      </c>
      <c r="D1565" s="1">
        <v>45640</v>
      </c>
      <c r="E1565" t="s">
        <v>2137</v>
      </c>
      <c r="F1565" t="s">
        <v>13</v>
      </c>
      <c r="G1565" t="s">
        <v>2439</v>
      </c>
      <c r="H1565" t="s">
        <v>495</v>
      </c>
      <c r="J1565" t="s">
        <v>2453</v>
      </c>
      <c r="K1565">
        <v>2</v>
      </c>
      <c r="L1565" t="str">
        <f t="shared" si="100"/>
        <v>Dec-24</v>
      </c>
      <c r="M1565" t="str">
        <f t="shared" si="101"/>
        <v>Saturday</v>
      </c>
      <c r="N1565">
        <f t="shared" si="102"/>
        <v>14</v>
      </c>
      <c r="O1565" s="6">
        <f t="shared" si="103"/>
        <v>0.58333333333333337</v>
      </c>
      <c r="P1565" s="6"/>
    </row>
    <row r="1566" spans="1:16" x14ac:dyDescent="0.3">
      <c r="A1566" t="s">
        <v>11</v>
      </c>
      <c r="B1566" t="s">
        <v>12</v>
      </c>
      <c r="C1566">
        <v>1614398</v>
      </c>
      <c r="D1566" s="1">
        <v>45640</v>
      </c>
      <c r="E1566" t="s">
        <v>2514</v>
      </c>
      <c r="F1566" t="s">
        <v>13</v>
      </c>
      <c r="G1566" t="s">
        <v>2440</v>
      </c>
      <c r="H1566" t="s">
        <v>1101</v>
      </c>
      <c r="J1566" t="s">
        <v>2453</v>
      </c>
      <c r="K1566">
        <v>3</v>
      </c>
      <c r="L1566" t="str">
        <f t="shared" si="100"/>
        <v>Dec-24</v>
      </c>
      <c r="M1566" t="str">
        <f t="shared" si="101"/>
        <v>Saturday</v>
      </c>
      <c r="N1566">
        <f t="shared" si="102"/>
        <v>16</v>
      </c>
      <c r="O1566" s="6">
        <f t="shared" si="103"/>
        <v>0.66666666666666663</v>
      </c>
      <c r="P1566" s="6"/>
    </row>
    <row r="1567" spans="1:16" x14ac:dyDescent="0.3">
      <c r="A1567" t="s">
        <v>11</v>
      </c>
      <c r="B1567" t="s">
        <v>12</v>
      </c>
      <c r="C1567">
        <v>1614445</v>
      </c>
      <c r="D1567" s="1">
        <v>45640</v>
      </c>
      <c r="E1567" t="s">
        <v>2515</v>
      </c>
      <c r="F1567" t="s">
        <v>13</v>
      </c>
      <c r="G1567" t="s">
        <v>2441</v>
      </c>
      <c r="H1567" t="s">
        <v>1101</v>
      </c>
      <c r="J1567" t="s">
        <v>2453</v>
      </c>
      <c r="K1567">
        <v>3</v>
      </c>
      <c r="L1567" t="str">
        <f t="shared" si="100"/>
        <v>Dec-24</v>
      </c>
      <c r="M1567" t="str">
        <f t="shared" si="101"/>
        <v>Saturday</v>
      </c>
      <c r="N1567">
        <f t="shared" si="102"/>
        <v>19</v>
      </c>
      <c r="O1567" s="6">
        <f t="shared" si="103"/>
        <v>0.79166666666666663</v>
      </c>
      <c r="P1567" s="6"/>
    </row>
    <row r="1568" spans="1:16" x14ac:dyDescent="0.3">
      <c r="A1568" t="s">
        <v>11</v>
      </c>
      <c r="B1568" t="s">
        <v>12</v>
      </c>
      <c r="C1568">
        <v>1614702</v>
      </c>
      <c r="D1568" s="1">
        <v>45640</v>
      </c>
      <c r="E1568" t="s">
        <v>2220</v>
      </c>
      <c r="F1568" t="s">
        <v>13</v>
      </c>
      <c r="G1568" t="s">
        <v>2442</v>
      </c>
      <c r="H1568" t="s">
        <v>47</v>
      </c>
      <c r="J1568" t="s">
        <v>2453</v>
      </c>
      <c r="K1568">
        <v>1</v>
      </c>
      <c r="L1568" t="str">
        <f t="shared" si="100"/>
        <v>Dec-24</v>
      </c>
      <c r="M1568" t="str">
        <f t="shared" si="101"/>
        <v>Saturday</v>
      </c>
      <c r="N1568">
        <f t="shared" si="102"/>
        <v>23</v>
      </c>
      <c r="O1568" s="6">
        <f t="shared" si="103"/>
        <v>0.95833333333333337</v>
      </c>
      <c r="P1568" s="6"/>
    </row>
    <row r="1569" spans="1:16" x14ac:dyDescent="0.3">
      <c r="A1569" t="s">
        <v>11</v>
      </c>
      <c r="B1569" t="s">
        <v>12</v>
      </c>
      <c r="C1569">
        <v>1614722</v>
      </c>
      <c r="D1569" s="1">
        <v>45640</v>
      </c>
      <c r="E1569" t="s">
        <v>2215</v>
      </c>
      <c r="F1569" t="s">
        <v>13</v>
      </c>
      <c r="G1569" t="s">
        <v>2443</v>
      </c>
      <c r="H1569" t="s">
        <v>1211</v>
      </c>
      <c r="J1569" t="s">
        <v>2453</v>
      </c>
      <c r="K1569">
        <v>1</v>
      </c>
      <c r="L1569" t="str">
        <f t="shared" si="100"/>
        <v>Dec-24</v>
      </c>
      <c r="M1569" t="str">
        <f t="shared" si="101"/>
        <v>Saturday</v>
      </c>
      <c r="N1569">
        <f t="shared" si="102"/>
        <v>23</v>
      </c>
      <c r="O1569" s="6">
        <f t="shared" si="103"/>
        <v>0.95833333333333337</v>
      </c>
      <c r="P1569" s="6"/>
    </row>
    <row r="1570" spans="1:16" x14ac:dyDescent="0.3">
      <c r="A1570" t="s">
        <v>11</v>
      </c>
      <c r="B1570" t="s">
        <v>12</v>
      </c>
      <c r="C1570">
        <v>1615290</v>
      </c>
      <c r="D1570" s="1">
        <v>45641</v>
      </c>
      <c r="E1570" t="s">
        <v>2068</v>
      </c>
      <c r="F1570" t="s">
        <v>13</v>
      </c>
      <c r="G1570" t="s">
        <v>2444</v>
      </c>
      <c r="H1570" t="s">
        <v>47</v>
      </c>
      <c r="J1570" t="s">
        <v>2453</v>
      </c>
      <c r="K1570">
        <v>1</v>
      </c>
      <c r="L1570" t="str">
        <f t="shared" si="100"/>
        <v>Dec-24</v>
      </c>
      <c r="M1570" t="str">
        <f t="shared" si="101"/>
        <v>Sunday</v>
      </c>
      <c r="N1570">
        <f t="shared" si="102"/>
        <v>5</v>
      </c>
      <c r="O1570" s="6">
        <f t="shared" si="103"/>
        <v>0.20833333333333334</v>
      </c>
      <c r="P1570" s="6"/>
    </row>
    <row r="1571" spans="1:16" x14ac:dyDescent="0.3">
      <c r="A1571" t="s">
        <v>11</v>
      </c>
      <c r="B1571" t="s">
        <v>12</v>
      </c>
      <c r="C1571">
        <v>1615364</v>
      </c>
      <c r="D1571" s="1">
        <v>45641</v>
      </c>
      <c r="E1571" t="s">
        <v>1979</v>
      </c>
      <c r="F1571" t="s">
        <v>13</v>
      </c>
      <c r="G1571" t="s">
        <v>2445</v>
      </c>
      <c r="H1571" t="s">
        <v>495</v>
      </c>
      <c r="J1571" t="s">
        <v>2453</v>
      </c>
      <c r="K1571">
        <v>1</v>
      </c>
      <c r="L1571" t="str">
        <f t="shared" si="100"/>
        <v>Dec-24</v>
      </c>
      <c r="M1571" t="str">
        <f t="shared" si="101"/>
        <v>Sunday</v>
      </c>
      <c r="N1571">
        <f t="shared" si="102"/>
        <v>7</v>
      </c>
      <c r="O1571" s="6">
        <f t="shared" si="103"/>
        <v>0.29166666666666669</v>
      </c>
      <c r="P1571" s="6"/>
    </row>
    <row r="1572" spans="1:16" x14ac:dyDescent="0.3">
      <c r="A1572" t="s">
        <v>11</v>
      </c>
      <c r="B1572" t="s">
        <v>12</v>
      </c>
      <c r="C1572">
        <v>1615560</v>
      </c>
      <c r="D1572" s="1">
        <v>45641</v>
      </c>
      <c r="E1572" t="s">
        <v>459</v>
      </c>
      <c r="F1572" t="s">
        <v>13</v>
      </c>
      <c r="G1572" t="s">
        <v>2446</v>
      </c>
      <c r="H1572" t="s">
        <v>495</v>
      </c>
      <c r="J1572" t="s">
        <v>2453</v>
      </c>
      <c r="K1572">
        <v>1</v>
      </c>
      <c r="L1572" t="str">
        <f t="shared" si="100"/>
        <v>Dec-24</v>
      </c>
      <c r="M1572" t="str">
        <f t="shared" si="101"/>
        <v>Sunday</v>
      </c>
      <c r="N1572">
        <f t="shared" si="102"/>
        <v>12</v>
      </c>
      <c r="O1572" s="6">
        <f t="shared" si="103"/>
        <v>0.5</v>
      </c>
      <c r="P1572" s="6"/>
    </row>
    <row r="1573" spans="1:16" x14ac:dyDescent="0.3">
      <c r="A1573" t="s">
        <v>11</v>
      </c>
      <c r="B1573" t="s">
        <v>12</v>
      </c>
      <c r="C1573">
        <v>1615734</v>
      </c>
      <c r="D1573" s="1">
        <v>45641</v>
      </c>
      <c r="E1573" t="s">
        <v>1986</v>
      </c>
      <c r="F1573" t="s">
        <v>13</v>
      </c>
      <c r="G1573" t="s">
        <v>2447</v>
      </c>
      <c r="H1573" t="s">
        <v>1101</v>
      </c>
      <c r="J1573" t="s">
        <v>2453</v>
      </c>
      <c r="K1573">
        <v>3</v>
      </c>
      <c r="L1573" t="str">
        <f t="shared" si="100"/>
        <v>Dec-24</v>
      </c>
      <c r="M1573" t="str">
        <f t="shared" si="101"/>
        <v>Sunday</v>
      </c>
      <c r="N1573">
        <f t="shared" si="102"/>
        <v>16</v>
      </c>
      <c r="O1573" s="6">
        <f t="shared" si="103"/>
        <v>0.66666666666666663</v>
      </c>
      <c r="P1573" s="6"/>
    </row>
    <row r="1574" spans="1:16" x14ac:dyDescent="0.3">
      <c r="A1574" t="s">
        <v>11</v>
      </c>
      <c r="B1574" t="s">
        <v>12</v>
      </c>
      <c r="C1574">
        <v>1615735</v>
      </c>
      <c r="D1574" s="1">
        <v>45641</v>
      </c>
      <c r="E1574" t="s">
        <v>2516</v>
      </c>
      <c r="F1574" t="s">
        <v>13</v>
      </c>
      <c r="G1574" t="s">
        <v>2448</v>
      </c>
      <c r="H1574" t="s">
        <v>1101</v>
      </c>
      <c r="J1574" t="s">
        <v>2453</v>
      </c>
      <c r="K1574">
        <v>1</v>
      </c>
      <c r="L1574" t="str">
        <f t="shared" si="100"/>
        <v>Dec-24</v>
      </c>
      <c r="M1574" t="str">
        <f t="shared" si="101"/>
        <v>Sunday</v>
      </c>
      <c r="N1574">
        <f t="shared" si="102"/>
        <v>16</v>
      </c>
      <c r="O1574" s="6">
        <f t="shared" si="103"/>
        <v>0.66666666666666663</v>
      </c>
      <c r="P1574" s="6"/>
    </row>
    <row r="1575" spans="1:16" x14ac:dyDescent="0.3">
      <c r="A1575" t="s">
        <v>11</v>
      </c>
      <c r="B1575" t="s">
        <v>12</v>
      </c>
      <c r="C1575">
        <v>1617012</v>
      </c>
      <c r="D1575" s="1">
        <v>45642</v>
      </c>
      <c r="E1575" t="s">
        <v>902</v>
      </c>
      <c r="F1575" t="s">
        <v>13</v>
      </c>
      <c r="G1575" t="s">
        <v>2449</v>
      </c>
      <c r="H1575" t="s">
        <v>1101</v>
      </c>
      <c r="J1575" t="s">
        <v>2453</v>
      </c>
      <c r="K1575">
        <v>1</v>
      </c>
      <c r="L1575" t="str">
        <f t="shared" si="100"/>
        <v>Dec-24</v>
      </c>
      <c r="M1575" t="str">
        <f t="shared" si="101"/>
        <v>Monday</v>
      </c>
      <c r="N1575">
        <f t="shared" si="102"/>
        <v>17</v>
      </c>
      <c r="O1575" s="6">
        <f t="shared" si="103"/>
        <v>0.70833333333333337</v>
      </c>
      <c r="P1575" s="6"/>
    </row>
    <row r="1576" spans="1:16" x14ac:dyDescent="0.3">
      <c r="A1576" t="s">
        <v>11</v>
      </c>
      <c r="B1576" t="s">
        <v>12</v>
      </c>
      <c r="C1576">
        <v>1618302</v>
      </c>
      <c r="D1576" s="1">
        <v>45643</v>
      </c>
      <c r="E1576" t="s">
        <v>2116</v>
      </c>
      <c r="F1576" t="s">
        <v>13</v>
      </c>
      <c r="G1576" t="s">
        <v>2450</v>
      </c>
      <c r="H1576" t="s">
        <v>15</v>
      </c>
      <c r="J1576" t="s">
        <v>2453</v>
      </c>
      <c r="K1576">
        <v>3</v>
      </c>
      <c r="L1576" t="str">
        <f t="shared" si="100"/>
        <v>Dec-24</v>
      </c>
      <c r="M1576" t="str">
        <f t="shared" si="101"/>
        <v>Tuesday</v>
      </c>
      <c r="N1576">
        <f t="shared" si="102"/>
        <v>8</v>
      </c>
      <c r="O1576" s="6">
        <f t="shared" si="103"/>
        <v>0.33333333333333331</v>
      </c>
      <c r="P1576" s="6"/>
    </row>
    <row r="1577" spans="1:16" x14ac:dyDescent="0.3">
      <c r="A1577" t="s">
        <v>11</v>
      </c>
      <c r="B1577" t="s">
        <v>12</v>
      </c>
      <c r="C1577">
        <v>1618478</v>
      </c>
      <c r="D1577" s="1">
        <v>45643</v>
      </c>
      <c r="E1577" t="s">
        <v>2517</v>
      </c>
      <c r="F1577" t="s">
        <v>13</v>
      </c>
      <c r="G1577" t="s">
        <v>2451</v>
      </c>
      <c r="H1577" t="s">
        <v>1308</v>
      </c>
      <c r="J1577" t="s">
        <v>2453</v>
      </c>
      <c r="K1577">
        <v>1</v>
      </c>
      <c r="L1577" t="str">
        <f t="shared" ref="L1577:L1640" si="104">TEXT(D1577, "MMM-YY")</f>
        <v>Dec-24</v>
      </c>
      <c r="M1577" t="str">
        <f t="shared" ref="M1577:M1579" si="105">TEXT(D1577, "DDDD")</f>
        <v>Tuesday</v>
      </c>
      <c r="N1577">
        <f t="shared" ref="N1577:N1579" si="106">HOUR(E1577)</f>
        <v>16</v>
      </c>
      <c r="O1577" s="6">
        <f t="shared" ref="O1577:O1579" si="107">MOD(N1577/24,1)</f>
        <v>0.66666666666666663</v>
      </c>
      <c r="P1577" s="6"/>
    </row>
    <row r="1578" spans="1:16" x14ac:dyDescent="0.3">
      <c r="A1578" t="s">
        <v>11</v>
      </c>
      <c r="B1578" t="s">
        <v>12</v>
      </c>
      <c r="C1578">
        <v>1619118</v>
      </c>
      <c r="D1578" s="1">
        <v>45643</v>
      </c>
      <c r="E1578" t="s">
        <v>2220</v>
      </c>
      <c r="F1578" t="s">
        <v>13</v>
      </c>
      <c r="G1578" t="s">
        <v>2452</v>
      </c>
      <c r="H1578" t="s">
        <v>495</v>
      </c>
      <c r="J1578" t="s">
        <v>2453</v>
      </c>
      <c r="K1578">
        <v>2</v>
      </c>
      <c r="L1578" t="str">
        <f t="shared" si="104"/>
        <v>Dec-24</v>
      </c>
      <c r="M1578" t="str">
        <f t="shared" si="105"/>
        <v>Tuesday</v>
      </c>
      <c r="N1578">
        <f t="shared" si="106"/>
        <v>23</v>
      </c>
      <c r="O1578" s="6">
        <f t="shared" si="107"/>
        <v>0.95833333333333337</v>
      </c>
      <c r="P1578" s="6"/>
    </row>
    <row r="1579" spans="1:16" x14ac:dyDescent="0.3">
      <c r="A1579" t="s">
        <v>11</v>
      </c>
      <c r="B1579" t="s">
        <v>12</v>
      </c>
      <c r="C1579">
        <v>1619261</v>
      </c>
      <c r="D1579" s="1">
        <v>45644</v>
      </c>
      <c r="E1579" t="s">
        <v>2177</v>
      </c>
      <c r="F1579" t="s">
        <v>13</v>
      </c>
      <c r="G1579" t="s">
        <v>2519</v>
      </c>
      <c r="H1579" t="s">
        <v>495</v>
      </c>
      <c r="J1579" t="s">
        <v>2453</v>
      </c>
      <c r="K1579">
        <v>1</v>
      </c>
      <c r="L1579" t="str">
        <f t="shared" si="104"/>
        <v>Dec-24</v>
      </c>
      <c r="M1579" t="str">
        <f t="shared" si="105"/>
        <v>Wednesday</v>
      </c>
      <c r="N1579">
        <f t="shared" si="106"/>
        <v>0</v>
      </c>
      <c r="O1579" s="6">
        <f t="shared" si="107"/>
        <v>0</v>
      </c>
      <c r="P1579" s="6"/>
    </row>
    <row r="1580" spans="1:16" x14ac:dyDescent="0.3">
      <c r="A1580" t="s">
        <v>11</v>
      </c>
      <c r="B1580" t="s">
        <v>12</v>
      </c>
      <c r="C1580">
        <v>1620047</v>
      </c>
      <c r="D1580" s="1">
        <v>45644</v>
      </c>
      <c r="E1580" t="s">
        <v>944</v>
      </c>
      <c r="F1580" t="s">
        <v>13</v>
      </c>
      <c r="G1580" t="s">
        <v>2520</v>
      </c>
      <c r="H1580" t="s">
        <v>15</v>
      </c>
      <c r="J1580" t="s">
        <v>2453</v>
      </c>
      <c r="K1580">
        <v>2</v>
      </c>
      <c r="L1580" t="str">
        <f t="shared" si="104"/>
        <v>Dec-24</v>
      </c>
      <c r="M1580" t="str">
        <f t="shared" ref="M1580:M1643" si="108">TEXT(D1580, "DDDD")</f>
        <v>Wednesday</v>
      </c>
      <c r="N1580">
        <f t="shared" ref="N1580:N1643" si="109">HOUR(E1580)</f>
        <v>13</v>
      </c>
      <c r="O1580" s="6">
        <f t="shared" ref="O1580:O1643" si="110">MOD(N1580/24,1)</f>
        <v>0.54166666666666663</v>
      </c>
      <c r="P1580" s="6"/>
    </row>
    <row r="1581" spans="1:16" x14ac:dyDescent="0.3">
      <c r="A1581" t="s">
        <v>11</v>
      </c>
      <c r="B1581" t="s">
        <v>12</v>
      </c>
      <c r="C1581">
        <v>1620057</v>
      </c>
      <c r="D1581" s="1">
        <v>45644</v>
      </c>
      <c r="E1581" t="s">
        <v>2052</v>
      </c>
      <c r="F1581" t="s">
        <v>13</v>
      </c>
      <c r="G1581" t="s">
        <v>2521</v>
      </c>
      <c r="H1581" t="s">
        <v>15</v>
      </c>
      <c r="J1581" t="s">
        <v>2453</v>
      </c>
      <c r="K1581">
        <v>4</v>
      </c>
      <c r="L1581" t="str">
        <f t="shared" si="104"/>
        <v>Dec-24</v>
      </c>
      <c r="M1581" t="str">
        <f t="shared" si="108"/>
        <v>Wednesday</v>
      </c>
      <c r="N1581">
        <f t="shared" si="109"/>
        <v>13</v>
      </c>
      <c r="O1581" s="6">
        <f t="shared" si="110"/>
        <v>0.54166666666666663</v>
      </c>
      <c r="P1581" s="6"/>
    </row>
    <row r="1582" spans="1:16" x14ac:dyDescent="0.3">
      <c r="A1582" t="s">
        <v>11</v>
      </c>
      <c r="B1582" t="s">
        <v>12</v>
      </c>
      <c r="C1582">
        <v>1620072</v>
      </c>
      <c r="D1582" s="1">
        <v>45644</v>
      </c>
      <c r="E1582" t="s">
        <v>2039</v>
      </c>
      <c r="F1582" t="s">
        <v>13</v>
      </c>
      <c r="G1582" t="s">
        <v>2522</v>
      </c>
      <c r="H1582" t="s">
        <v>15</v>
      </c>
      <c r="J1582" t="s">
        <v>2453</v>
      </c>
      <c r="K1582">
        <v>2</v>
      </c>
      <c r="L1582" t="str">
        <f t="shared" si="104"/>
        <v>Dec-24</v>
      </c>
      <c r="M1582" t="str">
        <f t="shared" si="108"/>
        <v>Wednesday</v>
      </c>
      <c r="N1582">
        <f t="shared" si="109"/>
        <v>14</v>
      </c>
      <c r="O1582" s="6">
        <f t="shared" si="110"/>
        <v>0.58333333333333337</v>
      </c>
      <c r="P1582" s="6"/>
    </row>
    <row r="1583" spans="1:16" x14ac:dyDescent="0.3">
      <c r="A1583" t="s">
        <v>11</v>
      </c>
      <c r="B1583" t="s">
        <v>12</v>
      </c>
      <c r="C1583">
        <v>1620076</v>
      </c>
      <c r="D1583" s="1">
        <v>45644</v>
      </c>
      <c r="E1583" t="s">
        <v>2006</v>
      </c>
      <c r="F1583" t="s">
        <v>13</v>
      </c>
      <c r="G1583" t="s">
        <v>2523</v>
      </c>
      <c r="H1583" t="s">
        <v>15</v>
      </c>
      <c r="J1583" t="s">
        <v>2453</v>
      </c>
      <c r="K1583">
        <v>1</v>
      </c>
      <c r="L1583" t="str">
        <f t="shared" si="104"/>
        <v>Dec-24</v>
      </c>
      <c r="M1583" t="str">
        <f t="shared" si="108"/>
        <v>Wednesday</v>
      </c>
      <c r="N1583">
        <f t="shared" si="109"/>
        <v>14</v>
      </c>
      <c r="O1583" s="6">
        <f t="shared" si="110"/>
        <v>0.58333333333333337</v>
      </c>
      <c r="P1583" s="6"/>
    </row>
    <row r="1584" spans="1:16" x14ac:dyDescent="0.3">
      <c r="A1584" t="s">
        <v>11</v>
      </c>
      <c r="B1584" t="s">
        <v>12</v>
      </c>
      <c r="C1584">
        <v>1620106</v>
      </c>
      <c r="D1584" s="1">
        <v>45644</v>
      </c>
      <c r="E1584" t="s">
        <v>1922</v>
      </c>
      <c r="F1584" t="s">
        <v>13</v>
      </c>
      <c r="G1584" t="s">
        <v>2524</v>
      </c>
      <c r="H1584" t="s">
        <v>15</v>
      </c>
      <c r="J1584" t="s">
        <v>2453</v>
      </c>
      <c r="K1584">
        <v>1</v>
      </c>
      <c r="L1584" t="str">
        <f t="shared" si="104"/>
        <v>Dec-24</v>
      </c>
      <c r="M1584" t="str">
        <f t="shared" si="108"/>
        <v>Wednesday</v>
      </c>
      <c r="N1584">
        <f t="shared" si="109"/>
        <v>14</v>
      </c>
      <c r="O1584" s="6">
        <f t="shared" si="110"/>
        <v>0.58333333333333337</v>
      </c>
      <c r="P1584" s="6"/>
    </row>
    <row r="1585" spans="1:16" x14ac:dyDescent="0.3">
      <c r="A1585" t="s">
        <v>11</v>
      </c>
      <c r="B1585" t="s">
        <v>12</v>
      </c>
      <c r="C1585">
        <v>1620161</v>
      </c>
      <c r="D1585" s="1">
        <v>45644</v>
      </c>
      <c r="E1585" t="s">
        <v>1950</v>
      </c>
      <c r="F1585" t="s">
        <v>13</v>
      </c>
      <c r="G1585" t="s">
        <v>2525</v>
      </c>
      <c r="H1585" t="s">
        <v>25</v>
      </c>
      <c r="J1585" t="s">
        <v>2453</v>
      </c>
      <c r="K1585">
        <v>3</v>
      </c>
      <c r="L1585" t="str">
        <f t="shared" si="104"/>
        <v>Dec-24</v>
      </c>
      <c r="M1585" t="str">
        <f t="shared" si="108"/>
        <v>Wednesday</v>
      </c>
      <c r="N1585">
        <f t="shared" si="109"/>
        <v>16</v>
      </c>
      <c r="O1585" s="6">
        <f t="shared" si="110"/>
        <v>0.66666666666666663</v>
      </c>
      <c r="P1585" s="6"/>
    </row>
    <row r="1586" spans="1:16" x14ac:dyDescent="0.3">
      <c r="A1586" t="s">
        <v>11</v>
      </c>
      <c r="B1586" t="s">
        <v>12</v>
      </c>
      <c r="C1586">
        <v>1620179</v>
      </c>
      <c r="D1586" s="1">
        <v>45644</v>
      </c>
      <c r="E1586" t="s">
        <v>964</v>
      </c>
      <c r="F1586" t="s">
        <v>13</v>
      </c>
      <c r="G1586" t="s">
        <v>2526</v>
      </c>
      <c r="H1586" t="s">
        <v>25</v>
      </c>
      <c r="J1586" t="s">
        <v>2453</v>
      </c>
      <c r="K1586">
        <v>4</v>
      </c>
      <c r="L1586" t="str">
        <f t="shared" si="104"/>
        <v>Dec-24</v>
      </c>
      <c r="M1586" t="str">
        <f t="shared" si="108"/>
        <v>Wednesday</v>
      </c>
      <c r="N1586">
        <f t="shared" si="109"/>
        <v>16</v>
      </c>
      <c r="O1586" s="6">
        <f t="shared" si="110"/>
        <v>0.66666666666666663</v>
      </c>
      <c r="P1586" s="6"/>
    </row>
    <row r="1587" spans="1:16" x14ac:dyDescent="0.3">
      <c r="A1587" t="s">
        <v>11</v>
      </c>
      <c r="B1587" t="s">
        <v>12</v>
      </c>
      <c r="C1587">
        <v>1620184</v>
      </c>
      <c r="D1587" s="1">
        <v>45644</v>
      </c>
      <c r="E1587" t="s">
        <v>2228</v>
      </c>
      <c r="F1587" t="s">
        <v>13</v>
      </c>
      <c r="G1587" t="s">
        <v>2527</v>
      </c>
      <c r="H1587" t="s">
        <v>25</v>
      </c>
      <c r="J1587" t="s">
        <v>2453</v>
      </c>
      <c r="K1587">
        <v>3</v>
      </c>
      <c r="L1587" t="str">
        <f t="shared" si="104"/>
        <v>Dec-24</v>
      </c>
      <c r="M1587" t="str">
        <f t="shared" si="108"/>
        <v>Wednesday</v>
      </c>
      <c r="N1587">
        <f t="shared" si="109"/>
        <v>16</v>
      </c>
      <c r="O1587" s="6">
        <f t="shared" si="110"/>
        <v>0.66666666666666663</v>
      </c>
      <c r="P1587" s="6"/>
    </row>
    <row r="1588" spans="1:16" x14ac:dyDescent="0.3">
      <c r="A1588" t="s">
        <v>11</v>
      </c>
      <c r="B1588" t="s">
        <v>12</v>
      </c>
      <c r="C1588">
        <v>1620706</v>
      </c>
      <c r="D1588" s="1">
        <v>45644</v>
      </c>
      <c r="E1588" t="s">
        <v>1990</v>
      </c>
      <c r="F1588" t="s">
        <v>13</v>
      </c>
      <c r="G1588" t="s">
        <v>2528</v>
      </c>
      <c r="H1588" t="s">
        <v>47</v>
      </c>
      <c r="J1588" t="s">
        <v>2453</v>
      </c>
      <c r="K1588">
        <v>3</v>
      </c>
      <c r="L1588" t="str">
        <f t="shared" si="104"/>
        <v>Dec-24</v>
      </c>
      <c r="M1588" t="str">
        <f t="shared" si="108"/>
        <v>Wednesday</v>
      </c>
      <c r="N1588">
        <f t="shared" si="109"/>
        <v>23</v>
      </c>
      <c r="O1588" s="6">
        <f t="shared" si="110"/>
        <v>0.95833333333333337</v>
      </c>
      <c r="P1588" s="6"/>
    </row>
    <row r="1589" spans="1:16" x14ac:dyDescent="0.3">
      <c r="A1589" t="s">
        <v>11</v>
      </c>
      <c r="B1589" t="s">
        <v>12</v>
      </c>
      <c r="C1589">
        <v>1620772</v>
      </c>
      <c r="D1589" s="1">
        <v>45644</v>
      </c>
      <c r="E1589" t="s">
        <v>2672</v>
      </c>
      <c r="F1589" t="s">
        <v>13</v>
      </c>
      <c r="G1589" t="s">
        <v>2529</v>
      </c>
      <c r="H1589" t="s">
        <v>1211</v>
      </c>
      <c r="J1589" t="s">
        <v>2453</v>
      </c>
      <c r="K1589">
        <v>1</v>
      </c>
      <c r="L1589" t="str">
        <f t="shared" si="104"/>
        <v>Dec-24</v>
      </c>
      <c r="M1589" t="str">
        <f t="shared" si="108"/>
        <v>Wednesday</v>
      </c>
      <c r="N1589">
        <f t="shared" si="109"/>
        <v>23</v>
      </c>
      <c r="O1589" s="6">
        <f t="shared" si="110"/>
        <v>0.95833333333333337</v>
      </c>
      <c r="P1589" s="6"/>
    </row>
    <row r="1590" spans="1:16" x14ac:dyDescent="0.3">
      <c r="A1590" t="s">
        <v>11</v>
      </c>
      <c r="B1590" t="s">
        <v>12</v>
      </c>
      <c r="C1590">
        <v>1620804</v>
      </c>
      <c r="D1590" s="1">
        <v>45645</v>
      </c>
      <c r="E1590" t="s">
        <v>2168</v>
      </c>
      <c r="F1590" t="s">
        <v>13</v>
      </c>
      <c r="G1590" t="s">
        <v>2530</v>
      </c>
      <c r="H1590" t="s">
        <v>1211</v>
      </c>
      <c r="J1590" t="s">
        <v>2453</v>
      </c>
      <c r="K1590">
        <v>5</v>
      </c>
      <c r="L1590" t="str">
        <f t="shared" si="104"/>
        <v>Dec-24</v>
      </c>
      <c r="M1590" t="str">
        <f t="shared" si="108"/>
        <v>Thursday</v>
      </c>
      <c r="N1590">
        <f t="shared" si="109"/>
        <v>0</v>
      </c>
      <c r="O1590" s="6">
        <f t="shared" si="110"/>
        <v>0</v>
      </c>
      <c r="P1590" s="6"/>
    </row>
    <row r="1591" spans="1:16" x14ac:dyDescent="0.3">
      <c r="A1591" t="s">
        <v>11</v>
      </c>
      <c r="B1591" t="s">
        <v>12</v>
      </c>
      <c r="C1591">
        <v>1621080</v>
      </c>
      <c r="D1591" s="1">
        <v>45645</v>
      </c>
      <c r="E1591" t="s">
        <v>2673</v>
      </c>
      <c r="F1591" t="s">
        <v>13</v>
      </c>
      <c r="G1591" t="s">
        <v>2531</v>
      </c>
      <c r="H1591" t="s">
        <v>47</v>
      </c>
      <c r="J1591" t="s">
        <v>2453</v>
      </c>
      <c r="K1591">
        <v>3</v>
      </c>
      <c r="L1591" t="str">
        <f t="shared" si="104"/>
        <v>Dec-24</v>
      </c>
      <c r="M1591" t="str">
        <f t="shared" si="108"/>
        <v>Thursday</v>
      </c>
      <c r="N1591">
        <f t="shared" si="109"/>
        <v>2</v>
      </c>
      <c r="O1591" s="6">
        <f t="shared" si="110"/>
        <v>8.3333333333333329E-2</v>
      </c>
      <c r="P1591" s="6"/>
    </row>
    <row r="1592" spans="1:16" x14ac:dyDescent="0.3">
      <c r="A1592" t="s">
        <v>11</v>
      </c>
      <c r="B1592" t="s">
        <v>12</v>
      </c>
      <c r="C1592">
        <v>1621271</v>
      </c>
      <c r="D1592" s="1">
        <v>45645</v>
      </c>
      <c r="E1592" t="s">
        <v>2674</v>
      </c>
      <c r="F1592" t="s">
        <v>13</v>
      </c>
      <c r="G1592" t="s">
        <v>2532</v>
      </c>
      <c r="H1592" t="s">
        <v>1211</v>
      </c>
      <c r="J1592" t="s">
        <v>2453</v>
      </c>
      <c r="K1592">
        <v>1</v>
      </c>
      <c r="L1592" t="str">
        <f t="shared" si="104"/>
        <v>Dec-24</v>
      </c>
      <c r="M1592" t="str">
        <f t="shared" si="108"/>
        <v>Thursday</v>
      </c>
      <c r="N1592">
        <f t="shared" si="109"/>
        <v>4</v>
      </c>
      <c r="O1592" s="6">
        <f t="shared" si="110"/>
        <v>0.16666666666666666</v>
      </c>
      <c r="P1592" s="6"/>
    </row>
    <row r="1593" spans="1:16" x14ac:dyDescent="0.3">
      <c r="A1593" t="s">
        <v>11</v>
      </c>
      <c r="B1593" t="s">
        <v>12</v>
      </c>
      <c r="C1593">
        <v>1621328</v>
      </c>
      <c r="D1593" s="1">
        <v>45645</v>
      </c>
      <c r="E1593" t="s">
        <v>2675</v>
      </c>
      <c r="F1593" t="s">
        <v>13</v>
      </c>
      <c r="G1593" t="s">
        <v>2533</v>
      </c>
      <c r="H1593" t="s">
        <v>47</v>
      </c>
      <c r="J1593" t="s">
        <v>2453</v>
      </c>
      <c r="K1593">
        <v>1</v>
      </c>
      <c r="L1593" t="str">
        <f t="shared" si="104"/>
        <v>Dec-24</v>
      </c>
      <c r="M1593" t="str">
        <f t="shared" si="108"/>
        <v>Thursday</v>
      </c>
      <c r="N1593">
        <f t="shared" si="109"/>
        <v>4</v>
      </c>
      <c r="O1593" s="6">
        <f t="shared" si="110"/>
        <v>0.16666666666666666</v>
      </c>
      <c r="P1593" s="6"/>
    </row>
    <row r="1594" spans="1:16" x14ac:dyDescent="0.3">
      <c r="A1594" t="s">
        <v>11</v>
      </c>
      <c r="B1594" t="s">
        <v>12</v>
      </c>
      <c r="C1594">
        <v>1621381</v>
      </c>
      <c r="D1594" s="1">
        <v>45645</v>
      </c>
      <c r="E1594" t="s">
        <v>2044</v>
      </c>
      <c r="F1594" t="s">
        <v>13</v>
      </c>
      <c r="G1594" t="s">
        <v>2534</v>
      </c>
      <c r="H1594" t="s">
        <v>1211</v>
      </c>
      <c r="J1594" t="s">
        <v>2453</v>
      </c>
      <c r="K1594">
        <v>1</v>
      </c>
      <c r="L1594" t="str">
        <f t="shared" si="104"/>
        <v>Dec-24</v>
      </c>
      <c r="M1594" t="str">
        <f t="shared" si="108"/>
        <v>Thursday</v>
      </c>
      <c r="N1594">
        <f t="shared" si="109"/>
        <v>5</v>
      </c>
      <c r="O1594" s="6">
        <f t="shared" si="110"/>
        <v>0.20833333333333334</v>
      </c>
      <c r="P1594" s="6"/>
    </row>
    <row r="1595" spans="1:16" x14ac:dyDescent="0.3">
      <c r="A1595" t="s">
        <v>11</v>
      </c>
      <c r="B1595" t="s">
        <v>12</v>
      </c>
      <c r="C1595">
        <v>1621402</v>
      </c>
      <c r="D1595" s="1">
        <v>45645</v>
      </c>
      <c r="E1595" t="s">
        <v>1975</v>
      </c>
      <c r="F1595" t="s">
        <v>13</v>
      </c>
      <c r="G1595" t="s">
        <v>2535</v>
      </c>
      <c r="H1595" t="s">
        <v>47</v>
      </c>
      <c r="J1595" t="s">
        <v>2453</v>
      </c>
      <c r="K1595">
        <v>1</v>
      </c>
      <c r="L1595" t="str">
        <f t="shared" si="104"/>
        <v>Dec-24</v>
      </c>
      <c r="M1595" t="str">
        <f t="shared" si="108"/>
        <v>Thursday</v>
      </c>
      <c r="N1595">
        <f t="shared" si="109"/>
        <v>6</v>
      </c>
      <c r="O1595" s="6">
        <f t="shared" si="110"/>
        <v>0.25</v>
      </c>
      <c r="P1595" s="6"/>
    </row>
    <row r="1596" spans="1:16" x14ac:dyDescent="0.3">
      <c r="A1596" t="s">
        <v>11</v>
      </c>
      <c r="B1596" t="s">
        <v>12</v>
      </c>
      <c r="C1596">
        <v>1621444</v>
      </c>
      <c r="D1596" s="1">
        <v>45645</v>
      </c>
      <c r="E1596" t="s">
        <v>396</v>
      </c>
      <c r="F1596" t="s">
        <v>13</v>
      </c>
      <c r="G1596" t="s">
        <v>2536</v>
      </c>
      <c r="H1596" t="s">
        <v>47</v>
      </c>
      <c r="J1596" t="s">
        <v>2453</v>
      </c>
      <c r="K1596">
        <v>1</v>
      </c>
      <c r="L1596" t="str">
        <f t="shared" si="104"/>
        <v>Dec-24</v>
      </c>
      <c r="M1596" t="str">
        <f t="shared" si="108"/>
        <v>Thursday</v>
      </c>
      <c r="N1596">
        <f t="shared" si="109"/>
        <v>7</v>
      </c>
      <c r="O1596" s="6">
        <f t="shared" si="110"/>
        <v>0.29166666666666669</v>
      </c>
      <c r="P1596" s="6"/>
    </row>
    <row r="1597" spans="1:16" x14ac:dyDescent="0.3">
      <c r="A1597" t="s">
        <v>11</v>
      </c>
      <c r="B1597" t="s">
        <v>12</v>
      </c>
      <c r="C1597">
        <v>1621488</v>
      </c>
      <c r="D1597" s="1">
        <v>45645</v>
      </c>
      <c r="E1597" t="s">
        <v>2676</v>
      </c>
      <c r="F1597" t="s">
        <v>13</v>
      </c>
      <c r="G1597" t="s">
        <v>2537</v>
      </c>
      <c r="H1597" t="s">
        <v>495</v>
      </c>
      <c r="J1597" t="s">
        <v>2453</v>
      </c>
      <c r="K1597">
        <v>1</v>
      </c>
      <c r="L1597" t="str">
        <f t="shared" si="104"/>
        <v>Dec-24</v>
      </c>
      <c r="M1597" t="str">
        <f t="shared" si="108"/>
        <v>Thursday</v>
      </c>
      <c r="N1597">
        <f t="shared" si="109"/>
        <v>8</v>
      </c>
      <c r="O1597" s="6">
        <f t="shared" si="110"/>
        <v>0.33333333333333331</v>
      </c>
      <c r="P1597" s="6"/>
    </row>
    <row r="1598" spans="1:16" x14ac:dyDescent="0.3">
      <c r="A1598" t="s">
        <v>11</v>
      </c>
      <c r="B1598" t="s">
        <v>12</v>
      </c>
      <c r="C1598">
        <v>1621580</v>
      </c>
      <c r="D1598" s="1">
        <v>45645</v>
      </c>
      <c r="E1598" t="s">
        <v>2677</v>
      </c>
      <c r="F1598" t="s">
        <v>13</v>
      </c>
      <c r="G1598" t="s">
        <v>2538</v>
      </c>
      <c r="H1598" t="s">
        <v>495</v>
      </c>
      <c r="J1598" t="s">
        <v>2453</v>
      </c>
      <c r="K1598">
        <v>3</v>
      </c>
      <c r="L1598" t="str">
        <f t="shared" si="104"/>
        <v>Dec-24</v>
      </c>
      <c r="M1598" t="str">
        <f t="shared" si="108"/>
        <v>Thursday</v>
      </c>
      <c r="N1598">
        <f t="shared" si="109"/>
        <v>13</v>
      </c>
      <c r="O1598" s="6">
        <f t="shared" si="110"/>
        <v>0.54166666666666663</v>
      </c>
      <c r="P1598" s="6"/>
    </row>
    <row r="1599" spans="1:16" x14ac:dyDescent="0.3">
      <c r="A1599" t="s">
        <v>11</v>
      </c>
      <c r="B1599" t="s">
        <v>12</v>
      </c>
      <c r="C1599">
        <v>1622286</v>
      </c>
      <c r="D1599" s="1">
        <v>45645</v>
      </c>
      <c r="E1599" t="s">
        <v>2672</v>
      </c>
      <c r="F1599" t="s">
        <v>13</v>
      </c>
      <c r="G1599" t="s">
        <v>2539</v>
      </c>
      <c r="H1599" t="s">
        <v>47</v>
      </c>
      <c r="J1599" t="s">
        <v>2453</v>
      </c>
      <c r="K1599">
        <v>2</v>
      </c>
      <c r="L1599" t="str">
        <f t="shared" si="104"/>
        <v>Dec-24</v>
      </c>
      <c r="M1599" t="str">
        <f t="shared" si="108"/>
        <v>Thursday</v>
      </c>
      <c r="N1599">
        <f t="shared" si="109"/>
        <v>23</v>
      </c>
      <c r="O1599" s="6">
        <f t="shared" si="110"/>
        <v>0.95833333333333337</v>
      </c>
      <c r="P1599" s="6"/>
    </row>
    <row r="1600" spans="1:16" x14ac:dyDescent="0.3">
      <c r="A1600" t="s">
        <v>11</v>
      </c>
      <c r="B1600" t="s">
        <v>12</v>
      </c>
      <c r="C1600">
        <v>1622750</v>
      </c>
      <c r="D1600" s="1">
        <v>45646</v>
      </c>
      <c r="E1600" t="s">
        <v>2678</v>
      </c>
      <c r="F1600" t="s">
        <v>13</v>
      </c>
      <c r="G1600" t="s">
        <v>2540</v>
      </c>
      <c r="H1600" t="s">
        <v>47</v>
      </c>
      <c r="J1600" t="s">
        <v>2453</v>
      </c>
      <c r="K1600">
        <v>1</v>
      </c>
      <c r="L1600" t="str">
        <f t="shared" si="104"/>
        <v>Dec-24</v>
      </c>
      <c r="M1600" t="str">
        <f t="shared" si="108"/>
        <v>Friday</v>
      </c>
      <c r="N1600">
        <f t="shared" si="109"/>
        <v>6</v>
      </c>
      <c r="O1600" s="6">
        <f t="shared" si="110"/>
        <v>0.25</v>
      </c>
      <c r="P1600" s="6"/>
    </row>
    <row r="1601" spans="1:16" x14ac:dyDescent="0.3">
      <c r="A1601" t="s">
        <v>11</v>
      </c>
      <c r="B1601" t="s">
        <v>12</v>
      </c>
      <c r="C1601">
        <v>1622764</v>
      </c>
      <c r="D1601" s="1">
        <v>45646</v>
      </c>
      <c r="E1601" t="s">
        <v>877</v>
      </c>
      <c r="F1601" t="s">
        <v>13</v>
      </c>
      <c r="G1601" t="s">
        <v>2541</v>
      </c>
      <c r="H1601" t="s">
        <v>47</v>
      </c>
      <c r="J1601" t="s">
        <v>2453</v>
      </c>
      <c r="K1601">
        <v>2</v>
      </c>
      <c r="L1601" t="str">
        <f t="shared" si="104"/>
        <v>Dec-24</v>
      </c>
      <c r="M1601" t="str">
        <f t="shared" si="108"/>
        <v>Friday</v>
      </c>
      <c r="N1601">
        <f t="shared" si="109"/>
        <v>7</v>
      </c>
      <c r="O1601" s="6">
        <f t="shared" si="110"/>
        <v>0.29166666666666669</v>
      </c>
      <c r="P1601" s="6"/>
    </row>
    <row r="1602" spans="1:16" x14ac:dyDescent="0.3">
      <c r="A1602" t="s">
        <v>11</v>
      </c>
      <c r="B1602" t="s">
        <v>12</v>
      </c>
      <c r="C1602">
        <v>1622997</v>
      </c>
      <c r="D1602" s="1">
        <v>45646</v>
      </c>
      <c r="E1602" t="s">
        <v>2227</v>
      </c>
      <c r="F1602" t="s">
        <v>13</v>
      </c>
      <c r="G1602" t="s">
        <v>2542</v>
      </c>
      <c r="H1602" t="s">
        <v>21</v>
      </c>
      <c r="J1602" t="s">
        <v>2453</v>
      </c>
      <c r="K1602">
        <v>2</v>
      </c>
      <c r="L1602" t="str">
        <f t="shared" si="104"/>
        <v>Dec-24</v>
      </c>
      <c r="M1602" t="str">
        <f t="shared" si="108"/>
        <v>Friday</v>
      </c>
      <c r="N1602">
        <f t="shared" si="109"/>
        <v>16</v>
      </c>
      <c r="O1602" s="6">
        <f t="shared" si="110"/>
        <v>0.66666666666666663</v>
      </c>
      <c r="P1602" s="6"/>
    </row>
    <row r="1603" spans="1:16" x14ac:dyDescent="0.3">
      <c r="A1603" t="s">
        <v>11</v>
      </c>
      <c r="B1603" t="s">
        <v>12</v>
      </c>
      <c r="C1603">
        <v>1623008</v>
      </c>
      <c r="D1603" s="1">
        <v>45646</v>
      </c>
      <c r="E1603" t="s">
        <v>1870</v>
      </c>
      <c r="F1603" t="s">
        <v>13</v>
      </c>
      <c r="G1603" t="s">
        <v>2543</v>
      </c>
      <c r="H1603" t="s">
        <v>21</v>
      </c>
      <c r="J1603" t="s">
        <v>2453</v>
      </c>
      <c r="K1603">
        <v>5</v>
      </c>
      <c r="L1603" t="str">
        <f t="shared" si="104"/>
        <v>Dec-24</v>
      </c>
      <c r="M1603" t="str">
        <f t="shared" si="108"/>
        <v>Friday</v>
      </c>
      <c r="N1603">
        <f t="shared" si="109"/>
        <v>16</v>
      </c>
      <c r="O1603" s="6">
        <f t="shared" si="110"/>
        <v>0.66666666666666663</v>
      </c>
      <c r="P1603" s="6"/>
    </row>
    <row r="1604" spans="1:16" x14ac:dyDescent="0.3">
      <c r="A1604" t="s">
        <v>11</v>
      </c>
      <c r="B1604" t="s">
        <v>12</v>
      </c>
      <c r="C1604">
        <v>1623040</v>
      </c>
      <c r="D1604" s="1">
        <v>45646</v>
      </c>
      <c r="E1604" t="s">
        <v>319</v>
      </c>
      <c r="F1604" t="s">
        <v>13</v>
      </c>
      <c r="G1604" t="s">
        <v>2544</v>
      </c>
      <c r="H1604" t="s">
        <v>1101</v>
      </c>
      <c r="J1604" t="s">
        <v>2453</v>
      </c>
      <c r="K1604">
        <v>1</v>
      </c>
      <c r="L1604" t="str">
        <f t="shared" si="104"/>
        <v>Dec-24</v>
      </c>
      <c r="M1604" t="str">
        <f t="shared" si="108"/>
        <v>Friday</v>
      </c>
      <c r="N1604">
        <f t="shared" si="109"/>
        <v>17</v>
      </c>
      <c r="O1604" s="6">
        <f t="shared" si="110"/>
        <v>0.70833333333333337</v>
      </c>
      <c r="P1604" s="6"/>
    </row>
    <row r="1605" spans="1:16" x14ac:dyDescent="0.3">
      <c r="A1605" t="s">
        <v>11</v>
      </c>
      <c r="B1605" t="s">
        <v>12</v>
      </c>
      <c r="C1605">
        <v>1623052</v>
      </c>
      <c r="D1605" s="1">
        <v>45646</v>
      </c>
      <c r="E1605" t="s">
        <v>2067</v>
      </c>
      <c r="F1605" t="s">
        <v>13</v>
      </c>
      <c r="G1605" t="s">
        <v>2545</v>
      </c>
      <c r="H1605" t="s">
        <v>1101</v>
      </c>
      <c r="J1605" t="s">
        <v>2453</v>
      </c>
      <c r="K1605">
        <v>7</v>
      </c>
      <c r="L1605" t="str">
        <f t="shared" si="104"/>
        <v>Dec-24</v>
      </c>
      <c r="M1605" t="str">
        <f t="shared" si="108"/>
        <v>Friday</v>
      </c>
      <c r="N1605">
        <f t="shared" si="109"/>
        <v>18</v>
      </c>
      <c r="O1605" s="6">
        <f t="shared" si="110"/>
        <v>0.75</v>
      </c>
      <c r="P1605" s="6"/>
    </row>
    <row r="1606" spans="1:16" x14ac:dyDescent="0.3">
      <c r="A1606" t="s">
        <v>11</v>
      </c>
      <c r="B1606" t="s">
        <v>12</v>
      </c>
      <c r="C1606">
        <v>1623058</v>
      </c>
      <c r="D1606" s="1">
        <v>45646</v>
      </c>
      <c r="E1606" t="s">
        <v>982</v>
      </c>
      <c r="F1606" t="s">
        <v>13</v>
      </c>
      <c r="G1606" t="s">
        <v>2546</v>
      </c>
      <c r="H1606" t="s">
        <v>21</v>
      </c>
      <c r="J1606" t="s">
        <v>2453</v>
      </c>
      <c r="K1606">
        <v>3</v>
      </c>
      <c r="L1606" t="str">
        <f t="shared" si="104"/>
        <v>Dec-24</v>
      </c>
      <c r="M1606" t="str">
        <f t="shared" si="108"/>
        <v>Friday</v>
      </c>
      <c r="N1606">
        <f t="shared" si="109"/>
        <v>19</v>
      </c>
      <c r="O1606" s="6">
        <f t="shared" si="110"/>
        <v>0.79166666666666663</v>
      </c>
      <c r="P1606" s="6"/>
    </row>
    <row r="1607" spans="1:16" x14ac:dyDescent="0.3">
      <c r="A1607" t="s">
        <v>11</v>
      </c>
      <c r="B1607" t="s">
        <v>12</v>
      </c>
      <c r="C1607">
        <v>1623078</v>
      </c>
      <c r="D1607" s="1">
        <v>45646</v>
      </c>
      <c r="E1607" t="s">
        <v>445</v>
      </c>
      <c r="F1607" t="s">
        <v>13</v>
      </c>
      <c r="G1607" t="s">
        <v>2547</v>
      </c>
      <c r="H1607" t="s">
        <v>21</v>
      </c>
      <c r="J1607" t="s">
        <v>2453</v>
      </c>
      <c r="K1607">
        <v>1</v>
      </c>
      <c r="L1607" t="str">
        <f t="shared" si="104"/>
        <v>Dec-24</v>
      </c>
      <c r="M1607" t="str">
        <f t="shared" si="108"/>
        <v>Friday</v>
      </c>
      <c r="N1607">
        <f t="shared" si="109"/>
        <v>19</v>
      </c>
      <c r="O1607" s="6">
        <f t="shared" si="110"/>
        <v>0.79166666666666663</v>
      </c>
      <c r="P1607" s="6"/>
    </row>
    <row r="1608" spans="1:16" x14ac:dyDescent="0.3">
      <c r="A1608" t="s">
        <v>11</v>
      </c>
      <c r="B1608" t="s">
        <v>12</v>
      </c>
      <c r="C1608">
        <v>1623234</v>
      </c>
      <c r="D1608" s="1">
        <v>45646</v>
      </c>
      <c r="E1608" t="s">
        <v>2679</v>
      </c>
      <c r="F1608" t="s">
        <v>13</v>
      </c>
      <c r="G1608" t="s">
        <v>2548</v>
      </c>
      <c r="H1608" t="s">
        <v>1101</v>
      </c>
      <c r="J1608" t="s">
        <v>2453</v>
      </c>
      <c r="K1608">
        <v>1</v>
      </c>
      <c r="L1608" t="str">
        <f t="shared" si="104"/>
        <v>Dec-24</v>
      </c>
      <c r="M1608" t="str">
        <f t="shared" si="108"/>
        <v>Friday</v>
      </c>
      <c r="N1608">
        <f t="shared" si="109"/>
        <v>21</v>
      </c>
      <c r="O1608" s="6">
        <f t="shared" si="110"/>
        <v>0.875</v>
      </c>
      <c r="P1608" s="6"/>
    </row>
    <row r="1609" spans="1:16" x14ac:dyDescent="0.3">
      <c r="A1609" t="s">
        <v>11</v>
      </c>
      <c r="B1609" t="s">
        <v>12</v>
      </c>
      <c r="C1609">
        <v>1623840</v>
      </c>
      <c r="D1609" s="1">
        <v>45647</v>
      </c>
      <c r="E1609" t="s">
        <v>2680</v>
      </c>
      <c r="F1609" t="s">
        <v>13</v>
      </c>
      <c r="G1609" t="s">
        <v>2549</v>
      </c>
      <c r="H1609" t="s">
        <v>1308</v>
      </c>
      <c r="J1609" t="s">
        <v>2453</v>
      </c>
      <c r="K1609">
        <v>1</v>
      </c>
      <c r="L1609" t="str">
        <f t="shared" si="104"/>
        <v>Dec-24</v>
      </c>
      <c r="M1609" t="str">
        <f t="shared" si="108"/>
        <v>Saturday</v>
      </c>
      <c r="N1609">
        <f t="shared" si="109"/>
        <v>3</v>
      </c>
      <c r="O1609" s="6">
        <f t="shared" si="110"/>
        <v>0.125</v>
      </c>
      <c r="P1609" s="6"/>
    </row>
    <row r="1610" spans="1:16" x14ac:dyDescent="0.3">
      <c r="A1610" t="s">
        <v>11</v>
      </c>
      <c r="B1610" t="s">
        <v>12</v>
      </c>
      <c r="C1610">
        <v>1624035</v>
      </c>
      <c r="D1610" s="1">
        <v>45647</v>
      </c>
      <c r="E1610" t="s">
        <v>2681</v>
      </c>
      <c r="F1610" t="s">
        <v>13</v>
      </c>
      <c r="G1610" t="s">
        <v>2550</v>
      </c>
      <c r="H1610" t="s">
        <v>15</v>
      </c>
      <c r="J1610" t="s">
        <v>2453</v>
      </c>
      <c r="K1610">
        <v>1</v>
      </c>
      <c r="L1610" t="str">
        <f t="shared" si="104"/>
        <v>Dec-24</v>
      </c>
      <c r="M1610" t="str">
        <f t="shared" si="108"/>
        <v>Saturday</v>
      </c>
      <c r="N1610">
        <f t="shared" si="109"/>
        <v>7</v>
      </c>
      <c r="O1610" s="6">
        <f t="shared" si="110"/>
        <v>0.29166666666666669</v>
      </c>
      <c r="P1610" s="6"/>
    </row>
    <row r="1611" spans="1:16" x14ac:dyDescent="0.3">
      <c r="A1611" t="s">
        <v>11</v>
      </c>
      <c r="B1611" t="s">
        <v>12</v>
      </c>
      <c r="C1611">
        <v>1624091</v>
      </c>
      <c r="D1611" s="1">
        <v>45647</v>
      </c>
      <c r="E1611" t="s">
        <v>2682</v>
      </c>
      <c r="F1611" t="s">
        <v>13</v>
      </c>
      <c r="G1611" t="s">
        <v>2551</v>
      </c>
      <c r="H1611" t="s">
        <v>495</v>
      </c>
      <c r="J1611" t="s">
        <v>2453</v>
      </c>
      <c r="K1611">
        <v>1</v>
      </c>
      <c r="L1611" t="str">
        <f t="shared" si="104"/>
        <v>Dec-24</v>
      </c>
      <c r="M1611" t="str">
        <f t="shared" si="108"/>
        <v>Saturday</v>
      </c>
      <c r="N1611">
        <f t="shared" si="109"/>
        <v>8</v>
      </c>
      <c r="O1611" s="6">
        <f t="shared" si="110"/>
        <v>0.33333333333333331</v>
      </c>
      <c r="P1611" s="6"/>
    </row>
    <row r="1612" spans="1:16" x14ac:dyDescent="0.3">
      <c r="A1612" t="s">
        <v>11</v>
      </c>
      <c r="B1612" t="s">
        <v>12</v>
      </c>
      <c r="C1612">
        <v>1624268</v>
      </c>
      <c r="D1612" s="1">
        <v>45647</v>
      </c>
      <c r="E1612" t="s">
        <v>889</v>
      </c>
      <c r="F1612" t="s">
        <v>13</v>
      </c>
      <c r="G1612" t="s">
        <v>2552</v>
      </c>
      <c r="H1612" t="s">
        <v>495</v>
      </c>
      <c r="J1612" t="s">
        <v>2453</v>
      </c>
      <c r="K1612">
        <v>1</v>
      </c>
      <c r="L1612" t="str">
        <f t="shared" si="104"/>
        <v>Dec-24</v>
      </c>
      <c r="M1612" t="str">
        <f t="shared" si="108"/>
        <v>Saturday</v>
      </c>
      <c r="N1612">
        <f t="shared" si="109"/>
        <v>14</v>
      </c>
      <c r="O1612" s="6">
        <f t="shared" si="110"/>
        <v>0.58333333333333337</v>
      </c>
      <c r="P1612" s="6"/>
    </row>
    <row r="1613" spans="1:16" x14ac:dyDescent="0.3">
      <c r="A1613" t="s">
        <v>11</v>
      </c>
      <c r="B1613" t="s">
        <v>12</v>
      </c>
      <c r="C1613">
        <v>1624311</v>
      </c>
      <c r="D1613" s="1">
        <v>45647</v>
      </c>
      <c r="E1613" t="s">
        <v>1948</v>
      </c>
      <c r="F1613" t="s">
        <v>13</v>
      </c>
      <c r="G1613" t="s">
        <v>2553</v>
      </c>
      <c r="H1613" t="s">
        <v>1308</v>
      </c>
      <c r="J1613" t="s">
        <v>2453</v>
      </c>
      <c r="K1613">
        <v>2</v>
      </c>
      <c r="L1613" t="str">
        <f t="shared" si="104"/>
        <v>Dec-24</v>
      </c>
      <c r="M1613" t="str">
        <f t="shared" si="108"/>
        <v>Saturday</v>
      </c>
      <c r="N1613">
        <f t="shared" si="109"/>
        <v>15</v>
      </c>
      <c r="O1613" s="6">
        <f t="shared" si="110"/>
        <v>0.625</v>
      </c>
      <c r="P1613" s="6"/>
    </row>
    <row r="1614" spans="1:16" x14ac:dyDescent="0.3">
      <c r="A1614" t="s">
        <v>11</v>
      </c>
      <c r="B1614" t="s">
        <v>12</v>
      </c>
      <c r="C1614">
        <v>1624381</v>
      </c>
      <c r="D1614" s="1">
        <v>45647</v>
      </c>
      <c r="E1614" t="s">
        <v>965</v>
      </c>
      <c r="F1614" t="s">
        <v>13</v>
      </c>
      <c r="G1614" t="s">
        <v>2554</v>
      </c>
      <c r="H1614" t="s">
        <v>1308</v>
      </c>
      <c r="J1614" t="s">
        <v>2453</v>
      </c>
      <c r="K1614">
        <v>1</v>
      </c>
      <c r="L1614" t="str">
        <f t="shared" si="104"/>
        <v>Dec-24</v>
      </c>
      <c r="M1614" t="str">
        <f t="shared" si="108"/>
        <v>Saturday</v>
      </c>
      <c r="N1614">
        <f t="shared" si="109"/>
        <v>17</v>
      </c>
      <c r="O1614" s="6">
        <f t="shared" si="110"/>
        <v>0.70833333333333337</v>
      </c>
      <c r="P1614" s="6"/>
    </row>
    <row r="1615" spans="1:16" x14ac:dyDescent="0.3">
      <c r="A1615" t="s">
        <v>11</v>
      </c>
      <c r="B1615" t="s">
        <v>12</v>
      </c>
      <c r="C1615">
        <v>1624399</v>
      </c>
      <c r="D1615" s="1">
        <v>45647</v>
      </c>
      <c r="E1615" t="s">
        <v>2099</v>
      </c>
      <c r="F1615" t="s">
        <v>13</v>
      </c>
      <c r="G1615" t="s">
        <v>2555</v>
      </c>
      <c r="H1615" t="s">
        <v>1308</v>
      </c>
      <c r="J1615" t="s">
        <v>2453</v>
      </c>
      <c r="K1615">
        <v>1</v>
      </c>
      <c r="L1615" t="str">
        <f t="shared" si="104"/>
        <v>Dec-24</v>
      </c>
      <c r="M1615" t="str">
        <f t="shared" si="108"/>
        <v>Saturday</v>
      </c>
      <c r="N1615">
        <f t="shared" si="109"/>
        <v>17</v>
      </c>
      <c r="O1615" s="6">
        <f t="shared" si="110"/>
        <v>0.70833333333333337</v>
      </c>
      <c r="P1615" s="6"/>
    </row>
    <row r="1616" spans="1:16" x14ac:dyDescent="0.3">
      <c r="A1616" t="s">
        <v>11</v>
      </c>
      <c r="B1616" t="s">
        <v>12</v>
      </c>
      <c r="C1616">
        <v>1624763</v>
      </c>
      <c r="D1616" s="1">
        <v>45647</v>
      </c>
      <c r="E1616" t="s">
        <v>2124</v>
      </c>
      <c r="F1616" t="s">
        <v>13</v>
      </c>
      <c r="G1616" t="s">
        <v>2556</v>
      </c>
      <c r="H1616" t="s">
        <v>47</v>
      </c>
      <c r="J1616" t="s">
        <v>2453</v>
      </c>
      <c r="K1616">
        <v>1</v>
      </c>
      <c r="L1616" t="str">
        <f t="shared" si="104"/>
        <v>Dec-24</v>
      </c>
      <c r="M1616" t="str">
        <f t="shared" si="108"/>
        <v>Saturday</v>
      </c>
      <c r="N1616">
        <f t="shared" si="109"/>
        <v>23</v>
      </c>
      <c r="O1616" s="6">
        <f t="shared" si="110"/>
        <v>0.95833333333333337</v>
      </c>
      <c r="P1616" s="6"/>
    </row>
    <row r="1617" spans="1:16" x14ac:dyDescent="0.3">
      <c r="A1617" t="s">
        <v>11</v>
      </c>
      <c r="B1617" t="s">
        <v>12</v>
      </c>
      <c r="C1617">
        <v>1625201</v>
      </c>
      <c r="D1617" s="1">
        <v>45648</v>
      </c>
      <c r="E1617" t="s">
        <v>2683</v>
      </c>
      <c r="F1617" t="s">
        <v>13</v>
      </c>
      <c r="G1617" t="s">
        <v>2557</v>
      </c>
      <c r="H1617" t="s">
        <v>1211</v>
      </c>
      <c r="J1617" t="s">
        <v>2453</v>
      </c>
      <c r="K1617">
        <v>1</v>
      </c>
      <c r="L1617" t="str">
        <f t="shared" si="104"/>
        <v>Dec-24</v>
      </c>
      <c r="M1617" t="str">
        <f t="shared" si="108"/>
        <v>Sunday</v>
      </c>
      <c r="N1617">
        <f t="shared" si="109"/>
        <v>3</v>
      </c>
      <c r="O1617" s="6">
        <f t="shared" si="110"/>
        <v>0.125</v>
      </c>
      <c r="P1617" s="6"/>
    </row>
    <row r="1618" spans="1:16" x14ac:dyDescent="0.3">
      <c r="A1618" t="s">
        <v>11</v>
      </c>
      <c r="B1618" t="s">
        <v>12</v>
      </c>
      <c r="C1618">
        <v>1625344</v>
      </c>
      <c r="D1618" s="1">
        <v>45648</v>
      </c>
      <c r="E1618" t="s">
        <v>2684</v>
      </c>
      <c r="F1618" t="s">
        <v>13</v>
      </c>
      <c r="G1618" t="s">
        <v>2558</v>
      </c>
      <c r="H1618" t="s">
        <v>47</v>
      </c>
      <c r="J1618" t="s">
        <v>2453</v>
      </c>
      <c r="K1618">
        <v>1</v>
      </c>
      <c r="L1618" t="str">
        <f t="shared" si="104"/>
        <v>Dec-24</v>
      </c>
      <c r="M1618" t="str">
        <f t="shared" si="108"/>
        <v>Sunday</v>
      </c>
      <c r="N1618">
        <f t="shared" si="109"/>
        <v>5</v>
      </c>
      <c r="O1618" s="6">
        <f t="shared" si="110"/>
        <v>0.20833333333333334</v>
      </c>
      <c r="P1618" s="6"/>
    </row>
    <row r="1619" spans="1:16" x14ac:dyDescent="0.3">
      <c r="A1619" t="s">
        <v>11</v>
      </c>
      <c r="B1619" t="s">
        <v>12</v>
      </c>
      <c r="C1619">
        <v>1625689</v>
      </c>
      <c r="D1619" s="1">
        <v>45648</v>
      </c>
      <c r="E1619" t="s">
        <v>1020</v>
      </c>
      <c r="F1619" t="s">
        <v>13</v>
      </c>
      <c r="G1619" t="s">
        <v>2559</v>
      </c>
      <c r="H1619" t="s">
        <v>15</v>
      </c>
      <c r="J1619" t="s">
        <v>2453</v>
      </c>
      <c r="K1619">
        <v>1</v>
      </c>
      <c r="L1619" t="str">
        <f t="shared" si="104"/>
        <v>Dec-24</v>
      </c>
      <c r="M1619" t="str">
        <f t="shared" si="108"/>
        <v>Sunday</v>
      </c>
      <c r="N1619">
        <f t="shared" si="109"/>
        <v>14</v>
      </c>
      <c r="O1619" s="6">
        <f t="shared" si="110"/>
        <v>0.58333333333333337</v>
      </c>
      <c r="P1619" s="6"/>
    </row>
    <row r="1620" spans="1:16" x14ac:dyDescent="0.3">
      <c r="A1620" t="s">
        <v>11</v>
      </c>
      <c r="B1620" t="s">
        <v>12</v>
      </c>
      <c r="C1620">
        <v>1625759</v>
      </c>
      <c r="D1620" s="1">
        <v>45648</v>
      </c>
      <c r="E1620" t="s">
        <v>389</v>
      </c>
      <c r="F1620" t="s">
        <v>13</v>
      </c>
      <c r="G1620" t="s">
        <v>2560</v>
      </c>
      <c r="H1620" t="s">
        <v>1101</v>
      </c>
      <c r="J1620" t="s">
        <v>2453</v>
      </c>
      <c r="K1620">
        <v>1</v>
      </c>
      <c r="L1620" t="str">
        <f t="shared" si="104"/>
        <v>Dec-24</v>
      </c>
      <c r="M1620" t="str">
        <f t="shared" si="108"/>
        <v>Sunday</v>
      </c>
      <c r="N1620">
        <f t="shared" si="109"/>
        <v>15</v>
      </c>
      <c r="O1620" s="6">
        <f t="shared" si="110"/>
        <v>0.625</v>
      </c>
      <c r="P1620" s="6"/>
    </row>
    <row r="1621" spans="1:16" x14ac:dyDescent="0.3">
      <c r="A1621" t="s">
        <v>11</v>
      </c>
      <c r="B1621" t="s">
        <v>12</v>
      </c>
      <c r="C1621">
        <v>1625803</v>
      </c>
      <c r="D1621" s="1">
        <v>45648</v>
      </c>
      <c r="E1621" t="s">
        <v>901</v>
      </c>
      <c r="F1621" t="s">
        <v>13</v>
      </c>
      <c r="G1621" t="s">
        <v>2561</v>
      </c>
      <c r="H1621" t="s">
        <v>1101</v>
      </c>
      <c r="J1621" t="s">
        <v>2453</v>
      </c>
      <c r="K1621">
        <v>1</v>
      </c>
      <c r="L1621" t="str">
        <f t="shared" si="104"/>
        <v>Dec-24</v>
      </c>
      <c r="M1621" t="str">
        <f t="shared" si="108"/>
        <v>Sunday</v>
      </c>
      <c r="N1621">
        <f t="shared" si="109"/>
        <v>17</v>
      </c>
      <c r="O1621" s="6">
        <f t="shared" si="110"/>
        <v>0.70833333333333337</v>
      </c>
      <c r="P1621" s="6"/>
    </row>
    <row r="1622" spans="1:16" x14ac:dyDescent="0.3">
      <c r="A1622" t="s">
        <v>11</v>
      </c>
      <c r="B1622" t="s">
        <v>12</v>
      </c>
      <c r="C1622">
        <v>1626635</v>
      </c>
      <c r="D1622" s="1">
        <v>45649</v>
      </c>
      <c r="E1622" t="s">
        <v>2685</v>
      </c>
      <c r="F1622" t="s">
        <v>13</v>
      </c>
      <c r="G1622" t="s">
        <v>2562</v>
      </c>
      <c r="H1622" t="s">
        <v>1211</v>
      </c>
      <c r="J1622" t="s">
        <v>2453</v>
      </c>
      <c r="K1622">
        <v>1</v>
      </c>
      <c r="L1622" t="str">
        <f t="shared" si="104"/>
        <v>Dec-24</v>
      </c>
      <c r="M1622" t="str">
        <f t="shared" si="108"/>
        <v>Monday</v>
      </c>
      <c r="N1622">
        <f t="shared" si="109"/>
        <v>2</v>
      </c>
      <c r="O1622" s="6">
        <f t="shared" si="110"/>
        <v>8.3333333333333329E-2</v>
      </c>
      <c r="P1622" s="6"/>
    </row>
    <row r="1623" spans="1:16" x14ac:dyDescent="0.3">
      <c r="A1623" t="s">
        <v>11</v>
      </c>
      <c r="B1623" t="s">
        <v>12</v>
      </c>
      <c r="C1623">
        <v>1626759</v>
      </c>
      <c r="D1623" s="1">
        <v>45649</v>
      </c>
      <c r="E1623" t="s">
        <v>2686</v>
      </c>
      <c r="F1623" t="s">
        <v>13</v>
      </c>
      <c r="G1623" t="s">
        <v>2563</v>
      </c>
      <c r="H1623" t="s">
        <v>47</v>
      </c>
      <c r="J1623" t="s">
        <v>2453</v>
      </c>
      <c r="K1623">
        <v>1</v>
      </c>
      <c r="L1623" t="str">
        <f t="shared" si="104"/>
        <v>Dec-24</v>
      </c>
      <c r="M1623" t="str">
        <f t="shared" si="108"/>
        <v>Monday</v>
      </c>
      <c r="N1623">
        <f t="shared" si="109"/>
        <v>4</v>
      </c>
      <c r="O1623" s="6">
        <f t="shared" si="110"/>
        <v>0.16666666666666666</v>
      </c>
      <c r="P1623" s="6"/>
    </row>
    <row r="1624" spans="1:16" x14ac:dyDescent="0.3">
      <c r="A1624" t="s">
        <v>11</v>
      </c>
      <c r="B1624" t="s">
        <v>12</v>
      </c>
      <c r="C1624">
        <v>1626819</v>
      </c>
      <c r="D1624" s="1">
        <v>45649</v>
      </c>
      <c r="E1624" t="s">
        <v>2044</v>
      </c>
      <c r="F1624" t="s">
        <v>13</v>
      </c>
      <c r="G1624" t="s">
        <v>2564</v>
      </c>
      <c r="H1624" t="s">
        <v>47</v>
      </c>
      <c r="J1624" t="s">
        <v>2453</v>
      </c>
      <c r="K1624">
        <v>1</v>
      </c>
      <c r="L1624" t="str">
        <f t="shared" si="104"/>
        <v>Dec-24</v>
      </c>
      <c r="M1624" t="str">
        <f t="shared" si="108"/>
        <v>Monday</v>
      </c>
      <c r="N1624">
        <f t="shared" si="109"/>
        <v>5</v>
      </c>
      <c r="O1624" s="6">
        <f t="shared" si="110"/>
        <v>0.20833333333333334</v>
      </c>
      <c r="P1624" s="6"/>
    </row>
    <row r="1625" spans="1:16" x14ac:dyDescent="0.3">
      <c r="A1625" t="s">
        <v>11</v>
      </c>
      <c r="B1625" t="s">
        <v>12</v>
      </c>
      <c r="C1625">
        <v>1626833</v>
      </c>
      <c r="D1625" s="1">
        <v>45649</v>
      </c>
      <c r="E1625" t="s">
        <v>2687</v>
      </c>
      <c r="F1625" t="s">
        <v>13</v>
      </c>
      <c r="G1625" t="s">
        <v>2565</v>
      </c>
      <c r="H1625" t="s">
        <v>1211</v>
      </c>
      <c r="J1625" t="s">
        <v>2453</v>
      </c>
      <c r="K1625">
        <v>4</v>
      </c>
      <c r="L1625" t="str">
        <f t="shared" si="104"/>
        <v>Dec-24</v>
      </c>
      <c r="M1625" t="str">
        <f t="shared" si="108"/>
        <v>Monday</v>
      </c>
      <c r="N1625">
        <f t="shared" si="109"/>
        <v>6</v>
      </c>
      <c r="O1625" s="6">
        <f t="shared" si="110"/>
        <v>0.25</v>
      </c>
      <c r="P1625" s="6"/>
    </row>
    <row r="1626" spans="1:16" x14ac:dyDescent="0.3">
      <c r="A1626" t="s">
        <v>11</v>
      </c>
      <c r="B1626" t="s">
        <v>12</v>
      </c>
      <c r="C1626">
        <v>1626963</v>
      </c>
      <c r="D1626" s="1">
        <v>45649</v>
      </c>
      <c r="E1626" t="s">
        <v>408</v>
      </c>
      <c r="F1626" t="s">
        <v>13</v>
      </c>
      <c r="G1626" t="s">
        <v>2566</v>
      </c>
      <c r="H1626" t="s">
        <v>15</v>
      </c>
      <c r="J1626" t="s">
        <v>2453</v>
      </c>
      <c r="K1626">
        <v>1</v>
      </c>
      <c r="L1626" t="str">
        <f t="shared" si="104"/>
        <v>Dec-24</v>
      </c>
      <c r="M1626" t="str">
        <f t="shared" si="108"/>
        <v>Monday</v>
      </c>
      <c r="N1626">
        <f t="shared" si="109"/>
        <v>10</v>
      </c>
      <c r="O1626" s="6">
        <f t="shared" si="110"/>
        <v>0.41666666666666669</v>
      </c>
      <c r="P1626" s="6"/>
    </row>
    <row r="1627" spans="1:16" x14ac:dyDescent="0.3">
      <c r="A1627" t="s">
        <v>11</v>
      </c>
      <c r="B1627" t="s">
        <v>12</v>
      </c>
      <c r="C1627">
        <v>1627274</v>
      </c>
      <c r="D1627" s="1">
        <v>45649</v>
      </c>
      <c r="E1627" t="s">
        <v>958</v>
      </c>
      <c r="F1627" t="s">
        <v>13</v>
      </c>
      <c r="G1627" t="s">
        <v>2567</v>
      </c>
      <c r="H1627" t="s">
        <v>1308</v>
      </c>
      <c r="J1627" t="s">
        <v>2453</v>
      </c>
      <c r="K1627">
        <v>2</v>
      </c>
      <c r="L1627" t="str">
        <f t="shared" si="104"/>
        <v>Dec-24</v>
      </c>
      <c r="M1627" t="str">
        <f t="shared" si="108"/>
        <v>Monday</v>
      </c>
      <c r="N1627">
        <f t="shared" si="109"/>
        <v>20</v>
      </c>
      <c r="O1627" s="6">
        <f t="shared" si="110"/>
        <v>0.83333333333333337</v>
      </c>
      <c r="P1627" s="6"/>
    </row>
    <row r="1628" spans="1:16" x14ac:dyDescent="0.3">
      <c r="A1628" t="s">
        <v>11</v>
      </c>
      <c r="B1628" t="s">
        <v>12</v>
      </c>
      <c r="C1628">
        <v>1627381</v>
      </c>
      <c r="D1628" s="1">
        <v>45649</v>
      </c>
      <c r="E1628" t="s">
        <v>2688</v>
      </c>
      <c r="F1628" t="s">
        <v>13</v>
      </c>
      <c r="G1628" t="s">
        <v>2568</v>
      </c>
      <c r="H1628" t="s">
        <v>1308</v>
      </c>
      <c r="J1628" t="s">
        <v>2453</v>
      </c>
      <c r="K1628">
        <v>2</v>
      </c>
      <c r="L1628" t="str">
        <f t="shared" si="104"/>
        <v>Dec-24</v>
      </c>
      <c r="M1628" t="str">
        <f t="shared" si="108"/>
        <v>Monday</v>
      </c>
      <c r="N1628">
        <f t="shared" si="109"/>
        <v>21</v>
      </c>
      <c r="O1628" s="6">
        <f t="shared" si="110"/>
        <v>0.875</v>
      </c>
      <c r="P1628" s="6"/>
    </row>
    <row r="1629" spans="1:16" x14ac:dyDescent="0.3">
      <c r="A1629" t="s">
        <v>11</v>
      </c>
      <c r="B1629" t="s">
        <v>12</v>
      </c>
      <c r="C1629">
        <v>1627824</v>
      </c>
      <c r="D1629" s="1">
        <v>45649</v>
      </c>
      <c r="E1629" t="s">
        <v>2689</v>
      </c>
      <c r="F1629" t="s">
        <v>13</v>
      </c>
      <c r="G1629" t="s">
        <v>2569</v>
      </c>
      <c r="H1629" t="s">
        <v>1211</v>
      </c>
      <c r="J1629" t="s">
        <v>2453</v>
      </c>
      <c r="K1629">
        <v>4</v>
      </c>
      <c r="L1629" t="str">
        <f t="shared" si="104"/>
        <v>Dec-24</v>
      </c>
      <c r="M1629" t="str">
        <f t="shared" si="108"/>
        <v>Monday</v>
      </c>
      <c r="N1629">
        <f t="shared" si="109"/>
        <v>23</v>
      </c>
      <c r="O1629" s="6">
        <f t="shared" si="110"/>
        <v>0.95833333333333337</v>
      </c>
      <c r="P1629" s="6"/>
    </row>
    <row r="1630" spans="1:16" x14ac:dyDescent="0.3">
      <c r="A1630" t="s">
        <v>11</v>
      </c>
      <c r="B1630" t="s">
        <v>12</v>
      </c>
      <c r="C1630">
        <v>1628457</v>
      </c>
      <c r="D1630" s="1">
        <v>45650</v>
      </c>
      <c r="E1630" t="s">
        <v>2000</v>
      </c>
      <c r="F1630" t="s">
        <v>13</v>
      </c>
      <c r="G1630" t="s">
        <v>2570</v>
      </c>
      <c r="H1630" t="s">
        <v>15</v>
      </c>
      <c r="J1630" t="s">
        <v>2453</v>
      </c>
      <c r="K1630">
        <v>1</v>
      </c>
      <c r="L1630" t="str">
        <f t="shared" si="104"/>
        <v>Dec-24</v>
      </c>
      <c r="M1630" t="str">
        <f t="shared" si="108"/>
        <v>Tuesday</v>
      </c>
      <c r="N1630">
        <f t="shared" si="109"/>
        <v>9</v>
      </c>
      <c r="O1630" s="6">
        <f t="shared" si="110"/>
        <v>0.375</v>
      </c>
      <c r="P1630" s="6"/>
    </row>
    <row r="1631" spans="1:16" x14ac:dyDescent="0.3">
      <c r="A1631" t="s">
        <v>11</v>
      </c>
      <c r="B1631" t="s">
        <v>12</v>
      </c>
      <c r="C1631">
        <v>1628475</v>
      </c>
      <c r="D1631" s="1">
        <v>45650</v>
      </c>
      <c r="E1631" t="s">
        <v>2117</v>
      </c>
      <c r="F1631" t="s">
        <v>13</v>
      </c>
      <c r="G1631" t="s">
        <v>2571</v>
      </c>
      <c r="H1631" t="s">
        <v>15</v>
      </c>
      <c r="J1631" t="s">
        <v>2453</v>
      </c>
      <c r="K1631">
        <v>1</v>
      </c>
      <c r="L1631" t="str">
        <f t="shared" si="104"/>
        <v>Dec-24</v>
      </c>
      <c r="M1631" t="str">
        <f t="shared" si="108"/>
        <v>Tuesday</v>
      </c>
      <c r="N1631">
        <f t="shared" si="109"/>
        <v>9</v>
      </c>
      <c r="O1631" s="6">
        <f t="shared" si="110"/>
        <v>0.375</v>
      </c>
      <c r="P1631" s="6"/>
    </row>
    <row r="1632" spans="1:16" x14ac:dyDescent="0.3">
      <c r="A1632" t="s">
        <v>11</v>
      </c>
      <c r="B1632" t="s">
        <v>12</v>
      </c>
      <c r="C1632">
        <v>1628624</v>
      </c>
      <c r="D1632" s="1">
        <v>45650</v>
      </c>
      <c r="E1632" t="s">
        <v>2690</v>
      </c>
      <c r="F1632" t="s">
        <v>13</v>
      </c>
      <c r="G1632" t="s">
        <v>2572</v>
      </c>
      <c r="H1632" t="s">
        <v>15</v>
      </c>
      <c r="J1632" t="s">
        <v>2453</v>
      </c>
      <c r="K1632">
        <v>4</v>
      </c>
      <c r="L1632" t="str">
        <f t="shared" si="104"/>
        <v>Dec-24</v>
      </c>
      <c r="M1632" t="str">
        <f t="shared" si="108"/>
        <v>Tuesday</v>
      </c>
      <c r="N1632">
        <f t="shared" si="109"/>
        <v>15</v>
      </c>
      <c r="O1632" s="6">
        <f t="shared" si="110"/>
        <v>0.625</v>
      </c>
      <c r="P1632" s="6"/>
    </row>
    <row r="1633" spans="1:16" x14ac:dyDescent="0.3">
      <c r="A1633" t="s">
        <v>11</v>
      </c>
      <c r="B1633" t="s">
        <v>12</v>
      </c>
      <c r="C1633">
        <v>1628626</v>
      </c>
      <c r="D1633" s="1">
        <v>45650</v>
      </c>
      <c r="E1633" t="s">
        <v>2064</v>
      </c>
      <c r="F1633" t="s">
        <v>13</v>
      </c>
      <c r="G1633" t="s">
        <v>2573</v>
      </c>
      <c r="H1633" t="s">
        <v>15</v>
      </c>
      <c r="J1633" t="s">
        <v>2453</v>
      </c>
      <c r="K1633">
        <v>2</v>
      </c>
      <c r="L1633" t="str">
        <f t="shared" si="104"/>
        <v>Dec-24</v>
      </c>
      <c r="M1633" t="str">
        <f t="shared" si="108"/>
        <v>Tuesday</v>
      </c>
      <c r="N1633">
        <f t="shared" si="109"/>
        <v>15</v>
      </c>
      <c r="O1633" s="6">
        <f t="shared" si="110"/>
        <v>0.625</v>
      </c>
      <c r="P1633" s="6"/>
    </row>
    <row r="1634" spans="1:16" x14ac:dyDescent="0.3">
      <c r="A1634" t="s">
        <v>11</v>
      </c>
      <c r="B1634" t="s">
        <v>12</v>
      </c>
      <c r="C1634">
        <v>1628634</v>
      </c>
      <c r="D1634" s="1">
        <v>45650</v>
      </c>
      <c r="E1634" t="s">
        <v>2055</v>
      </c>
      <c r="F1634" t="s">
        <v>13</v>
      </c>
      <c r="G1634" t="s">
        <v>2574</v>
      </c>
      <c r="H1634" t="s">
        <v>1308</v>
      </c>
      <c r="J1634" t="s">
        <v>2453</v>
      </c>
      <c r="K1634">
        <v>2</v>
      </c>
      <c r="L1634" t="str">
        <f t="shared" si="104"/>
        <v>Dec-24</v>
      </c>
      <c r="M1634" t="str">
        <f t="shared" si="108"/>
        <v>Tuesday</v>
      </c>
      <c r="N1634">
        <f t="shared" si="109"/>
        <v>15</v>
      </c>
      <c r="O1634" s="6">
        <f t="shared" si="110"/>
        <v>0.625</v>
      </c>
      <c r="P1634" s="6"/>
    </row>
    <row r="1635" spans="1:16" x14ac:dyDescent="0.3">
      <c r="A1635" t="s">
        <v>11</v>
      </c>
      <c r="B1635" t="s">
        <v>12</v>
      </c>
      <c r="C1635">
        <v>1628637</v>
      </c>
      <c r="D1635" s="1">
        <v>45650</v>
      </c>
      <c r="E1635" t="s">
        <v>2186</v>
      </c>
      <c r="F1635" t="s">
        <v>13</v>
      </c>
      <c r="G1635" t="s">
        <v>2575</v>
      </c>
      <c r="H1635" t="s">
        <v>1308</v>
      </c>
      <c r="J1635" t="s">
        <v>2453</v>
      </c>
      <c r="K1635">
        <v>1</v>
      </c>
      <c r="L1635" t="str">
        <f t="shared" si="104"/>
        <v>Dec-24</v>
      </c>
      <c r="M1635" t="str">
        <f t="shared" si="108"/>
        <v>Tuesday</v>
      </c>
      <c r="N1635">
        <f t="shared" si="109"/>
        <v>16</v>
      </c>
      <c r="O1635" s="6">
        <f t="shared" si="110"/>
        <v>0.66666666666666663</v>
      </c>
      <c r="P1635" s="6"/>
    </row>
    <row r="1636" spans="1:16" x14ac:dyDescent="0.3">
      <c r="A1636" t="s">
        <v>11</v>
      </c>
      <c r="B1636" t="s">
        <v>12</v>
      </c>
      <c r="C1636">
        <v>1628699</v>
      </c>
      <c r="D1636" s="1">
        <v>45650</v>
      </c>
      <c r="E1636" t="s">
        <v>392</v>
      </c>
      <c r="F1636" t="s">
        <v>13</v>
      </c>
      <c r="G1636" t="s">
        <v>2576</v>
      </c>
      <c r="H1636" t="s">
        <v>1308</v>
      </c>
      <c r="J1636" t="s">
        <v>2453</v>
      </c>
      <c r="K1636">
        <v>1</v>
      </c>
      <c r="L1636" t="str">
        <f t="shared" si="104"/>
        <v>Dec-24</v>
      </c>
      <c r="M1636" t="str">
        <f t="shared" si="108"/>
        <v>Tuesday</v>
      </c>
      <c r="N1636">
        <f t="shared" si="109"/>
        <v>17</v>
      </c>
      <c r="O1636" s="6">
        <f t="shared" si="110"/>
        <v>0.70833333333333337</v>
      </c>
      <c r="P1636" s="6"/>
    </row>
    <row r="1637" spans="1:16" x14ac:dyDescent="0.3">
      <c r="A1637" t="s">
        <v>11</v>
      </c>
      <c r="B1637" t="s">
        <v>12</v>
      </c>
      <c r="C1637">
        <v>1628744</v>
      </c>
      <c r="D1637" s="1">
        <v>45650</v>
      </c>
      <c r="E1637" t="s">
        <v>859</v>
      </c>
      <c r="F1637" t="s">
        <v>13</v>
      </c>
      <c r="G1637" t="s">
        <v>2577</v>
      </c>
      <c r="H1637" t="s">
        <v>1308</v>
      </c>
      <c r="J1637" t="s">
        <v>2453</v>
      </c>
      <c r="K1637">
        <v>2</v>
      </c>
      <c r="L1637" t="str">
        <f t="shared" si="104"/>
        <v>Dec-24</v>
      </c>
      <c r="M1637" t="str">
        <f t="shared" si="108"/>
        <v>Tuesday</v>
      </c>
      <c r="N1637">
        <f t="shared" si="109"/>
        <v>19</v>
      </c>
      <c r="O1637" s="6">
        <f t="shared" si="110"/>
        <v>0.79166666666666663</v>
      </c>
      <c r="P1637" s="6"/>
    </row>
    <row r="1638" spans="1:16" x14ac:dyDescent="0.3">
      <c r="A1638" t="s">
        <v>11</v>
      </c>
      <c r="B1638" t="s">
        <v>12</v>
      </c>
      <c r="C1638">
        <v>1629141</v>
      </c>
      <c r="D1638" s="1">
        <v>45650</v>
      </c>
      <c r="E1638" t="s">
        <v>1989</v>
      </c>
      <c r="F1638" t="s">
        <v>13</v>
      </c>
      <c r="G1638" t="s">
        <v>2578</v>
      </c>
      <c r="H1638" t="s">
        <v>495</v>
      </c>
      <c r="J1638" t="s">
        <v>2453</v>
      </c>
      <c r="K1638">
        <v>1</v>
      </c>
      <c r="L1638" t="str">
        <f t="shared" si="104"/>
        <v>Dec-24</v>
      </c>
      <c r="M1638" t="str">
        <f t="shared" si="108"/>
        <v>Tuesday</v>
      </c>
      <c r="N1638">
        <f t="shared" si="109"/>
        <v>23</v>
      </c>
      <c r="O1638" s="6">
        <f t="shared" si="110"/>
        <v>0.95833333333333337</v>
      </c>
      <c r="P1638" s="6"/>
    </row>
    <row r="1639" spans="1:16" x14ac:dyDescent="0.3">
      <c r="A1639" t="s">
        <v>11</v>
      </c>
      <c r="B1639" t="s">
        <v>12</v>
      </c>
      <c r="C1639">
        <v>1629179</v>
      </c>
      <c r="D1639" s="1">
        <v>45650</v>
      </c>
      <c r="E1639" t="s">
        <v>2691</v>
      </c>
      <c r="F1639" t="s">
        <v>13</v>
      </c>
      <c r="G1639" t="s">
        <v>2579</v>
      </c>
      <c r="H1639" t="s">
        <v>1211</v>
      </c>
      <c r="J1639" t="s">
        <v>2453</v>
      </c>
      <c r="K1639">
        <v>1</v>
      </c>
      <c r="L1639" t="str">
        <f t="shared" si="104"/>
        <v>Dec-24</v>
      </c>
      <c r="M1639" t="str">
        <f t="shared" si="108"/>
        <v>Tuesday</v>
      </c>
      <c r="N1639">
        <f t="shared" si="109"/>
        <v>23</v>
      </c>
      <c r="O1639" s="6">
        <f t="shared" si="110"/>
        <v>0.95833333333333337</v>
      </c>
      <c r="P1639" s="6"/>
    </row>
    <row r="1640" spans="1:16" x14ac:dyDescent="0.3">
      <c r="A1640" t="s">
        <v>11</v>
      </c>
      <c r="B1640" t="s">
        <v>12</v>
      </c>
      <c r="C1640">
        <v>1629248</v>
      </c>
      <c r="D1640" s="1">
        <v>45651</v>
      </c>
      <c r="E1640" t="s">
        <v>854</v>
      </c>
      <c r="F1640" t="s">
        <v>13</v>
      </c>
      <c r="G1640" t="s">
        <v>2580</v>
      </c>
      <c r="H1640" t="s">
        <v>495</v>
      </c>
      <c r="J1640" t="s">
        <v>2453</v>
      </c>
      <c r="K1640">
        <v>1</v>
      </c>
      <c r="L1640" t="str">
        <f t="shared" si="104"/>
        <v>Dec-24</v>
      </c>
      <c r="M1640" t="str">
        <f t="shared" si="108"/>
        <v>Wednesday</v>
      </c>
      <c r="N1640">
        <f t="shared" si="109"/>
        <v>0</v>
      </c>
      <c r="O1640" s="6">
        <f t="shared" si="110"/>
        <v>0</v>
      </c>
      <c r="P1640" s="6"/>
    </row>
    <row r="1641" spans="1:16" x14ac:dyDescent="0.3">
      <c r="A1641" t="s">
        <v>11</v>
      </c>
      <c r="B1641" t="s">
        <v>12</v>
      </c>
      <c r="C1641">
        <v>1629267</v>
      </c>
      <c r="D1641" s="1">
        <v>45651</v>
      </c>
      <c r="E1641" t="s">
        <v>988</v>
      </c>
      <c r="F1641" t="s">
        <v>13</v>
      </c>
      <c r="G1641" t="s">
        <v>2581</v>
      </c>
      <c r="H1641" t="s">
        <v>1211</v>
      </c>
      <c r="J1641" t="s">
        <v>2453</v>
      </c>
      <c r="K1641">
        <v>2</v>
      </c>
      <c r="L1641" t="str">
        <f t="shared" ref="L1641:L1704" si="111">TEXT(D1641, "MMM-YY")</f>
        <v>Dec-24</v>
      </c>
      <c r="M1641" t="str">
        <f t="shared" si="108"/>
        <v>Wednesday</v>
      </c>
      <c r="N1641">
        <f t="shared" si="109"/>
        <v>0</v>
      </c>
      <c r="O1641" s="6">
        <f t="shared" si="110"/>
        <v>0</v>
      </c>
      <c r="P1641" s="6"/>
    </row>
    <row r="1642" spans="1:16" x14ac:dyDescent="0.3">
      <c r="A1642" t="s">
        <v>11</v>
      </c>
      <c r="B1642" t="s">
        <v>12</v>
      </c>
      <c r="C1642">
        <v>1629796</v>
      </c>
      <c r="D1642" s="1">
        <v>45651</v>
      </c>
      <c r="E1642" t="s">
        <v>2114</v>
      </c>
      <c r="F1642" t="s">
        <v>13</v>
      </c>
      <c r="G1642" t="s">
        <v>2582</v>
      </c>
      <c r="H1642" t="s">
        <v>15</v>
      </c>
      <c r="J1642" t="s">
        <v>2453</v>
      </c>
      <c r="K1642">
        <v>1</v>
      </c>
      <c r="L1642" t="str">
        <f t="shared" si="111"/>
        <v>Dec-24</v>
      </c>
      <c r="M1642" t="str">
        <f t="shared" si="108"/>
        <v>Wednesday</v>
      </c>
      <c r="N1642">
        <f t="shared" si="109"/>
        <v>7</v>
      </c>
      <c r="O1642" s="6">
        <f t="shared" si="110"/>
        <v>0.29166666666666669</v>
      </c>
      <c r="P1642" s="6"/>
    </row>
    <row r="1643" spans="1:16" x14ac:dyDescent="0.3">
      <c r="A1643" t="s">
        <v>11</v>
      </c>
      <c r="B1643" t="s">
        <v>12</v>
      </c>
      <c r="C1643">
        <v>1629799</v>
      </c>
      <c r="D1643" s="1">
        <v>45651</v>
      </c>
      <c r="E1643" t="s">
        <v>2692</v>
      </c>
      <c r="F1643" t="s">
        <v>13</v>
      </c>
      <c r="G1643" t="s">
        <v>2583</v>
      </c>
      <c r="H1643" t="s">
        <v>15</v>
      </c>
      <c r="J1643" t="s">
        <v>2453</v>
      </c>
      <c r="K1643">
        <v>2</v>
      </c>
      <c r="L1643" t="str">
        <f t="shared" si="111"/>
        <v>Dec-24</v>
      </c>
      <c r="M1643" t="str">
        <f t="shared" si="108"/>
        <v>Wednesday</v>
      </c>
      <c r="N1643">
        <f t="shared" si="109"/>
        <v>7</v>
      </c>
      <c r="O1643" s="6">
        <f t="shared" si="110"/>
        <v>0.29166666666666669</v>
      </c>
      <c r="P1643" s="6"/>
    </row>
    <row r="1644" spans="1:16" x14ac:dyDescent="0.3">
      <c r="A1644" t="s">
        <v>11</v>
      </c>
      <c r="B1644" t="s">
        <v>12</v>
      </c>
      <c r="C1644">
        <v>1629870</v>
      </c>
      <c r="D1644" s="1">
        <v>45651</v>
      </c>
      <c r="E1644" t="s">
        <v>1982</v>
      </c>
      <c r="F1644" t="s">
        <v>13</v>
      </c>
      <c r="G1644" t="s">
        <v>2584</v>
      </c>
      <c r="H1644" t="s">
        <v>15</v>
      </c>
      <c r="J1644" t="s">
        <v>2453</v>
      </c>
      <c r="K1644">
        <v>3</v>
      </c>
      <c r="L1644" t="str">
        <f t="shared" si="111"/>
        <v>Dec-24</v>
      </c>
      <c r="M1644" t="str">
        <f t="shared" ref="M1644:M1707" si="112">TEXT(D1644, "DDDD")</f>
        <v>Wednesday</v>
      </c>
      <c r="N1644">
        <f t="shared" ref="N1644:N1707" si="113">HOUR(E1644)</f>
        <v>10</v>
      </c>
      <c r="O1644" s="6">
        <f t="shared" ref="O1644:O1707" si="114">MOD(N1644/24,1)</f>
        <v>0.41666666666666669</v>
      </c>
      <c r="P1644" s="6"/>
    </row>
    <row r="1645" spans="1:16" x14ac:dyDescent="0.3">
      <c r="A1645" t="s">
        <v>11</v>
      </c>
      <c r="B1645" t="s">
        <v>12</v>
      </c>
      <c r="C1645">
        <v>1630143</v>
      </c>
      <c r="D1645" s="1">
        <v>45651</v>
      </c>
      <c r="E1645" t="s">
        <v>2693</v>
      </c>
      <c r="F1645" t="s">
        <v>13</v>
      </c>
      <c r="G1645" t="s">
        <v>2585</v>
      </c>
      <c r="H1645" t="s">
        <v>25</v>
      </c>
      <c r="J1645" t="s">
        <v>2453</v>
      </c>
      <c r="K1645">
        <v>2</v>
      </c>
      <c r="L1645" t="str">
        <f t="shared" si="111"/>
        <v>Dec-24</v>
      </c>
      <c r="M1645" t="str">
        <f t="shared" si="112"/>
        <v>Wednesday</v>
      </c>
      <c r="N1645">
        <f t="shared" si="113"/>
        <v>19</v>
      </c>
      <c r="O1645" s="6">
        <f t="shared" si="114"/>
        <v>0.79166666666666663</v>
      </c>
      <c r="P1645" s="6"/>
    </row>
    <row r="1646" spans="1:16" x14ac:dyDescent="0.3">
      <c r="A1646" t="s">
        <v>11</v>
      </c>
      <c r="B1646" t="s">
        <v>12</v>
      </c>
      <c r="C1646">
        <v>1630521</v>
      </c>
      <c r="D1646" s="1">
        <v>45651</v>
      </c>
      <c r="E1646" t="s">
        <v>2694</v>
      </c>
      <c r="F1646" t="s">
        <v>13</v>
      </c>
      <c r="G1646" t="s">
        <v>2586</v>
      </c>
      <c r="H1646" t="s">
        <v>1211</v>
      </c>
      <c r="J1646" t="s">
        <v>2453</v>
      </c>
      <c r="K1646">
        <v>1</v>
      </c>
      <c r="L1646" t="str">
        <f t="shared" si="111"/>
        <v>Dec-24</v>
      </c>
      <c r="M1646" t="str">
        <f t="shared" si="112"/>
        <v>Wednesday</v>
      </c>
      <c r="N1646">
        <f t="shared" si="113"/>
        <v>23</v>
      </c>
      <c r="O1646" s="6">
        <f t="shared" si="114"/>
        <v>0.95833333333333337</v>
      </c>
      <c r="P1646" s="6"/>
    </row>
    <row r="1647" spans="1:16" x14ac:dyDescent="0.3">
      <c r="A1647" t="s">
        <v>11</v>
      </c>
      <c r="B1647" t="s">
        <v>12</v>
      </c>
      <c r="C1647">
        <v>1630696</v>
      </c>
      <c r="D1647" s="1">
        <v>45652</v>
      </c>
      <c r="E1647" t="s">
        <v>2695</v>
      </c>
      <c r="F1647" t="s">
        <v>13</v>
      </c>
      <c r="G1647" t="s">
        <v>2587</v>
      </c>
      <c r="H1647" t="s">
        <v>1101</v>
      </c>
      <c r="J1647" t="s">
        <v>2453</v>
      </c>
      <c r="K1647">
        <v>1</v>
      </c>
      <c r="L1647" t="str">
        <f t="shared" si="111"/>
        <v>Dec-24</v>
      </c>
      <c r="M1647" t="str">
        <f t="shared" si="112"/>
        <v>Thursday</v>
      </c>
      <c r="N1647">
        <f t="shared" si="113"/>
        <v>0</v>
      </c>
      <c r="O1647" s="6">
        <f t="shared" si="114"/>
        <v>0</v>
      </c>
      <c r="P1647" s="6"/>
    </row>
    <row r="1648" spans="1:16" x14ac:dyDescent="0.3">
      <c r="A1648" t="s">
        <v>11</v>
      </c>
      <c r="B1648" t="s">
        <v>12</v>
      </c>
      <c r="C1648">
        <v>1630723</v>
      </c>
      <c r="D1648" s="1">
        <v>45652</v>
      </c>
      <c r="E1648" t="s">
        <v>2145</v>
      </c>
      <c r="F1648" t="s">
        <v>13</v>
      </c>
      <c r="G1648" t="s">
        <v>2588</v>
      </c>
      <c r="H1648" t="s">
        <v>1211</v>
      </c>
      <c r="J1648" t="s">
        <v>2453</v>
      </c>
      <c r="K1648">
        <v>1</v>
      </c>
      <c r="L1648" t="str">
        <f t="shared" si="111"/>
        <v>Dec-24</v>
      </c>
      <c r="M1648" t="str">
        <f t="shared" si="112"/>
        <v>Thursday</v>
      </c>
      <c r="N1648">
        <f t="shared" si="113"/>
        <v>1</v>
      </c>
      <c r="O1648" s="6">
        <f t="shared" si="114"/>
        <v>4.1666666666666664E-2</v>
      </c>
      <c r="P1648" s="6"/>
    </row>
    <row r="1649" spans="1:16" x14ac:dyDescent="0.3">
      <c r="A1649" t="s">
        <v>11</v>
      </c>
      <c r="B1649" t="s">
        <v>12</v>
      </c>
      <c r="C1649">
        <v>1630756</v>
      </c>
      <c r="D1649" s="1">
        <v>45652</v>
      </c>
      <c r="E1649" t="s">
        <v>295</v>
      </c>
      <c r="F1649" t="s">
        <v>13</v>
      </c>
      <c r="G1649" t="s">
        <v>2589</v>
      </c>
      <c r="H1649" t="s">
        <v>1101</v>
      </c>
      <c r="J1649" t="s">
        <v>2453</v>
      </c>
      <c r="K1649">
        <v>1</v>
      </c>
      <c r="L1649" t="str">
        <f t="shared" si="111"/>
        <v>Dec-24</v>
      </c>
      <c r="M1649" t="str">
        <f t="shared" si="112"/>
        <v>Thursday</v>
      </c>
      <c r="N1649">
        <f t="shared" si="113"/>
        <v>1</v>
      </c>
      <c r="O1649" s="6">
        <f t="shared" si="114"/>
        <v>4.1666666666666664E-2</v>
      </c>
      <c r="P1649" s="6"/>
    </row>
    <row r="1650" spans="1:16" x14ac:dyDescent="0.3">
      <c r="A1650" t="s">
        <v>11</v>
      </c>
      <c r="B1650" t="s">
        <v>12</v>
      </c>
      <c r="C1650">
        <v>1630779</v>
      </c>
      <c r="D1650" s="1">
        <v>45652</v>
      </c>
      <c r="E1650" t="s">
        <v>2696</v>
      </c>
      <c r="F1650" t="s">
        <v>13</v>
      </c>
      <c r="G1650" t="s">
        <v>2590</v>
      </c>
      <c r="H1650" t="s">
        <v>1211</v>
      </c>
      <c r="J1650" t="s">
        <v>2453</v>
      </c>
      <c r="K1650">
        <v>1</v>
      </c>
      <c r="L1650" t="str">
        <f t="shared" si="111"/>
        <v>Dec-24</v>
      </c>
      <c r="M1650" t="str">
        <f t="shared" si="112"/>
        <v>Thursday</v>
      </c>
      <c r="N1650">
        <f t="shared" si="113"/>
        <v>1</v>
      </c>
      <c r="O1650" s="6">
        <f t="shared" si="114"/>
        <v>4.1666666666666664E-2</v>
      </c>
      <c r="P1650" s="6"/>
    </row>
    <row r="1651" spans="1:16" x14ac:dyDescent="0.3">
      <c r="A1651" t="s">
        <v>11</v>
      </c>
      <c r="B1651" t="s">
        <v>12</v>
      </c>
      <c r="C1651">
        <v>1631043</v>
      </c>
      <c r="D1651" s="1">
        <v>45652</v>
      </c>
      <c r="E1651" t="s">
        <v>2697</v>
      </c>
      <c r="F1651" t="s">
        <v>13</v>
      </c>
      <c r="G1651" t="s">
        <v>2591</v>
      </c>
      <c r="H1651" t="s">
        <v>1101</v>
      </c>
      <c r="J1651" t="s">
        <v>2453</v>
      </c>
      <c r="K1651">
        <v>2</v>
      </c>
      <c r="L1651" t="str">
        <f t="shared" si="111"/>
        <v>Dec-24</v>
      </c>
      <c r="M1651" t="str">
        <f t="shared" si="112"/>
        <v>Thursday</v>
      </c>
      <c r="N1651">
        <f t="shared" si="113"/>
        <v>3</v>
      </c>
      <c r="O1651" s="6">
        <f t="shared" si="114"/>
        <v>0.125</v>
      </c>
      <c r="P1651" s="6"/>
    </row>
    <row r="1652" spans="1:16" x14ac:dyDescent="0.3">
      <c r="A1652" t="s">
        <v>11</v>
      </c>
      <c r="B1652" t="s">
        <v>12</v>
      </c>
      <c r="C1652">
        <v>1631117</v>
      </c>
      <c r="D1652" s="1">
        <v>45652</v>
      </c>
      <c r="E1652" t="s">
        <v>2698</v>
      </c>
      <c r="F1652" t="s">
        <v>13</v>
      </c>
      <c r="G1652" t="s">
        <v>2592</v>
      </c>
      <c r="H1652" t="s">
        <v>1101</v>
      </c>
      <c r="J1652" t="s">
        <v>2453</v>
      </c>
      <c r="K1652">
        <v>1</v>
      </c>
      <c r="L1652" t="str">
        <f t="shared" si="111"/>
        <v>Dec-24</v>
      </c>
      <c r="M1652" t="str">
        <f t="shared" si="112"/>
        <v>Thursday</v>
      </c>
      <c r="N1652">
        <f t="shared" si="113"/>
        <v>5</v>
      </c>
      <c r="O1652" s="6">
        <f t="shared" si="114"/>
        <v>0.20833333333333334</v>
      </c>
      <c r="P1652" s="6"/>
    </row>
    <row r="1653" spans="1:16" x14ac:dyDescent="0.3">
      <c r="A1653" t="s">
        <v>11</v>
      </c>
      <c r="B1653" t="s">
        <v>12</v>
      </c>
      <c r="C1653">
        <v>1631311</v>
      </c>
      <c r="D1653" s="1">
        <v>45652</v>
      </c>
      <c r="E1653" t="s">
        <v>2049</v>
      </c>
      <c r="F1653" t="s">
        <v>13</v>
      </c>
      <c r="G1653" t="s">
        <v>2593</v>
      </c>
      <c r="H1653" t="s">
        <v>495</v>
      </c>
      <c r="J1653" t="s">
        <v>2453</v>
      </c>
      <c r="K1653">
        <v>1</v>
      </c>
      <c r="L1653" t="str">
        <f t="shared" si="111"/>
        <v>Dec-24</v>
      </c>
      <c r="M1653" t="str">
        <f t="shared" si="112"/>
        <v>Thursday</v>
      </c>
      <c r="N1653">
        <f t="shared" si="113"/>
        <v>10</v>
      </c>
      <c r="O1653" s="6">
        <f t="shared" si="114"/>
        <v>0.41666666666666669</v>
      </c>
      <c r="P1653" s="6"/>
    </row>
    <row r="1654" spans="1:16" x14ac:dyDescent="0.3">
      <c r="A1654" t="s">
        <v>11</v>
      </c>
      <c r="B1654" t="s">
        <v>12</v>
      </c>
      <c r="C1654">
        <v>1631331</v>
      </c>
      <c r="D1654" s="1">
        <v>45652</v>
      </c>
      <c r="E1654" t="s">
        <v>910</v>
      </c>
      <c r="F1654" t="s">
        <v>13</v>
      </c>
      <c r="G1654" t="s">
        <v>2594</v>
      </c>
      <c r="H1654" t="s">
        <v>495</v>
      </c>
      <c r="J1654" t="s">
        <v>2453</v>
      </c>
      <c r="K1654">
        <v>1</v>
      </c>
      <c r="L1654" t="str">
        <f t="shared" si="111"/>
        <v>Dec-24</v>
      </c>
      <c r="M1654" t="str">
        <f t="shared" si="112"/>
        <v>Thursday</v>
      </c>
      <c r="N1654">
        <f t="shared" si="113"/>
        <v>11</v>
      </c>
      <c r="O1654" s="6">
        <f t="shared" si="114"/>
        <v>0.45833333333333331</v>
      </c>
      <c r="P1654" s="6"/>
    </row>
    <row r="1655" spans="1:16" x14ac:dyDescent="0.3">
      <c r="A1655" t="s">
        <v>11</v>
      </c>
      <c r="B1655" t="s">
        <v>12</v>
      </c>
      <c r="C1655">
        <v>1631482</v>
      </c>
      <c r="D1655" s="1">
        <v>45652</v>
      </c>
      <c r="E1655" t="s">
        <v>2140</v>
      </c>
      <c r="F1655" t="s">
        <v>13</v>
      </c>
      <c r="G1655" t="s">
        <v>2595</v>
      </c>
      <c r="H1655" t="s">
        <v>1101</v>
      </c>
      <c r="J1655" t="s">
        <v>2453</v>
      </c>
      <c r="K1655">
        <v>1</v>
      </c>
      <c r="L1655" t="str">
        <f t="shared" si="111"/>
        <v>Dec-24</v>
      </c>
      <c r="M1655" t="str">
        <f t="shared" si="112"/>
        <v>Thursday</v>
      </c>
      <c r="N1655">
        <f t="shared" si="113"/>
        <v>16</v>
      </c>
      <c r="O1655" s="6">
        <f t="shared" si="114"/>
        <v>0.66666666666666663</v>
      </c>
      <c r="P1655" s="6"/>
    </row>
    <row r="1656" spans="1:16" x14ac:dyDescent="0.3">
      <c r="A1656" t="s">
        <v>11</v>
      </c>
      <c r="B1656" t="s">
        <v>12</v>
      </c>
      <c r="C1656">
        <v>1631487</v>
      </c>
      <c r="D1656" s="1">
        <v>45652</v>
      </c>
      <c r="E1656" t="s">
        <v>483</v>
      </c>
      <c r="F1656" t="s">
        <v>13</v>
      </c>
      <c r="G1656" t="s">
        <v>2596</v>
      </c>
      <c r="H1656" t="s">
        <v>1101</v>
      </c>
      <c r="J1656" t="s">
        <v>2453</v>
      </c>
      <c r="K1656">
        <v>2</v>
      </c>
      <c r="L1656" t="str">
        <f t="shared" si="111"/>
        <v>Dec-24</v>
      </c>
      <c r="M1656" t="str">
        <f t="shared" si="112"/>
        <v>Thursday</v>
      </c>
      <c r="N1656">
        <f t="shared" si="113"/>
        <v>16</v>
      </c>
      <c r="O1656" s="6">
        <f t="shared" si="114"/>
        <v>0.66666666666666663</v>
      </c>
      <c r="P1656" s="6"/>
    </row>
    <row r="1657" spans="1:16" x14ac:dyDescent="0.3">
      <c r="A1657" t="s">
        <v>11</v>
      </c>
      <c r="B1657" t="s">
        <v>12</v>
      </c>
      <c r="C1657">
        <v>1631558</v>
      </c>
      <c r="D1657" s="1">
        <v>45652</v>
      </c>
      <c r="E1657" t="s">
        <v>2699</v>
      </c>
      <c r="F1657" t="s">
        <v>13</v>
      </c>
      <c r="G1657" t="s">
        <v>2597</v>
      </c>
      <c r="H1657" t="s">
        <v>1101</v>
      </c>
      <c r="J1657" t="s">
        <v>2453</v>
      </c>
      <c r="K1657">
        <v>1</v>
      </c>
      <c r="L1657" t="str">
        <f t="shared" si="111"/>
        <v>Dec-24</v>
      </c>
      <c r="M1657" t="str">
        <f t="shared" si="112"/>
        <v>Thursday</v>
      </c>
      <c r="N1657">
        <f t="shared" si="113"/>
        <v>18</v>
      </c>
      <c r="O1657" s="6">
        <f t="shared" si="114"/>
        <v>0.75</v>
      </c>
      <c r="P1657" s="6"/>
    </row>
    <row r="1658" spans="1:16" x14ac:dyDescent="0.3">
      <c r="A1658" t="s">
        <v>11</v>
      </c>
      <c r="B1658" t="s">
        <v>12</v>
      </c>
      <c r="C1658">
        <v>1632006</v>
      </c>
      <c r="D1658" s="1">
        <v>45652</v>
      </c>
      <c r="E1658" t="s">
        <v>2700</v>
      </c>
      <c r="F1658" t="s">
        <v>13</v>
      </c>
      <c r="G1658" t="s">
        <v>2598</v>
      </c>
      <c r="H1658" t="s">
        <v>1308</v>
      </c>
      <c r="J1658" t="s">
        <v>2453</v>
      </c>
      <c r="K1658">
        <v>1</v>
      </c>
      <c r="L1658" t="str">
        <f t="shared" si="111"/>
        <v>Dec-24</v>
      </c>
      <c r="M1658" t="str">
        <f t="shared" si="112"/>
        <v>Thursday</v>
      </c>
      <c r="N1658">
        <f t="shared" si="113"/>
        <v>23</v>
      </c>
      <c r="O1658" s="6">
        <f t="shared" si="114"/>
        <v>0.95833333333333337</v>
      </c>
      <c r="P1658" s="6"/>
    </row>
    <row r="1659" spans="1:16" x14ac:dyDescent="0.3">
      <c r="A1659" t="s">
        <v>11</v>
      </c>
      <c r="B1659" t="s">
        <v>12</v>
      </c>
      <c r="C1659">
        <v>1632177</v>
      </c>
      <c r="D1659" s="1">
        <v>45653</v>
      </c>
      <c r="E1659" t="s">
        <v>2145</v>
      </c>
      <c r="F1659" t="s">
        <v>13</v>
      </c>
      <c r="G1659" t="s">
        <v>2599</v>
      </c>
      <c r="H1659" t="s">
        <v>1308</v>
      </c>
      <c r="J1659" t="s">
        <v>2453</v>
      </c>
      <c r="K1659">
        <v>1</v>
      </c>
      <c r="L1659" t="str">
        <f t="shared" si="111"/>
        <v>Dec-24</v>
      </c>
      <c r="M1659" t="str">
        <f t="shared" si="112"/>
        <v>Friday</v>
      </c>
      <c r="N1659">
        <f t="shared" si="113"/>
        <v>1</v>
      </c>
      <c r="O1659" s="6">
        <f t="shared" si="114"/>
        <v>4.1666666666666664E-2</v>
      </c>
      <c r="P1659" s="6"/>
    </row>
    <row r="1660" spans="1:16" x14ac:dyDescent="0.3">
      <c r="A1660" t="s">
        <v>11</v>
      </c>
      <c r="B1660" t="s">
        <v>12</v>
      </c>
      <c r="C1660">
        <v>1632285</v>
      </c>
      <c r="D1660" s="1">
        <v>45653</v>
      </c>
      <c r="E1660" t="s">
        <v>2701</v>
      </c>
      <c r="F1660" t="s">
        <v>13</v>
      </c>
      <c r="G1660" t="s">
        <v>2600</v>
      </c>
      <c r="H1660" t="s">
        <v>47</v>
      </c>
      <c r="J1660" t="s">
        <v>2453</v>
      </c>
      <c r="K1660">
        <v>1</v>
      </c>
      <c r="L1660" t="str">
        <f t="shared" si="111"/>
        <v>Dec-24</v>
      </c>
      <c r="M1660" t="str">
        <f t="shared" si="112"/>
        <v>Friday</v>
      </c>
      <c r="N1660">
        <f t="shared" si="113"/>
        <v>2</v>
      </c>
      <c r="O1660" s="6">
        <f t="shared" si="114"/>
        <v>8.3333333333333329E-2</v>
      </c>
      <c r="P1660" s="6"/>
    </row>
    <row r="1661" spans="1:16" x14ac:dyDescent="0.3">
      <c r="A1661" t="s">
        <v>11</v>
      </c>
      <c r="B1661" t="s">
        <v>12</v>
      </c>
      <c r="C1661">
        <v>1632362</v>
      </c>
      <c r="D1661" s="1">
        <v>45653</v>
      </c>
      <c r="E1661" t="s">
        <v>2702</v>
      </c>
      <c r="F1661" t="s">
        <v>13</v>
      </c>
      <c r="G1661" t="s">
        <v>2601</v>
      </c>
      <c r="H1661" t="s">
        <v>47</v>
      </c>
      <c r="J1661" t="s">
        <v>2453</v>
      </c>
      <c r="K1661">
        <v>1</v>
      </c>
      <c r="L1661" t="str">
        <f t="shared" si="111"/>
        <v>Dec-24</v>
      </c>
      <c r="M1661" t="str">
        <f t="shared" si="112"/>
        <v>Friday</v>
      </c>
      <c r="N1661">
        <f t="shared" si="113"/>
        <v>3</v>
      </c>
      <c r="O1661" s="6">
        <f t="shared" si="114"/>
        <v>0.125</v>
      </c>
      <c r="P1661" s="6"/>
    </row>
    <row r="1662" spans="1:16" x14ac:dyDescent="0.3">
      <c r="A1662" t="s">
        <v>11</v>
      </c>
      <c r="B1662" t="s">
        <v>12</v>
      </c>
      <c r="C1662">
        <v>1632363</v>
      </c>
      <c r="D1662" s="1">
        <v>45653</v>
      </c>
      <c r="E1662" t="s">
        <v>1995</v>
      </c>
      <c r="F1662" t="s">
        <v>13</v>
      </c>
      <c r="G1662" t="s">
        <v>2602</v>
      </c>
      <c r="H1662" t="s">
        <v>47</v>
      </c>
      <c r="J1662" t="s">
        <v>2453</v>
      </c>
      <c r="K1662">
        <v>2</v>
      </c>
      <c r="L1662" t="str">
        <f t="shared" si="111"/>
        <v>Dec-24</v>
      </c>
      <c r="M1662" t="str">
        <f t="shared" si="112"/>
        <v>Friday</v>
      </c>
      <c r="N1662">
        <f t="shared" si="113"/>
        <v>3</v>
      </c>
      <c r="O1662" s="6">
        <f t="shared" si="114"/>
        <v>0.125</v>
      </c>
      <c r="P1662" s="6"/>
    </row>
    <row r="1663" spans="1:16" x14ac:dyDescent="0.3">
      <c r="A1663" t="s">
        <v>11</v>
      </c>
      <c r="B1663" t="s">
        <v>12</v>
      </c>
      <c r="C1663">
        <v>1632447</v>
      </c>
      <c r="D1663" s="1">
        <v>45653</v>
      </c>
      <c r="E1663" t="s">
        <v>2703</v>
      </c>
      <c r="F1663" t="s">
        <v>13</v>
      </c>
      <c r="G1663" t="s">
        <v>2603</v>
      </c>
      <c r="H1663" t="s">
        <v>1308</v>
      </c>
      <c r="J1663" t="s">
        <v>2453</v>
      </c>
      <c r="K1663">
        <v>1</v>
      </c>
      <c r="L1663" t="str">
        <f t="shared" si="111"/>
        <v>Dec-24</v>
      </c>
      <c r="M1663" t="str">
        <f t="shared" si="112"/>
        <v>Friday</v>
      </c>
      <c r="N1663">
        <f t="shared" si="113"/>
        <v>4</v>
      </c>
      <c r="O1663" s="6">
        <f t="shared" si="114"/>
        <v>0.16666666666666666</v>
      </c>
      <c r="P1663" s="6"/>
    </row>
    <row r="1664" spans="1:16" x14ac:dyDescent="0.3">
      <c r="A1664" t="s">
        <v>11</v>
      </c>
      <c r="B1664" t="s">
        <v>12</v>
      </c>
      <c r="C1664">
        <v>1632540</v>
      </c>
      <c r="D1664" s="1">
        <v>45653</v>
      </c>
      <c r="E1664" t="s">
        <v>2086</v>
      </c>
      <c r="F1664" t="s">
        <v>13</v>
      </c>
      <c r="G1664" t="s">
        <v>2604</v>
      </c>
      <c r="H1664" t="s">
        <v>47</v>
      </c>
      <c r="J1664" t="s">
        <v>2453</v>
      </c>
      <c r="K1664">
        <v>1</v>
      </c>
      <c r="L1664" t="str">
        <f t="shared" si="111"/>
        <v>Dec-24</v>
      </c>
      <c r="M1664" t="str">
        <f t="shared" si="112"/>
        <v>Friday</v>
      </c>
      <c r="N1664">
        <f t="shared" si="113"/>
        <v>6</v>
      </c>
      <c r="O1664" s="6">
        <f t="shared" si="114"/>
        <v>0.25</v>
      </c>
      <c r="P1664" s="6"/>
    </row>
    <row r="1665" spans="1:16" x14ac:dyDescent="0.3">
      <c r="A1665" t="s">
        <v>11</v>
      </c>
      <c r="B1665" t="s">
        <v>12</v>
      </c>
      <c r="C1665">
        <v>1632651</v>
      </c>
      <c r="D1665" s="1">
        <v>45653</v>
      </c>
      <c r="E1665" t="s">
        <v>2704</v>
      </c>
      <c r="F1665" t="s">
        <v>13</v>
      </c>
      <c r="G1665" t="s">
        <v>2605</v>
      </c>
      <c r="H1665" t="s">
        <v>495</v>
      </c>
      <c r="J1665" t="s">
        <v>2453</v>
      </c>
      <c r="K1665">
        <v>1</v>
      </c>
      <c r="L1665" t="str">
        <f t="shared" si="111"/>
        <v>Dec-24</v>
      </c>
      <c r="M1665" t="str">
        <f t="shared" si="112"/>
        <v>Friday</v>
      </c>
      <c r="N1665">
        <f t="shared" si="113"/>
        <v>9</v>
      </c>
      <c r="O1665" s="6">
        <f t="shared" si="114"/>
        <v>0.375</v>
      </c>
      <c r="P1665" s="6"/>
    </row>
    <row r="1666" spans="1:16" x14ac:dyDescent="0.3">
      <c r="A1666" t="s">
        <v>11</v>
      </c>
      <c r="B1666" t="s">
        <v>12</v>
      </c>
      <c r="C1666">
        <v>1632686</v>
      </c>
      <c r="D1666" s="1">
        <v>45653</v>
      </c>
      <c r="E1666" t="s">
        <v>2705</v>
      </c>
      <c r="F1666" t="s">
        <v>13</v>
      </c>
      <c r="G1666" t="s">
        <v>2606</v>
      </c>
      <c r="H1666" t="s">
        <v>495</v>
      </c>
      <c r="J1666" t="s">
        <v>2453</v>
      </c>
      <c r="K1666">
        <v>1</v>
      </c>
      <c r="L1666" t="str">
        <f t="shared" si="111"/>
        <v>Dec-24</v>
      </c>
      <c r="M1666" t="str">
        <f t="shared" si="112"/>
        <v>Friday</v>
      </c>
      <c r="N1666">
        <f t="shared" si="113"/>
        <v>11</v>
      </c>
      <c r="O1666" s="6">
        <f t="shared" si="114"/>
        <v>0.45833333333333331</v>
      </c>
      <c r="P1666" s="6"/>
    </row>
    <row r="1667" spans="1:16" x14ac:dyDescent="0.3">
      <c r="A1667" t="s">
        <v>11</v>
      </c>
      <c r="B1667" t="s">
        <v>12</v>
      </c>
      <c r="C1667">
        <v>1632761</v>
      </c>
      <c r="D1667" s="1">
        <v>45653</v>
      </c>
      <c r="E1667" t="s">
        <v>409</v>
      </c>
      <c r="F1667" t="s">
        <v>13</v>
      </c>
      <c r="G1667" t="s">
        <v>2607</v>
      </c>
      <c r="H1667" t="s">
        <v>1308</v>
      </c>
      <c r="J1667" t="s">
        <v>2453</v>
      </c>
      <c r="K1667">
        <v>1</v>
      </c>
      <c r="L1667" t="str">
        <f t="shared" si="111"/>
        <v>Dec-24</v>
      </c>
      <c r="M1667" t="str">
        <f t="shared" si="112"/>
        <v>Friday</v>
      </c>
      <c r="N1667">
        <f t="shared" si="113"/>
        <v>15</v>
      </c>
      <c r="O1667" s="6">
        <f t="shared" si="114"/>
        <v>0.625</v>
      </c>
      <c r="P1667" s="6"/>
    </row>
    <row r="1668" spans="1:16" x14ac:dyDescent="0.3">
      <c r="A1668" t="s">
        <v>11</v>
      </c>
      <c r="B1668" t="s">
        <v>12</v>
      </c>
      <c r="C1668">
        <v>1632795</v>
      </c>
      <c r="D1668" s="1">
        <v>45653</v>
      </c>
      <c r="E1668" t="s">
        <v>2065</v>
      </c>
      <c r="F1668" t="s">
        <v>13</v>
      </c>
      <c r="G1668" t="s">
        <v>2608</v>
      </c>
      <c r="H1668" t="s">
        <v>1308</v>
      </c>
      <c r="J1668" t="s">
        <v>2453</v>
      </c>
      <c r="K1668">
        <v>1</v>
      </c>
      <c r="L1668" t="str">
        <f t="shared" si="111"/>
        <v>Dec-24</v>
      </c>
      <c r="M1668" t="str">
        <f t="shared" si="112"/>
        <v>Friday</v>
      </c>
      <c r="N1668">
        <f t="shared" si="113"/>
        <v>15</v>
      </c>
      <c r="O1668" s="6">
        <f t="shared" si="114"/>
        <v>0.625</v>
      </c>
      <c r="P1668" s="6"/>
    </row>
    <row r="1669" spans="1:16" x14ac:dyDescent="0.3">
      <c r="A1669" t="s">
        <v>11</v>
      </c>
      <c r="B1669" t="s">
        <v>12</v>
      </c>
      <c r="C1669">
        <v>1632810</v>
      </c>
      <c r="D1669" s="1">
        <v>45653</v>
      </c>
      <c r="E1669" t="s">
        <v>294</v>
      </c>
      <c r="F1669" t="s">
        <v>13</v>
      </c>
      <c r="G1669" t="s">
        <v>2609</v>
      </c>
      <c r="H1669" t="s">
        <v>21</v>
      </c>
      <c r="J1669" t="s">
        <v>2453</v>
      </c>
      <c r="K1669">
        <v>2</v>
      </c>
      <c r="L1669" t="str">
        <f t="shared" si="111"/>
        <v>Dec-24</v>
      </c>
      <c r="M1669" t="str">
        <f t="shared" si="112"/>
        <v>Friday</v>
      </c>
      <c r="N1669">
        <f t="shared" si="113"/>
        <v>15</v>
      </c>
      <c r="O1669" s="6">
        <f t="shared" si="114"/>
        <v>0.625</v>
      </c>
      <c r="P1669" s="6"/>
    </row>
    <row r="1670" spans="1:16" x14ac:dyDescent="0.3">
      <c r="A1670" t="s">
        <v>11</v>
      </c>
      <c r="B1670" t="s">
        <v>12</v>
      </c>
      <c r="C1670">
        <v>1632830</v>
      </c>
      <c r="D1670" s="1">
        <v>45653</v>
      </c>
      <c r="E1670" t="s">
        <v>444</v>
      </c>
      <c r="F1670" t="s">
        <v>13</v>
      </c>
      <c r="G1670" t="s">
        <v>2610</v>
      </c>
      <c r="H1670" t="s">
        <v>21</v>
      </c>
      <c r="J1670" t="s">
        <v>2453</v>
      </c>
      <c r="K1670">
        <v>1</v>
      </c>
      <c r="L1670" t="str">
        <f t="shared" si="111"/>
        <v>Dec-24</v>
      </c>
      <c r="M1670" t="str">
        <f t="shared" si="112"/>
        <v>Friday</v>
      </c>
      <c r="N1670">
        <f t="shared" si="113"/>
        <v>16</v>
      </c>
      <c r="O1670" s="6">
        <f t="shared" si="114"/>
        <v>0.66666666666666663</v>
      </c>
      <c r="P1670" s="6"/>
    </row>
    <row r="1671" spans="1:16" x14ac:dyDescent="0.3">
      <c r="A1671" t="s">
        <v>11</v>
      </c>
      <c r="B1671" t="s">
        <v>12</v>
      </c>
      <c r="C1671">
        <v>1632837</v>
      </c>
      <c r="D1671" s="1">
        <v>45653</v>
      </c>
      <c r="E1671" t="s">
        <v>455</v>
      </c>
      <c r="F1671" t="s">
        <v>13</v>
      </c>
      <c r="G1671" t="s">
        <v>2611</v>
      </c>
      <c r="H1671" t="s">
        <v>1308</v>
      </c>
      <c r="J1671" t="s">
        <v>2453</v>
      </c>
      <c r="K1671">
        <v>1</v>
      </c>
      <c r="L1671" t="str">
        <f t="shared" si="111"/>
        <v>Dec-24</v>
      </c>
      <c r="M1671" t="str">
        <f t="shared" si="112"/>
        <v>Friday</v>
      </c>
      <c r="N1671">
        <f t="shared" si="113"/>
        <v>16</v>
      </c>
      <c r="O1671" s="6">
        <f t="shared" si="114"/>
        <v>0.66666666666666663</v>
      </c>
      <c r="P1671" s="6"/>
    </row>
    <row r="1672" spans="1:16" x14ac:dyDescent="0.3">
      <c r="A1672" t="s">
        <v>11</v>
      </c>
      <c r="B1672" t="s">
        <v>12</v>
      </c>
      <c r="C1672">
        <v>1632886</v>
      </c>
      <c r="D1672" s="1">
        <v>45653</v>
      </c>
      <c r="E1672" t="s">
        <v>2706</v>
      </c>
      <c r="F1672" t="s">
        <v>13</v>
      </c>
      <c r="G1672" t="s">
        <v>2612</v>
      </c>
      <c r="H1672" t="s">
        <v>21</v>
      </c>
      <c r="J1672" t="s">
        <v>2453</v>
      </c>
      <c r="K1672">
        <v>2</v>
      </c>
      <c r="L1672" t="str">
        <f t="shared" si="111"/>
        <v>Dec-24</v>
      </c>
      <c r="M1672" t="str">
        <f t="shared" si="112"/>
        <v>Friday</v>
      </c>
      <c r="N1672">
        <f t="shared" si="113"/>
        <v>17</v>
      </c>
      <c r="O1672" s="6">
        <f t="shared" si="114"/>
        <v>0.70833333333333337</v>
      </c>
      <c r="P1672" s="6"/>
    </row>
    <row r="1673" spans="1:16" x14ac:dyDescent="0.3">
      <c r="A1673" t="s">
        <v>11</v>
      </c>
      <c r="B1673" t="s">
        <v>12</v>
      </c>
      <c r="C1673">
        <v>1632888</v>
      </c>
      <c r="D1673" s="1">
        <v>45653</v>
      </c>
      <c r="E1673" t="s">
        <v>438</v>
      </c>
      <c r="F1673" t="s">
        <v>13</v>
      </c>
      <c r="G1673" t="s">
        <v>2613</v>
      </c>
      <c r="H1673" t="s">
        <v>21</v>
      </c>
      <c r="J1673" t="s">
        <v>2453</v>
      </c>
      <c r="K1673">
        <v>1</v>
      </c>
      <c r="L1673" t="str">
        <f t="shared" si="111"/>
        <v>Dec-24</v>
      </c>
      <c r="M1673" t="str">
        <f t="shared" si="112"/>
        <v>Friday</v>
      </c>
      <c r="N1673">
        <f t="shared" si="113"/>
        <v>18</v>
      </c>
      <c r="O1673" s="6">
        <f t="shared" si="114"/>
        <v>0.75</v>
      </c>
      <c r="P1673" s="6"/>
    </row>
    <row r="1674" spans="1:16" x14ac:dyDescent="0.3">
      <c r="A1674" t="s">
        <v>11</v>
      </c>
      <c r="B1674" t="s">
        <v>12</v>
      </c>
      <c r="C1674">
        <v>1632981</v>
      </c>
      <c r="D1674" s="1">
        <v>45653</v>
      </c>
      <c r="E1674" t="s">
        <v>859</v>
      </c>
      <c r="F1674" t="s">
        <v>13</v>
      </c>
      <c r="G1674" t="s">
        <v>2614</v>
      </c>
      <c r="H1674" t="s">
        <v>1308</v>
      </c>
      <c r="J1674" t="s">
        <v>2453</v>
      </c>
      <c r="K1674">
        <v>3</v>
      </c>
      <c r="L1674" t="str">
        <f t="shared" si="111"/>
        <v>Dec-24</v>
      </c>
      <c r="M1674" t="str">
        <f t="shared" si="112"/>
        <v>Friday</v>
      </c>
      <c r="N1674">
        <f t="shared" si="113"/>
        <v>19</v>
      </c>
      <c r="O1674" s="6">
        <f t="shared" si="114"/>
        <v>0.79166666666666663</v>
      </c>
      <c r="P1674" s="6"/>
    </row>
    <row r="1675" spans="1:16" x14ac:dyDescent="0.3">
      <c r="A1675" t="s">
        <v>11</v>
      </c>
      <c r="B1675" t="s">
        <v>12</v>
      </c>
      <c r="C1675">
        <v>1633210</v>
      </c>
      <c r="D1675" s="1">
        <v>45653</v>
      </c>
      <c r="E1675" t="s">
        <v>2707</v>
      </c>
      <c r="F1675" t="s">
        <v>13</v>
      </c>
      <c r="G1675" t="s">
        <v>2615</v>
      </c>
      <c r="H1675" t="s">
        <v>21</v>
      </c>
      <c r="J1675" t="s">
        <v>2453</v>
      </c>
      <c r="K1675">
        <v>1</v>
      </c>
      <c r="L1675" t="str">
        <f t="shared" si="111"/>
        <v>Dec-24</v>
      </c>
      <c r="M1675" t="str">
        <f t="shared" si="112"/>
        <v>Friday</v>
      </c>
      <c r="N1675">
        <f t="shared" si="113"/>
        <v>22</v>
      </c>
      <c r="O1675" s="6">
        <f t="shared" si="114"/>
        <v>0.91666666666666663</v>
      </c>
      <c r="P1675" s="6"/>
    </row>
    <row r="1676" spans="1:16" x14ac:dyDescent="0.3">
      <c r="A1676" t="s">
        <v>11</v>
      </c>
      <c r="B1676" t="s">
        <v>12</v>
      </c>
      <c r="C1676">
        <v>1633292</v>
      </c>
      <c r="D1676" s="1">
        <v>45653</v>
      </c>
      <c r="E1676" t="s">
        <v>2708</v>
      </c>
      <c r="F1676" t="s">
        <v>13</v>
      </c>
      <c r="G1676" t="s">
        <v>2616</v>
      </c>
      <c r="H1676" t="s">
        <v>47</v>
      </c>
      <c r="J1676" t="s">
        <v>2453</v>
      </c>
      <c r="K1676">
        <v>1</v>
      </c>
      <c r="L1676" t="str">
        <f t="shared" si="111"/>
        <v>Dec-24</v>
      </c>
      <c r="M1676" t="str">
        <f t="shared" si="112"/>
        <v>Friday</v>
      </c>
      <c r="N1676">
        <f t="shared" si="113"/>
        <v>23</v>
      </c>
      <c r="O1676" s="6">
        <f t="shared" si="114"/>
        <v>0.95833333333333337</v>
      </c>
      <c r="P1676" s="6"/>
    </row>
    <row r="1677" spans="1:16" x14ac:dyDescent="0.3">
      <c r="A1677" t="s">
        <v>11</v>
      </c>
      <c r="B1677" t="s">
        <v>12</v>
      </c>
      <c r="C1677">
        <v>1633293</v>
      </c>
      <c r="D1677" s="1">
        <v>45653</v>
      </c>
      <c r="E1677" t="s">
        <v>853</v>
      </c>
      <c r="F1677" t="s">
        <v>13</v>
      </c>
      <c r="G1677" t="s">
        <v>2617</v>
      </c>
      <c r="H1677" t="s">
        <v>47</v>
      </c>
      <c r="J1677" t="s">
        <v>2453</v>
      </c>
      <c r="K1677">
        <v>1</v>
      </c>
      <c r="L1677" t="str">
        <f t="shared" si="111"/>
        <v>Dec-24</v>
      </c>
      <c r="M1677" t="str">
        <f t="shared" si="112"/>
        <v>Friday</v>
      </c>
      <c r="N1677">
        <f t="shared" si="113"/>
        <v>23</v>
      </c>
      <c r="O1677" s="6">
        <f t="shared" si="114"/>
        <v>0.95833333333333337</v>
      </c>
      <c r="P1677" s="6"/>
    </row>
    <row r="1678" spans="1:16" x14ac:dyDescent="0.3">
      <c r="A1678" t="s">
        <v>11</v>
      </c>
      <c r="B1678" t="s">
        <v>12</v>
      </c>
      <c r="C1678">
        <v>1633535</v>
      </c>
      <c r="D1678" s="1">
        <v>45654</v>
      </c>
      <c r="E1678" t="s">
        <v>2673</v>
      </c>
      <c r="F1678" t="s">
        <v>13</v>
      </c>
      <c r="G1678" t="s">
        <v>2618</v>
      </c>
      <c r="H1678" t="s">
        <v>1101</v>
      </c>
      <c r="J1678" t="s">
        <v>2453</v>
      </c>
      <c r="K1678">
        <v>2</v>
      </c>
      <c r="L1678" t="str">
        <f t="shared" si="111"/>
        <v>Dec-24</v>
      </c>
      <c r="M1678" t="str">
        <f t="shared" si="112"/>
        <v>Saturday</v>
      </c>
      <c r="N1678">
        <f t="shared" si="113"/>
        <v>2</v>
      </c>
      <c r="O1678" s="6">
        <f t="shared" si="114"/>
        <v>8.3333333333333329E-2</v>
      </c>
      <c r="P1678" s="6"/>
    </row>
    <row r="1679" spans="1:16" x14ac:dyDescent="0.3">
      <c r="A1679" t="s">
        <v>11</v>
      </c>
      <c r="B1679" t="s">
        <v>12</v>
      </c>
      <c r="C1679">
        <v>1633813</v>
      </c>
      <c r="D1679" s="1">
        <v>45654</v>
      </c>
      <c r="E1679" t="s">
        <v>2224</v>
      </c>
      <c r="F1679" t="s">
        <v>13</v>
      </c>
      <c r="G1679" t="s">
        <v>2619</v>
      </c>
      <c r="H1679" t="s">
        <v>1101</v>
      </c>
      <c r="J1679" t="s">
        <v>2453</v>
      </c>
      <c r="K1679">
        <v>3</v>
      </c>
      <c r="L1679" t="str">
        <f t="shared" si="111"/>
        <v>Dec-24</v>
      </c>
      <c r="M1679" t="str">
        <f t="shared" si="112"/>
        <v>Saturday</v>
      </c>
      <c r="N1679">
        <f t="shared" si="113"/>
        <v>6</v>
      </c>
      <c r="O1679" s="6">
        <f t="shared" si="114"/>
        <v>0.25</v>
      </c>
      <c r="P1679" s="6"/>
    </row>
    <row r="1680" spans="1:16" x14ac:dyDescent="0.3">
      <c r="A1680" t="s">
        <v>11</v>
      </c>
      <c r="B1680" t="s">
        <v>12</v>
      </c>
      <c r="C1680">
        <v>1633837</v>
      </c>
      <c r="D1680" s="1">
        <v>45654</v>
      </c>
      <c r="E1680" t="s">
        <v>2226</v>
      </c>
      <c r="F1680" t="s">
        <v>13</v>
      </c>
      <c r="G1680" t="s">
        <v>2620</v>
      </c>
      <c r="H1680" t="s">
        <v>495</v>
      </c>
      <c r="J1680" t="s">
        <v>2453</v>
      </c>
      <c r="K1680">
        <v>2</v>
      </c>
      <c r="L1680" t="str">
        <f t="shared" si="111"/>
        <v>Dec-24</v>
      </c>
      <c r="M1680" t="str">
        <f t="shared" si="112"/>
        <v>Saturday</v>
      </c>
      <c r="N1680">
        <f t="shared" si="113"/>
        <v>7</v>
      </c>
      <c r="O1680" s="6">
        <f t="shared" si="114"/>
        <v>0.29166666666666669</v>
      </c>
      <c r="P1680" s="6"/>
    </row>
    <row r="1681" spans="1:16" x14ac:dyDescent="0.3">
      <c r="A1681" t="s">
        <v>11</v>
      </c>
      <c r="B1681" t="s">
        <v>12</v>
      </c>
      <c r="C1681">
        <v>1633844</v>
      </c>
      <c r="D1681" s="1">
        <v>45654</v>
      </c>
      <c r="E1681" t="s">
        <v>2709</v>
      </c>
      <c r="F1681" t="s">
        <v>13</v>
      </c>
      <c r="G1681" t="s">
        <v>2621</v>
      </c>
      <c r="H1681" t="s">
        <v>15</v>
      </c>
      <c r="J1681" t="s">
        <v>2453</v>
      </c>
      <c r="K1681">
        <v>3</v>
      </c>
      <c r="L1681" t="str">
        <f t="shared" si="111"/>
        <v>Dec-24</v>
      </c>
      <c r="M1681" t="str">
        <f t="shared" si="112"/>
        <v>Saturday</v>
      </c>
      <c r="N1681">
        <f t="shared" si="113"/>
        <v>7</v>
      </c>
      <c r="O1681" s="6">
        <f t="shared" si="114"/>
        <v>0.29166666666666669</v>
      </c>
      <c r="P1681" s="6"/>
    </row>
    <row r="1682" spans="1:16" x14ac:dyDescent="0.3">
      <c r="A1682" t="s">
        <v>11</v>
      </c>
      <c r="B1682" t="s">
        <v>12</v>
      </c>
      <c r="C1682">
        <v>1633845</v>
      </c>
      <c r="D1682" s="1">
        <v>45654</v>
      </c>
      <c r="E1682" t="s">
        <v>2015</v>
      </c>
      <c r="F1682" t="s">
        <v>13</v>
      </c>
      <c r="G1682" t="s">
        <v>2622</v>
      </c>
      <c r="H1682" t="s">
        <v>15</v>
      </c>
      <c r="J1682" t="s">
        <v>2453</v>
      </c>
      <c r="K1682">
        <v>3</v>
      </c>
      <c r="L1682" t="str">
        <f t="shared" si="111"/>
        <v>Dec-24</v>
      </c>
      <c r="M1682" t="str">
        <f t="shared" si="112"/>
        <v>Saturday</v>
      </c>
      <c r="N1682">
        <f t="shared" si="113"/>
        <v>7</v>
      </c>
      <c r="O1682" s="6">
        <f t="shared" si="114"/>
        <v>0.29166666666666669</v>
      </c>
      <c r="P1682" s="6"/>
    </row>
    <row r="1683" spans="1:16" x14ac:dyDescent="0.3">
      <c r="A1683" t="s">
        <v>11</v>
      </c>
      <c r="B1683" t="s">
        <v>12</v>
      </c>
      <c r="C1683">
        <v>1633849</v>
      </c>
      <c r="D1683" s="1">
        <v>45654</v>
      </c>
      <c r="E1683" t="s">
        <v>2710</v>
      </c>
      <c r="F1683" t="s">
        <v>13</v>
      </c>
      <c r="G1683" t="s">
        <v>2623</v>
      </c>
      <c r="H1683" t="s">
        <v>495</v>
      </c>
      <c r="J1683" t="s">
        <v>2453</v>
      </c>
      <c r="K1683">
        <v>3</v>
      </c>
      <c r="L1683" t="str">
        <f t="shared" si="111"/>
        <v>Dec-24</v>
      </c>
      <c r="M1683" t="str">
        <f t="shared" si="112"/>
        <v>Saturday</v>
      </c>
      <c r="N1683">
        <f t="shared" si="113"/>
        <v>8</v>
      </c>
      <c r="O1683" s="6">
        <f t="shared" si="114"/>
        <v>0.33333333333333331</v>
      </c>
      <c r="P1683" s="6"/>
    </row>
    <row r="1684" spans="1:16" x14ac:dyDescent="0.3">
      <c r="A1684" t="s">
        <v>11</v>
      </c>
      <c r="B1684" t="s">
        <v>12</v>
      </c>
      <c r="C1684">
        <v>1633962</v>
      </c>
      <c r="D1684" s="1">
        <v>45654</v>
      </c>
      <c r="E1684" t="s">
        <v>2711</v>
      </c>
      <c r="F1684" t="s">
        <v>13</v>
      </c>
      <c r="G1684" t="s">
        <v>2624</v>
      </c>
      <c r="H1684" t="s">
        <v>495</v>
      </c>
      <c r="J1684" t="s">
        <v>2453</v>
      </c>
      <c r="K1684">
        <v>1</v>
      </c>
      <c r="L1684" t="str">
        <f t="shared" si="111"/>
        <v>Dec-24</v>
      </c>
      <c r="M1684" t="str">
        <f t="shared" si="112"/>
        <v>Saturday</v>
      </c>
      <c r="N1684">
        <f t="shared" si="113"/>
        <v>10</v>
      </c>
      <c r="O1684" s="6">
        <f t="shared" si="114"/>
        <v>0.41666666666666669</v>
      </c>
      <c r="P1684" s="6"/>
    </row>
    <row r="1685" spans="1:16" x14ac:dyDescent="0.3">
      <c r="A1685" t="s">
        <v>11</v>
      </c>
      <c r="B1685" t="s">
        <v>12</v>
      </c>
      <c r="C1685">
        <v>1634078</v>
      </c>
      <c r="D1685" s="1">
        <v>45654</v>
      </c>
      <c r="E1685" t="s">
        <v>360</v>
      </c>
      <c r="F1685" t="s">
        <v>13</v>
      </c>
      <c r="G1685" t="s">
        <v>2625</v>
      </c>
      <c r="H1685" t="s">
        <v>495</v>
      </c>
      <c r="J1685" t="s">
        <v>2453</v>
      </c>
      <c r="K1685">
        <v>1</v>
      </c>
      <c r="L1685" t="str">
        <f t="shared" si="111"/>
        <v>Dec-24</v>
      </c>
      <c r="M1685" t="str">
        <f t="shared" si="112"/>
        <v>Saturday</v>
      </c>
      <c r="N1685">
        <f t="shared" si="113"/>
        <v>13</v>
      </c>
      <c r="O1685" s="6">
        <f t="shared" si="114"/>
        <v>0.54166666666666663</v>
      </c>
      <c r="P1685" s="6"/>
    </row>
    <row r="1686" spans="1:16" x14ac:dyDescent="0.3">
      <c r="A1686" t="s">
        <v>11</v>
      </c>
      <c r="B1686" t="s">
        <v>12</v>
      </c>
      <c r="C1686">
        <v>1634134</v>
      </c>
      <c r="D1686" s="1">
        <v>45654</v>
      </c>
      <c r="E1686" t="s">
        <v>2712</v>
      </c>
      <c r="F1686" t="s">
        <v>13</v>
      </c>
      <c r="G1686" t="s">
        <v>2626</v>
      </c>
      <c r="H1686" t="s">
        <v>15</v>
      </c>
      <c r="J1686" t="s">
        <v>2453</v>
      </c>
      <c r="K1686">
        <v>1</v>
      </c>
      <c r="L1686" t="str">
        <f t="shared" si="111"/>
        <v>Dec-24</v>
      </c>
      <c r="M1686" t="str">
        <f t="shared" si="112"/>
        <v>Saturday</v>
      </c>
      <c r="N1686">
        <f t="shared" si="113"/>
        <v>14</v>
      </c>
      <c r="O1686" s="6">
        <f t="shared" si="114"/>
        <v>0.58333333333333337</v>
      </c>
      <c r="P1686" s="6"/>
    </row>
    <row r="1687" spans="1:16" x14ac:dyDescent="0.3">
      <c r="A1687" t="s">
        <v>11</v>
      </c>
      <c r="B1687" t="s">
        <v>12</v>
      </c>
      <c r="C1687">
        <v>1634181</v>
      </c>
      <c r="D1687" s="1">
        <v>45654</v>
      </c>
      <c r="E1687" t="s">
        <v>2055</v>
      </c>
      <c r="F1687" t="s">
        <v>13</v>
      </c>
      <c r="G1687" t="s">
        <v>2627</v>
      </c>
      <c r="H1687" t="s">
        <v>21</v>
      </c>
      <c r="J1687" t="s">
        <v>2453</v>
      </c>
      <c r="K1687">
        <v>4</v>
      </c>
      <c r="L1687" t="str">
        <f t="shared" si="111"/>
        <v>Dec-24</v>
      </c>
      <c r="M1687" t="str">
        <f t="shared" si="112"/>
        <v>Saturday</v>
      </c>
      <c r="N1687">
        <f t="shared" si="113"/>
        <v>15</v>
      </c>
      <c r="O1687" s="6">
        <f t="shared" si="114"/>
        <v>0.625</v>
      </c>
      <c r="P1687" s="6"/>
    </row>
    <row r="1688" spans="1:16" x14ac:dyDescent="0.3">
      <c r="A1688" t="s">
        <v>11</v>
      </c>
      <c r="B1688" t="s">
        <v>12</v>
      </c>
      <c r="C1688">
        <v>1634192</v>
      </c>
      <c r="D1688" s="1">
        <v>45654</v>
      </c>
      <c r="E1688" t="s">
        <v>1986</v>
      </c>
      <c r="F1688" t="s">
        <v>13</v>
      </c>
      <c r="G1688" t="s">
        <v>2628</v>
      </c>
      <c r="H1688" t="s">
        <v>21</v>
      </c>
      <c r="J1688" t="s">
        <v>2453</v>
      </c>
      <c r="K1688">
        <v>2</v>
      </c>
      <c r="L1688" t="str">
        <f t="shared" si="111"/>
        <v>Dec-24</v>
      </c>
      <c r="M1688" t="str">
        <f t="shared" si="112"/>
        <v>Saturday</v>
      </c>
      <c r="N1688">
        <f t="shared" si="113"/>
        <v>16</v>
      </c>
      <c r="O1688" s="6">
        <f t="shared" si="114"/>
        <v>0.66666666666666663</v>
      </c>
      <c r="P1688" s="6"/>
    </row>
    <row r="1689" spans="1:16" x14ac:dyDescent="0.3">
      <c r="A1689" t="s">
        <v>11</v>
      </c>
      <c r="B1689" t="s">
        <v>12</v>
      </c>
      <c r="C1689">
        <v>1634206</v>
      </c>
      <c r="D1689" s="1">
        <v>45654</v>
      </c>
      <c r="E1689" t="s">
        <v>2713</v>
      </c>
      <c r="F1689" t="s">
        <v>13</v>
      </c>
      <c r="G1689" t="s">
        <v>2629</v>
      </c>
      <c r="H1689" t="s">
        <v>1101</v>
      </c>
      <c r="J1689" t="s">
        <v>2453</v>
      </c>
      <c r="K1689">
        <v>7</v>
      </c>
      <c r="L1689" t="str">
        <f t="shared" si="111"/>
        <v>Dec-24</v>
      </c>
      <c r="M1689" t="str">
        <f t="shared" si="112"/>
        <v>Saturday</v>
      </c>
      <c r="N1689">
        <f t="shared" si="113"/>
        <v>16</v>
      </c>
      <c r="O1689" s="6">
        <f t="shared" si="114"/>
        <v>0.66666666666666663</v>
      </c>
      <c r="P1689" s="6"/>
    </row>
    <row r="1690" spans="1:16" x14ac:dyDescent="0.3">
      <c r="A1690" t="s">
        <v>11</v>
      </c>
      <c r="B1690" t="s">
        <v>12</v>
      </c>
      <c r="C1690">
        <v>1634232</v>
      </c>
      <c r="D1690" s="1">
        <v>45654</v>
      </c>
      <c r="E1690" t="s">
        <v>365</v>
      </c>
      <c r="F1690" t="s">
        <v>13</v>
      </c>
      <c r="G1690" t="s">
        <v>2630</v>
      </c>
      <c r="H1690" t="s">
        <v>21</v>
      </c>
      <c r="J1690" t="s">
        <v>2453</v>
      </c>
      <c r="K1690">
        <v>3</v>
      </c>
      <c r="L1690" t="str">
        <f t="shared" si="111"/>
        <v>Dec-24</v>
      </c>
      <c r="M1690" t="str">
        <f t="shared" si="112"/>
        <v>Saturday</v>
      </c>
      <c r="N1690">
        <f t="shared" si="113"/>
        <v>17</v>
      </c>
      <c r="O1690" s="6">
        <f t="shared" si="114"/>
        <v>0.70833333333333337</v>
      </c>
      <c r="P1690" s="6"/>
    </row>
    <row r="1691" spans="1:16" x14ac:dyDescent="0.3">
      <c r="A1691" t="s">
        <v>11</v>
      </c>
      <c r="B1691" t="s">
        <v>12</v>
      </c>
      <c r="C1691">
        <v>1634247</v>
      </c>
      <c r="D1691" s="1">
        <v>45654</v>
      </c>
      <c r="E1691" t="s">
        <v>967</v>
      </c>
      <c r="F1691" t="s">
        <v>13</v>
      </c>
      <c r="G1691" t="s">
        <v>2631</v>
      </c>
      <c r="H1691" t="s">
        <v>21</v>
      </c>
      <c r="J1691" t="s">
        <v>2453</v>
      </c>
      <c r="K1691">
        <v>2</v>
      </c>
      <c r="L1691" t="str">
        <f t="shared" si="111"/>
        <v>Dec-24</v>
      </c>
      <c r="M1691" t="str">
        <f t="shared" si="112"/>
        <v>Saturday</v>
      </c>
      <c r="N1691">
        <f t="shared" si="113"/>
        <v>18</v>
      </c>
      <c r="O1691" s="6">
        <f t="shared" si="114"/>
        <v>0.75</v>
      </c>
      <c r="P1691" s="6"/>
    </row>
    <row r="1692" spans="1:16" x14ac:dyDescent="0.3">
      <c r="A1692" t="s">
        <v>11</v>
      </c>
      <c r="B1692" t="s">
        <v>12</v>
      </c>
      <c r="C1692">
        <v>1634276</v>
      </c>
      <c r="D1692" s="1">
        <v>45654</v>
      </c>
      <c r="E1692" t="s">
        <v>2714</v>
      </c>
      <c r="F1692" t="s">
        <v>13</v>
      </c>
      <c r="G1692" t="s">
        <v>2632</v>
      </c>
      <c r="H1692" t="s">
        <v>1101</v>
      </c>
      <c r="J1692" t="s">
        <v>2453</v>
      </c>
      <c r="K1692">
        <v>1</v>
      </c>
      <c r="L1692" t="str">
        <f t="shared" si="111"/>
        <v>Dec-24</v>
      </c>
      <c r="M1692" t="str">
        <f t="shared" si="112"/>
        <v>Saturday</v>
      </c>
      <c r="N1692">
        <f t="shared" si="113"/>
        <v>19</v>
      </c>
      <c r="O1692" s="6">
        <f t="shared" si="114"/>
        <v>0.79166666666666663</v>
      </c>
      <c r="P1692" s="6"/>
    </row>
    <row r="1693" spans="1:16" x14ac:dyDescent="0.3">
      <c r="A1693" t="s">
        <v>11</v>
      </c>
      <c r="B1693" t="s">
        <v>12</v>
      </c>
      <c r="C1693">
        <v>1634287</v>
      </c>
      <c r="D1693" s="1">
        <v>45654</v>
      </c>
      <c r="E1693" t="s">
        <v>368</v>
      </c>
      <c r="F1693" t="s">
        <v>13</v>
      </c>
      <c r="G1693" t="s">
        <v>2633</v>
      </c>
      <c r="H1693" t="s">
        <v>1101</v>
      </c>
      <c r="J1693" t="s">
        <v>2453</v>
      </c>
      <c r="K1693">
        <v>1</v>
      </c>
      <c r="L1693" t="str">
        <f t="shared" si="111"/>
        <v>Dec-24</v>
      </c>
      <c r="M1693" t="str">
        <f t="shared" si="112"/>
        <v>Saturday</v>
      </c>
      <c r="N1693">
        <f t="shared" si="113"/>
        <v>19</v>
      </c>
      <c r="O1693" s="6">
        <f t="shared" si="114"/>
        <v>0.79166666666666663</v>
      </c>
      <c r="P1693" s="6"/>
    </row>
    <row r="1694" spans="1:16" x14ac:dyDescent="0.3">
      <c r="A1694" t="s">
        <v>11</v>
      </c>
      <c r="B1694" t="s">
        <v>12</v>
      </c>
      <c r="C1694">
        <v>1634298</v>
      </c>
      <c r="D1694" s="1">
        <v>45654</v>
      </c>
      <c r="E1694" t="s">
        <v>2715</v>
      </c>
      <c r="F1694" t="s">
        <v>13</v>
      </c>
      <c r="G1694" t="s">
        <v>2634</v>
      </c>
      <c r="H1694" t="s">
        <v>21</v>
      </c>
      <c r="J1694" t="s">
        <v>2453</v>
      </c>
      <c r="K1694">
        <v>1</v>
      </c>
      <c r="L1694" t="str">
        <f t="shared" si="111"/>
        <v>Dec-24</v>
      </c>
      <c r="M1694" t="str">
        <f t="shared" si="112"/>
        <v>Saturday</v>
      </c>
      <c r="N1694">
        <f t="shared" si="113"/>
        <v>19</v>
      </c>
      <c r="O1694" s="6">
        <f t="shared" si="114"/>
        <v>0.79166666666666663</v>
      </c>
      <c r="P1694" s="6"/>
    </row>
    <row r="1695" spans="1:16" x14ac:dyDescent="0.3">
      <c r="A1695" t="s">
        <v>11</v>
      </c>
      <c r="B1695" t="s">
        <v>12</v>
      </c>
      <c r="C1695">
        <v>1634601</v>
      </c>
      <c r="D1695" s="1">
        <v>45654</v>
      </c>
      <c r="E1695" t="s">
        <v>355</v>
      </c>
      <c r="F1695" t="s">
        <v>13</v>
      </c>
      <c r="G1695" t="s">
        <v>2635</v>
      </c>
      <c r="H1695" t="s">
        <v>47</v>
      </c>
      <c r="J1695" t="s">
        <v>2453</v>
      </c>
      <c r="K1695">
        <v>1</v>
      </c>
      <c r="L1695" t="str">
        <f t="shared" si="111"/>
        <v>Dec-24</v>
      </c>
      <c r="M1695" t="str">
        <f t="shared" si="112"/>
        <v>Saturday</v>
      </c>
      <c r="N1695">
        <f t="shared" si="113"/>
        <v>23</v>
      </c>
      <c r="O1695" s="6">
        <f t="shared" si="114"/>
        <v>0.95833333333333337</v>
      </c>
      <c r="P1695" s="6"/>
    </row>
    <row r="1696" spans="1:16" x14ac:dyDescent="0.3">
      <c r="A1696" t="s">
        <v>11</v>
      </c>
      <c r="B1696" t="s">
        <v>12</v>
      </c>
      <c r="C1696">
        <v>1635234</v>
      </c>
      <c r="D1696" s="1">
        <v>45655</v>
      </c>
      <c r="E1696" t="s">
        <v>2716</v>
      </c>
      <c r="F1696" t="s">
        <v>13</v>
      </c>
      <c r="G1696" t="s">
        <v>2636</v>
      </c>
      <c r="H1696" t="s">
        <v>1211</v>
      </c>
      <c r="J1696" t="s">
        <v>2453</v>
      </c>
      <c r="K1696">
        <v>1</v>
      </c>
      <c r="L1696" t="str">
        <f t="shared" si="111"/>
        <v>Dec-24</v>
      </c>
      <c r="M1696" t="str">
        <f t="shared" si="112"/>
        <v>Sunday</v>
      </c>
      <c r="N1696">
        <f t="shared" si="113"/>
        <v>4</v>
      </c>
      <c r="O1696" s="6">
        <f t="shared" si="114"/>
        <v>0.16666666666666666</v>
      </c>
      <c r="P1696" s="6"/>
    </row>
    <row r="1697" spans="1:16" x14ac:dyDescent="0.3">
      <c r="A1697" t="s">
        <v>11</v>
      </c>
      <c r="B1697" t="s">
        <v>12</v>
      </c>
      <c r="C1697">
        <v>1635244</v>
      </c>
      <c r="D1697" s="1">
        <v>45655</v>
      </c>
      <c r="E1697" t="s">
        <v>2717</v>
      </c>
      <c r="F1697" t="s">
        <v>13</v>
      </c>
      <c r="G1697" t="s">
        <v>2637</v>
      </c>
      <c r="H1697" t="s">
        <v>47</v>
      </c>
      <c r="J1697" t="s">
        <v>2453</v>
      </c>
      <c r="K1697">
        <v>1</v>
      </c>
      <c r="L1697" t="str">
        <f t="shared" si="111"/>
        <v>Dec-24</v>
      </c>
      <c r="M1697" t="str">
        <f t="shared" si="112"/>
        <v>Sunday</v>
      </c>
      <c r="N1697">
        <f t="shared" si="113"/>
        <v>4</v>
      </c>
      <c r="O1697" s="6">
        <f t="shared" si="114"/>
        <v>0.16666666666666666</v>
      </c>
      <c r="P1697" s="6"/>
    </row>
    <row r="1698" spans="1:16" x14ac:dyDescent="0.3">
      <c r="A1698" t="s">
        <v>11</v>
      </c>
      <c r="B1698" t="s">
        <v>12</v>
      </c>
      <c r="C1698">
        <v>1635282</v>
      </c>
      <c r="D1698" s="1">
        <v>45655</v>
      </c>
      <c r="E1698" t="s">
        <v>2454</v>
      </c>
      <c r="F1698" t="s">
        <v>13</v>
      </c>
      <c r="G1698" t="s">
        <v>2638</v>
      </c>
      <c r="H1698" t="s">
        <v>1211</v>
      </c>
      <c r="J1698" t="s">
        <v>2453</v>
      </c>
      <c r="K1698">
        <v>1</v>
      </c>
      <c r="L1698" t="str">
        <f t="shared" si="111"/>
        <v>Dec-24</v>
      </c>
      <c r="M1698" t="str">
        <f t="shared" si="112"/>
        <v>Sunday</v>
      </c>
      <c r="N1698">
        <f t="shared" si="113"/>
        <v>5</v>
      </c>
      <c r="O1698" s="6">
        <f t="shared" si="114"/>
        <v>0.20833333333333334</v>
      </c>
      <c r="P1698" s="6"/>
    </row>
    <row r="1699" spans="1:16" x14ac:dyDescent="0.3">
      <c r="A1699" t="s">
        <v>11</v>
      </c>
      <c r="B1699" t="s">
        <v>12</v>
      </c>
      <c r="C1699">
        <v>1635361</v>
      </c>
      <c r="D1699" s="1">
        <v>45655</v>
      </c>
      <c r="E1699" t="s">
        <v>2512</v>
      </c>
      <c r="F1699" t="s">
        <v>13</v>
      </c>
      <c r="G1699" t="s">
        <v>2639</v>
      </c>
      <c r="H1699" t="s">
        <v>495</v>
      </c>
      <c r="J1699" t="s">
        <v>2453</v>
      </c>
      <c r="K1699">
        <v>1</v>
      </c>
      <c r="L1699" t="str">
        <f t="shared" si="111"/>
        <v>Dec-24</v>
      </c>
      <c r="M1699" t="str">
        <f t="shared" si="112"/>
        <v>Sunday</v>
      </c>
      <c r="N1699">
        <f t="shared" si="113"/>
        <v>7</v>
      </c>
      <c r="O1699" s="6">
        <f t="shared" si="114"/>
        <v>0.29166666666666669</v>
      </c>
      <c r="P1699" s="6"/>
    </row>
    <row r="1700" spans="1:16" x14ac:dyDescent="0.3">
      <c r="A1700" t="s">
        <v>11</v>
      </c>
      <c r="B1700" t="s">
        <v>12</v>
      </c>
      <c r="C1700">
        <v>1635390</v>
      </c>
      <c r="D1700" s="1">
        <v>45655</v>
      </c>
      <c r="E1700" t="s">
        <v>2718</v>
      </c>
      <c r="F1700" t="s">
        <v>13</v>
      </c>
      <c r="G1700" t="s">
        <v>2640</v>
      </c>
      <c r="H1700" t="s">
        <v>15</v>
      </c>
      <c r="J1700" t="s">
        <v>2453</v>
      </c>
      <c r="K1700">
        <v>1</v>
      </c>
      <c r="L1700" t="str">
        <f t="shared" si="111"/>
        <v>Dec-24</v>
      </c>
      <c r="M1700" t="str">
        <f t="shared" si="112"/>
        <v>Sunday</v>
      </c>
      <c r="N1700">
        <f t="shared" si="113"/>
        <v>8</v>
      </c>
      <c r="O1700" s="6">
        <f t="shared" si="114"/>
        <v>0.33333333333333331</v>
      </c>
      <c r="P1700" s="6"/>
    </row>
    <row r="1701" spans="1:16" x14ac:dyDescent="0.3">
      <c r="A1701" t="s">
        <v>11</v>
      </c>
      <c r="B1701" t="s">
        <v>12</v>
      </c>
      <c r="C1701">
        <v>1635404</v>
      </c>
      <c r="D1701" s="1">
        <v>45655</v>
      </c>
      <c r="E1701" t="s">
        <v>2247</v>
      </c>
      <c r="F1701" t="s">
        <v>13</v>
      </c>
      <c r="G1701" t="s">
        <v>2641</v>
      </c>
      <c r="H1701" t="s">
        <v>495</v>
      </c>
      <c r="J1701" t="s">
        <v>2453</v>
      </c>
      <c r="K1701">
        <v>2</v>
      </c>
      <c r="L1701" t="str">
        <f t="shared" si="111"/>
        <v>Dec-24</v>
      </c>
      <c r="M1701" t="str">
        <f t="shared" si="112"/>
        <v>Sunday</v>
      </c>
      <c r="N1701">
        <f t="shared" si="113"/>
        <v>8</v>
      </c>
      <c r="O1701" s="6">
        <f t="shared" si="114"/>
        <v>0.33333333333333331</v>
      </c>
      <c r="P1701" s="6"/>
    </row>
    <row r="1702" spans="1:16" x14ac:dyDescent="0.3">
      <c r="A1702" t="s">
        <v>11</v>
      </c>
      <c r="B1702" t="s">
        <v>12</v>
      </c>
      <c r="C1702">
        <v>1635509</v>
      </c>
      <c r="D1702" s="1">
        <v>45655</v>
      </c>
      <c r="E1702" t="s">
        <v>2132</v>
      </c>
      <c r="F1702" t="s">
        <v>13</v>
      </c>
      <c r="G1702" t="s">
        <v>2642</v>
      </c>
      <c r="H1702" t="s">
        <v>15</v>
      </c>
      <c r="J1702" t="s">
        <v>2453</v>
      </c>
      <c r="K1702">
        <v>1</v>
      </c>
      <c r="L1702" t="str">
        <f t="shared" si="111"/>
        <v>Dec-24</v>
      </c>
      <c r="M1702" t="str">
        <f t="shared" si="112"/>
        <v>Sunday</v>
      </c>
      <c r="N1702">
        <f t="shared" si="113"/>
        <v>11</v>
      </c>
      <c r="O1702" s="6">
        <f t="shared" si="114"/>
        <v>0.45833333333333331</v>
      </c>
      <c r="P1702" s="6"/>
    </row>
    <row r="1703" spans="1:16" x14ac:dyDescent="0.3">
      <c r="A1703" t="s">
        <v>11</v>
      </c>
      <c r="B1703" t="s">
        <v>12</v>
      </c>
      <c r="C1703">
        <v>1635613</v>
      </c>
      <c r="D1703" s="1">
        <v>45655</v>
      </c>
      <c r="E1703" t="s">
        <v>1020</v>
      </c>
      <c r="F1703" t="s">
        <v>13</v>
      </c>
      <c r="G1703" t="s">
        <v>2643</v>
      </c>
      <c r="H1703" t="s">
        <v>495</v>
      </c>
      <c r="J1703" t="s">
        <v>2453</v>
      </c>
      <c r="K1703">
        <v>1</v>
      </c>
      <c r="L1703" t="str">
        <f t="shared" si="111"/>
        <v>Dec-24</v>
      </c>
      <c r="M1703" t="str">
        <f t="shared" si="112"/>
        <v>Sunday</v>
      </c>
      <c r="N1703">
        <f t="shared" si="113"/>
        <v>14</v>
      </c>
      <c r="O1703" s="6">
        <f t="shared" si="114"/>
        <v>0.58333333333333337</v>
      </c>
      <c r="P1703" s="6"/>
    </row>
    <row r="1704" spans="1:16" x14ac:dyDescent="0.3">
      <c r="A1704" t="s">
        <v>11</v>
      </c>
      <c r="B1704" t="s">
        <v>12</v>
      </c>
      <c r="C1704">
        <v>1635615</v>
      </c>
      <c r="D1704" s="1">
        <v>45655</v>
      </c>
      <c r="E1704" t="s">
        <v>2719</v>
      </c>
      <c r="F1704" t="s">
        <v>13</v>
      </c>
      <c r="G1704" t="s">
        <v>2644</v>
      </c>
      <c r="H1704" t="s">
        <v>495</v>
      </c>
      <c r="J1704" t="s">
        <v>2453</v>
      </c>
      <c r="K1704">
        <v>1</v>
      </c>
      <c r="L1704" t="str">
        <f t="shared" si="111"/>
        <v>Dec-24</v>
      </c>
      <c r="M1704" t="str">
        <f t="shared" si="112"/>
        <v>Sunday</v>
      </c>
      <c r="N1704">
        <f t="shared" si="113"/>
        <v>14</v>
      </c>
      <c r="O1704" s="6">
        <f t="shared" si="114"/>
        <v>0.58333333333333337</v>
      </c>
      <c r="P1704" s="6"/>
    </row>
    <row r="1705" spans="1:16" x14ac:dyDescent="0.3">
      <c r="A1705" t="s">
        <v>11</v>
      </c>
      <c r="B1705" t="s">
        <v>12</v>
      </c>
      <c r="C1705">
        <v>1635695</v>
      </c>
      <c r="D1705" s="1">
        <v>45655</v>
      </c>
      <c r="E1705" t="s">
        <v>2720</v>
      </c>
      <c r="F1705" t="s">
        <v>13</v>
      </c>
      <c r="G1705" t="s">
        <v>2645</v>
      </c>
      <c r="H1705" t="s">
        <v>1101</v>
      </c>
      <c r="J1705" t="s">
        <v>2453</v>
      </c>
      <c r="K1705">
        <v>1</v>
      </c>
      <c r="L1705" t="str">
        <f t="shared" ref="L1705:L1732" si="115">TEXT(D1705, "MMM-YY")</f>
        <v>Dec-24</v>
      </c>
      <c r="M1705" t="str">
        <f t="shared" si="112"/>
        <v>Sunday</v>
      </c>
      <c r="N1705">
        <f t="shared" si="113"/>
        <v>16</v>
      </c>
      <c r="O1705" s="6">
        <f t="shared" si="114"/>
        <v>0.66666666666666663</v>
      </c>
      <c r="P1705" s="6"/>
    </row>
    <row r="1706" spans="1:16" x14ac:dyDescent="0.3">
      <c r="A1706" t="s">
        <v>11</v>
      </c>
      <c r="B1706" t="s">
        <v>12</v>
      </c>
      <c r="C1706">
        <v>1635766</v>
      </c>
      <c r="D1706" s="1">
        <v>45655</v>
      </c>
      <c r="E1706" t="s">
        <v>2721</v>
      </c>
      <c r="F1706" t="s">
        <v>13</v>
      </c>
      <c r="G1706" t="s">
        <v>2646</v>
      </c>
      <c r="H1706" t="s">
        <v>25</v>
      </c>
      <c r="J1706" t="s">
        <v>2453</v>
      </c>
      <c r="K1706">
        <v>3</v>
      </c>
      <c r="L1706" t="str">
        <f t="shared" si="115"/>
        <v>Dec-24</v>
      </c>
      <c r="M1706" t="str">
        <f t="shared" si="112"/>
        <v>Sunday</v>
      </c>
      <c r="N1706">
        <f t="shared" si="113"/>
        <v>18</v>
      </c>
      <c r="O1706" s="6">
        <f t="shared" si="114"/>
        <v>0.75</v>
      </c>
      <c r="P1706" s="6"/>
    </row>
    <row r="1707" spans="1:16" x14ac:dyDescent="0.3">
      <c r="A1707" t="s">
        <v>11</v>
      </c>
      <c r="B1707" t="s">
        <v>12</v>
      </c>
      <c r="C1707">
        <v>1635768</v>
      </c>
      <c r="D1707" s="1">
        <v>45655</v>
      </c>
      <c r="E1707" t="s">
        <v>844</v>
      </c>
      <c r="F1707" t="s">
        <v>13</v>
      </c>
      <c r="G1707" t="s">
        <v>2647</v>
      </c>
      <c r="H1707" t="s">
        <v>25</v>
      </c>
      <c r="J1707" t="s">
        <v>2453</v>
      </c>
      <c r="K1707">
        <v>2</v>
      </c>
      <c r="L1707" t="str">
        <f t="shared" si="115"/>
        <v>Dec-24</v>
      </c>
      <c r="M1707" t="str">
        <f t="shared" si="112"/>
        <v>Sunday</v>
      </c>
      <c r="N1707">
        <f t="shared" si="113"/>
        <v>18</v>
      </c>
      <c r="O1707" s="6">
        <f t="shared" si="114"/>
        <v>0.75</v>
      </c>
      <c r="P1707" s="6"/>
    </row>
    <row r="1708" spans="1:16" x14ac:dyDescent="0.3">
      <c r="A1708" t="s">
        <v>11</v>
      </c>
      <c r="B1708" t="s">
        <v>12</v>
      </c>
      <c r="C1708">
        <v>1635819</v>
      </c>
      <c r="D1708" s="1">
        <v>45655</v>
      </c>
      <c r="E1708" t="s">
        <v>2722</v>
      </c>
      <c r="F1708" t="s">
        <v>13</v>
      </c>
      <c r="G1708" t="s">
        <v>2648</v>
      </c>
      <c r="H1708" t="s">
        <v>25</v>
      </c>
      <c r="J1708" t="s">
        <v>2453</v>
      </c>
      <c r="K1708">
        <v>1</v>
      </c>
      <c r="L1708" t="str">
        <f t="shared" si="115"/>
        <v>Dec-24</v>
      </c>
      <c r="M1708" t="str">
        <f t="shared" ref="M1708:M1732" si="116">TEXT(D1708, "DDDD")</f>
        <v>Sunday</v>
      </c>
      <c r="N1708">
        <f t="shared" ref="N1708:N1732" si="117">HOUR(E1708)</f>
        <v>18</v>
      </c>
      <c r="O1708" s="6">
        <f t="shared" ref="O1708:O1732" si="118">MOD(N1708/24,1)</f>
        <v>0.75</v>
      </c>
      <c r="P1708" s="6"/>
    </row>
    <row r="1709" spans="1:16" x14ac:dyDescent="0.3">
      <c r="A1709" t="s">
        <v>11</v>
      </c>
      <c r="B1709" t="s">
        <v>12</v>
      </c>
      <c r="C1709">
        <v>1635857</v>
      </c>
      <c r="D1709" s="1">
        <v>45655</v>
      </c>
      <c r="E1709" t="s">
        <v>1037</v>
      </c>
      <c r="F1709" t="s">
        <v>13</v>
      </c>
      <c r="G1709" t="s">
        <v>2649</v>
      </c>
      <c r="H1709" t="s">
        <v>1101</v>
      </c>
      <c r="J1709" t="s">
        <v>2453</v>
      </c>
      <c r="K1709">
        <v>1</v>
      </c>
      <c r="L1709" t="str">
        <f t="shared" si="115"/>
        <v>Dec-24</v>
      </c>
      <c r="M1709" t="str">
        <f t="shared" si="116"/>
        <v>Sunday</v>
      </c>
      <c r="N1709">
        <f t="shared" si="117"/>
        <v>19</v>
      </c>
      <c r="O1709" s="6">
        <f t="shared" si="118"/>
        <v>0.79166666666666663</v>
      </c>
      <c r="P1709" s="6"/>
    </row>
    <row r="1710" spans="1:16" x14ac:dyDescent="0.3">
      <c r="A1710" t="s">
        <v>11</v>
      </c>
      <c r="B1710" t="s">
        <v>12</v>
      </c>
      <c r="C1710">
        <v>1635949</v>
      </c>
      <c r="D1710" s="1">
        <v>45655</v>
      </c>
      <c r="E1710" t="s">
        <v>862</v>
      </c>
      <c r="F1710" t="s">
        <v>13</v>
      </c>
      <c r="G1710" t="s">
        <v>2650</v>
      </c>
      <c r="H1710" t="s">
        <v>1101</v>
      </c>
      <c r="J1710" t="s">
        <v>2453</v>
      </c>
      <c r="K1710">
        <v>1</v>
      </c>
      <c r="L1710" t="str">
        <f t="shared" si="115"/>
        <v>Dec-24</v>
      </c>
      <c r="M1710" t="str">
        <f t="shared" si="116"/>
        <v>Sunday</v>
      </c>
      <c r="N1710">
        <f t="shared" si="117"/>
        <v>20</v>
      </c>
      <c r="O1710" s="6">
        <f t="shared" si="118"/>
        <v>0.83333333333333337</v>
      </c>
      <c r="P1710" s="6"/>
    </row>
    <row r="1711" spans="1:16" x14ac:dyDescent="0.3">
      <c r="A1711" t="s">
        <v>11</v>
      </c>
      <c r="B1711" t="s">
        <v>12</v>
      </c>
      <c r="C1711">
        <v>1636195</v>
      </c>
      <c r="D1711" s="1">
        <v>45655</v>
      </c>
      <c r="E1711" t="s">
        <v>986</v>
      </c>
      <c r="F1711" t="s">
        <v>13</v>
      </c>
      <c r="G1711" t="s">
        <v>2651</v>
      </c>
      <c r="H1711" t="s">
        <v>1211</v>
      </c>
      <c r="J1711" t="s">
        <v>2453</v>
      </c>
      <c r="K1711">
        <v>1</v>
      </c>
      <c r="L1711" t="str">
        <f t="shared" si="115"/>
        <v>Dec-24</v>
      </c>
      <c r="M1711" t="str">
        <f t="shared" si="116"/>
        <v>Sunday</v>
      </c>
      <c r="N1711">
        <f t="shared" si="117"/>
        <v>23</v>
      </c>
      <c r="O1711" s="6">
        <f t="shared" si="118"/>
        <v>0.95833333333333337</v>
      </c>
      <c r="P1711" s="6"/>
    </row>
    <row r="1712" spans="1:16" x14ac:dyDescent="0.3">
      <c r="A1712" t="s">
        <v>11</v>
      </c>
      <c r="B1712" t="s">
        <v>12</v>
      </c>
      <c r="C1712">
        <v>1636286</v>
      </c>
      <c r="D1712" s="1">
        <v>45656</v>
      </c>
      <c r="E1712" t="s">
        <v>2723</v>
      </c>
      <c r="F1712" t="s">
        <v>13</v>
      </c>
      <c r="G1712" t="s">
        <v>2652</v>
      </c>
      <c r="H1712" t="s">
        <v>47</v>
      </c>
      <c r="J1712" t="s">
        <v>2453</v>
      </c>
      <c r="K1712">
        <v>1</v>
      </c>
      <c r="L1712" t="str">
        <f t="shared" si="115"/>
        <v>Dec-24</v>
      </c>
      <c r="M1712" t="str">
        <f t="shared" si="116"/>
        <v>Monday</v>
      </c>
      <c r="N1712">
        <f t="shared" si="117"/>
        <v>0</v>
      </c>
      <c r="O1712" s="6">
        <f t="shared" si="118"/>
        <v>0</v>
      </c>
      <c r="P1712" s="6"/>
    </row>
    <row r="1713" spans="1:16" x14ac:dyDescent="0.3">
      <c r="A1713" t="s">
        <v>11</v>
      </c>
      <c r="B1713" t="s">
        <v>12</v>
      </c>
      <c r="C1713">
        <v>1636311</v>
      </c>
      <c r="D1713" s="1">
        <v>45656</v>
      </c>
      <c r="E1713" t="s">
        <v>907</v>
      </c>
      <c r="F1713" t="s">
        <v>13</v>
      </c>
      <c r="G1713" t="s">
        <v>2653</v>
      </c>
      <c r="H1713" t="s">
        <v>1211</v>
      </c>
      <c r="J1713" t="s">
        <v>2453</v>
      </c>
      <c r="K1713">
        <v>1</v>
      </c>
      <c r="L1713" t="str">
        <f t="shared" si="115"/>
        <v>Dec-24</v>
      </c>
      <c r="M1713" t="str">
        <f t="shared" si="116"/>
        <v>Monday</v>
      </c>
      <c r="N1713">
        <f t="shared" si="117"/>
        <v>0</v>
      </c>
      <c r="O1713" s="6">
        <f t="shared" si="118"/>
        <v>0</v>
      </c>
      <c r="P1713" s="6"/>
    </row>
    <row r="1714" spans="1:16" x14ac:dyDescent="0.3">
      <c r="A1714" t="s">
        <v>11</v>
      </c>
      <c r="B1714" t="s">
        <v>12</v>
      </c>
      <c r="C1714">
        <v>1636469</v>
      </c>
      <c r="D1714" s="1">
        <v>45656</v>
      </c>
      <c r="E1714" t="s">
        <v>2178</v>
      </c>
      <c r="F1714" t="s">
        <v>13</v>
      </c>
      <c r="G1714" t="s">
        <v>2654</v>
      </c>
      <c r="H1714" t="s">
        <v>47</v>
      </c>
      <c r="J1714" t="s">
        <v>2453</v>
      </c>
      <c r="K1714">
        <v>3</v>
      </c>
      <c r="L1714" t="str">
        <f t="shared" si="115"/>
        <v>Dec-24</v>
      </c>
      <c r="M1714" t="str">
        <f t="shared" si="116"/>
        <v>Monday</v>
      </c>
      <c r="N1714">
        <f t="shared" si="117"/>
        <v>2</v>
      </c>
      <c r="O1714" s="6">
        <f t="shared" si="118"/>
        <v>8.3333333333333329E-2</v>
      </c>
      <c r="P1714" s="6"/>
    </row>
    <row r="1715" spans="1:16" x14ac:dyDescent="0.3">
      <c r="A1715" t="s">
        <v>11</v>
      </c>
      <c r="B1715" t="s">
        <v>12</v>
      </c>
      <c r="C1715">
        <v>1636470</v>
      </c>
      <c r="D1715" s="1">
        <v>45656</v>
      </c>
      <c r="E1715" t="s">
        <v>2178</v>
      </c>
      <c r="F1715" t="s">
        <v>13</v>
      </c>
      <c r="G1715" t="s">
        <v>2654</v>
      </c>
      <c r="H1715" t="s">
        <v>1211</v>
      </c>
      <c r="J1715" t="s">
        <v>2453</v>
      </c>
      <c r="K1715">
        <v>1</v>
      </c>
      <c r="L1715" t="str">
        <f t="shared" si="115"/>
        <v>Dec-24</v>
      </c>
      <c r="M1715" t="str">
        <f t="shared" si="116"/>
        <v>Monday</v>
      </c>
      <c r="N1715">
        <f t="shared" si="117"/>
        <v>2</v>
      </c>
      <c r="O1715" s="6">
        <f t="shared" si="118"/>
        <v>8.3333333333333329E-2</v>
      </c>
      <c r="P1715" s="6"/>
    </row>
    <row r="1716" spans="1:16" x14ac:dyDescent="0.3">
      <c r="A1716" t="s">
        <v>11</v>
      </c>
      <c r="B1716" t="s">
        <v>12</v>
      </c>
      <c r="C1716">
        <v>1636808</v>
      </c>
      <c r="D1716" s="1">
        <v>45656</v>
      </c>
      <c r="E1716" t="s">
        <v>2724</v>
      </c>
      <c r="F1716" t="s">
        <v>13</v>
      </c>
      <c r="G1716" t="s">
        <v>2655</v>
      </c>
      <c r="H1716" t="s">
        <v>15</v>
      </c>
      <c r="J1716" t="s">
        <v>2453</v>
      </c>
      <c r="K1716">
        <v>1</v>
      </c>
      <c r="L1716" t="str">
        <f t="shared" si="115"/>
        <v>Dec-24</v>
      </c>
      <c r="M1716" t="str">
        <f t="shared" si="116"/>
        <v>Monday</v>
      </c>
      <c r="N1716">
        <f t="shared" si="117"/>
        <v>7</v>
      </c>
      <c r="O1716" s="6">
        <f t="shared" si="118"/>
        <v>0.29166666666666669</v>
      </c>
      <c r="P1716" s="6"/>
    </row>
    <row r="1717" spans="1:16" x14ac:dyDescent="0.3">
      <c r="A1717" t="s">
        <v>11</v>
      </c>
      <c r="B1717" t="s">
        <v>12</v>
      </c>
      <c r="C1717">
        <v>1636906</v>
      </c>
      <c r="D1717" s="1">
        <v>45656</v>
      </c>
      <c r="E1717" t="s">
        <v>1890</v>
      </c>
      <c r="F1717" t="s">
        <v>13</v>
      </c>
      <c r="G1717" t="s">
        <v>2656</v>
      </c>
      <c r="H1717" t="s">
        <v>15</v>
      </c>
      <c r="J1717" t="s">
        <v>2453</v>
      </c>
      <c r="K1717">
        <v>2</v>
      </c>
      <c r="L1717" t="str">
        <f t="shared" si="115"/>
        <v>Dec-24</v>
      </c>
      <c r="M1717" t="str">
        <f t="shared" si="116"/>
        <v>Monday</v>
      </c>
      <c r="N1717">
        <f t="shared" si="117"/>
        <v>12</v>
      </c>
      <c r="O1717" s="6">
        <f t="shared" si="118"/>
        <v>0.5</v>
      </c>
      <c r="P1717" s="6"/>
    </row>
    <row r="1718" spans="1:16" x14ac:dyDescent="0.3">
      <c r="A1718" t="s">
        <v>11</v>
      </c>
      <c r="B1718" t="s">
        <v>12</v>
      </c>
      <c r="C1718">
        <v>1636972</v>
      </c>
      <c r="D1718" s="1">
        <v>45656</v>
      </c>
      <c r="E1718" t="s">
        <v>2725</v>
      </c>
      <c r="F1718" t="s">
        <v>13</v>
      </c>
      <c r="G1718" t="s">
        <v>2657</v>
      </c>
      <c r="H1718" t="s">
        <v>1308</v>
      </c>
      <c r="J1718" t="s">
        <v>2453</v>
      </c>
      <c r="K1718">
        <v>1</v>
      </c>
      <c r="L1718" t="str">
        <f t="shared" si="115"/>
        <v>Dec-24</v>
      </c>
      <c r="M1718" t="str">
        <f t="shared" si="116"/>
        <v>Monday</v>
      </c>
      <c r="N1718">
        <f t="shared" si="117"/>
        <v>16</v>
      </c>
      <c r="O1718" s="6">
        <f t="shared" si="118"/>
        <v>0.66666666666666663</v>
      </c>
      <c r="P1718" s="6"/>
    </row>
    <row r="1719" spans="1:16" x14ac:dyDescent="0.3">
      <c r="A1719" t="s">
        <v>11</v>
      </c>
      <c r="B1719" t="s">
        <v>12</v>
      </c>
      <c r="C1719">
        <v>1636997</v>
      </c>
      <c r="D1719" s="1">
        <v>45656</v>
      </c>
      <c r="E1719" t="s">
        <v>901</v>
      </c>
      <c r="F1719" t="s">
        <v>13</v>
      </c>
      <c r="G1719" t="s">
        <v>2658</v>
      </c>
      <c r="H1719" t="s">
        <v>25</v>
      </c>
      <c r="J1719" t="s">
        <v>2453</v>
      </c>
      <c r="K1719">
        <v>1</v>
      </c>
      <c r="L1719" t="str">
        <f t="shared" si="115"/>
        <v>Dec-24</v>
      </c>
      <c r="M1719" t="str">
        <f t="shared" si="116"/>
        <v>Monday</v>
      </c>
      <c r="N1719">
        <f t="shared" si="117"/>
        <v>17</v>
      </c>
      <c r="O1719" s="6">
        <f t="shared" si="118"/>
        <v>0.70833333333333337</v>
      </c>
      <c r="P1719" s="6"/>
    </row>
    <row r="1720" spans="1:16" x14ac:dyDescent="0.3">
      <c r="A1720" t="s">
        <v>11</v>
      </c>
      <c r="B1720" t="s">
        <v>12</v>
      </c>
      <c r="C1720">
        <v>1637490</v>
      </c>
      <c r="D1720" s="1">
        <v>45656</v>
      </c>
      <c r="E1720" t="s">
        <v>1881</v>
      </c>
      <c r="F1720" t="s">
        <v>13</v>
      </c>
      <c r="G1720" t="s">
        <v>2659</v>
      </c>
      <c r="H1720" t="s">
        <v>1211</v>
      </c>
      <c r="J1720" t="s">
        <v>2453</v>
      </c>
      <c r="K1720">
        <v>1</v>
      </c>
      <c r="L1720" t="str">
        <f t="shared" si="115"/>
        <v>Dec-24</v>
      </c>
      <c r="M1720" t="str">
        <f t="shared" si="116"/>
        <v>Monday</v>
      </c>
      <c r="N1720">
        <f t="shared" si="117"/>
        <v>23</v>
      </c>
      <c r="O1720" s="6">
        <f t="shared" si="118"/>
        <v>0.95833333333333337</v>
      </c>
      <c r="P1720" s="6"/>
    </row>
    <row r="1721" spans="1:16" x14ac:dyDescent="0.3">
      <c r="A1721" t="s">
        <v>11</v>
      </c>
      <c r="B1721" t="s">
        <v>12</v>
      </c>
      <c r="C1721">
        <v>1637524</v>
      </c>
      <c r="D1721" s="1">
        <v>45656</v>
      </c>
      <c r="E1721" t="s">
        <v>1874</v>
      </c>
      <c r="F1721" t="s">
        <v>13</v>
      </c>
      <c r="G1721" t="s">
        <v>2660</v>
      </c>
      <c r="H1721" t="s">
        <v>47</v>
      </c>
      <c r="J1721" t="s">
        <v>2453</v>
      </c>
      <c r="K1721">
        <v>4</v>
      </c>
      <c r="L1721" t="str">
        <f t="shared" si="115"/>
        <v>Dec-24</v>
      </c>
      <c r="M1721" t="str">
        <f t="shared" si="116"/>
        <v>Monday</v>
      </c>
      <c r="N1721">
        <f t="shared" si="117"/>
        <v>23</v>
      </c>
      <c r="O1721" s="6">
        <f t="shared" si="118"/>
        <v>0.95833333333333337</v>
      </c>
      <c r="P1721" s="6"/>
    </row>
    <row r="1722" spans="1:16" x14ac:dyDescent="0.3">
      <c r="A1722" t="s">
        <v>11</v>
      </c>
      <c r="B1722" t="s">
        <v>12</v>
      </c>
      <c r="C1722">
        <v>1638244</v>
      </c>
      <c r="D1722" s="1">
        <v>45657</v>
      </c>
      <c r="E1722" t="s">
        <v>1889</v>
      </c>
      <c r="F1722" t="s">
        <v>13</v>
      </c>
      <c r="G1722" t="s">
        <v>2661</v>
      </c>
      <c r="H1722" t="s">
        <v>15</v>
      </c>
      <c r="J1722" t="s">
        <v>2453</v>
      </c>
      <c r="K1722">
        <v>1</v>
      </c>
      <c r="L1722" t="str">
        <f t="shared" si="115"/>
        <v>Dec-24</v>
      </c>
      <c r="M1722" t="str">
        <f t="shared" si="116"/>
        <v>Tuesday</v>
      </c>
      <c r="N1722">
        <f t="shared" si="117"/>
        <v>12</v>
      </c>
      <c r="O1722" s="6">
        <f t="shared" si="118"/>
        <v>0.5</v>
      </c>
      <c r="P1722" s="6"/>
    </row>
    <row r="1723" spans="1:16" x14ac:dyDescent="0.3">
      <c r="A1723" t="s">
        <v>11</v>
      </c>
      <c r="B1723" t="s">
        <v>12</v>
      </c>
      <c r="C1723">
        <v>1638283</v>
      </c>
      <c r="D1723" s="1">
        <v>45657</v>
      </c>
      <c r="E1723" t="s">
        <v>2726</v>
      </c>
      <c r="F1723" t="s">
        <v>13</v>
      </c>
      <c r="G1723" t="s">
        <v>2662</v>
      </c>
      <c r="H1723" t="s">
        <v>15</v>
      </c>
      <c r="J1723" t="s">
        <v>2453</v>
      </c>
      <c r="K1723">
        <v>1</v>
      </c>
      <c r="L1723" t="str">
        <f t="shared" si="115"/>
        <v>Dec-24</v>
      </c>
      <c r="M1723" t="str">
        <f t="shared" si="116"/>
        <v>Tuesday</v>
      </c>
      <c r="N1723">
        <f t="shared" si="117"/>
        <v>13</v>
      </c>
      <c r="O1723" s="6">
        <f t="shared" si="118"/>
        <v>0.54166666666666663</v>
      </c>
      <c r="P1723" s="6"/>
    </row>
    <row r="1724" spans="1:16" x14ac:dyDescent="0.3">
      <c r="A1724" t="s">
        <v>11</v>
      </c>
      <c r="B1724" t="s">
        <v>12</v>
      </c>
      <c r="C1724">
        <v>1638286</v>
      </c>
      <c r="D1724" s="1">
        <v>45657</v>
      </c>
      <c r="E1724" t="s">
        <v>2727</v>
      </c>
      <c r="F1724" t="s">
        <v>13</v>
      </c>
      <c r="G1724" t="s">
        <v>2663</v>
      </c>
      <c r="H1724" t="s">
        <v>15</v>
      </c>
      <c r="J1724" t="s">
        <v>2453</v>
      </c>
      <c r="K1724">
        <v>1</v>
      </c>
      <c r="L1724" t="str">
        <f t="shared" si="115"/>
        <v>Dec-24</v>
      </c>
      <c r="M1724" t="str">
        <f t="shared" si="116"/>
        <v>Tuesday</v>
      </c>
      <c r="N1724">
        <f t="shared" si="117"/>
        <v>13</v>
      </c>
      <c r="O1724" s="6">
        <f t="shared" si="118"/>
        <v>0.54166666666666663</v>
      </c>
      <c r="P1724" s="6"/>
    </row>
    <row r="1725" spans="1:16" x14ac:dyDescent="0.3">
      <c r="A1725" t="s">
        <v>11</v>
      </c>
      <c r="B1725" t="s">
        <v>12</v>
      </c>
      <c r="C1725">
        <v>1638378</v>
      </c>
      <c r="D1725" s="1">
        <v>45657</v>
      </c>
      <c r="E1725" t="s">
        <v>2174</v>
      </c>
      <c r="F1725" t="s">
        <v>13</v>
      </c>
      <c r="G1725" t="s">
        <v>2664</v>
      </c>
      <c r="H1725" t="s">
        <v>15</v>
      </c>
      <c r="J1725" t="s">
        <v>2453</v>
      </c>
      <c r="K1725">
        <v>1</v>
      </c>
      <c r="L1725" t="str">
        <f t="shared" si="115"/>
        <v>Dec-24</v>
      </c>
      <c r="M1725" t="str">
        <f t="shared" si="116"/>
        <v>Tuesday</v>
      </c>
      <c r="N1725">
        <f t="shared" si="117"/>
        <v>15</v>
      </c>
      <c r="O1725" s="6">
        <f t="shared" si="118"/>
        <v>0.625</v>
      </c>
      <c r="P1725" s="6"/>
    </row>
    <row r="1726" spans="1:16" x14ac:dyDescent="0.3">
      <c r="A1726" t="s">
        <v>11</v>
      </c>
      <c r="B1726" t="s">
        <v>12</v>
      </c>
      <c r="C1726">
        <v>1638416</v>
      </c>
      <c r="D1726" s="1">
        <v>45657</v>
      </c>
      <c r="E1726" t="s">
        <v>2456</v>
      </c>
      <c r="F1726" t="s">
        <v>13</v>
      </c>
      <c r="G1726" t="s">
        <v>2665</v>
      </c>
      <c r="H1726" t="s">
        <v>15</v>
      </c>
      <c r="J1726" t="s">
        <v>2453</v>
      </c>
      <c r="K1726">
        <v>1</v>
      </c>
      <c r="L1726" t="str">
        <f t="shared" si="115"/>
        <v>Dec-24</v>
      </c>
      <c r="M1726" t="str">
        <f t="shared" si="116"/>
        <v>Tuesday</v>
      </c>
      <c r="N1726">
        <f t="shared" si="117"/>
        <v>16</v>
      </c>
      <c r="O1726" s="6">
        <f t="shared" si="118"/>
        <v>0.66666666666666663</v>
      </c>
      <c r="P1726" s="6"/>
    </row>
    <row r="1727" spans="1:16" x14ac:dyDescent="0.3">
      <c r="A1727" t="s">
        <v>11</v>
      </c>
      <c r="B1727" t="s">
        <v>12</v>
      </c>
      <c r="C1727">
        <v>1638436</v>
      </c>
      <c r="D1727" s="1">
        <v>45657</v>
      </c>
      <c r="E1727" t="s">
        <v>2508</v>
      </c>
      <c r="F1727" t="s">
        <v>13</v>
      </c>
      <c r="G1727" t="s">
        <v>2666</v>
      </c>
      <c r="H1727" t="s">
        <v>15</v>
      </c>
      <c r="J1727" t="s">
        <v>2453</v>
      </c>
      <c r="K1727">
        <v>1</v>
      </c>
      <c r="L1727" t="str">
        <f t="shared" si="115"/>
        <v>Dec-24</v>
      </c>
      <c r="M1727" t="str">
        <f t="shared" si="116"/>
        <v>Tuesday</v>
      </c>
      <c r="N1727">
        <f t="shared" si="117"/>
        <v>16</v>
      </c>
      <c r="O1727" s="6">
        <f t="shared" si="118"/>
        <v>0.66666666666666663</v>
      </c>
      <c r="P1727" s="6"/>
    </row>
    <row r="1728" spans="1:16" x14ac:dyDescent="0.3">
      <c r="A1728" t="s">
        <v>11</v>
      </c>
      <c r="B1728" t="s">
        <v>12</v>
      </c>
      <c r="C1728">
        <v>1638445</v>
      </c>
      <c r="D1728" s="1">
        <v>45657</v>
      </c>
      <c r="E1728" t="s">
        <v>276</v>
      </c>
      <c r="F1728" t="s">
        <v>13</v>
      </c>
      <c r="G1728" t="s">
        <v>2667</v>
      </c>
      <c r="H1728" t="s">
        <v>15</v>
      </c>
      <c r="J1728" t="s">
        <v>2453</v>
      </c>
      <c r="K1728">
        <v>1</v>
      </c>
      <c r="L1728" t="str">
        <f t="shared" si="115"/>
        <v>Dec-24</v>
      </c>
      <c r="M1728" t="str">
        <f t="shared" si="116"/>
        <v>Tuesday</v>
      </c>
      <c r="N1728">
        <f t="shared" si="117"/>
        <v>17</v>
      </c>
      <c r="O1728" s="6">
        <f t="shared" si="118"/>
        <v>0.70833333333333337</v>
      </c>
      <c r="P1728" s="6"/>
    </row>
    <row r="1729" spans="1:17" x14ac:dyDescent="0.3">
      <c r="A1729" t="s">
        <v>11</v>
      </c>
      <c r="B1729" t="s">
        <v>12</v>
      </c>
      <c r="C1729">
        <v>1638474</v>
      </c>
      <c r="D1729" s="1">
        <v>45657</v>
      </c>
      <c r="E1729" t="s">
        <v>352</v>
      </c>
      <c r="F1729" t="s">
        <v>13</v>
      </c>
      <c r="G1729" t="s">
        <v>2668</v>
      </c>
      <c r="H1729" t="s">
        <v>15</v>
      </c>
      <c r="J1729" t="s">
        <v>2453</v>
      </c>
      <c r="K1729">
        <v>1</v>
      </c>
      <c r="L1729" t="str">
        <f t="shared" si="115"/>
        <v>Dec-24</v>
      </c>
      <c r="M1729" t="str">
        <f t="shared" si="116"/>
        <v>Tuesday</v>
      </c>
      <c r="N1729">
        <f t="shared" si="117"/>
        <v>17</v>
      </c>
      <c r="O1729" s="6">
        <f t="shared" si="118"/>
        <v>0.70833333333333337</v>
      </c>
      <c r="P1729" s="6"/>
    </row>
    <row r="1730" spans="1:17" x14ac:dyDescent="0.3">
      <c r="A1730" t="s">
        <v>11</v>
      </c>
      <c r="B1730" t="s">
        <v>12</v>
      </c>
      <c r="C1730">
        <v>1638489</v>
      </c>
      <c r="D1730" s="1">
        <v>45657</v>
      </c>
      <c r="E1730" t="s">
        <v>2066</v>
      </c>
      <c r="F1730" t="s">
        <v>13</v>
      </c>
      <c r="G1730" t="s">
        <v>2669</v>
      </c>
      <c r="H1730" t="s">
        <v>15</v>
      </c>
      <c r="J1730" t="s">
        <v>2453</v>
      </c>
      <c r="K1730">
        <v>1</v>
      </c>
      <c r="L1730" t="str">
        <f t="shared" si="115"/>
        <v>Dec-24</v>
      </c>
      <c r="M1730" t="str">
        <f t="shared" si="116"/>
        <v>Tuesday</v>
      </c>
      <c r="N1730">
        <f t="shared" si="117"/>
        <v>17</v>
      </c>
      <c r="O1730" s="6">
        <f t="shared" si="118"/>
        <v>0.70833333333333337</v>
      </c>
      <c r="P1730" s="6"/>
    </row>
    <row r="1731" spans="1:17" x14ac:dyDescent="0.3">
      <c r="A1731" t="s">
        <v>11</v>
      </c>
      <c r="B1731" t="s">
        <v>12</v>
      </c>
      <c r="C1731">
        <v>1638520</v>
      </c>
      <c r="D1731" s="1">
        <v>45657</v>
      </c>
      <c r="E1731" t="s">
        <v>366</v>
      </c>
      <c r="F1731" t="s">
        <v>13</v>
      </c>
      <c r="G1731" t="s">
        <v>2670</v>
      </c>
      <c r="H1731" t="s">
        <v>1308</v>
      </c>
      <c r="J1731" t="s">
        <v>2453</v>
      </c>
      <c r="K1731">
        <v>2</v>
      </c>
      <c r="L1731" t="str">
        <f t="shared" si="115"/>
        <v>Dec-24</v>
      </c>
      <c r="M1731" t="str">
        <f t="shared" si="116"/>
        <v>Tuesday</v>
      </c>
      <c r="N1731">
        <f t="shared" si="117"/>
        <v>18</v>
      </c>
      <c r="O1731" s="6">
        <f t="shared" si="118"/>
        <v>0.75</v>
      </c>
      <c r="P1731" s="6"/>
    </row>
    <row r="1732" spans="1:17" x14ac:dyDescent="0.3">
      <c r="A1732" t="s">
        <v>11</v>
      </c>
      <c r="B1732" t="s">
        <v>12</v>
      </c>
      <c r="C1732">
        <v>1638564</v>
      </c>
      <c r="D1732" s="1">
        <v>45657</v>
      </c>
      <c r="E1732" t="s">
        <v>2100</v>
      </c>
      <c r="F1732" t="s">
        <v>13</v>
      </c>
      <c r="G1732" t="s">
        <v>2671</v>
      </c>
      <c r="H1732" t="s">
        <v>15</v>
      </c>
      <c r="J1732" t="s">
        <v>2453</v>
      </c>
      <c r="K1732">
        <v>2</v>
      </c>
      <c r="L1732" t="str">
        <f t="shared" si="115"/>
        <v>Dec-24</v>
      </c>
      <c r="M1732" t="str">
        <f t="shared" si="116"/>
        <v>Tuesday</v>
      </c>
      <c r="N1732">
        <f t="shared" si="117"/>
        <v>19</v>
      </c>
      <c r="O1732" s="6">
        <f t="shared" si="118"/>
        <v>0.79166666666666663</v>
      </c>
      <c r="P1732" s="6"/>
    </row>
    <row r="1733" spans="1:17" x14ac:dyDescent="0.3">
      <c r="A1733" t="s">
        <v>11</v>
      </c>
      <c r="B1733" t="s">
        <v>12</v>
      </c>
      <c r="C1733">
        <v>1639023</v>
      </c>
      <c r="D1733" s="1">
        <v>45658</v>
      </c>
      <c r="E1733" t="s">
        <v>2877</v>
      </c>
      <c r="F1733" t="s">
        <v>13</v>
      </c>
      <c r="G1733" t="s">
        <v>2728</v>
      </c>
      <c r="H1733" t="s">
        <v>1211</v>
      </c>
      <c r="J1733" t="s">
        <v>2453</v>
      </c>
      <c r="K1733">
        <v>1</v>
      </c>
      <c r="L1733" t="str">
        <f t="shared" ref="L1733:L1796" si="119">TEXT(D1733, "MMM-YY")</f>
        <v>Jan-25</v>
      </c>
      <c r="M1733" t="str">
        <f t="shared" ref="M1733:M1796" si="120">TEXT(D1733, "DDDD")</f>
        <v>Wednesday</v>
      </c>
      <c r="N1733">
        <f t="shared" ref="N1733:N1796" si="121">HOUR(E1733)</f>
        <v>0</v>
      </c>
      <c r="O1733" s="6">
        <f t="shared" ref="O1733:O1796" si="122">MOD(N1733/24,1)</f>
        <v>0</v>
      </c>
      <c r="Q1733" s="8"/>
    </row>
    <row r="1734" spans="1:17" x14ac:dyDescent="0.3">
      <c r="A1734" t="s">
        <v>11</v>
      </c>
      <c r="B1734" t="s">
        <v>12</v>
      </c>
      <c r="C1734">
        <v>1639058</v>
      </c>
      <c r="D1734" s="1">
        <v>45658</v>
      </c>
      <c r="E1734" t="s">
        <v>2462</v>
      </c>
      <c r="F1734" t="s">
        <v>13</v>
      </c>
      <c r="G1734" t="s">
        <v>2729</v>
      </c>
      <c r="H1734" t="s">
        <v>1211</v>
      </c>
      <c r="J1734" t="s">
        <v>2453</v>
      </c>
      <c r="K1734">
        <v>2</v>
      </c>
      <c r="L1734" t="str">
        <f t="shared" si="119"/>
        <v>Jan-25</v>
      </c>
      <c r="M1734" t="str">
        <f t="shared" si="120"/>
        <v>Wednesday</v>
      </c>
      <c r="N1734">
        <f t="shared" si="121"/>
        <v>0</v>
      </c>
      <c r="O1734" s="6">
        <f t="shared" si="122"/>
        <v>0</v>
      </c>
      <c r="Q1734" s="8"/>
    </row>
    <row r="1735" spans="1:17" x14ac:dyDescent="0.3">
      <c r="A1735" t="s">
        <v>11</v>
      </c>
      <c r="B1735" t="s">
        <v>12</v>
      </c>
      <c r="C1735">
        <v>1639075</v>
      </c>
      <c r="D1735" s="1">
        <v>45658</v>
      </c>
      <c r="E1735" t="s">
        <v>1991</v>
      </c>
      <c r="F1735" t="s">
        <v>13</v>
      </c>
      <c r="G1735" t="s">
        <v>2730</v>
      </c>
      <c r="H1735" t="s">
        <v>1211</v>
      </c>
      <c r="J1735" t="s">
        <v>2453</v>
      </c>
      <c r="K1735">
        <v>3</v>
      </c>
      <c r="L1735" t="str">
        <f t="shared" si="119"/>
        <v>Jan-25</v>
      </c>
      <c r="M1735" t="str">
        <f t="shared" si="120"/>
        <v>Wednesday</v>
      </c>
      <c r="N1735">
        <f t="shared" si="121"/>
        <v>0</v>
      </c>
      <c r="O1735" s="6">
        <f t="shared" si="122"/>
        <v>0</v>
      </c>
      <c r="Q1735" s="8"/>
    </row>
    <row r="1736" spans="1:17" x14ac:dyDescent="0.3">
      <c r="A1736" t="s">
        <v>11</v>
      </c>
      <c r="B1736" t="s">
        <v>12</v>
      </c>
      <c r="C1736">
        <v>1639679</v>
      </c>
      <c r="D1736" s="1">
        <v>45658</v>
      </c>
      <c r="E1736" t="s">
        <v>1940</v>
      </c>
      <c r="F1736" t="s">
        <v>13</v>
      </c>
      <c r="G1736" t="s">
        <v>2731</v>
      </c>
      <c r="H1736" t="s">
        <v>15</v>
      </c>
      <c r="J1736" t="s">
        <v>2453</v>
      </c>
      <c r="K1736">
        <v>1</v>
      </c>
      <c r="L1736" t="str">
        <f t="shared" si="119"/>
        <v>Jan-25</v>
      </c>
      <c r="M1736" t="str">
        <f t="shared" si="120"/>
        <v>Wednesday</v>
      </c>
      <c r="N1736">
        <f t="shared" si="121"/>
        <v>11</v>
      </c>
      <c r="O1736" s="6">
        <f t="shared" si="122"/>
        <v>0.45833333333333331</v>
      </c>
      <c r="Q1736" s="8"/>
    </row>
    <row r="1737" spans="1:17" x14ac:dyDescent="0.3">
      <c r="A1737" t="s">
        <v>11</v>
      </c>
      <c r="B1737" t="s">
        <v>12</v>
      </c>
      <c r="C1737">
        <v>1639804</v>
      </c>
      <c r="D1737" s="1">
        <v>45658</v>
      </c>
      <c r="E1737" t="s">
        <v>979</v>
      </c>
      <c r="F1737" t="s">
        <v>13</v>
      </c>
      <c r="G1737" t="s">
        <v>2732</v>
      </c>
      <c r="H1737" t="s">
        <v>15</v>
      </c>
      <c r="J1737" t="s">
        <v>2453</v>
      </c>
      <c r="K1737">
        <v>1</v>
      </c>
      <c r="L1737" t="str">
        <f t="shared" si="119"/>
        <v>Jan-25</v>
      </c>
      <c r="M1737" t="str">
        <f t="shared" si="120"/>
        <v>Wednesday</v>
      </c>
      <c r="N1737">
        <f t="shared" si="121"/>
        <v>14</v>
      </c>
      <c r="O1737" s="6">
        <f t="shared" si="122"/>
        <v>0.58333333333333337</v>
      </c>
      <c r="Q1737" s="8"/>
    </row>
    <row r="1738" spans="1:17" x14ac:dyDescent="0.3">
      <c r="A1738" t="s">
        <v>11</v>
      </c>
      <c r="B1738" t="s">
        <v>12</v>
      </c>
      <c r="C1738">
        <v>1640369</v>
      </c>
      <c r="D1738" s="1">
        <v>45658</v>
      </c>
      <c r="E1738" t="s">
        <v>2461</v>
      </c>
      <c r="F1738" t="s">
        <v>13</v>
      </c>
      <c r="G1738" t="s">
        <v>2733</v>
      </c>
      <c r="H1738" t="s">
        <v>1211</v>
      </c>
      <c r="J1738" t="s">
        <v>2453</v>
      </c>
      <c r="K1738">
        <v>1</v>
      </c>
      <c r="L1738" t="str">
        <f t="shared" si="119"/>
        <v>Jan-25</v>
      </c>
      <c r="M1738" t="str">
        <f t="shared" si="120"/>
        <v>Wednesday</v>
      </c>
      <c r="N1738">
        <f t="shared" si="121"/>
        <v>23</v>
      </c>
      <c r="O1738" s="6">
        <f t="shared" si="122"/>
        <v>0.95833333333333337</v>
      </c>
      <c r="Q1738" s="8"/>
    </row>
    <row r="1739" spans="1:17" x14ac:dyDescent="0.3">
      <c r="A1739" t="s">
        <v>11</v>
      </c>
      <c r="B1739" t="s">
        <v>12</v>
      </c>
      <c r="C1739">
        <v>1640464</v>
      </c>
      <c r="D1739" s="1">
        <v>45659</v>
      </c>
      <c r="E1739" t="s">
        <v>1042</v>
      </c>
      <c r="F1739" t="s">
        <v>13</v>
      </c>
      <c r="G1739" t="s">
        <v>2734</v>
      </c>
      <c r="H1739" t="s">
        <v>1101</v>
      </c>
      <c r="J1739" t="s">
        <v>2453</v>
      </c>
      <c r="K1739">
        <v>1</v>
      </c>
      <c r="L1739" t="str">
        <f t="shared" si="119"/>
        <v>Jan-25</v>
      </c>
      <c r="M1739" t="str">
        <f t="shared" si="120"/>
        <v>Thursday</v>
      </c>
      <c r="N1739">
        <f t="shared" si="121"/>
        <v>0</v>
      </c>
      <c r="O1739" s="6">
        <f t="shared" si="122"/>
        <v>0</v>
      </c>
      <c r="Q1739" s="8"/>
    </row>
    <row r="1740" spans="1:17" x14ac:dyDescent="0.3">
      <c r="A1740" t="s">
        <v>11</v>
      </c>
      <c r="B1740" t="s">
        <v>12</v>
      </c>
      <c r="C1740">
        <v>1640484</v>
      </c>
      <c r="D1740" s="1">
        <v>45659</v>
      </c>
      <c r="E1740" t="s">
        <v>485</v>
      </c>
      <c r="F1740" t="s">
        <v>13</v>
      </c>
      <c r="G1740" t="s">
        <v>2735</v>
      </c>
      <c r="H1740" t="s">
        <v>1101</v>
      </c>
      <c r="J1740" t="s">
        <v>2453</v>
      </c>
      <c r="K1740">
        <v>1</v>
      </c>
      <c r="L1740" t="str">
        <f t="shared" si="119"/>
        <v>Jan-25</v>
      </c>
      <c r="M1740" t="str">
        <f t="shared" si="120"/>
        <v>Thursday</v>
      </c>
      <c r="N1740">
        <f t="shared" si="121"/>
        <v>0</v>
      </c>
      <c r="O1740" s="6">
        <f t="shared" si="122"/>
        <v>0</v>
      </c>
      <c r="Q1740" s="8"/>
    </row>
    <row r="1741" spans="1:17" x14ac:dyDescent="0.3">
      <c r="A1741" t="s">
        <v>11</v>
      </c>
      <c r="B1741" t="s">
        <v>12</v>
      </c>
      <c r="C1741">
        <v>1640514</v>
      </c>
      <c r="D1741" s="1">
        <v>45659</v>
      </c>
      <c r="E1741" t="s">
        <v>2878</v>
      </c>
      <c r="F1741" t="s">
        <v>13</v>
      </c>
      <c r="G1741" t="s">
        <v>2736</v>
      </c>
      <c r="H1741" t="s">
        <v>1211</v>
      </c>
      <c r="J1741" t="s">
        <v>2453</v>
      </c>
      <c r="K1741">
        <v>1</v>
      </c>
      <c r="L1741" t="str">
        <f t="shared" si="119"/>
        <v>Jan-25</v>
      </c>
      <c r="M1741" t="str">
        <f t="shared" si="120"/>
        <v>Thursday</v>
      </c>
      <c r="N1741">
        <f t="shared" si="121"/>
        <v>1</v>
      </c>
      <c r="O1741" s="6">
        <f t="shared" si="122"/>
        <v>4.1666666666666664E-2</v>
      </c>
      <c r="Q1741" s="8"/>
    </row>
    <row r="1742" spans="1:17" x14ac:dyDescent="0.3">
      <c r="A1742" t="s">
        <v>11</v>
      </c>
      <c r="B1742" t="s">
        <v>12</v>
      </c>
      <c r="C1742">
        <v>1640838</v>
      </c>
      <c r="D1742" s="1">
        <v>45659</v>
      </c>
      <c r="E1742" t="s">
        <v>2879</v>
      </c>
      <c r="F1742" t="s">
        <v>13</v>
      </c>
      <c r="G1742" t="s">
        <v>2737</v>
      </c>
      <c r="H1742" t="s">
        <v>1101</v>
      </c>
      <c r="J1742" t="s">
        <v>2453</v>
      </c>
      <c r="K1742">
        <v>1</v>
      </c>
      <c r="L1742" t="str">
        <f t="shared" si="119"/>
        <v>Jan-25</v>
      </c>
      <c r="M1742" t="str">
        <f t="shared" si="120"/>
        <v>Thursday</v>
      </c>
      <c r="N1742">
        <f t="shared" si="121"/>
        <v>3</v>
      </c>
      <c r="O1742" s="6">
        <f t="shared" si="122"/>
        <v>0.125</v>
      </c>
      <c r="Q1742" s="8"/>
    </row>
    <row r="1743" spans="1:17" x14ac:dyDescent="0.3">
      <c r="A1743" t="s">
        <v>11</v>
      </c>
      <c r="B1743" t="s">
        <v>12</v>
      </c>
      <c r="C1743">
        <v>1640891</v>
      </c>
      <c r="D1743" s="1">
        <v>45659</v>
      </c>
      <c r="E1743" t="s">
        <v>2880</v>
      </c>
      <c r="F1743" t="s">
        <v>13</v>
      </c>
      <c r="G1743" t="s">
        <v>2738</v>
      </c>
      <c r="H1743" t="s">
        <v>1211</v>
      </c>
      <c r="J1743" t="s">
        <v>2453</v>
      </c>
      <c r="K1743">
        <v>1</v>
      </c>
      <c r="L1743" t="str">
        <f t="shared" si="119"/>
        <v>Jan-25</v>
      </c>
      <c r="M1743" t="str">
        <f t="shared" si="120"/>
        <v>Thursday</v>
      </c>
      <c r="N1743">
        <f t="shared" si="121"/>
        <v>4</v>
      </c>
      <c r="O1743" s="6">
        <f t="shared" si="122"/>
        <v>0.16666666666666666</v>
      </c>
      <c r="Q1743" s="8"/>
    </row>
    <row r="1744" spans="1:17" x14ac:dyDescent="0.3">
      <c r="A1744" t="s">
        <v>11</v>
      </c>
      <c r="B1744" t="s">
        <v>12</v>
      </c>
      <c r="C1744">
        <v>1641064</v>
      </c>
      <c r="D1744" s="1">
        <v>45659</v>
      </c>
      <c r="E1744" t="s">
        <v>2881</v>
      </c>
      <c r="F1744" t="s">
        <v>13</v>
      </c>
      <c r="G1744" t="s">
        <v>2739</v>
      </c>
      <c r="H1744" t="s">
        <v>495</v>
      </c>
      <c r="J1744" t="s">
        <v>2453</v>
      </c>
      <c r="K1744">
        <v>1</v>
      </c>
      <c r="L1744" t="str">
        <f t="shared" si="119"/>
        <v>Jan-25</v>
      </c>
      <c r="M1744" t="str">
        <f t="shared" si="120"/>
        <v>Thursday</v>
      </c>
      <c r="N1744">
        <f t="shared" si="121"/>
        <v>8</v>
      </c>
      <c r="O1744" s="6">
        <f t="shared" si="122"/>
        <v>0.33333333333333331</v>
      </c>
      <c r="Q1744" s="8"/>
    </row>
    <row r="1745" spans="1:17" x14ac:dyDescent="0.3">
      <c r="A1745" t="s">
        <v>11</v>
      </c>
      <c r="B1745" t="s">
        <v>12</v>
      </c>
      <c r="C1745">
        <v>1641075</v>
      </c>
      <c r="D1745" s="1">
        <v>45659</v>
      </c>
      <c r="E1745" t="s">
        <v>2233</v>
      </c>
      <c r="F1745" t="s">
        <v>13</v>
      </c>
      <c r="G1745" t="s">
        <v>2740</v>
      </c>
      <c r="H1745" t="s">
        <v>495</v>
      </c>
      <c r="J1745" t="s">
        <v>2453</v>
      </c>
      <c r="K1745">
        <v>3</v>
      </c>
      <c r="L1745" t="str">
        <f t="shared" si="119"/>
        <v>Jan-25</v>
      </c>
      <c r="M1745" t="str">
        <f t="shared" si="120"/>
        <v>Thursday</v>
      </c>
      <c r="N1745">
        <f t="shared" si="121"/>
        <v>9</v>
      </c>
      <c r="O1745" s="6">
        <f t="shared" si="122"/>
        <v>0.375</v>
      </c>
      <c r="Q1745" s="8"/>
    </row>
    <row r="1746" spans="1:17" x14ac:dyDescent="0.3">
      <c r="A1746" t="s">
        <v>11</v>
      </c>
      <c r="B1746" t="s">
        <v>12</v>
      </c>
      <c r="C1746">
        <v>1641155</v>
      </c>
      <c r="D1746" s="1">
        <v>45659</v>
      </c>
      <c r="E1746" t="s">
        <v>2882</v>
      </c>
      <c r="F1746" t="s">
        <v>13</v>
      </c>
      <c r="G1746" t="s">
        <v>2741</v>
      </c>
      <c r="H1746" t="s">
        <v>495</v>
      </c>
      <c r="J1746" t="s">
        <v>2453</v>
      </c>
      <c r="K1746">
        <v>2</v>
      </c>
      <c r="L1746" t="str">
        <f t="shared" si="119"/>
        <v>Jan-25</v>
      </c>
      <c r="M1746" t="str">
        <f t="shared" si="120"/>
        <v>Thursday</v>
      </c>
      <c r="N1746">
        <f t="shared" si="121"/>
        <v>14</v>
      </c>
      <c r="O1746" s="6">
        <f t="shared" si="122"/>
        <v>0.58333333333333337</v>
      </c>
      <c r="Q1746" s="8"/>
    </row>
    <row r="1747" spans="1:17" x14ac:dyDescent="0.3">
      <c r="A1747" t="s">
        <v>11</v>
      </c>
      <c r="B1747" t="s">
        <v>12</v>
      </c>
      <c r="C1747">
        <v>1641242</v>
      </c>
      <c r="D1747" s="1">
        <v>45659</v>
      </c>
      <c r="E1747" t="s">
        <v>1048</v>
      </c>
      <c r="F1747" t="s">
        <v>13</v>
      </c>
      <c r="G1747" t="s">
        <v>2742</v>
      </c>
      <c r="H1747" t="s">
        <v>1101</v>
      </c>
      <c r="J1747" t="s">
        <v>2453</v>
      </c>
      <c r="K1747">
        <v>2</v>
      </c>
      <c r="L1747" t="str">
        <f t="shared" si="119"/>
        <v>Jan-25</v>
      </c>
      <c r="M1747" t="str">
        <f t="shared" si="120"/>
        <v>Thursday</v>
      </c>
      <c r="N1747">
        <f t="shared" si="121"/>
        <v>17</v>
      </c>
      <c r="O1747" s="6">
        <f t="shared" si="122"/>
        <v>0.70833333333333337</v>
      </c>
      <c r="Q1747" s="8"/>
    </row>
    <row r="1748" spans="1:17" x14ac:dyDescent="0.3">
      <c r="A1748" t="s">
        <v>11</v>
      </c>
      <c r="B1748" t="s">
        <v>12</v>
      </c>
      <c r="C1748">
        <v>1641689</v>
      </c>
      <c r="D1748" s="1">
        <v>45659</v>
      </c>
      <c r="E1748" t="s">
        <v>1911</v>
      </c>
      <c r="F1748" t="s">
        <v>13</v>
      </c>
      <c r="G1748" t="s">
        <v>2743</v>
      </c>
      <c r="H1748" t="s">
        <v>47</v>
      </c>
      <c r="J1748" t="s">
        <v>2453</v>
      </c>
      <c r="K1748">
        <v>1</v>
      </c>
      <c r="L1748" t="str">
        <f t="shared" si="119"/>
        <v>Jan-25</v>
      </c>
      <c r="M1748" t="str">
        <f t="shared" si="120"/>
        <v>Thursday</v>
      </c>
      <c r="N1748">
        <f t="shared" si="121"/>
        <v>23</v>
      </c>
      <c r="O1748" s="6">
        <f t="shared" si="122"/>
        <v>0.95833333333333337</v>
      </c>
      <c r="Q1748" s="8"/>
    </row>
    <row r="1749" spans="1:17" x14ac:dyDescent="0.3">
      <c r="A1749" t="s">
        <v>11</v>
      </c>
      <c r="B1749" t="s">
        <v>12</v>
      </c>
      <c r="C1749">
        <v>1641823</v>
      </c>
      <c r="D1749" s="1">
        <v>45660</v>
      </c>
      <c r="E1749" t="s">
        <v>1042</v>
      </c>
      <c r="F1749" t="s">
        <v>13</v>
      </c>
      <c r="G1749" t="s">
        <v>2744</v>
      </c>
      <c r="H1749" t="s">
        <v>47</v>
      </c>
      <c r="J1749" t="s">
        <v>2453</v>
      </c>
      <c r="K1749">
        <v>1</v>
      </c>
      <c r="L1749" t="str">
        <f t="shared" si="119"/>
        <v>Jan-25</v>
      </c>
      <c r="M1749" t="str">
        <f t="shared" si="120"/>
        <v>Friday</v>
      </c>
      <c r="N1749">
        <f t="shared" si="121"/>
        <v>0</v>
      </c>
      <c r="O1749" s="6">
        <f t="shared" si="122"/>
        <v>0</v>
      </c>
      <c r="Q1749" s="8"/>
    </row>
    <row r="1750" spans="1:17" x14ac:dyDescent="0.3">
      <c r="A1750" t="s">
        <v>11</v>
      </c>
      <c r="B1750" t="s">
        <v>12</v>
      </c>
      <c r="C1750">
        <v>1642164</v>
      </c>
      <c r="D1750" s="1">
        <v>45660</v>
      </c>
      <c r="E1750" t="s">
        <v>2883</v>
      </c>
      <c r="F1750" t="s">
        <v>13</v>
      </c>
      <c r="G1750" t="s">
        <v>2745</v>
      </c>
      <c r="H1750" t="s">
        <v>1308</v>
      </c>
      <c r="J1750" t="s">
        <v>2453</v>
      </c>
      <c r="K1750">
        <v>1</v>
      </c>
      <c r="L1750" t="str">
        <f t="shared" si="119"/>
        <v>Jan-25</v>
      </c>
      <c r="M1750" t="str">
        <f t="shared" si="120"/>
        <v>Friday</v>
      </c>
      <c r="N1750">
        <f t="shared" si="121"/>
        <v>4</v>
      </c>
      <c r="O1750" s="6">
        <f t="shared" si="122"/>
        <v>0.16666666666666666</v>
      </c>
      <c r="Q1750" s="8"/>
    </row>
    <row r="1751" spans="1:17" x14ac:dyDescent="0.3">
      <c r="A1751" t="s">
        <v>11</v>
      </c>
      <c r="B1751" t="s">
        <v>12</v>
      </c>
      <c r="C1751">
        <v>1642192</v>
      </c>
      <c r="D1751" s="1">
        <v>45660</v>
      </c>
      <c r="E1751" t="s">
        <v>2884</v>
      </c>
      <c r="F1751" t="s">
        <v>13</v>
      </c>
      <c r="G1751" t="s">
        <v>2746</v>
      </c>
      <c r="H1751" t="s">
        <v>1308</v>
      </c>
      <c r="J1751" t="s">
        <v>2453</v>
      </c>
      <c r="K1751">
        <v>1</v>
      </c>
      <c r="L1751" t="str">
        <f t="shared" si="119"/>
        <v>Jan-25</v>
      </c>
      <c r="M1751" t="str">
        <f t="shared" si="120"/>
        <v>Friday</v>
      </c>
      <c r="N1751">
        <f t="shared" si="121"/>
        <v>5</v>
      </c>
      <c r="O1751" s="6">
        <f t="shared" si="122"/>
        <v>0.20833333333333334</v>
      </c>
      <c r="Q1751" s="8"/>
    </row>
    <row r="1752" spans="1:17" x14ac:dyDescent="0.3">
      <c r="A1752" t="s">
        <v>11</v>
      </c>
      <c r="B1752" t="s">
        <v>12</v>
      </c>
      <c r="C1752">
        <v>1642353</v>
      </c>
      <c r="D1752" s="1">
        <v>45660</v>
      </c>
      <c r="E1752" t="s">
        <v>370</v>
      </c>
      <c r="F1752" t="s">
        <v>13</v>
      </c>
      <c r="G1752" t="s">
        <v>2747</v>
      </c>
      <c r="H1752" t="s">
        <v>495</v>
      </c>
      <c r="J1752" t="s">
        <v>2453</v>
      </c>
      <c r="K1752">
        <v>1</v>
      </c>
      <c r="L1752" t="str">
        <f t="shared" si="119"/>
        <v>Jan-25</v>
      </c>
      <c r="M1752" t="str">
        <f t="shared" si="120"/>
        <v>Friday</v>
      </c>
      <c r="N1752">
        <f t="shared" si="121"/>
        <v>9</v>
      </c>
      <c r="O1752" s="6">
        <f t="shared" si="122"/>
        <v>0.375</v>
      </c>
      <c r="Q1752" s="8"/>
    </row>
    <row r="1753" spans="1:17" x14ac:dyDescent="0.3">
      <c r="A1753" t="s">
        <v>11</v>
      </c>
      <c r="B1753" t="s">
        <v>12</v>
      </c>
      <c r="C1753">
        <v>1642406</v>
      </c>
      <c r="D1753" s="1">
        <v>45660</v>
      </c>
      <c r="E1753" t="s">
        <v>2090</v>
      </c>
      <c r="F1753" t="s">
        <v>13</v>
      </c>
      <c r="G1753" t="s">
        <v>2748</v>
      </c>
      <c r="H1753" t="s">
        <v>495</v>
      </c>
      <c r="J1753" t="s">
        <v>2453</v>
      </c>
      <c r="K1753">
        <v>1</v>
      </c>
      <c r="L1753" t="str">
        <f t="shared" si="119"/>
        <v>Jan-25</v>
      </c>
      <c r="M1753" t="str">
        <f t="shared" si="120"/>
        <v>Friday</v>
      </c>
      <c r="N1753">
        <f t="shared" si="121"/>
        <v>12</v>
      </c>
      <c r="O1753" s="6">
        <f t="shared" si="122"/>
        <v>0.5</v>
      </c>
      <c r="Q1753" s="8"/>
    </row>
    <row r="1754" spans="1:17" x14ac:dyDescent="0.3">
      <c r="A1754" t="s">
        <v>11</v>
      </c>
      <c r="B1754" t="s">
        <v>12</v>
      </c>
      <c r="C1754">
        <v>1642632</v>
      </c>
      <c r="D1754" s="1">
        <v>45660</v>
      </c>
      <c r="E1754" t="s">
        <v>2885</v>
      </c>
      <c r="F1754" t="s">
        <v>13</v>
      </c>
      <c r="G1754" t="s">
        <v>2749</v>
      </c>
      <c r="H1754" t="s">
        <v>1101</v>
      </c>
      <c r="J1754" t="s">
        <v>2453</v>
      </c>
      <c r="K1754">
        <v>1</v>
      </c>
      <c r="L1754" t="str">
        <f t="shared" si="119"/>
        <v>Jan-25</v>
      </c>
      <c r="M1754" t="str">
        <f t="shared" si="120"/>
        <v>Friday</v>
      </c>
      <c r="N1754">
        <f t="shared" si="121"/>
        <v>19</v>
      </c>
      <c r="O1754" s="6">
        <f t="shared" si="122"/>
        <v>0.79166666666666663</v>
      </c>
      <c r="Q1754" s="8"/>
    </row>
    <row r="1755" spans="1:17" x14ac:dyDescent="0.3">
      <c r="A1755" t="s">
        <v>11</v>
      </c>
      <c r="B1755" t="s">
        <v>12</v>
      </c>
      <c r="C1755">
        <v>1642733</v>
      </c>
      <c r="D1755" s="1">
        <v>45660</v>
      </c>
      <c r="E1755" t="s">
        <v>1011</v>
      </c>
      <c r="F1755" t="s">
        <v>13</v>
      </c>
      <c r="G1755" t="s">
        <v>2750</v>
      </c>
      <c r="H1755" t="s">
        <v>1101</v>
      </c>
      <c r="J1755" t="s">
        <v>2453</v>
      </c>
      <c r="K1755">
        <v>6</v>
      </c>
      <c r="L1755" t="str">
        <f t="shared" si="119"/>
        <v>Jan-25</v>
      </c>
      <c r="M1755" t="str">
        <f t="shared" si="120"/>
        <v>Friday</v>
      </c>
      <c r="N1755">
        <f t="shared" si="121"/>
        <v>20</v>
      </c>
      <c r="O1755" s="6">
        <f t="shared" si="122"/>
        <v>0.83333333333333337</v>
      </c>
      <c r="Q1755" s="8"/>
    </row>
    <row r="1756" spans="1:17" x14ac:dyDescent="0.3">
      <c r="A1756" t="s">
        <v>11</v>
      </c>
      <c r="B1756" t="s">
        <v>12</v>
      </c>
      <c r="C1756">
        <v>1642798</v>
      </c>
      <c r="D1756" s="1">
        <v>45660</v>
      </c>
      <c r="E1756" t="s">
        <v>852</v>
      </c>
      <c r="F1756" t="s">
        <v>13</v>
      </c>
      <c r="G1756" t="s">
        <v>2751</v>
      </c>
      <c r="H1756" t="s">
        <v>1101</v>
      </c>
      <c r="J1756" t="s">
        <v>2453</v>
      </c>
      <c r="K1756">
        <v>1</v>
      </c>
      <c r="L1756" t="str">
        <f t="shared" si="119"/>
        <v>Jan-25</v>
      </c>
      <c r="M1756" t="str">
        <f t="shared" si="120"/>
        <v>Friday</v>
      </c>
      <c r="N1756">
        <f t="shared" si="121"/>
        <v>21</v>
      </c>
      <c r="O1756" s="6">
        <f t="shared" si="122"/>
        <v>0.875</v>
      </c>
      <c r="Q1756" s="8"/>
    </row>
    <row r="1757" spans="1:17" x14ac:dyDescent="0.3">
      <c r="A1757" t="s">
        <v>11</v>
      </c>
      <c r="B1757" t="s">
        <v>12</v>
      </c>
      <c r="C1757">
        <v>1642800</v>
      </c>
      <c r="D1757" s="1">
        <v>45660</v>
      </c>
      <c r="E1757" t="s">
        <v>2251</v>
      </c>
      <c r="F1757" t="s">
        <v>13</v>
      </c>
      <c r="G1757" t="s">
        <v>2752</v>
      </c>
      <c r="H1757" t="s">
        <v>1101</v>
      </c>
      <c r="J1757" t="s">
        <v>2453</v>
      </c>
      <c r="K1757">
        <v>1</v>
      </c>
      <c r="L1757" t="str">
        <f t="shared" si="119"/>
        <v>Jan-25</v>
      </c>
      <c r="M1757" t="str">
        <f t="shared" si="120"/>
        <v>Friday</v>
      </c>
      <c r="N1757">
        <f t="shared" si="121"/>
        <v>21</v>
      </c>
      <c r="O1757" s="6">
        <f t="shared" si="122"/>
        <v>0.875</v>
      </c>
      <c r="Q1757" s="8"/>
    </row>
    <row r="1758" spans="1:17" x14ac:dyDescent="0.3">
      <c r="A1758" t="s">
        <v>11</v>
      </c>
      <c r="B1758" t="s">
        <v>12</v>
      </c>
      <c r="C1758">
        <v>1642949</v>
      </c>
      <c r="D1758" s="1">
        <v>45660</v>
      </c>
      <c r="E1758" t="s">
        <v>2886</v>
      </c>
      <c r="F1758" t="s">
        <v>13</v>
      </c>
      <c r="G1758" t="s">
        <v>2753</v>
      </c>
      <c r="H1758" t="s">
        <v>1101</v>
      </c>
      <c r="J1758" t="s">
        <v>2453</v>
      </c>
      <c r="K1758">
        <v>1</v>
      </c>
      <c r="L1758" t="str">
        <f t="shared" si="119"/>
        <v>Jan-25</v>
      </c>
      <c r="M1758" t="str">
        <f t="shared" si="120"/>
        <v>Friday</v>
      </c>
      <c r="N1758">
        <f t="shared" si="121"/>
        <v>23</v>
      </c>
      <c r="O1758" s="6">
        <f t="shared" si="122"/>
        <v>0.95833333333333337</v>
      </c>
      <c r="Q1758" s="8"/>
    </row>
    <row r="1759" spans="1:17" x14ac:dyDescent="0.3">
      <c r="A1759" t="s">
        <v>11</v>
      </c>
      <c r="B1759" t="s">
        <v>12</v>
      </c>
      <c r="C1759">
        <v>1643171</v>
      </c>
      <c r="D1759" s="1">
        <v>45661</v>
      </c>
      <c r="E1759" t="s">
        <v>875</v>
      </c>
      <c r="F1759" t="s">
        <v>13</v>
      </c>
      <c r="G1759" t="s">
        <v>2754</v>
      </c>
      <c r="H1759" t="s">
        <v>47</v>
      </c>
      <c r="J1759" t="s">
        <v>2453</v>
      </c>
      <c r="K1759">
        <v>2</v>
      </c>
      <c r="L1759" t="str">
        <f t="shared" si="119"/>
        <v>Jan-25</v>
      </c>
      <c r="M1759" t="str">
        <f t="shared" si="120"/>
        <v>Saturday</v>
      </c>
      <c r="N1759">
        <f t="shared" si="121"/>
        <v>1</v>
      </c>
      <c r="O1759" s="6">
        <f t="shared" si="122"/>
        <v>4.1666666666666664E-2</v>
      </c>
      <c r="Q1759" s="8"/>
    </row>
    <row r="1760" spans="1:17" x14ac:dyDescent="0.3">
      <c r="A1760" t="s">
        <v>11</v>
      </c>
      <c r="B1760" t="s">
        <v>12</v>
      </c>
      <c r="C1760">
        <v>1643258</v>
      </c>
      <c r="D1760" s="1">
        <v>45661</v>
      </c>
      <c r="E1760" t="s">
        <v>2487</v>
      </c>
      <c r="F1760" t="s">
        <v>13</v>
      </c>
      <c r="G1760" t="s">
        <v>2755</v>
      </c>
      <c r="H1760" t="s">
        <v>1308</v>
      </c>
      <c r="J1760" t="s">
        <v>2453</v>
      </c>
      <c r="K1760">
        <v>1</v>
      </c>
      <c r="L1760" t="str">
        <f t="shared" si="119"/>
        <v>Jan-25</v>
      </c>
      <c r="M1760" t="str">
        <f t="shared" si="120"/>
        <v>Saturday</v>
      </c>
      <c r="N1760">
        <f t="shared" si="121"/>
        <v>2</v>
      </c>
      <c r="O1760" s="6">
        <f t="shared" si="122"/>
        <v>8.3333333333333329E-2</v>
      </c>
      <c r="Q1760" s="8"/>
    </row>
    <row r="1761" spans="1:17" x14ac:dyDescent="0.3">
      <c r="A1761" t="s">
        <v>11</v>
      </c>
      <c r="B1761" t="s">
        <v>12</v>
      </c>
      <c r="C1761">
        <v>1643295</v>
      </c>
      <c r="D1761" s="1">
        <v>45661</v>
      </c>
      <c r="E1761" t="s">
        <v>2887</v>
      </c>
      <c r="F1761" t="s">
        <v>13</v>
      </c>
      <c r="G1761" t="s">
        <v>2756</v>
      </c>
      <c r="H1761" t="s">
        <v>1308</v>
      </c>
      <c r="J1761" t="s">
        <v>2453</v>
      </c>
      <c r="K1761">
        <v>1</v>
      </c>
      <c r="L1761" t="str">
        <f t="shared" si="119"/>
        <v>Jan-25</v>
      </c>
      <c r="M1761" t="str">
        <f t="shared" si="120"/>
        <v>Saturday</v>
      </c>
      <c r="N1761">
        <f t="shared" si="121"/>
        <v>2</v>
      </c>
      <c r="O1761" s="6">
        <f t="shared" si="122"/>
        <v>8.3333333333333329E-2</v>
      </c>
      <c r="Q1761" s="8"/>
    </row>
    <row r="1762" spans="1:17" x14ac:dyDescent="0.3">
      <c r="A1762" t="s">
        <v>11</v>
      </c>
      <c r="B1762" t="s">
        <v>12</v>
      </c>
      <c r="C1762">
        <v>1643518</v>
      </c>
      <c r="D1762" s="1">
        <v>45661</v>
      </c>
      <c r="E1762" t="s">
        <v>1976</v>
      </c>
      <c r="F1762" t="s">
        <v>13</v>
      </c>
      <c r="G1762" t="s">
        <v>2757</v>
      </c>
      <c r="H1762" t="s">
        <v>47</v>
      </c>
      <c r="J1762" t="s">
        <v>2453</v>
      </c>
      <c r="K1762">
        <v>2</v>
      </c>
      <c r="L1762" t="str">
        <f t="shared" si="119"/>
        <v>Jan-25</v>
      </c>
      <c r="M1762" t="str">
        <f t="shared" si="120"/>
        <v>Saturday</v>
      </c>
      <c r="N1762">
        <f t="shared" si="121"/>
        <v>6</v>
      </c>
      <c r="O1762" s="6">
        <f t="shared" si="122"/>
        <v>0.25</v>
      </c>
      <c r="Q1762" s="8"/>
    </row>
    <row r="1763" spans="1:17" x14ac:dyDescent="0.3">
      <c r="A1763" t="s">
        <v>11</v>
      </c>
      <c r="B1763" t="s">
        <v>12</v>
      </c>
      <c r="C1763">
        <v>1643522</v>
      </c>
      <c r="D1763" s="1">
        <v>45661</v>
      </c>
      <c r="E1763" t="s">
        <v>2678</v>
      </c>
      <c r="F1763" t="s">
        <v>13</v>
      </c>
      <c r="G1763" t="s">
        <v>2758</v>
      </c>
      <c r="H1763" t="s">
        <v>47</v>
      </c>
      <c r="J1763" t="s">
        <v>2453</v>
      </c>
      <c r="K1763">
        <v>1</v>
      </c>
      <c r="L1763" t="str">
        <f t="shared" si="119"/>
        <v>Jan-25</v>
      </c>
      <c r="M1763" t="str">
        <f t="shared" si="120"/>
        <v>Saturday</v>
      </c>
      <c r="N1763">
        <f t="shared" si="121"/>
        <v>6</v>
      </c>
      <c r="O1763" s="6">
        <f t="shared" si="122"/>
        <v>0.25</v>
      </c>
      <c r="Q1763" s="8"/>
    </row>
    <row r="1764" spans="1:17" x14ac:dyDescent="0.3">
      <c r="A1764" t="s">
        <v>11</v>
      </c>
      <c r="B1764" t="s">
        <v>12</v>
      </c>
      <c r="C1764">
        <v>1643524</v>
      </c>
      <c r="D1764" s="1">
        <v>45661</v>
      </c>
      <c r="E1764" t="s">
        <v>2112</v>
      </c>
      <c r="F1764" t="s">
        <v>13</v>
      </c>
      <c r="G1764" t="s">
        <v>2759</v>
      </c>
      <c r="H1764" t="s">
        <v>47</v>
      </c>
      <c r="J1764" t="s">
        <v>2453</v>
      </c>
      <c r="K1764">
        <v>1</v>
      </c>
      <c r="L1764" t="str">
        <f t="shared" si="119"/>
        <v>Jan-25</v>
      </c>
      <c r="M1764" t="str">
        <f t="shared" si="120"/>
        <v>Saturday</v>
      </c>
      <c r="N1764">
        <f t="shared" si="121"/>
        <v>7</v>
      </c>
      <c r="O1764" s="6">
        <f t="shared" si="122"/>
        <v>0.29166666666666669</v>
      </c>
      <c r="Q1764" s="8"/>
    </row>
    <row r="1765" spans="1:17" x14ac:dyDescent="0.3">
      <c r="A1765" t="s">
        <v>11</v>
      </c>
      <c r="B1765" t="s">
        <v>12</v>
      </c>
      <c r="C1765">
        <v>1643583</v>
      </c>
      <c r="D1765" s="1">
        <v>45661</v>
      </c>
      <c r="E1765" t="s">
        <v>1902</v>
      </c>
      <c r="F1765" t="s">
        <v>13</v>
      </c>
      <c r="G1765" t="s">
        <v>2760</v>
      </c>
      <c r="H1765" t="s">
        <v>15</v>
      </c>
      <c r="J1765" t="s">
        <v>2453</v>
      </c>
      <c r="K1765">
        <v>1</v>
      </c>
      <c r="L1765" t="str">
        <f t="shared" si="119"/>
        <v>Jan-25</v>
      </c>
      <c r="M1765" t="str">
        <f t="shared" si="120"/>
        <v>Saturday</v>
      </c>
      <c r="N1765">
        <f t="shared" si="121"/>
        <v>8</v>
      </c>
      <c r="O1765" s="6">
        <f t="shared" si="122"/>
        <v>0.33333333333333331</v>
      </c>
      <c r="Q1765" s="8"/>
    </row>
    <row r="1766" spans="1:17" x14ac:dyDescent="0.3">
      <c r="A1766" t="s">
        <v>11</v>
      </c>
      <c r="B1766" t="s">
        <v>12</v>
      </c>
      <c r="C1766">
        <v>1643795</v>
      </c>
      <c r="D1766" s="1">
        <v>45661</v>
      </c>
      <c r="E1766" t="s">
        <v>2473</v>
      </c>
      <c r="F1766" t="s">
        <v>13</v>
      </c>
      <c r="G1766" t="s">
        <v>2761</v>
      </c>
      <c r="H1766" t="s">
        <v>1308</v>
      </c>
      <c r="J1766" t="s">
        <v>2453</v>
      </c>
      <c r="K1766">
        <v>1</v>
      </c>
      <c r="L1766" t="str">
        <f t="shared" si="119"/>
        <v>Jan-25</v>
      </c>
      <c r="M1766" t="str">
        <f t="shared" si="120"/>
        <v>Saturday</v>
      </c>
      <c r="N1766">
        <f t="shared" si="121"/>
        <v>15</v>
      </c>
      <c r="O1766" s="6">
        <f t="shared" si="122"/>
        <v>0.625</v>
      </c>
      <c r="Q1766" s="8"/>
    </row>
    <row r="1767" spans="1:17" x14ac:dyDescent="0.3">
      <c r="A1767" t="s">
        <v>11</v>
      </c>
      <c r="B1767" t="s">
        <v>12</v>
      </c>
      <c r="C1767">
        <v>1643892</v>
      </c>
      <c r="D1767" s="1">
        <v>45661</v>
      </c>
      <c r="E1767" t="s">
        <v>844</v>
      </c>
      <c r="F1767" t="s">
        <v>13</v>
      </c>
      <c r="G1767" t="s">
        <v>2762</v>
      </c>
      <c r="H1767" t="s">
        <v>1101</v>
      </c>
      <c r="J1767" t="s">
        <v>2453</v>
      </c>
      <c r="K1767">
        <v>4</v>
      </c>
      <c r="L1767" t="str">
        <f t="shared" si="119"/>
        <v>Jan-25</v>
      </c>
      <c r="M1767" t="str">
        <f t="shared" si="120"/>
        <v>Saturday</v>
      </c>
      <c r="N1767">
        <f t="shared" si="121"/>
        <v>18</v>
      </c>
      <c r="O1767" s="6">
        <f t="shared" si="122"/>
        <v>0.75</v>
      </c>
      <c r="Q1767" s="8"/>
    </row>
    <row r="1768" spans="1:17" x14ac:dyDescent="0.3">
      <c r="A1768" t="s">
        <v>11</v>
      </c>
      <c r="B1768" t="s">
        <v>12</v>
      </c>
      <c r="C1768">
        <v>1644243</v>
      </c>
      <c r="D1768" s="1">
        <v>45661</v>
      </c>
      <c r="E1768" t="s">
        <v>960</v>
      </c>
      <c r="F1768" t="s">
        <v>13</v>
      </c>
      <c r="G1768" t="s">
        <v>2763</v>
      </c>
      <c r="H1768" t="s">
        <v>47</v>
      </c>
      <c r="J1768" t="s">
        <v>2453</v>
      </c>
      <c r="K1768">
        <v>1</v>
      </c>
      <c r="L1768" t="str">
        <f t="shared" si="119"/>
        <v>Jan-25</v>
      </c>
      <c r="M1768" t="str">
        <f t="shared" si="120"/>
        <v>Saturday</v>
      </c>
      <c r="N1768">
        <f t="shared" si="121"/>
        <v>23</v>
      </c>
      <c r="O1768" s="6">
        <f t="shared" si="122"/>
        <v>0.95833333333333337</v>
      </c>
      <c r="Q1768" s="8"/>
    </row>
    <row r="1769" spans="1:17" x14ac:dyDescent="0.3">
      <c r="A1769" t="s">
        <v>11</v>
      </c>
      <c r="B1769" t="s">
        <v>12</v>
      </c>
      <c r="C1769">
        <v>1644283</v>
      </c>
      <c r="D1769" s="1">
        <v>45661</v>
      </c>
      <c r="E1769" t="s">
        <v>2888</v>
      </c>
      <c r="F1769" t="s">
        <v>13</v>
      </c>
      <c r="G1769" t="s">
        <v>2764</v>
      </c>
      <c r="H1769" t="s">
        <v>1211</v>
      </c>
      <c r="J1769" t="s">
        <v>2453</v>
      </c>
      <c r="K1769">
        <v>2</v>
      </c>
      <c r="L1769" t="str">
        <f t="shared" si="119"/>
        <v>Jan-25</v>
      </c>
      <c r="M1769" t="str">
        <f t="shared" si="120"/>
        <v>Saturday</v>
      </c>
      <c r="N1769">
        <f t="shared" si="121"/>
        <v>23</v>
      </c>
      <c r="O1769" s="6">
        <f t="shared" si="122"/>
        <v>0.95833333333333337</v>
      </c>
      <c r="Q1769" s="8"/>
    </row>
    <row r="1770" spans="1:17" x14ac:dyDescent="0.3">
      <c r="A1770" t="s">
        <v>11</v>
      </c>
      <c r="B1770" t="s">
        <v>12</v>
      </c>
      <c r="C1770">
        <v>1644379</v>
      </c>
      <c r="D1770" s="1">
        <v>45662</v>
      </c>
      <c r="E1770" t="s">
        <v>385</v>
      </c>
      <c r="F1770" t="s">
        <v>13</v>
      </c>
      <c r="G1770" t="s">
        <v>2765</v>
      </c>
      <c r="H1770" t="s">
        <v>47</v>
      </c>
      <c r="J1770" t="s">
        <v>2453</v>
      </c>
      <c r="K1770">
        <v>3</v>
      </c>
      <c r="L1770" t="str">
        <f t="shared" si="119"/>
        <v>Jan-25</v>
      </c>
      <c r="M1770" t="str">
        <f t="shared" si="120"/>
        <v>Sunday</v>
      </c>
      <c r="N1770">
        <f t="shared" si="121"/>
        <v>0</v>
      </c>
      <c r="O1770" s="6">
        <f t="shared" si="122"/>
        <v>0</v>
      </c>
      <c r="Q1770" s="8"/>
    </row>
    <row r="1771" spans="1:17" x14ac:dyDescent="0.3">
      <c r="A1771" t="s">
        <v>11</v>
      </c>
      <c r="B1771" t="s">
        <v>12</v>
      </c>
      <c r="C1771">
        <v>1644386</v>
      </c>
      <c r="D1771" s="1">
        <v>45662</v>
      </c>
      <c r="E1771" t="s">
        <v>2889</v>
      </c>
      <c r="F1771" t="s">
        <v>13</v>
      </c>
      <c r="G1771" t="s">
        <v>2766</v>
      </c>
      <c r="H1771" t="s">
        <v>1211</v>
      </c>
      <c r="J1771" t="s">
        <v>2453</v>
      </c>
      <c r="K1771">
        <v>3</v>
      </c>
      <c r="L1771" t="str">
        <f t="shared" si="119"/>
        <v>Jan-25</v>
      </c>
      <c r="M1771" t="str">
        <f t="shared" si="120"/>
        <v>Sunday</v>
      </c>
      <c r="N1771">
        <f t="shared" si="121"/>
        <v>0</v>
      </c>
      <c r="O1771" s="6">
        <f t="shared" si="122"/>
        <v>0</v>
      </c>
      <c r="Q1771" s="8"/>
    </row>
    <row r="1772" spans="1:17" x14ac:dyDescent="0.3">
      <c r="A1772" t="s">
        <v>11</v>
      </c>
      <c r="B1772" t="s">
        <v>12</v>
      </c>
      <c r="C1772">
        <v>1644791</v>
      </c>
      <c r="D1772" s="1">
        <v>45662</v>
      </c>
      <c r="E1772" t="s">
        <v>2680</v>
      </c>
      <c r="F1772" t="s">
        <v>13</v>
      </c>
      <c r="G1772" t="s">
        <v>2767</v>
      </c>
      <c r="H1772" t="s">
        <v>47</v>
      </c>
      <c r="J1772" t="s">
        <v>2453</v>
      </c>
      <c r="K1772">
        <v>2</v>
      </c>
      <c r="L1772" t="str">
        <f t="shared" si="119"/>
        <v>Jan-25</v>
      </c>
      <c r="M1772" t="str">
        <f t="shared" si="120"/>
        <v>Sunday</v>
      </c>
      <c r="N1772">
        <f t="shared" si="121"/>
        <v>3</v>
      </c>
      <c r="O1772" s="6">
        <f t="shared" si="122"/>
        <v>0.125</v>
      </c>
      <c r="Q1772" s="8"/>
    </row>
    <row r="1773" spans="1:17" x14ac:dyDescent="0.3">
      <c r="A1773" t="s">
        <v>11</v>
      </c>
      <c r="B1773" t="s">
        <v>12</v>
      </c>
      <c r="C1773">
        <v>1644893</v>
      </c>
      <c r="D1773" s="1">
        <v>45662</v>
      </c>
      <c r="E1773" t="s">
        <v>2890</v>
      </c>
      <c r="F1773" t="s">
        <v>13</v>
      </c>
      <c r="G1773" t="s">
        <v>2768</v>
      </c>
      <c r="H1773" t="s">
        <v>1211</v>
      </c>
      <c r="J1773" t="s">
        <v>2453</v>
      </c>
      <c r="K1773">
        <v>1</v>
      </c>
      <c r="L1773" t="str">
        <f t="shared" si="119"/>
        <v>Jan-25</v>
      </c>
      <c r="M1773" t="str">
        <f t="shared" si="120"/>
        <v>Sunday</v>
      </c>
      <c r="N1773">
        <f t="shared" si="121"/>
        <v>5</v>
      </c>
      <c r="O1773" s="6">
        <f t="shared" si="122"/>
        <v>0.20833333333333334</v>
      </c>
      <c r="Q1773" s="8"/>
    </row>
    <row r="1774" spans="1:17" x14ac:dyDescent="0.3">
      <c r="A1774" t="s">
        <v>11</v>
      </c>
      <c r="B1774" t="s">
        <v>12</v>
      </c>
      <c r="C1774">
        <v>1645058</v>
      </c>
      <c r="D1774" s="1">
        <v>45662</v>
      </c>
      <c r="E1774" t="s">
        <v>2513</v>
      </c>
      <c r="F1774" t="s">
        <v>13</v>
      </c>
      <c r="G1774" t="s">
        <v>2769</v>
      </c>
      <c r="H1774" t="s">
        <v>495</v>
      </c>
      <c r="J1774" t="s">
        <v>2453</v>
      </c>
      <c r="K1774">
        <v>1</v>
      </c>
      <c r="L1774" t="str">
        <f t="shared" si="119"/>
        <v>Jan-25</v>
      </c>
      <c r="M1774" t="str">
        <f t="shared" si="120"/>
        <v>Sunday</v>
      </c>
      <c r="N1774">
        <f t="shared" si="121"/>
        <v>11</v>
      </c>
      <c r="O1774" s="6">
        <f t="shared" si="122"/>
        <v>0.45833333333333331</v>
      </c>
      <c r="Q1774" s="8"/>
    </row>
    <row r="1775" spans="1:17" x14ac:dyDescent="0.3">
      <c r="A1775" t="s">
        <v>11</v>
      </c>
      <c r="B1775" t="s">
        <v>12</v>
      </c>
      <c r="C1775">
        <v>1645088</v>
      </c>
      <c r="D1775" s="1">
        <v>45662</v>
      </c>
      <c r="E1775" t="s">
        <v>1941</v>
      </c>
      <c r="F1775" t="s">
        <v>13</v>
      </c>
      <c r="G1775" t="s">
        <v>2770</v>
      </c>
      <c r="H1775" t="s">
        <v>495</v>
      </c>
      <c r="J1775" t="s">
        <v>2453</v>
      </c>
      <c r="K1775">
        <v>1</v>
      </c>
      <c r="L1775" t="str">
        <f t="shared" si="119"/>
        <v>Jan-25</v>
      </c>
      <c r="M1775" t="str">
        <f t="shared" si="120"/>
        <v>Sunday</v>
      </c>
      <c r="N1775">
        <f t="shared" si="121"/>
        <v>11</v>
      </c>
      <c r="O1775" s="6">
        <f t="shared" si="122"/>
        <v>0.45833333333333331</v>
      </c>
      <c r="Q1775" s="8"/>
    </row>
    <row r="1776" spans="1:17" x14ac:dyDescent="0.3">
      <c r="A1776" t="s">
        <v>11</v>
      </c>
      <c r="B1776" t="s">
        <v>12</v>
      </c>
      <c r="C1776">
        <v>1645519</v>
      </c>
      <c r="D1776" s="1">
        <v>45662</v>
      </c>
      <c r="E1776" t="s">
        <v>2142</v>
      </c>
      <c r="F1776" t="s">
        <v>13</v>
      </c>
      <c r="G1776" t="s">
        <v>2771</v>
      </c>
      <c r="H1776" t="s">
        <v>1101</v>
      </c>
      <c r="J1776" t="s">
        <v>2453</v>
      </c>
      <c r="K1776">
        <v>2</v>
      </c>
      <c r="L1776" t="str">
        <f t="shared" si="119"/>
        <v>Jan-25</v>
      </c>
      <c r="M1776" t="str">
        <f t="shared" si="120"/>
        <v>Sunday</v>
      </c>
      <c r="N1776">
        <f t="shared" si="121"/>
        <v>20</v>
      </c>
      <c r="O1776" s="6">
        <f t="shared" si="122"/>
        <v>0.83333333333333337</v>
      </c>
      <c r="Q1776" s="8"/>
    </row>
    <row r="1777" spans="1:17" x14ac:dyDescent="0.3">
      <c r="A1777" t="s">
        <v>11</v>
      </c>
      <c r="B1777" t="s">
        <v>12</v>
      </c>
      <c r="C1777">
        <v>1645589</v>
      </c>
      <c r="D1777" s="1">
        <v>45662</v>
      </c>
      <c r="E1777" t="s">
        <v>2891</v>
      </c>
      <c r="F1777" t="s">
        <v>13</v>
      </c>
      <c r="G1777" t="s">
        <v>2772</v>
      </c>
      <c r="H1777" t="s">
        <v>1101</v>
      </c>
      <c r="J1777" t="s">
        <v>2453</v>
      </c>
      <c r="K1777">
        <v>1</v>
      </c>
      <c r="L1777" t="str">
        <f t="shared" si="119"/>
        <v>Jan-25</v>
      </c>
      <c r="M1777" t="str">
        <f t="shared" si="120"/>
        <v>Sunday</v>
      </c>
      <c r="N1777">
        <f t="shared" si="121"/>
        <v>21</v>
      </c>
      <c r="O1777" s="6">
        <f t="shared" si="122"/>
        <v>0.875</v>
      </c>
      <c r="Q1777" s="8"/>
    </row>
    <row r="1778" spans="1:17" x14ac:dyDescent="0.3">
      <c r="A1778" t="s">
        <v>11</v>
      </c>
      <c r="B1778" t="s">
        <v>12</v>
      </c>
      <c r="C1778">
        <v>1645599</v>
      </c>
      <c r="D1778" s="1">
        <v>45662</v>
      </c>
      <c r="E1778" t="s">
        <v>959</v>
      </c>
      <c r="F1778" t="s">
        <v>13</v>
      </c>
      <c r="G1778" t="s">
        <v>2773</v>
      </c>
      <c r="H1778" t="s">
        <v>1101</v>
      </c>
      <c r="J1778" t="s">
        <v>2453</v>
      </c>
      <c r="K1778">
        <v>2</v>
      </c>
      <c r="L1778" t="str">
        <f t="shared" si="119"/>
        <v>Jan-25</v>
      </c>
      <c r="M1778" t="str">
        <f t="shared" si="120"/>
        <v>Sunday</v>
      </c>
      <c r="N1778">
        <f t="shared" si="121"/>
        <v>22</v>
      </c>
      <c r="O1778" s="6">
        <f t="shared" si="122"/>
        <v>0.91666666666666663</v>
      </c>
      <c r="Q1778" s="8"/>
    </row>
    <row r="1779" spans="1:17" x14ac:dyDescent="0.3">
      <c r="A1779" t="s">
        <v>11</v>
      </c>
      <c r="B1779" t="s">
        <v>12</v>
      </c>
      <c r="C1779">
        <v>1645666</v>
      </c>
      <c r="D1779" s="1">
        <v>45662</v>
      </c>
      <c r="E1779" t="s">
        <v>2892</v>
      </c>
      <c r="F1779" t="s">
        <v>13</v>
      </c>
      <c r="G1779" t="s">
        <v>2774</v>
      </c>
      <c r="H1779" t="s">
        <v>1101</v>
      </c>
      <c r="J1779" t="s">
        <v>2453</v>
      </c>
      <c r="K1779">
        <v>1</v>
      </c>
      <c r="L1779" t="str">
        <f t="shared" si="119"/>
        <v>Jan-25</v>
      </c>
      <c r="M1779" t="str">
        <f t="shared" si="120"/>
        <v>Sunday</v>
      </c>
      <c r="N1779">
        <f t="shared" si="121"/>
        <v>22</v>
      </c>
      <c r="O1779" s="6">
        <f t="shared" si="122"/>
        <v>0.91666666666666663</v>
      </c>
      <c r="Q1779" s="8"/>
    </row>
    <row r="1780" spans="1:17" x14ac:dyDescent="0.3">
      <c r="A1780" t="s">
        <v>11</v>
      </c>
      <c r="B1780" t="s">
        <v>12</v>
      </c>
      <c r="C1780">
        <v>1645765</v>
      </c>
      <c r="D1780" s="1">
        <v>45662</v>
      </c>
      <c r="E1780" t="s">
        <v>2031</v>
      </c>
      <c r="F1780" t="s">
        <v>13</v>
      </c>
      <c r="G1780" t="s">
        <v>2775</v>
      </c>
      <c r="H1780" t="s">
        <v>47</v>
      </c>
      <c r="J1780" t="s">
        <v>2453</v>
      </c>
      <c r="K1780">
        <v>2</v>
      </c>
      <c r="L1780" t="str">
        <f t="shared" si="119"/>
        <v>Jan-25</v>
      </c>
      <c r="M1780" t="str">
        <f t="shared" si="120"/>
        <v>Sunday</v>
      </c>
      <c r="N1780">
        <f t="shared" si="121"/>
        <v>23</v>
      </c>
      <c r="O1780" s="6">
        <f t="shared" si="122"/>
        <v>0.95833333333333337</v>
      </c>
      <c r="Q1780" s="8"/>
    </row>
    <row r="1781" spans="1:17" x14ac:dyDescent="0.3">
      <c r="A1781" t="s">
        <v>11</v>
      </c>
      <c r="B1781" t="s">
        <v>12</v>
      </c>
      <c r="C1781">
        <v>1645930</v>
      </c>
      <c r="D1781" s="1">
        <v>45663</v>
      </c>
      <c r="E1781" t="s">
        <v>2893</v>
      </c>
      <c r="F1781" t="s">
        <v>13</v>
      </c>
      <c r="G1781" t="s">
        <v>2776</v>
      </c>
      <c r="H1781" t="s">
        <v>47</v>
      </c>
      <c r="J1781" t="s">
        <v>2453</v>
      </c>
      <c r="K1781">
        <v>2</v>
      </c>
      <c r="L1781" t="str">
        <f t="shared" si="119"/>
        <v>Jan-25</v>
      </c>
      <c r="M1781" t="str">
        <f t="shared" si="120"/>
        <v>Monday</v>
      </c>
      <c r="N1781">
        <f t="shared" si="121"/>
        <v>1</v>
      </c>
      <c r="O1781" s="6">
        <f t="shared" si="122"/>
        <v>4.1666666666666664E-2</v>
      </c>
      <c r="Q1781" s="8"/>
    </row>
    <row r="1782" spans="1:17" x14ac:dyDescent="0.3">
      <c r="A1782" t="s">
        <v>11</v>
      </c>
      <c r="B1782" t="s">
        <v>12</v>
      </c>
      <c r="C1782">
        <v>1646156</v>
      </c>
      <c r="D1782" s="1">
        <v>45663</v>
      </c>
      <c r="E1782" t="s">
        <v>2894</v>
      </c>
      <c r="F1782" t="s">
        <v>13</v>
      </c>
      <c r="G1782" t="s">
        <v>2777</v>
      </c>
      <c r="H1782" t="s">
        <v>47</v>
      </c>
      <c r="J1782" t="s">
        <v>2453</v>
      </c>
      <c r="K1782">
        <v>2</v>
      </c>
      <c r="L1782" t="str">
        <f t="shared" si="119"/>
        <v>Jan-25</v>
      </c>
      <c r="M1782" t="str">
        <f t="shared" si="120"/>
        <v>Monday</v>
      </c>
      <c r="N1782">
        <f t="shared" si="121"/>
        <v>5</v>
      </c>
      <c r="O1782" s="6">
        <f t="shared" si="122"/>
        <v>0.20833333333333334</v>
      </c>
      <c r="Q1782" s="8"/>
    </row>
    <row r="1783" spans="1:17" x14ac:dyDescent="0.3">
      <c r="A1783" t="s">
        <v>11</v>
      </c>
      <c r="B1783" t="s">
        <v>12</v>
      </c>
      <c r="C1783">
        <v>1646183</v>
      </c>
      <c r="D1783" s="1">
        <v>45663</v>
      </c>
      <c r="E1783" t="s">
        <v>2895</v>
      </c>
      <c r="F1783" t="s">
        <v>13</v>
      </c>
      <c r="G1783" t="s">
        <v>2778</v>
      </c>
      <c r="H1783" t="s">
        <v>47</v>
      </c>
      <c r="J1783" t="s">
        <v>2453</v>
      </c>
      <c r="K1783">
        <v>3</v>
      </c>
      <c r="L1783" t="str">
        <f t="shared" si="119"/>
        <v>Jan-25</v>
      </c>
      <c r="M1783" t="str">
        <f t="shared" si="120"/>
        <v>Monday</v>
      </c>
      <c r="N1783">
        <f t="shared" si="121"/>
        <v>6</v>
      </c>
      <c r="O1783" s="6">
        <f t="shared" si="122"/>
        <v>0.25</v>
      </c>
      <c r="Q1783" s="8"/>
    </row>
    <row r="1784" spans="1:17" x14ac:dyDescent="0.3">
      <c r="A1784" t="s">
        <v>11</v>
      </c>
      <c r="B1784" t="s">
        <v>12</v>
      </c>
      <c r="C1784">
        <v>1646191</v>
      </c>
      <c r="D1784" s="1">
        <v>45663</v>
      </c>
      <c r="E1784" t="s">
        <v>2070</v>
      </c>
      <c r="F1784" t="s">
        <v>13</v>
      </c>
      <c r="G1784" t="s">
        <v>2779</v>
      </c>
      <c r="H1784" t="s">
        <v>1211</v>
      </c>
      <c r="J1784" t="s">
        <v>2453</v>
      </c>
      <c r="K1784">
        <v>1</v>
      </c>
      <c r="L1784" t="str">
        <f t="shared" si="119"/>
        <v>Jan-25</v>
      </c>
      <c r="M1784" t="str">
        <f t="shared" si="120"/>
        <v>Monday</v>
      </c>
      <c r="N1784">
        <f t="shared" si="121"/>
        <v>6</v>
      </c>
      <c r="O1784" s="6">
        <f t="shared" si="122"/>
        <v>0.25</v>
      </c>
      <c r="Q1784" s="8"/>
    </row>
    <row r="1785" spans="1:17" x14ac:dyDescent="0.3">
      <c r="A1785" t="s">
        <v>11</v>
      </c>
      <c r="B1785" t="s">
        <v>12</v>
      </c>
      <c r="C1785">
        <v>1646195</v>
      </c>
      <c r="D1785" s="1">
        <v>45663</v>
      </c>
      <c r="E1785" t="s">
        <v>2896</v>
      </c>
      <c r="F1785" t="s">
        <v>13</v>
      </c>
      <c r="G1785" t="s">
        <v>2780</v>
      </c>
      <c r="H1785" t="s">
        <v>1211</v>
      </c>
      <c r="J1785" t="s">
        <v>2453</v>
      </c>
      <c r="K1785">
        <v>1</v>
      </c>
      <c r="L1785" t="str">
        <f t="shared" si="119"/>
        <v>Jan-25</v>
      </c>
      <c r="M1785" t="str">
        <f t="shared" si="120"/>
        <v>Monday</v>
      </c>
      <c r="N1785">
        <f t="shared" si="121"/>
        <v>6</v>
      </c>
      <c r="O1785" s="6">
        <f t="shared" si="122"/>
        <v>0.25</v>
      </c>
      <c r="Q1785" s="8"/>
    </row>
    <row r="1786" spans="1:17" x14ac:dyDescent="0.3">
      <c r="A1786" t="s">
        <v>11</v>
      </c>
      <c r="B1786" t="s">
        <v>12</v>
      </c>
      <c r="C1786">
        <v>1646923</v>
      </c>
      <c r="D1786" s="1">
        <v>45663</v>
      </c>
      <c r="E1786" t="s">
        <v>2220</v>
      </c>
      <c r="F1786" t="s">
        <v>13</v>
      </c>
      <c r="G1786" t="s">
        <v>2781</v>
      </c>
      <c r="H1786" t="s">
        <v>1211</v>
      </c>
      <c r="J1786" t="s">
        <v>2453</v>
      </c>
      <c r="K1786">
        <v>3</v>
      </c>
      <c r="L1786" t="str">
        <f t="shared" si="119"/>
        <v>Jan-25</v>
      </c>
      <c r="M1786" t="str">
        <f t="shared" si="120"/>
        <v>Monday</v>
      </c>
      <c r="N1786">
        <f t="shared" si="121"/>
        <v>23</v>
      </c>
      <c r="O1786" s="6">
        <f t="shared" si="122"/>
        <v>0.95833333333333337</v>
      </c>
      <c r="Q1786" s="8"/>
    </row>
    <row r="1787" spans="1:17" x14ac:dyDescent="0.3">
      <c r="A1787" t="s">
        <v>11</v>
      </c>
      <c r="B1787" t="s">
        <v>12</v>
      </c>
      <c r="C1787">
        <v>1647026</v>
      </c>
      <c r="D1787" s="1">
        <v>45664</v>
      </c>
      <c r="E1787" t="s">
        <v>919</v>
      </c>
      <c r="F1787" t="s">
        <v>13</v>
      </c>
      <c r="G1787" t="s">
        <v>2782</v>
      </c>
      <c r="H1787" t="s">
        <v>47</v>
      </c>
      <c r="J1787" t="s">
        <v>2453</v>
      </c>
      <c r="K1787">
        <v>1</v>
      </c>
      <c r="L1787" t="str">
        <f t="shared" si="119"/>
        <v>Jan-25</v>
      </c>
      <c r="M1787" t="str">
        <f t="shared" si="120"/>
        <v>Tuesday</v>
      </c>
      <c r="N1787">
        <f t="shared" si="121"/>
        <v>0</v>
      </c>
      <c r="O1787" s="6">
        <f t="shared" si="122"/>
        <v>0</v>
      </c>
      <c r="Q1787" s="8"/>
    </row>
    <row r="1788" spans="1:17" x14ac:dyDescent="0.3">
      <c r="A1788" t="s">
        <v>11</v>
      </c>
      <c r="B1788" t="s">
        <v>12</v>
      </c>
      <c r="C1788">
        <v>1647542</v>
      </c>
      <c r="D1788" s="1">
        <v>45664</v>
      </c>
      <c r="E1788" t="s">
        <v>2897</v>
      </c>
      <c r="F1788" t="s">
        <v>13</v>
      </c>
      <c r="G1788" t="s">
        <v>2783</v>
      </c>
      <c r="H1788" t="s">
        <v>47</v>
      </c>
      <c r="J1788" t="s">
        <v>2453</v>
      </c>
      <c r="K1788">
        <v>1</v>
      </c>
      <c r="L1788" t="str">
        <f t="shared" si="119"/>
        <v>Jan-25</v>
      </c>
      <c r="M1788" t="str">
        <f t="shared" si="120"/>
        <v>Tuesday</v>
      </c>
      <c r="N1788">
        <f t="shared" si="121"/>
        <v>6</v>
      </c>
      <c r="O1788" s="6">
        <f t="shared" si="122"/>
        <v>0.25</v>
      </c>
      <c r="Q1788" s="8"/>
    </row>
    <row r="1789" spans="1:17" x14ac:dyDescent="0.3">
      <c r="A1789" t="s">
        <v>11</v>
      </c>
      <c r="B1789" t="s">
        <v>12</v>
      </c>
      <c r="C1789">
        <v>1647965</v>
      </c>
      <c r="D1789" s="1">
        <v>45664</v>
      </c>
      <c r="E1789" t="s">
        <v>858</v>
      </c>
      <c r="F1789" t="s">
        <v>13</v>
      </c>
      <c r="G1789" t="s">
        <v>2784</v>
      </c>
      <c r="H1789" t="s">
        <v>1308</v>
      </c>
      <c r="J1789" t="s">
        <v>2453</v>
      </c>
      <c r="K1789">
        <v>1</v>
      </c>
      <c r="L1789" t="str">
        <f t="shared" si="119"/>
        <v>Jan-25</v>
      </c>
      <c r="M1789" t="str">
        <f t="shared" si="120"/>
        <v>Tuesday</v>
      </c>
      <c r="N1789">
        <f t="shared" si="121"/>
        <v>17</v>
      </c>
      <c r="O1789" s="6">
        <f t="shared" si="122"/>
        <v>0.70833333333333337</v>
      </c>
      <c r="Q1789" s="8"/>
    </row>
    <row r="1790" spans="1:17" x14ac:dyDescent="0.3">
      <c r="A1790" t="s">
        <v>11</v>
      </c>
      <c r="B1790" t="s">
        <v>12</v>
      </c>
      <c r="C1790">
        <v>1647983</v>
      </c>
      <c r="D1790" s="1">
        <v>45664</v>
      </c>
      <c r="E1790" t="s">
        <v>366</v>
      </c>
      <c r="F1790" t="s">
        <v>13</v>
      </c>
      <c r="G1790" t="s">
        <v>2785</v>
      </c>
      <c r="H1790" t="s">
        <v>1308</v>
      </c>
      <c r="J1790" t="s">
        <v>2453</v>
      </c>
      <c r="K1790">
        <v>1</v>
      </c>
      <c r="L1790" t="str">
        <f t="shared" si="119"/>
        <v>Jan-25</v>
      </c>
      <c r="M1790" t="str">
        <f t="shared" si="120"/>
        <v>Tuesday</v>
      </c>
      <c r="N1790">
        <f t="shared" si="121"/>
        <v>18</v>
      </c>
      <c r="O1790" s="6">
        <f t="shared" si="122"/>
        <v>0.75</v>
      </c>
      <c r="Q1790" s="8"/>
    </row>
    <row r="1791" spans="1:17" x14ac:dyDescent="0.3">
      <c r="A1791" t="s">
        <v>11</v>
      </c>
      <c r="B1791" t="s">
        <v>12</v>
      </c>
      <c r="C1791">
        <v>1649151</v>
      </c>
      <c r="D1791" s="1">
        <v>45665</v>
      </c>
      <c r="E1791" t="s">
        <v>2898</v>
      </c>
      <c r="F1791" t="s">
        <v>13</v>
      </c>
      <c r="G1791" t="s">
        <v>2786</v>
      </c>
      <c r="H1791" t="s">
        <v>495</v>
      </c>
      <c r="J1791" t="s">
        <v>2453</v>
      </c>
      <c r="K1791">
        <v>1</v>
      </c>
      <c r="L1791" t="str">
        <f t="shared" si="119"/>
        <v>Jan-25</v>
      </c>
      <c r="M1791" t="str">
        <f t="shared" si="120"/>
        <v>Wednesday</v>
      </c>
      <c r="N1791">
        <f t="shared" si="121"/>
        <v>6</v>
      </c>
      <c r="O1791" s="6">
        <f t="shared" si="122"/>
        <v>0.25</v>
      </c>
      <c r="Q1791" s="8"/>
    </row>
    <row r="1792" spans="1:17" x14ac:dyDescent="0.3">
      <c r="A1792" t="s">
        <v>11</v>
      </c>
      <c r="B1792" t="s">
        <v>12</v>
      </c>
      <c r="C1792">
        <v>1649508</v>
      </c>
      <c r="D1792" s="1">
        <v>45665</v>
      </c>
      <c r="E1792" t="s">
        <v>365</v>
      </c>
      <c r="F1792" t="s">
        <v>13</v>
      </c>
      <c r="G1792" t="s">
        <v>2787</v>
      </c>
      <c r="H1792" t="s">
        <v>1308</v>
      </c>
      <c r="J1792" t="s">
        <v>2453</v>
      </c>
      <c r="K1792">
        <v>1</v>
      </c>
      <c r="L1792" t="str">
        <f t="shared" si="119"/>
        <v>Jan-25</v>
      </c>
      <c r="M1792" t="str">
        <f t="shared" si="120"/>
        <v>Wednesday</v>
      </c>
      <c r="N1792">
        <f t="shared" si="121"/>
        <v>17</v>
      </c>
      <c r="O1792" s="6">
        <f t="shared" si="122"/>
        <v>0.70833333333333337</v>
      </c>
      <c r="Q1792" s="8"/>
    </row>
    <row r="1793" spans="1:17" x14ac:dyDescent="0.3">
      <c r="A1793" t="s">
        <v>11</v>
      </c>
      <c r="B1793" t="s">
        <v>12</v>
      </c>
      <c r="C1793">
        <v>1650786</v>
      </c>
      <c r="D1793" s="1">
        <v>45666</v>
      </c>
      <c r="E1793" t="s">
        <v>2899</v>
      </c>
      <c r="F1793" t="s">
        <v>13</v>
      </c>
      <c r="G1793" t="s">
        <v>2788</v>
      </c>
      <c r="H1793" t="s">
        <v>495</v>
      </c>
      <c r="J1793" t="s">
        <v>2453</v>
      </c>
      <c r="K1793">
        <v>1</v>
      </c>
      <c r="L1793" t="str">
        <f t="shared" si="119"/>
        <v>Jan-25</v>
      </c>
      <c r="M1793" t="str">
        <f t="shared" si="120"/>
        <v>Thursday</v>
      </c>
      <c r="N1793">
        <f t="shared" si="121"/>
        <v>9</v>
      </c>
      <c r="O1793" s="6">
        <f t="shared" si="122"/>
        <v>0.375</v>
      </c>
      <c r="Q1793" s="8"/>
    </row>
    <row r="1794" spans="1:17" x14ac:dyDescent="0.3">
      <c r="A1794" t="s">
        <v>11</v>
      </c>
      <c r="B1794" t="s">
        <v>12</v>
      </c>
      <c r="C1794">
        <v>1650852</v>
      </c>
      <c r="D1794" s="1">
        <v>45666</v>
      </c>
      <c r="E1794" t="s">
        <v>447</v>
      </c>
      <c r="F1794" t="s">
        <v>13</v>
      </c>
      <c r="G1794" t="s">
        <v>2789</v>
      </c>
      <c r="H1794" t="s">
        <v>495</v>
      </c>
      <c r="J1794" t="s">
        <v>2453</v>
      </c>
      <c r="K1794">
        <v>1</v>
      </c>
      <c r="L1794" t="str">
        <f t="shared" si="119"/>
        <v>Jan-25</v>
      </c>
      <c r="M1794" t="str">
        <f t="shared" si="120"/>
        <v>Thursday</v>
      </c>
      <c r="N1794">
        <f t="shared" si="121"/>
        <v>12</v>
      </c>
      <c r="O1794" s="6">
        <f t="shared" si="122"/>
        <v>0.5</v>
      </c>
      <c r="Q1794" s="8"/>
    </row>
    <row r="1795" spans="1:17" x14ac:dyDescent="0.3">
      <c r="A1795" t="s">
        <v>11</v>
      </c>
      <c r="B1795" t="s">
        <v>12</v>
      </c>
      <c r="C1795">
        <v>1650864</v>
      </c>
      <c r="D1795" s="1">
        <v>45666</v>
      </c>
      <c r="E1795" t="s">
        <v>2121</v>
      </c>
      <c r="F1795" t="s">
        <v>13</v>
      </c>
      <c r="G1795" t="s">
        <v>2790</v>
      </c>
      <c r="H1795" t="s">
        <v>495</v>
      </c>
      <c r="J1795" t="s">
        <v>2453</v>
      </c>
      <c r="K1795">
        <v>1</v>
      </c>
      <c r="L1795" t="str">
        <f t="shared" si="119"/>
        <v>Jan-25</v>
      </c>
      <c r="M1795" t="str">
        <f t="shared" si="120"/>
        <v>Thursday</v>
      </c>
      <c r="N1795">
        <f t="shared" si="121"/>
        <v>12</v>
      </c>
      <c r="O1795" s="6">
        <f t="shared" si="122"/>
        <v>0.5</v>
      </c>
      <c r="Q1795" s="8"/>
    </row>
    <row r="1796" spans="1:17" x14ac:dyDescent="0.3">
      <c r="A1796" t="s">
        <v>11</v>
      </c>
      <c r="B1796" t="s">
        <v>12</v>
      </c>
      <c r="C1796">
        <v>1650874</v>
      </c>
      <c r="D1796" s="1">
        <v>45666</v>
      </c>
      <c r="E1796" t="s">
        <v>2900</v>
      </c>
      <c r="F1796" t="s">
        <v>13</v>
      </c>
      <c r="G1796" t="s">
        <v>2791</v>
      </c>
      <c r="H1796" t="s">
        <v>495</v>
      </c>
      <c r="J1796" t="s">
        <v>2453</v>
      </c>
      <c r="K1796">
        <v>1</v>
      </c>
      <c r="L1796" t="str">
        <f t="shared" si="119"/>
        <v>Jan-25</v>
      </c>
      <c r="M1796" t="str">
        <f t="shared" si="120"/>
        <v>Thursday</v>
      </c>
      <c r="N1796">
        <f t="shared" si="121"/>
        <v>13</v>
      </c>
      <c r="O1796" s="6">
        <f t="shared" si="122"/>
        <v>0.54166666666666663</v>
      </c>
      <c r="Q1796" s="8"/>
    </row>
    <row r="1797" spans="1:17" x14ac:dyDescent="0.3">
      <c r="A1797" t="s">
        <v>11</v>
      </c>
      <c r="B1797" t="s">
        <v>12</v>
      </c>
      <c r="C1797">
        <v>1651120</v>
      </c>
      <c r="D1797" s="1">
        <v>45666</v>
      </c>
      <c r="E1797" t="s">
        <v>1009</v>
      </c>
      <c r="F1797" t="s">
        <v>13</v>
      </c>
      <c r="G1797" t="s">
        <v>2792</v>
      </c>
      <c r="H1797" t="s">
        <v>1101</v>
      </c>
      <c r="J1797" t="s">
        <v>2453</v>
      </c>
      <c r="K1797">
        <v>1</v>
      </c>
      <c r="L1797" t="str">
        <f t="shared" ref="L1797:L1860" si="123">TEXT(D1797, "MMM-YY")</f>
        <v>Jan-25</v>
      </c>
      <c r="M1797" t="str">
        <f t="shared" ref="M1797:M1860" si="124">TEXT(D1797, "DDDD")</f>
        <v>Thursday</v>
      </c>
      <c r="N1797">
        <f t="shared" ref="N1797:N1860" si="125">HOUR(E1797)</f>
        <v>20</v>
      </c>
      <c r="O1797" s="6">
        <f t="shared" ref="O1797:O1860" si="126">MOD(N1797/24,1)</f>
        <v>0.83333333333333337</v>
      </c>
      <c r="Q1797" s="8"/>
    </row>
    <row r="1798" spans="1:17" x14ac:dyDescent="0.3">
      <c r="A1798" t="s">
        <v>11</v>
      </c>
      <c r="B1798" t="s">
        <v>12</v>
      </c>
      <c r="C1798">
        <v>1651187</v>
      </c>
      <c r="D1798" s="1">
        <v>45666</v>
      </c>
      <c r="E1798" t="s">
        <v>304</v>
      </c>
      <c r="F1798" t="s">
        <v>13</v>
      </c>
      <c r="G1798" t="s">
        <v>2793</v>
      </c>
      <c r="H1798" t="s">
        <v>1101</v>
      </c>
      <c r="J1798" t="s">
        <v>2453</v>
      </c>
      <c r="K1798">
        <v>1</v>
      </c>
      <c r="L1798" t="str">
        <f t="shared" si="123"/>
        <v>Jan-25</v>
      </c>
      <c r="M1798" t="str">
        <f t="shared" si="124"/>
        <v>Thursday</v>
      </c>
      <c r="N1798">
        <f t="shared" si="125"/>
        <v>21</v>
      </c>
      <c r="O1798" s="6">
        <f t="shared" si="126"/>
        <v>0.875</v>
      </c>
      <c r="Q1798" s="8"/>
    </row>
    <row r="1799" spans="1:17" x14ac:dyDescent="0.3">
      <c r="A1799" t="s">
        <v>11</v>
      </c>
      <c r="B1799" t="s">
        <v>12</v>
      </c>
      <c r="C1799">
        <v>1651366</v>
      </c>
      <c r="D1799" s="1">
        <v>45667</v>
      </c>
      <c r="E1799" t="s">
        <v>987</v>
      </c>
      <c r="F1799" t="s">
        <v>13</v>
      </c>
      <c r="G1799" t="s">
        <v>2794</v>
      </c>
      <c r="H1799" t="s">
        <v>47</v>
      </c>
      <c r="J1799" t="s">
        <v>2453</v>
      </c>
      <c r="K1799">
        <v>1</v>
      </c>
      <c r="L1799" t="str">
        <f t="shared" si="123"/>
        <v>Jan-25</v>
      </c>
      <c r="M1799" t="str">
        <f t="shared" si="124"/>
        <v>Friday</v>
      </c>
      <c r="N1799">
        <f t="shared" si="125"/>
        <v>0</v>
      </c>
      <c r="O1799" s="6">
        <f t="shared" si="126"/>
        <v>0</v>
      </c>
      <c r="Q1799" s="8"/>
    </row>
    <row r="1800" spans="1:17" x14ac:dyDescent="0.3">
      <c r="A1800" t="s">
        <v>11</v>
      </c>
      <c r="B1800" t="s">
        <v>12</v>
      </c>
      <c r="C1800">
        <v>1651383</v>
      </c>
      <c r="D1800" s="1">
        <v>45667</v>
      </c>
      <c r="E1800" t="s">
        <v>2901</v>
      </c>
      <c r="F1800" t="s">
        <v>13</v>
      </c>
      <c r="G1800" t="s">
        <v>2795</v>
      </c>
      <c r="H1800" t="s">
        <v>47</v>
      </c>
      <c r="J1800" t="s">
        <v>2453</v>
      </c>
      <c r="K1800">
        <v>1</v>
      </c>
      <c r="L1800" t="str">
        <f t="shared" si="123"/>
        <v>Jan-25</v>
      </c>
      <c r="M1800" t="str">
        <f t="shared" si="124"/>
        <v>Friday</v>
      </c>
      <c r="N1800">
        <f t="shared" si="125"/>
        <v>0</v>
      </c>
      <c r="O1800" s="6">
        <f t="shared" si="126"/>
        <v>0</v>
      </c>
      <c r="Q1800" s="8"/>
    </row>
    <row r="1801" spans="1:17" x14ac:dyDescent="0.3">
      <c r="A1801" t="s">
        <v>11</v>
      </c>
      <c r="B1801" t="s">
        <v>12</v>
      </c>
      <c r="C1801">
        <v>1651570</v>
      </c>
      <c r="D1801" s="1">
        <v>45667</v>
      </c>
      <c r="E1801" t="s">
        <v>2083</v>
      </c>
      <c r="F1801" t="s">
        <v>13</v>
      </c>
      <c r="G1801" t="s">
        <v>2796</v>
      </c>
      <c r="H1801" t="s">
        <v>47</v>
      </c>
      <c r="J1801" t="s">
        <v>2453</v>
      </c>
      <c r="K1801">
        <v>1</v>
      </c>
      <c r="L1801" t="str">
        <f t="shared" si="123"/>
        <v>Jan-25</v>
      </c>
      <c r="M1801" t="str">
        <f t="shared" si="124"/>
        <v>Friday</v>
      </c>
      <c r="N1801">
        <f t="shared" si="125"/>
        <v>2</v>
      </c>
      <c r="O1801" s="6">
        <f t="shared" si="126"/>
        <v>8.3333333333333329E-2</v>
      </c>
      <c r="Q1801" s="8"/>
    </row>
    <row r="1802" spans="1:17" x14ac:dyDescent="0.3">
      <c r="A1802" t="s">
        <v>11</v>
      </c>
      <c r="B1802" t="s">
        <v>12</v>
      </c>
      <c r="C1802">
        <v>1651634</v>
      </c>
      <c r="D1802" s="1">
        <v>45667</v>
      </c>
      <c r="E1802" t="s">
        <v>2902</v>
      </c>
      <c r="F1802" t="s">
        <v>13</v>
      </c>
      <c r="G1802" t="s">
        <v>2797</v>
      </c>
      <c r="H1802" t="s">
        <v>47</v>
      </c>
      <c r="J1802" t="s">
        <v>2453</v>
      </c>
      <c r="K1802">
        <v>1</v>
      </c>
      <c r="L1802" t="str">
        <f t="shared" si="123"/>
        <v>Jan-25</v>
      </c>
      <c r="M1802" t="str">
        <f t="shared" si="124"/>
        <v>Friday</v>
      </c>
      <c r="N1802">
        <f t="shared" si="125"/>
        <v>4</v>
      </c>
      <c r="O1802" s="6">
        <f t="shared" si="126"/>
        <v>0.16666666666666666</v>
      </c>
      <c r="Q1802" s="8"/>
    </row>
    <row r="1803" spans="1:17" x14ac:dyDescent="0.3">
      <c r="A1803" t="s">
        <v>11</v>
      </c>
      <c r="B1803" t="s">
        <v>12</v>
      </c>
      <c r="C1803">
        <v>1651679</v>
      </c>
      <c r="D1803" s="1">
        <v>45667</v>
      </c>
      <c r="E1803" t="s">
        <v>2903</v>
      </c>
      <c r="F1803" t="s">
        <v>13</v>
      </c>
      <c r="G1803" t="s">
        <v>2798</v>
      </c>
      <c r="H1803" t="s">
        <v>47</v>
      </c>
      <c r="J1803" t="s">
        <v>2453</v>
      </c>
      <c r="K1803">
        <v>1</v>
      </c>
      <c r="L1803" t="str">
        <f t="shared" si="123"/>
        <v>Jan-25</v>
      </c>
      <c r="M1803" t="str">
        <f t="shared" si="124"/>
        <v>Friday</v>
      </c>
      <c r="N1803">
        <f t="shared" si="125"/>
        <v>5</v>
      </c>
      <c r="O1803" s="6">
        <f t="shared" si="126"/>
        <v>0.20833333333333334</v>
      </c>
      <c r="Q1803" s="8"/>
    </row>
    <row r="1804" spans="1:17" x14ac:dyDescent="0.3">
      <c r="A1804" t="s">
        <v>11</v>
      </c>
      <c r="B1804" t="s">
        <v>12</v>
      </c>
      <c r="C1804">
        <v>1651732</v>
      </c>
      <c r="D1804" s="1">
        <v>45667</v>
      </c>
      <c r="E1804" t="s">
        <v>356</v>
      </c>
      <c r="F1804" t="s">
        <v>13</v>
      </c>
      <c r="G1804" t="s">
        <v>2799</v>
      </c>
      <c r="H1804" t="s">
        <v>495</v>
      </c>
      <c r="J1804" t="s">
        <v>2453</v>
      </c>
      <c r="K1804">
        <v>2</v>
      </c>
      <c r="L1804" t="str">
        <f t="shared" si="123"/>
        <v>Jan-25</v>
      </c>
      <c r="M1804" t="str">
        <f t="shared" si="124"/>
        <v>Friday</v>
      </c>
      <c r="N1804">
        <f t="shared" si="125"/>
        <v>7</v>
      </c>
      <c r="O1804" s="6">
        <f t="shared" si="126"/>
        <v>0.29166666666666669</v>
      </c>
      <c r="Q1804" s="8"/>
    </row>
    <row r="1805" spans="1:17" x14ac:dyDescent="0.3">
      <c r="A1805" t="s">
        <v>11</v>
      </c>
      <c r="B1805" t="s">
        <v>12</v>
      </c>
      <c r="C1805">
        <v>1651757</v>
      </c>
      <c r="D1805" s="1">
        <v>45667</v>
      </c>
      <c r="E1805" t="s">
        <v>2115</v>
      </c>
      <c r="F1805" t="s">
        <v>13</v>
      </c>
      <c r="G1805" t="s">
        <v>2800</v>
      </c>
      <c r="H1805" t="s">
        <v>495</v>
      </c>
      <c r="J1805" t="s">
        <v>2453</v>
      </c>
      <c r="K1805">
        <v>1</v>
      </c>
      <c r="L1805" t="str">
        <f t="shared" si="123"/>
        <v>Jan-25</v>
      </c>
      <c r="M1805" t="str">
        <f t="shared" si="124"/>
        <v>Friday</v>
      </c>
      <c r="N1805">
        <f t="shared" si="125"/>
        <v>7</v>
      </c>
      <c r="O1805" s="6">
        <f t="shared" si="126"/>
        <v>0.29166666666666669</v>
      </c>
      <c r="Q1805" s="8"/>
    </row>
    <row r="1806" spans="1:17" x14ac:dyDescent="0.3">
      <c r="A1806" t="s">
        <v>11</v>
      </c>
      <c r="B1806" t="s">
        <v>12</v>
      </c>
      <c r="C1806">
        <v>1651761</v>
      </c>
      <c r="D1806" s="1">
        <v>45667</v>
      </c>
      <c r="E1806" t="s">
        <v>1898</v>
      </c>
      <c r="F1806" t="s">
        <v>13</v>
      </c>
      <c r="G1806" t="s">
        <v>2801</v>
      </c>
      <c r="H1806" t="s">
        <v>495</v>
      </c>
      <c r="J1806" t="s">
        <v>2453</v>
      </c>
      <c r="K1806">
        <v>2</v>
      </c>
      <c r="L1806" t="str">
        <f t="shared" si="123"/>
        <v>Jan-25</v>
      </c>
      <c r="M1806" t="str">
        <f t="shared" si="124"/>
        <v>Friday</v>
      </c>
      <c r="N1806">
        <f t="shared" si="125"/>
        <v>7</v>
      </c>
      <c r="O1806" s="6">
        <f t="shared" si="126"/>
        <v>0.29166666666666669</v>
      </c>
      <c r="Q1806" s="8"/>
    </row>
    <row r="1807" spans="1:17" x14ac:dyDescent="0.3">
      <c r="A1807" t="s">
        <v>11</v>
      </c>
      <c r="B1807" t="s">
        <v>12</v>
      </c>
      <c r="C1807">
        <v>1651790</v>
      </c>
      <c r="D1807" s="1">
        <v>45667</v>
      </c>
      <c r="E1807" t="s">
        <v>2183</v>
      </c>
      <c r="F1807" t="s">
        <v>13</v>
      </c>
      <c r="G1807" t="s">
        <v>2802</v>
      </c>
      <c r="H1807" t="s">
        <v>495</v>
      </c>
      <c r="J1807" t="s">
        <v>2453</v>
      </c>
      <c r="K1807">
        <v>1</v>
      </c>
      <c r="L1807" t="str">
        <f t="shared" si="123"/>
        <v>Jan-25</v>
      </c>
      <c r="M1807" t="str">
        <f t="shared" si="124"/>
        <v>Friday</v>
      </c>
      <c r="N1807">
        <f t="shared" si="125"/>
        <v>9</v>
      </c>
      <c r="O1807" s="6">
        <f t="shared" si="126"/>
        <v>0.375</v>
      </c>
      <c r="Q1807" s="8"/>
    </row>
    <row r="1808" spans="1:17" x14ac:dyDescent="0.3">
      <c r="A1808" t="s">
        <v>11</v>
      </c>
      <c r="B1808" t="s">
        <v>12</v>
      </c>
      <c r="C1808">
        <v>1651799</v>
      </c>
      <c r="D1808" s="1">
        <v>45667</v>
      </c>
      <c r="E1808" t="s">
        <v>2904</v>
      </c>
      <c r="F1808" t="s">
        <v>13</v>
      </c>
      <c r="G1808" t="s">
        <v>2803</v>
      </c>
      <c r="H1808" t="s">
        <v>495</v>
      </c>
      <c r="J1808" t="s">
        <v>2453</v>
      </c>
      <c r="K1808">
        <v>2</v>
      </c>
      <c r="L1808" t="str">
        <f t="shared" si="123"/>
        <v>Jan-25</v>
      </c>
      <c r="M1808" t="str">
        <f t="shared" si="124"/>
        <v>Friday</v>
      </c>
      <c r="N1808">
        <f t="shared" si="125"/>
        <v>9</v>
      </c>
      <c r="O1808" s="6">
        <f t="shared" si="126"/>
        <v>0.375</v>
      </c>
      <c r="Q1808" s="8"/>
    </row>
    <row r="1809" spans="1:17" x14ac:dyDescent="0.3">
      <c r="A1809" t="s">
        <v>11</v>
      </c>
      <c r="B1809" t="s">
        <v>12</v>
      </c>
      <c r="C1809">
        <v>1651845</v>
      </c>
      <c r="D1809" s="1">
        <v>45667</v>
      </c>
      <c r="E1809" t="s">
        <v>2905</v>
      </c>
      <c r="F1809" t="s">
        <v>13</v>
      </c>
      <c r="G1809" t="s">
        <v>2804</v>
      </c>
      <c r="H1809" t="s">
        <v>495</v>
      </c>
      <c r="J1809" t="s">
        <v>2453</v>
      </c>
      <c r="K1809">
        <v>1</v>
      </c>
      <c r="L1809" t="str">
        <f t="shared" si="123"/>
        <v>Jan-25</v>
      </c>
      <c r="M1809" t="str">
        <f t="shared" si="124"/>
        <v>Friday</v>
      </c>
      <c r="N1809">
        <f t="shared" si="125"/>
        <v>12</v>
      </c>
      <c r="O1809" s="6">
        <f t="shared" si="126"/>
        <v>0.5</v>
      </c>
      <c r="Q1809" s="8"/>
    </row>
    <row r="1810" spans="1:17" x14ac:dyDescent="0.3">
      <c r="A1810" t="s">
        <v>11</v>
      </c>
      <c r="B1810" t="s">
        <v>12</v>
      </c>
      <c r="C1810">
        <v>1651886</v>
      </c>
      <c r="D1810" s="1">
        <v>45667</v>
      </c>
      <c r="E1810" t="s">
        <v>308</v>
      </c>
      <c r="F1810" t="s">
        <v>13</v>
      </c>
      <c r="G1810" t="s">
        <v>2805</v>
      </c>
      <c r="H1810" t="s">
        <v>495</v>
      </c>
      <c r="J1810" t="s">
        <v>2453</v>
      </c>
      <c r="K1810">
        <v>2</v>
      </c>
      <c r="L1810" t="str">
        <f t="shared" si="123"/>
        <v>Jan-25</v>
      </c>
      <c r="M1810" t="str">
        <f t="shared" si="124"/>
        <v>Friday</v>
      </c>
      <c r="N1810">
        <f t="shared" si="125"/>
        <v>13</v>
      </c>
      <c r="O1810" s="6">
        <f t="shared" si="126"/>
        <v>0.54166666666666663</v>
      </c>
      <c r="Q1810" s="8"/>
    </row>
    <row r="1811" spans="1:17" x14ac:dyDescent="0.3">
      <c r="A1811" t="s">
        <v>11</v>
      </c>
      <c r="B1811" t="s">
        <v>12</v>
      </c>
      <c r="C1811">
        <v>1651918</v>
      </c>
      <c r="D1811" s="1">
        <v>45667</v>
      </c>
      <c r="E1811" t="s">
        <v>840</v>
      </c>
      <c r="F1811" t="s">
        <v>13</v>
      </c>
      <c r="G1811" t="s">
        <v>2806</v>
      </c>
      <c r="H1811" t="s">
        <v>495</v>
      </c>
      <c r="J1811" t="s">
        <v>2453</v>
      </c>
      <c r="K1811">
        <v>1</v>
      </c>
      <c r="L1811" t="str">
        <f t="shared" si="123"/>
        <v>Jan-25</v>
      </c>
      <c r="M1811" t="str">
        <f t="shared" si="124"/>
        <v>Friday</v>
      </c>
      <c r="N1811">
        <f t="shared" si="125"/>
        <v>14</v>
      </c>
      <c r="O1811" s="6">
        <f t="shared" si="126"/>
        <v>0.58333333333333337</v>
      </c>
      <c r="Q1811" s="8"/>
    </row>
    <row r="1812" spans="1:17" x14ac:dyDescent="0.3">
      <c r="A1812" t="s">
        <v>11</v>
      </c>
      <c r="B1812" t="s">
        <v>12</v>
      </c>
      <c r="C1812">
        <v>1651957</v>
      </c>
      <c r="D1812" s="1">
        <v>45667</v>
      </c>
      <c r="E1812" t="s">
        <v>2690</v>
      </c>
      <c r="F1812" t="s">
        <v>13</v>
      </c>
      <c r="G1812" t="s">
        <v>2807</v>
      </c>
      <c r="H1812" t="s">
        <v>1101</v>
      </c>
      <c r="J1812" t="s">
        <v>2453</v>
      </c>
      <c r="K1812">
        <v>1</v>
      </c>
      <c r="L1812" t="str">
        <f t="shared" si="123"/>
        <v>Jan-25</v>
      </c>
      <c r="M1812" t="str">
        <f t="shared" si="124"/>
        <v>Friday</v>
      </c>
      <c r="N1812">
        <f t="shared" si="125"/>
        <v>15</v>
      </c>
      <c r="O1812" s="6">
        <f t="shared" si="126"/>
        <v>0.625</v>
      </c>
      <c r="Q1812" s="8"/>
    </row>
    <row r="1813" spans="1:17" x14ac:dyDescent="0.3">
      <c r="A1813" t="s">
        <v>11</v>
      </c>
      <c r="B1813" t="s">
        <v>12</v>
      </c>
      <c r="C1813">
        <v>1651995</v>
      </c>
      <c r="D1813" s="1">
        <v>45667</v>
      </c>
      <c r="E1813" t="s">
        <v>2098</v>
      </c>
      <c r="F1813" t="s">
        <v>13</v>
      </c>
      <c r="G1813" t="s">
        <v>2808</v>
      </c>
      <c r="H1813" t="s">
        <v>21</v>
      </c>
      <c r="J1813" t="s">
        <v>2453</v>
      </c>
      <c r="K1813">
        <v>9</v>
      </c>
      <c r="L1813" t="str">
        <f t="shared" si="123"/>
        <v>Jan-25</v>
      </c>
      <c r="M1813" t="str">
        <f t="shared" si="124"/>
        <v>Friday</v>
      </c>
      <c r="N1813">
        <f t="shared" si="125"/>
        <v>15</v>
      </c>
      <c r="O1813" s="6">
        <f t="shared" si="126"/>
        <v>0.625</v>
      </c>
      <c r="Q1813" s="8"/>
    </row>
    <row r="1814" spans="1:17" x14ac:dyDescent="0.3">
      <c r="A1814" t="s">
        <v>11</v>
      </c>
      <c r="B1814" t="s">
        <v>12</v>
      </c>
      <c r="C1814">
        <v>1652046</v>
      </c>
      <c r="D1814" s="1">
        <v>45667</v>
      </c>
      <c r="E1814" t="s">
        <v>351</v>
      </c>
      <c r="F1814" t="s">
        <v>13</v>
      </c>
      <c r="G1814" t="s">
        <v>2809</v>
      </c>
      <c r="H1814" t="s">
        <v>1101</v>
      </c>
      <c r="J1814" t="s">
        <v>2453</v>
      </c>
      <c r="K1814">
        <v>1</v>
      </c>
      <c r="L1814" t="str">
        <f t="shared" si="123"/>
        <v>Jan-25</v>
      </c>
      <c r="M1814" t="str">
        <f t="shared" si="124"/>
        <v>Friday</v>
      </c>
      <c r="N1814">
        <f t="shared" si="125"/>
        <v>17</v>
      </c>
      <c r="O1814" s="6">
        <f t="shared" si="126"/>
        <v>0.70833333333333337</v>
      </c>
      <c r="Q1814" s="8"/>
    </row>
    <row r="1815" spans="1:17" x14ac:dyDescent="0.3">
      <c r="A1815" t="s">
        <v>11</v>
      </c>
      <c r="B1815" t="s">
        <v>12</v>
      </c>
      <c r="C1815">
        <v>1652174</v>
      </c>
      <c r="D1815" s="1">
        <v>45667</v>
      </c>
      <c r="E1815" t="s">
        <v>2906</v>
      </c>
      <c r="F1815" t="s">
        <v>13</v>
      </c>
      <c r="G1815" t="s">
        <v>2810</v>
      </c>
      <c r="H1815" t="s">
        <v>1101</v>
      </c>
      <c r="J1815" t="s">
        <v>2453</v>
      </c>
      <c r="K1815">
        <v>1</v>
      </c>
      <c r="L1815" t="str">
        <f t="shared" si="123"/>
        <v>Jan-25</v>
      </c>
      <c r="M1815" t="str">
        <f t="shared" si="124"/>
        <v>Friday</v>
      </c>
      <c r="N1815">
        <f t="shared" si="125"/>
        <v>20</v>
      </c>
      <c r="O1815" s="6">
        <f t="shared" si="126"/>
        <v>0.83333333333333337</v>
      </c>
      <c r="Q1815" s="8"/>
    </row>
    <row r="1816" spans="1:17" x14ac:dyDescent="0.3">
      <c r="A1816" t="s">
        <v>11</v>
      </c>
      <c r="B1816" t="s">
        <v>12</v>
      </c>
      <c r="C1816">
        <v>1652623</v>
      </c>
      <c r="D1816" s="1">
        <v>45668</v>
      </c>
      <c r="E1816" t="s">
        <v>2108</v>
      </c>
      <c r="F1816" t="s">
        <v>13</v>
      </c>
      <c r="G1816" t="s">
        <v>2811</v>
      </c>
      <c r="H1816" t="s">
        <v>47</v>
      </c>
      <c r="J1816" t="s">
        <v>2453</v>
      </c>
      <c r="K1816">
        <v>2</v>
      </c>
      <c r="L1816" t="str">
        <f t="shared" si="123"/>
        <v>Jan-25</v>
      </c>
      <c r="M1816" t="str">
        <f t="shared" si="124"/>
        <v>Saturday</v>
      </c>
      <c r="N1816">
        <f t="shared" si="125"/>
        <v>2</v>
      </c>
      <c r="O1816" s="6">
        <f t="shared" si="126"/>
        <v>8.3333333333333329E-2</v>
      </c>
      <c r="Q1816" s="8"/>
    </row>
    <row r="1817" spans="1:17" x14ac:dyDescent="0.3">
      <c r="A1817" t="s">
        <v>11</v>
      </c>
      <c r="B1817" t="s">
        <v>12</v>
      </c>
      <c r="C1817">
        <v>1652747</v>
      </c>
      <c r="D1817" s="1">
        <v>45668</v>
      </c>
      <c r="E1817" t="s">
        <v>2907</v>
      </c>
      <c r="F1817" t="s">
        <v>13</v>
      </c>
      <c r="G1817" t="s">
        <v>2812</v>
      </c>
      <c r="H1817" t="s">
        <v>47</v>
      </c>
      <c r="J1817" t="s">
        <v>2453</v>
      </c>
      <c r="K1817">
        <v>1</v>
      </c>
      <c r="L1817" t="str">
        <f t="shared" si="123"/>
        <v>Jan-25</v>
      </c>
      <c r="M1817" t="str">
        <f t="shared" si="124"/>
        <v>Saturday</v>
      </c>
      <c r="N1817">
        <f t="shared" si="125"/>
        <v>5</v>
      </c>
      <c r="O1817" s="6">
        <f t="shared" si="126"/>
        <v>0.20833333333333334</v>
      </c>
      <c r="Q1817" s="8"/>
    </row>
    <row r="1818" spans="1:17" x14ac:dyDescent="0.3">
      <c r="A1818" t="s">
        <v>11</v>
      </c>
      <c r="B1818" t="s">
        <v>12</v>
      </c>
      <c r="C1818">
        <v>1652795</v>
      </c>
      <c r="D1818" s="1">
        <v>45668</v>
      </c>
      <c r="E1818" t="s">
        <v>1977</v>
      </c>
      <c r="F1818" t="s">
        <v>13</v>
      </c>
      <c r="G1818" t="s">
        <v>2813</v>
      </c>
      <c r="H1818" t="s">
        <v>47</v>
      </c>
      <c r="J1818" t="s">
        <v>2453</v>
      </c>
      <c r="K1818">
        <v>4</v>
      </c>
      <c r="L1818" t="str">
        <f t="shared" si="123"/>
        <v>Jan-25</v>
      </c>
      <c r="M1818" t="str">
        <f t="shared" si="124"/>
        <v>Saturday</v>
      </c>
      <c r="N1818">
        <f t="shared" si="125"/>
        <v>6</v>
      </c>
      <c r="O1818" s="6">
        <f t="shared" si="126"/>
        <v>0.25</v>
      </c>
      <c r="Q1818" s="8"/>
    </row>
    <row r="1819" spans="1:17" x14ac:dyDescent="0.3">
      <c r="A1819" t="s">
        <v>11</v>
      </c>
      <c r="B1819" t="s">
        <v>12</v>
      </c>
      <c r="C1819">
        <v>1652822</v>
      </c>
      <c r="D1819" s="1">
        <v>45668</v>
      </c>
      <c r="E1819" t="s">
        <v>2908</v>
      </c>
      <c r="F1819" t="s">
        <v>13</v>
      </c>
      <c r="G1819" t="s">
        <v>2814</v>
      </c>
      <c r="H1819" t="s">
        <v>495</v>
      </c>
      <c r="J1819" t="s">
        <v>2453</v>
      </c>
      <c r="K1819">
        <v>1</v>
      </c>
      <c r="L1819" t="str">
        <f t="shared" si="123"/>
        <v>Jan-25</v>
      </c>
      <c r="M1819" t="str">
        <f t="shared" si="124"/>
        <v>Saturday</v>
      </c>
      <c r="N1819">
        <f t="shared" si="125"/>
        <v>7</v>
      </c>
      <c r="O1819" s="6">
        <f t="shared" si="126"/>
        <v>0.29166666666666669</v>
      </c>
      <c r="Q1819" s="8"/>
    </row>
    <row r="1820" spans="1:17" x14ac:dyDescent="0.3">
      <c r="A1820" t="s">
        <v>11</v>
      </c>
      <c r="B1820" t="s">
        <v>12</v>
      </c>
      <c r="C1820">
        <v>1653084</v>
      </c>
      <c r="D1820" s="1">
        <v>45668</v>
      </c>
      <c r="E1820" t="s">
        <v>2064</v>
      </c>
      <c r="F1820" t="s">
        <v>13</v>
      </c>
      <c r="G1820" t="s">
        <v>2815</v>
      </c>
      <c r="H1820" t="s">
        <v>1101</v>
      </c>
      <c r="J1820" t="s">
        <v>2453</v>
      </c>
      <c r="K1820">
        <v>1</v>
      </c>
      <c r="L1820" t="str">
        <f t="shared" si="123"/>
        <v>Jan-25</v>
      </c>
      <c r="M1820" t="str">
        <f t="shared" si="124"/>
        <v>Saturday</v>
      </c>
      <c r="N1820">
        <f t="shared" si="125"/>
        <v>15</v>
      </c>
      <c r="O1820" s="6">
        <f t="shared" si="126"/>
        <v>0.625</v>
      </c>
      <c r="Q1820" s="8"/>
    </row>
    <row r="1821" spans="1:17" x14ac:dyDescent="0.3">
      <c r="A1821" t="s">
        <v>11</v>
      </c>
      <c r="B1821" t="s">
        <v>12</v>
      </c>
      <c r="C1821">
        <v>1653534</v>
      </c>
      <c r="D1821" s="1">
        <v>45668</v>
      </c>
      <c r="E1821" t="s">
        <v>2220</v>
      </c>
      <c r="F1821" t="s">
        <v>13</v>
      </c>
      <c r="G1821" t="s">
        <v>2816</v>
      </c>
      <c r="H1821" t="s">
        <v>47</v>
      </c>
      <c r="J1821" t="s">
        <v>2453</v>
      </c>
      <c r="K1821">
        <v>1</v>
      </c>
      <c r="L1821" t="str">
        <f t="shared" si="123"/>
        <v>Jan-25</v>
      </c>
      <c r="M1821" t="str">
        <f t="shared" si="124"/>
        <v>Saturday</v>
      </c>
      <c r="N1821">
        <f t="shared" si="125"/>
        <v>23</v>
      </c>
      <c r="O1821" s="6">
        <f t="shared" si="126"/>
        <v>0.95833333333333337</v>
      </c>
      <c r="Q1821" s="8"/>
    </row>
    <row r="1822" spans="1:17" x14ac:dyDescent="0.3">
      <c r="A1822" t="s">
        <v>11</v>
      </c>
      <c r="B1822" t="s">
        <v>12</v>
      </c>
      <c r="C1822">
        <v>1653752</v>
      </c>
      <c r="D1822" s="1">
        <v>45669</v>
      </c>
      <c r="E1822" t="s">
        <v>2909</v>
      </c>
      <c r="F1822" t="s">
        <v>13</v>
      </c>
      <c r="G1822" t="s">
        <v>2817</v>
      </c>
      <c r="H1822" t="s">
        <v>1211</v>
      </c>
      <c r="J1822" t="s">
        <v>2453</v>
      </c>
      <c r="K1822">
        <v>1</v>
      </c>
      <c r="L1822" t="str">
        <f t="shared" si="123"/>
        <v>Jan-25</v>
      </c>
      <c r="M1822" t="str">
        <f t="shared" si="124"/>
        <v>Sunday</v>
      </c>
      <c r="N1822">
        <f t="shared" si="125"/>
        <v>1</v>
      </c>
      <c r="O1822" s="6">
        <f t="shared" si="126"/>
        <v>4.1666666666666664E-2</v>
      </c>
      <c r="Q1822" s="8"/>
    </row>
    <row r="1823" spans="1:17" x14ac:dyDescent="0.3">
      <c r="A1823" t="s">
        <v>11</v>
      </c>
      <c r="B1823" t="s">
        <v>12</v>
      </c>
      <c r="C1823">
        <v>1654050</v>
      </c>
      <c r="D1823" s="1">
        <v>45669</v>
      </c>
      <c r="E1823" t="s">
        <v>2910</v>
      </c>
      <c r="F1823" t="s">
        <v>13</v>
      </c>
      <c r="G1823" t="s">
        <v>2818</v>
      </c>
      <c r="H1823" t="s">
        <v>1211</v>
      </c>
      <c r="J1823" t="s">
        <v>2453</v>
      </c>
      <c r="K1823">
        <v>1</v>
      </c>
      <c r="L1823" t="str">
        <f t="shared" si="123"/>
        <v>Jan-25</v>
      </c>
      <c r="M1823" t="str">
        <f t="shared" si="124"/>
        <v>Sunday</v>
      </c>
      <c r="N1823">
        <f t="shared" si="125"/>
        <v>4</v>
      </c>
      <c r="O1823" s="6">
        <f t="shared" si="126"/>
        <v>0.16666666666666666</v>
      </c>
      <c r="Q1823" s="8"/>
    </row>
    <row r="1824" spans="1:17" x14ac:dyDescent="0.3">
      <c r="A1824" t="s">
        <v>11</v>
      </c>
      <c r="B1824" t="s">
        <v>12</v>
      </c>
      <c r="C1824">
        <v>1654137</v>
      </c>
      <c r="D1824" s="1">
        <v>45669</v>
      </c>
      <c r="E1824" t="s">
        <v>2911</v>
      </c>
      <c r="F1824" t="s">
        <v>13</v>
      </c>
      <c r="G1824" t="s">
        <v>2819</v>
      </c>
      <c r="H1824" t="s">
        <v>47</v>
      </c>
      <c r="J1824" t="s">
        <v>2453</v>
      </c>
      <c r="K1824">
        <v>1</v>
      </c>
      <c r="L1824" t="str">
        <f t="shared" si="123"/>
        <v>Jan-25</v>
      </c>
      <c r="M1824" t="str">
        <f t="shared" si="124"/>
        <v>Sunday</v>
      </c>
      <c r="N1824">
        <f t="shared" si="125"/>
        <v>7</v>
      </c>
      <c r="O1824" s="6">
        <f t="shared" si="126"/>
        <v>0.29166666666666669</v>
      </c>
      <c r="Q1824" s="8"/>
    </row>
    <row r="1825" spans="1:17" x14ac:dyDescent="0.3">
      <c r="A1825" t="s">
        <v>11</v>
      </c>
      <c r="B1825" t="s">
        <v>12</v>
      </c>
      <c r="C1825">
        <v>1654198</v>
      </c>
      <c r="D1825" s="1">
        <v>45669</v>
      </c>
      <c r="E1825" t="s">
        <v>2912</v>
      </c>
      <c r="F1825" t="s">
        <v>13</v>
      </c>
      <c r="G1825" t="s">
        <v>2820</v>
      </c>
      <c r="H1825" t="s">
        <v>47</v>
      </c>
      <c r="J1825" t="s">
        <v>2453</v>
      </c>
      <c r="K1825">
        <v>1</v>
      </c>
      <c r="L1825" t="str">
        <f t="shared" si="123"/>
        <v>Jan-25</v>
      </c>
      <c r="M1825" t="str">
        <f t="shared" si="124"/>
        <v>Sunday</v>
      </c>
      <c r="N1825">
        <f t="shared" si="125"/>
        <v>9</v>
      </c>
      <c r="O1825" s="6">
        <f t="shared" si="126"/>
        <v>0.375</v>
      </c>
      <c r="Q1825" s="8"/>
    </row>
    <row r="1826" spans="1:17" x14ac:dyDescent="0.3">
      <c r="A1826" t="s">
        <v>11</v>
      </c>
      <c r="B1826" t="s">
        <v>12</v>
      </c>
      <c r="C1826">
        <v>1654199</v>
      </c>
      <c r="D1826" s="1">
        <v>45669</v>
      </c>
      <c r="E1826" t="s">
        <v>1935</v>
      </c>
      <c r="F1826" t="s">
        <v>13</v>
      </c>
      <c r="G1826" t="s">
        <v>2821</v>
      </c>
      <c r="H1826" t="s">
        <v>15</v>
      </c>
      <c r="J1826" t="s">
        <v>2453</v>
      </c>
      <c r="K1826">
        <v>1</v>
      </c>
      <c r="L1826" t="str">
        <f t="shared" si="123"/>
        <v>Jan-25</v>
      </c>
      <c r="M1826" t="str">
        <f t="shared" si="124"/>
        <v>Sunday</v>
      </c>
      <c r="N1826">
        <f t="shared" si="125"/>
        <v>9</v>
      </c>
      <c r="O1826" s="6">
        <f t="shared" si="126"/>
        <v>0.375</v>
      </c>
      <c r="Q1826" s="8"/>
    </row>
    <row r="1827" spans="1:17" x14ac:dyDescent="0.3">
      <c r="A1827" t="s">
        <v>11</v>
      </c>
      <c r="B1827" t="s">
        <v>12</v>
      </c>
      <c r="C1827">
        <v>1654392</v>
      </c>
      <c r="D1827" s="1">
        <v>45669</v>
      </c>
      <c r="E1827" t="s">
        <v>843</v>
      </c>
      <c r="F1827" t="s">
        <v>13</v>
      </c>
      <c r="G1827" t="s">
        <v>2822</v>
      </c>
      <c r="H1827" t="s">
        <v>495</v>
      </c>
      <c r="J1827" t="s">
        <v>2453</v>
      </c>
      <c r="K1827">
        <v>3</v>
      </c>
      <c r="L1827" t="str">
        <f t="shared" si="123"/>
        <v>Jan-25</v>
      </c>
      <c r="M1827" t="str">
        <f t="shared" si="124"/>
        <v>Sunday</v>
      </c>
      <c r="N1827">
        <f t="shared" si="125"/>
        <v>15</v>
      </c>
      <c r="O1827" s="6">
        <f t="shared" si="126"/>
        <v>0.625</v>
      </c>
      <c r="Q1827" s="8"/>
    </row>
    <row r="1828" spans="1:17" x14ac:dyDescent="0.3">
      <c r="A1828" t="s">
        <v>11</v>
      </c>
      <c r="B1828" t="s">
        <v>12</v>
      </c>
      <c r="C1828">
        <v>1654393</v>
      </c>
      <c r="D1828" s="1">
        <v>45669</v>
      </c>
      <c r="E1828" t="s">
        <v>2474</v>
      </c>
      <c r="F1828" t="s">
        <v>13</v>
      </c>
      <c r="G1828" t="s">
        <v>2823</v>
      </c>
      <c r="H1828" t="s">
        <v>495</v>
      </c>
      <c r="J1828" t="s">
        <v>2453</v>
      </c>
      <c r="K1828">
        <v>1</v>
      </c>
      <c r="L1828" t="str">
        <f t="shared" si="123"/>
        <v>Jan-25</v>
      </c>
      <c r="M1828" t="str">
        <f t="shared" si="124"/>
        <v>Sunday</v>
      </c>
      <c r="N1828">
        <f t="shared" si="125"/>
        <v>15</v>
      </c>
      <c r="O1828" s="6">
        <f t="shared" si="126"/>
        <v>0.625</v>
      </c>
      <c r="Q1828" s="8"/>
    </row>
    <row r="1829" spans="1:17" x14ac:dyDescent="0.3">
      <c r="A1829" t="s">
        <v>11</v>
      </c>
      <c r="B1829" t="s">
        <v>12</v>
      </c>
      <c r="C1829">
        <v>1654424</v>
      </c>
      <c r="D1829" s="1">
        <v>45669</v>
      </c>
      <c r="E1829" t="s">
        <v>879</v>
      </c>
      <c r="F1829" t="s">
        <v>13</v>
      </c>
      <c r="G1829" t="s">
        <v>2824</v>
      </c>
      <c r="H1829" t="s">
        <v>1308</v>
      </c>
      <c r="J1829" t="s">
        <v>2453</v>
      </c>
      <c r="K1829">
        <v>3</v>
      </c>
      <c r="L1829" t="str">
        <f t="shared" si="123"/>
        <v>Jan-25</v>
      </c>
      <c r="M1829" t="str">
        <f t="shared" si="124"/>
        <v>Sunday</v>
      </c>
      <c r="N1829">
        <f t="shared" si="125"/>
        <v>15</v>
      </c>
      <c r="O1829" s="6">
        <f t="shared" si="126"/>
        <v>0.625</v>
      </c>
      <c r="Q1829" s="8"/>
    </row>
    <row r="1830" spans="1:17" x14ac:dyDescent="0.3">
      <c r="A1830" t="s">
        <v>11</v>
      </c>
      <c r="B1830" t="s">
        <v>12</v>
      </c>
      <c r="C1830">
        <v>1654429</v>
      </c>
      <c r="D1830" s="1">
        <v>45669</v>
      </c>
      <c r="E1830" t="s">
        <v>2913</v>
      </c>
      <c r="F1830" t="s">
        <v>13</v>
      </c>
      <c r="G1830" t="s">
        <v>2825</v>
      </c>
      <c r="H1830" t="s">
        <v>495</v>
      </c>
      <c r="J1830" t="s">
        <v>2453</v>
      </c>
      <c r="K1830">
        <v>2</v>
      </c>
      <c r="L1830" t="str">
        <f t="shared" si="123"/>
        <v>Jan-25</v>
      </c>
      <c r="M1830" t="str">
        <f t="shared" si="124"/>
        <v>Sunday</v>
      </c>
      <c r="N1830">
        <f t="shared" si="125"/>
        <v>16</v>
      </c>
      <c r="O1830" s="6">
        <f t="shared" si="126"/>
        <v>0.66666666666666663</v>
      </c>
      <c r="Q1830" s="8"/>
    </row>
    <row r="1831" spans="1:17" x14ac:dyDescent="0.3">
      <c r="A1831" t="s">
        <v>11</v>
      </c>
      <c r="B1831" t="s">
        <v>12</v>
      </c>
      <c r="C1831">
        <v>1654440</v>
      </c>
      <c r="D1831" s="1">
        <v>45669</v>
      </c>
      <c r="E1831" t="s">
        <v>2456</v>
      </c>
      <c r="F1831" t="s">
        <v>13</v>
      </c>
      <c r="G1831" t="s">
        <v>2826</v>
      </c>
      <c r="H1831" t="s">
        <v>495</v>
      </c>
      <c r="J1831" t="s">
        <v>2453</v>
      </c>
      <c r="K1831">
        <v>1</v>
      </c>
      <c r="L1831" t="str">
        <f t="shared" si="123"/>
        <v>Jan-25</v>
      </c>
      <c r="M1831" t="str">
        <f t="shared" si="124"/>
        <v>Sunday</v>
      </c>
      <c r="N1831">
        <f t="shared" si="125"/>
        <v>16</v>
      </c>
      <c r="O1831" s="6">
        <f t="shared" si="126"/>
        <v>0.66666666666666663</v>
      </c>
      <c r="Q1831" s="8"/>
    </row>
    <row r="1832" spans="1:17" x14ac:dyDescent="0.3">
      <c r="A1832" t="s">
        <v>11</v>
      </c>
      <c r="B1832" t="s">
        <v>12</v>
      </c>
      <c r="C1832">
        <v>1654475</v>
      </c>
      <c r="D1832" s="1">
        <v>45669</v>
      </c>
      <c r="E1832" t="s">
        <v>297</v>
      </c>
      <c r="F1832" t="s">
        <v>13</v>
      </c>
      <c r="G1832" t="s">
        <v>2827</v>
      </c>
      <c r="H1832" t="s">
        <v>1308</v>
      </c>
      <c r="J1832" t="s">
        <v>2453</v>
      </c>
      <c r="K1832">
        <v>1</v>
      </c>
      <c r="L1832" t="str">
        <f t="shared" si="123"/>
        <v>Jan-25</v>
      </c>
      <c r="M1832" t="str">
        <f t="shared" si="124"/>
        <v>Sunday</v>
      </c>
      <c r="N1832">
        <f t="shared" si="125"/>
        <v>17</v>
      </c>
      <c r="O1832" s="6">
        <f t="shared" si="126"/>
        <v>0.70833333333333337</v>
      </c>
      <c r="Q1832" s="8"/>
    </row>
    <row r="1833" spans="1:17" x14ac:dyDescent="0.3">
      <c r="A1833" t="s">
        <v>11</v>
      </c>
      <c r="B1833" t="s">
        <v>12</v>
      </c>
      <c r="C1833">
        <v>1654491</v>
      </c>
      <c r="D1833" s="1">
        <v>45669</v>
      </c>
      <c r="E1833" t="s">
        <v>2914</v>
      </c>
      <c r="F1833" t="s">
        <v>13</v>
      </c>
      <c r="G1833" t="s">
        <v>2828</v>
      </c>
      <c r="H1833" t="s">
        <v>1308</v>
      </c>
      <c r="J1833" t="s">
        <v>2453</v>
      </c>
      <c r="K1833">
        <v>1</v>
      </c>
      <c r="L1833" t="str">
        <f t="shared" si="123"/>
        <v>Jan-25</v>
      </c>
      <c r="M1833" t="str">
        <f t="shared" si="124"/>
        <v>Sunday</v>
      </c>
      <c r="N1833">
        <f t="shared" si="125"/>
        <v>17</v>
      </c>
      <c r="O1833" s="6">
        <f t="shared" si="126"/>
        <v>0.70833333333333337</v>
      </c>
      <c r="Q1833" s="8"/>
    </row>
    <row r="1834" spans="1:17" x14ac:dyDescent="0.3">
      <c r="A1834" t="s">
        <v>11</v>
      </c>
      <c r="B1834" t="s">
        <v>12</v>
      </c>
      <c r="C1834">
        <v>1654539</v>
      </c>
      <c r="D1834" s="1">
        <v>45669</v>
      </c>
      <c r="E1834" t="s">
        <v>968</v>
      </c>
      <c r="F1834" t="s">
        <v>13</v>
      </c>
      <c r="G1834" t="s">
        <v>2829</v>
      </c>
      <c r="H1834" t="s">
        <v>1308</v>
      </c>
      <c r="J1834" t="s">
        <v>2453</v>
      </c>
      <c r="K1834">
        <v>2</v>
      </c>
      <c r="L1834" t="str">
        <f t="shared" si="123"/>
        <v>Jan-25</v>
      </c>
      <c r="M1834" t="str">
        <f t="shared" si="124"/>
        <v>Sunday</v>
      </c>
      <c r="N1834">
        <f t="shared" si="125"/>
        <v>19</v>
      </c>
      <c r="O1834" s="6">
        <f t="shared" si="126"/>
        <v>0.79166666666666663</v>
      </c>
      <c r="Q1834" s="8"/>
    </row>
    <row r="1835" spans="1:17" x14ac:dyDescent="0.3">
      <c r="A1835" t="s">
        <v>11</v>
      </c>
      <c r="B1835" t="s">
        <v>12</v>
      </c>
      <c r="C1835">
        <v>1654577</v>
      </c>
      <c r="D1835" s="1">
        <v>45669</v>
      </c>
      <c r="E1835" t="s">
        <v>2915</v>
      </c>
      <c r="F1835" t="s">
        <v>13</v>
      </c>
      <c r="G1835" t="s">
        <v>2830</v>
      </c>
      <c r="H1835" t="s">
        <v>1308</v>
      </c>
      <c r="J1835" t="s">
        <v>2453</v>
      </c>
      <c r="K1835">
        <v>1</v>
      </c>
      <c r="L1835" t="str">
        <f t="shared" si="123"/>
        <v>Jan-25</v>
      </c>
      <c r="M1835" t="str">
        <f t="shared" si="124"/>
        <v>Sunday</v>
      </c>
      <c r="N1835">
        <f t="shared" si="125"/>
        <v>20</v>
      </c>
      <c r="O1835" s="6">
        <f t="shared" si="126"/>
        <v>0.83333333333333337</v>
      </c>
      <c r="Q1835" s="8"/>
    </row>
    <row r="1836" spans="1:17" x14ac:dyDescent="0.3">
      <c r="A1836" t="s">
        <v>11</v>
      </c>
      <c r="B1836" t="s">
        <v>12</v>
      </c>
      <c r="C1836">
        <v>1654582</v>
      </c>
      <c r="D1836" s="1">
        <v>45669</v>
      </c>
      <c r="E1836" t="s">
        <v>1052</v>
      </c>
      <c r="F1836" t="s">
        <v>13</v>
      </c>
      <c r="G1836" t="s">
        <v>2831</v>
      </c>
      <c r="H1836" t="s">
        <v>495</v>
      </c>
      <c r="J1836" t="s">
        <v>2453</v>
      </c>
      <c r="K1836">
        <v>1</v>
      </c>
      <c r="L1836" t="str">
        <f t="shared" si="123"/>
        <v>Jan-25</v>
      </c>
      <c r="M1836" t="str">
        <f t="shared" si="124"/>
        <v>Sunday</v>
      </c>
      <c r="N1836">
        <f t="shared" si="125"/>
        <v>20</v>
      </c>
      <c r="O1836" s="6">
        <f t="shared" si="126"/>
        <v>0.83333333333333337</v>
      </c>
      <c r="Q1836" s="8"/>
    </row>
    <row r="1837" spans="1:17" x14ac:dyDescent="0.3">
      <c r="A1837" t="s">
        <v>11</v>
      </c>
      <c r="B1837" t="s">
        <v>12</v>
      </c>
      <c r="C1837">
        <v>1654584</v>
      </c>
      <c r="D1837" s="1">
        <v>45669</v>
      </c>
      <c r="E1837" t="s">
        <v>377</v>
      </c>
      <c r="F1837" t="s">
        <v>13</v>
      </c>
      <c r="G1837" t="s">
        <v>2832</v>
      </c>
      <c r="H1837" t="s">
        <v>1308</v>
      </c>
      <c r="J1837" t="s">
        <v>2453</v>
      </c>
      <c r="K1837">
        <v>1</v>
      </c>
      <c r="L1837" t="str">
        <f t="shared" si="123"/>
        <v>Jan-25</v>
      </c>
      <c r="M1837" t="str">
        <f t="shared" si="124"/>
        <v>Sunday</v>
      </c>
      <c r="N1837">
        <f t="shared" si="125"/>
        <v>20</v>
      </c>
      <c r="O1837" s="6">
        <f t="shared" si="126"/>
        <v>0.83333333333333337</v>
      </c>
      <c r="Q1837" s="8"/>
    </row>
    <row r="1838" spans="1:17" x14ac:dyDescent="0.3">
      <c r="A1838" t="s">
        <v>11</v>
      </c>
      <c r="B1838" t="s">
        <v>12</v>
      </c>
      <c r="C1838">
        <v>1655311</v>
      </c>
      <c r="D1838" s="1">
        <v>45670</v>
      </c>
      <c r="E1838" t="s">
        <v>2916</v>
      </c>
      <c r="F1838" t="s">
        <v>13</v>
      </c>
      <c r="G1838" t="s">
        <v>2833</v>
      </c>
      <c r="H1838" t="s">
        <v>47</v>
      </c>
      <c r="J1838" t="s">
        <v>2453</v>
      </c>
      <c r="K1838">
        <v>1</v>
      </c>
      <c r="L1838" t="str">
        <f t="shared" si="123"/>
        <v>Jan-25</v>
      </c>
      <c r="M1838" t="str">
        <f t="shared" si="124"/>
        <v>Monday</v>
      </c>
      <c r="N1838">
        <f t="shared" si="125"/>
        <v>4</v>
      </c>
      <c r="O1838" s="6">
        <f t="shared" si="126"/>
        <v>0.16666666666666666</v>
      </c>
      <c r="Q1838" s="8"/>
    </row>
    <row r="1839" spans="1:17" x14ac:dyDescent="0.3">
      <c r="A1839" t="s">
        <v>11</v>
      </c>
      <c r="B1839" t="s">
        <v>12</v>
      </c>
      <c r="C1839">
        <v>1655899</v>
      </c>
      <c r="D1839" s="1">
        <v>45670</v>
      </c>
      <c r="E1839" t="s">
        <v>905</v>
      </c>
      <c r="F1839" t="s">
        <v>13</v>
      </c>
      <c r="G1839" t="s">
        <v>2834</v>
      </c>
      <c r="H1839" t="s">
        <v>1101</v>
      </c>
      <c r="J1839" t="s">
        <v>2453</v>
      </c>
      <c r="K1839">
        <v>1</v>
      </c>
      <c r="L1839" t="str">
        <f t="shared" si="123"/>
        <v>Jan-25</v>
      </c>
      <c r="M1839" t="str">
        <f t="shared" si="124"/>
        <v>Monday</v>
      </c>
      <c r="N1839">
        <f t="shared" si="125"/>
        <v>18</v>
      </c>
      <c r="O1839" s="6">
        <f t="shared" si="126"/>
        <v>0.75</v>
      </c>
      <c r="Q1839" s="8"/>
    </row>
    <row r="1840" spans="1:17" x14ac:dyDescent="0.3">
      <c r="A1840" t="s">
        <v>11</v>
      </c>
      <c r="B1840" t="s">
        <v>12</v>
      </c>
      <c r="C1840">
        <v>1655940</v>
      </c>
      <c r="D1840" s="1">
        <v>45670</v>
      </c>
      <c r="E1840" t="s">
        <v>2164</v>
      </c>
      <c r="F1840" t="s">
        <v>13</v>
      </c>
      <c r="G1840" t="s">
        <v>2835</v>
      </c>
      <c r="H1840" t="s">
        <v>1101</v>
      </c>
      <c r="J1840" t="s">
        <v>2453</v>
      </c>
      <c r="K1840">
        <v>1</v>
      </c>
      <c r="L1840" t="str">
        <f t="shared" si="123"/>
        <v>Jan-25</v>
      </c>
      <c r="M1840" t="str">
        <f t="shared" si="124"/>
        <v>Monday</v>
      </c>
      <c r="N1840">
        <f t="shared" si="125"/>
        <v>21</v>
      </c>
      <c r="O1840" s="6">
        <f t="shared" si="126"/>
        <v>0.875</v>
      </c>
      <c r="Q1840" s="8"/>
    </row>
    <row r="1841" spans="1:17" x14ac:dyDescent="0.3">
      <c r="A1841" t="s">
        <v>11</v>
      </c>
      <c r="B1841" t="s">
        <v>12</v>
      </c>
      <c r="C1841">
        <v>1657021</v>
      </c>
      <c r="D1841" s="1">
        <v>45671</v>
      </c>
      <c r="E1841" t="s">
        <v>2917</v>
      </c>
      <c r="F1841" t="s">
        <v>13</v>
      </c>
      <c r="G1841" t="s">
        <v>2836</v>
      </c>
      <c r="H1841" t="s">
        <v>15</v>
      </c>
      <c r="J1841" t="s">
        <v>2453</v>
      </c>
      <c r="K1841">
        <v>3</v>
      </c>
      <c r="L1841" t="str">
        <f t="shared" si="123"/>
        <v>Jan-25</v>
      </c>
      <c r="M1841" t="str">
        <f t="shared" si="124"/>
        <v>Tuesday</v>
      </c>
      <c r="N1841">
        <f t="shared" si="125"/>
        <v>8</v>
      </c>
      <c r="O1841" s="6">
        <f t="shared" si="126"/>
        <v>0.33333333333333331</v>
      </c>
      <c r="Q1841" s="8"/>
    </row>
    <row r="1842" spans="1:17" x14ac:dyDescent="0.3">
      <c r="A1842" t="s">
        <v>11</v>
      </c>
      <c r="B1842" t="s">
        <v>12</v>
      </c>
      <c r="C1842">
        <v>1657031</v>
      </c>
      <c r="D1842" s="1">
        <v>45671</v>
      </c>
      <c r="E1842" t="s">
        <v>2154</v>
      </c>
      <c r="F1842" t="s">
        <v>13</v>
      </c>
      <c r="G1842" t="s">
        <v>2837</v>
      </c>
      <c r="H1842" t="s">
        <v>15</v>
      </c>
      <c r="J1842" t="s">
        <v>2453</v>
      </c>
      <c r="K1842">
        <v>1</v>
      </c>
      <c r="L1842" t="str">
        <f t="shared" si="123"/>
        <v>Jan-25</v>
      </c>
      <c r="M1842" t="str">
        <f t="shared" si="124"/>
        <v>Tuesday</v>
      </c>
      <c r="N1842">
        <f t="shared" si="125"/>
        <v>8</v>
      </c>
      <c r="O1842" s="6">
        <f t="shared" si="126"/>
        <v>0.33333333333333331</v>
      </c>
      <c r="Q1842" s="8"/>
    </row>
    <row r="1843" spans="1:17" x14ac:dyDescent="0.3">
      <c r="A1843" t="s">
        <v>11</v>
      </c>
      <c r="B1843" t="s">
        <v>12</v>
      </c>
      <c r="C1843">
        <v>1657181</v>
      </c>
      <c r="D1843" s="1">
        <v>45671</v>
      </c>
      <c r="E1843" t="s">
        <v>843</v>
      </c>
      <c r="F1843" t="s">
        <v>13</v>
      </c>
      <c r="G1843" t="s">
        <v>2838</v>
      </c>
      <c r="H1843" t="s">
        <v>1101</v>
      </c>
      <c r="J1843" t="s">
        <v>2453</v>
      </c>
      <c r="K1843">
        <v>1</v>
      </c>
      <c r="L1843" t="str">
        <f t="shared" si="123"/>
        <v>Jan-25</v>
      </c>
      <c r="M1843" t="str">
        <f t="shared" si="124"/>
        <v>Tuesday</v>
      </c>
      <c r="N1843">
        <f t="shared" si="125"/>
        <v>15</v>
      </c>
      <c r="O1843" s="6">
        <f t="shared" si="126"/>
        <v>0.625</v>
      </c>
      <c r="Q1843" s="8"/>
    </row>
    <row r="1844" spans="1:17" x14ac:dyDescent="0.3">
      <c r="A1844" t="s">
        <v>11</v>
      </c>
      <c r="B1844" t="s">
        <v>12</v>
      </c>
      <c r="C1844">
        <v>1657191</v>
      </c>
      <c r="D1844" s="1">
        <v>45671</v>
      </c>
      <c r="E1844" t="s">
        <v>1033</v>
      </c>
      <c r="F1844" t="s">
        <v>13</v>
      </c>
      <c r="G1844" t="s">
        <v>2839</v>
      </c>
      <c r="H1844" t="s">
        <v>495</v>
      </c>
      <c r="J1844" t="s">
        <v>2453</v>
      </c>
      <c r="K1844">
        <v>1</v>
      </c>
      <c r="L1844" t="str">
        <f t="shared" si="123"/>
        <v>Jan-25</v>
      </c>
      <c r="M1844" t="str">
        <f t="shared" si="124"/>
        <v>Tuesday</v>
      </c>
      <c r="N1844">
        <f t="shared" si="125"/>
        <v>15</v>
      </c>
      <c r="O1844" s="6">
        <f t="shared" si="126"/>
        <v>0.625</v>
      </c>
      <c r="Q1844" s="8"/>
    </row>
    <row r="1845" spans="1:17" x14ac:dyDescent="0.3">
      <c r="A1845" t="s">
        <v>11</v>
      </c>
      <c r="B1845" t="s">
        <v>12</v>
      </c>
      <c r="C1845">
        <v>1657205</v>
      </c>
      <c r="D1845" s="1">
        <v>45671</v>
      </c>
      <c r="E1845" t="s">
        <v>390</v>
      </c>
      <c r="F1845" t="s">
        <v>13</v>
      </c>
      <c r="G1845" t="s">
        <v>2840</v>
      </c>
      <c r="H1845" t="s">
        <v>495</v>
      </c>
      <c r="J1845" t="s">
        <v>2453</v>
      </c>
      <c r="K1845">
        <v>1</v>
      </c>
      <c r="L1845" t="str">
        <f t="shared" si="123"/>
        <v>Jan-25</v>
      </c>
      <c r="M1845" t="str">
        <f t="shared" si="124"/>
        <v>Tuesday</v>
      </c>
      <c r="N1845">
        <f t="shared" si="125"/>
        <v>16</v>
      </c>
      <c r="O1845" s="6">
        <f t="shared" si="126"/>
        <v>0.66666666666666663</v>
      </c>
      <c r="Q1845" s="8"/>
    </row>
    <row r="1846" spans="1:17" x14ac:dyDescent="0.3">
      <c r="A1846" t="s">
        <v>11</v>
      </c>
      <c r="B1846" t="s">
        <v>12</v>
      </c>
      <c r="C1846">
        <v>1657272</v>
      </c>
      <c r="D1846" s="1">
        <v>45671</v>
      </c>
      <c r="E1846" t="s">
        <v>2077</v>
      </c>
      <c r="F1846" t="s">
        <v>13</v>
      </c>
      <c r="G1846" t="s">
        <v>2841</v>
      </c>
      <c r="H1846" t="s">
        <v>1101</v>
      </c>
      <c r="J1846" t="s">
        <v>2453</v>
      </c>
      <c r="K1846">
        <v>1</v>
      </c>
      <c r="L1846" t="str">
        <f t="shared" si="123"/>
        <v>Jan-25</v>
      </c>
      <c r="M1846" t="str">
        <f t="shared" si="124"/>
        <v>Tuesday</v>
      </c>
      <c r="N1846">
        <f t="shared" si="125"/>
        <v>18</v>
      </c>
      <c r="O1846" s="6">
        <f t="shared" si="126"/>
        <v>0.75</v>
      </c>
      <c r="Q1846" s="8"/>
    </row>
    <row r="1847" spans="1:17" x14ac:dyDescent="0.3">
      <c r="A1847" t="s">
        <v>11</v>
      </c>
      <c r="B1847" t="s">
        <v>12</v>
      </c>
      <c r="C1847">
        <v>1657274</v>
      </c>
      <c r="D1847" s="1">
        <v>45671</v>
      </c>
      <c r="E1847" t="s">
        <v>2067</v>
      </c>
      <c r="F1847" t="s">
        <v>13</v>
      </c>
      <c r="G1847" t="s">
        <v>2842</v>
      </c>
      <c r="H1847" t="s">
        <v>495</v>
      </c>
      <c r="J1847" t="s">
        <v>2453</v>
      </c>
      <c r="K1847">
        <v>1</v>
      </c>
      <c r="L1847" t="str">
        <f t="shared" si="123"/>
        <v>Jan-25</v>
      </c>
      <c r="M1847" t="str">
        <f t="shared" si="124"/>
        <v>Tuesday</v>
      </c>
      <c r="N1847">
        <f t="shared" si="125"/>
        <v>18</v>
      </c>
      <c r="O1847" s="6">
        <f t="shared" si="126"/>
        <v>0.75</v>
      </c>
      <c r="Q1847" s="8"/>
    </row>
    <row r="1848" spans="1:17" x14ac:dyDescent="0.3">
      <c r="A1848" t="s">
        <v>11</v>
      </c>
      <c r="B1848" t="s">
        <v>12</v>
      </c>
      <c r="C1848">
        <v>1657276</v>
      </c>
      <c r="D1848" s="1">
        <v>45671</v>
      </c>
      <c r="E1848" t="s">
        <v>451</v>
      </c>
      <c r="F1848" t="s">
        <v>13</v>
      </c>
      <c r="G1848" t="s">
        <v>2843</v>
      </c>
      <c r="H1848" t="s">
        <v>1101</v>
      </c>
      <c r="J1848" t="s">
        <v>2453</v>
      </c>
      <c r="K1848">
        <v>1</v>
      </c>
      <c r="L1848" t="str">
        <f t="shared" si="123"/>
        <v>Jan-25</v>
      </c>
      <c r="M1848" t="str">
        <f t="shared" si="124"/>
        <v>Tuesday</v>
      </c>
      <c r="N1848">
        <f t="shared" si="125"/>
        <v>19</v>
      </c>
      <c r="O1848" s="6">
        <f t="shared" si="126"/>
        <v>0.79166666666666663</v>
      </c>
      <c r="Q1848" s="8"/>
    </row>
    <row r="1849" spans="1:17" x14ac:dyDescent="0.3">
      <c r="A1849" t="s">
        <v>11</v>
      </c>
      <c r="B1849" t="s">
        <v>12</v>
      </c>
      <c r="C1849">
        <v>1657355</v>
      </c>
      <c r="D1849" s="1">
        <v>45671</v>
      </c>
      <c r="E1849" t="s">
        <v>997</v>
      </c>
      <c r="F1849" t="s">
        <v>13</v>
      </c>
      <c r="G1849" t="s">
        <v>2844</v>
      </c>
      <c r="H1849" t="s">
        <v>495</v>
      </c>
      <c r="J1849" t="s">
        <v>2453</v>
      </c>
      <c r="K1849">
        <v>1</v>
      </c>
      <c r="L1849" t="str">
        <f t="shared" si="123"/>
        <v>Jan-25</v>
      </c>
      <c r="M1849" t="str">
        <f t="shared" si="124"/>
        <v>Tuesday</v>
      </c>
      <c r="N1849">
        <f t="shared" si="125"/>
        <v>20</v>
      </c>
      <c r="O1849" s="6">
        <f t="shared" si="126"/>
        <v>0.83333333333333337</v>
      </c>
      <c r="Q1849" s="8"/>
    </row>
    <row r="1850" spans="1:17" x14ac:dyDescent="0.3">
      <c r="A1850" t="s">
        <v>11</v>
      </c>
      <c r="B1850" t="s">
        <v>12</v>
      </c>
      <c r="C1850">
        <v>1657492</v>
      </c>
      <c r="D1850" s="1">
        <v>45671</v>
      </c>
      <c r="E1850" t="s">
        <v>2251</v>
      </c>
      <c r="F1850" t="s">
        <v>13</v>
      </c>
      <c r="G1850" t="s">
        <v>2845</v>
      </c>
      <c r="H1850" t="s">
        <v>495</v>
      </c>
      <c r="J1850" t="s">
        <v>2453</v>
      </c>
      <c r="K1850">
        <v>1</v>
      </c>
      <c r="L1850" t="str">
        <f t="shared" si="123"/>
        <v>Jan-25</v>
      </c>
      <c r="M1850" t="str">
        <f t="shared" si="124"/>
        <v>Tuesday</v>
      </c>
      <c r="N1850">
        <f t="shared" si="125"/>
        <v>21</v>
      </c>
      <c r="O1850" s="6">
        <f t="shared" si="126"/>
        <v>0.875</v>
      </c>
      <c r="Q1850" s="8"/>
    </row>
    <row r="1851" spans="1:17" x14ac:dyDescent="0.3">
      <c r="A1851" t="s">
        <v>11</v>
      </c>
      <c r="B1851" t="s">
        <v>12</v>
      </c>
      <c r="C1851">
        <v>1657694</v>
      </c>
      <c r="D1851" s="1">
        <v>45671</v>
      </c>
      <c r="E1851" t="s">
        <v>2918</v>
      </c>
      <c r="F1851" t="s">
        <v>13</v>
      </c>
      <c r="G1851" t="s">
        <v>2846</v>
      </c>
      <c r="H1851" t="s">
        <v>1211</v>
      </c>
      <c r="J1851" t="s">
        <v>2453</v>
      </c>
      <c r="K1851">
        <v>1</v>
      </c>
      <c r="L1851" t="str">
        <f t="shared" si="123"/>
        <v>Jan-25</v>
      </c>
      <c r="M1851" t="str">
        <f t="shared" si="124"/>
        <v>Tuesday</v>
      </c>
      <c r="N1851">
        <f t="shared" si="125"/>
        <v>23</v>
      </c>
      <c r="O1851" s="6">
        <f t="shared" si="126"/>
        <v>0.95833333333333337</v>
      </c>
      <c r="Q1851" s="8"/>
    </row>
    <row r="1852" spans="1:17" x14ac:dyDescent="0.3">
      <c r="A1852" t="s">
        <v>11</v>
      </c>
      <c r="B1852" t="s">
        <v>12</v>
      </c>
      <c r="C1852">
        <v>1657806</v>
      </c>
      <c r="D1852" s="1">
        <v>45672</v>
      </c>
      <c r="E1852" t="s">
        <v>2168</v>
      </c>
      <c r="F1852" t="s">
        <v>13</v>
      </c>
      <c r="G1852" t="s">
        <v>2847</v>
      </c>
      <c r="H1852" t="s">
        <v>25</v>
      </c>
      <c r="J1852" t="s">
        <v>2453</v>
      </c>
      <c r="K1852">
        <v>2</v>
      </c>
      <c r="L1852" t="str">
        <f t="shared" si="123"/>
        <v>Jan-25</v>
      </c>
      <c r="M1852" t="str">
        <f t="shared" si="124"/>
        <v>Wednesday</v>
      </c>
      <c r="N1852">
        <f t="shared" si="125"/>
        <v>0</v>
      </c>
      <c r="O1852" s="6">
        <f t="shared" si="126"/>
        <v>0</v>
      </c>
      <c r="Q1852" s="8"/>
    </row>
    <row r="1853" spans="1:17" x14ac:dyDescent="0.3">
      <c r="A1853" t="s">
        <v>11</v>
      </c>
      <c r="B1853" t="s">
        <v>12</v>
      </c>
      <c r="C1853">
        <v>1658290</v>
      </c>
      <c r="D1853" s="1">
        <v>45672</v>
      </c>
      <c r="E1853" t="s">
        <v>2919</v>
      </c>
      <c r="F1853" t="s">
        <v>13</v>
      </c>
      <c r="G1853" t="s">
        <v>2848</v>
      </c>
      <c r="H1853" t="s">
        <v>1211</v>
      </c>
      <c r="J1853" t="s">
        <v>2453</v>
      </c>
      <c r="K1853">
        <v>2</v>
      </c>
      <c r="L1853" t="str">
        <f t="shared" si="123"/>
        <v>Jan-25</v>
      </c>
      <c r="M1853" t="str">
        <f t="shared" si="124"/>
        <v>Wednesday</v>
      </c>
      <c r="N1853">
        <f t="shared" si="125"/>
        <v>5</v>
      </c>
      <c r="O1853" s="6">
        <f t="shared" si="126"/>
        <v>0.20833333333333334</v>
      </c>
      <c r="Q1853" s="8"/>
    </row>
    <row r="1854" spans="1:17" x14ac:dyDescent="0.3">
      <c r="A1854" t="s">
        <v>11</v>
      </c>
      <c r="B1854" t="s">
        <v>12</v>
      </c>
      <c r="C1854">
        <v>1658518</v>
      </c>
      <c r="D1854" s="1">
        <v>45672</v>
      </c>
      <c r="E1854" t="s">
        <v>313</v>
      </c>
      <c r="F1854" t="s">
        <v>13</v>
      </c>
      <c r="G1854" t="s">
        <v>2849</v>
      </c>
      <c r="H1854" t="s">
        <v>15</v>
      </c>
      <c r="J1854" t="s">
        <v>2453</v>
      </c>
      <c r="K1854">
        <v>1</v>
      </c>
      <c r="L1854" t="str">
        <f t="shared" si="123"/>
        <v>Jan-25</v>
      </c>
      <c r="M1854" t="str">
        <f t="shared" si="124"/>
        <v>Wednesday</v>
      </c>
      <c r="N1854">
        <f t="shared" si="125"/>
        <v>13</v>
      </c>
      <c r="O1854" s="6">
        <f t="shared" si="126"/>
        <v>0.54166666666666663</v>
      </c>
      <c r="Q1854" s="8"/>
    </row>
    <row r="1855" spans="1:17" x14ac:dyDescent="0.3">
      <c r="A1855" t="s">
        <v>11</v>
      </c>
      <c r="B1855" t="s">
        <v>12</v>
      </c>
      <c r="C1855">
        <v>1658520</v>
      </c>
      <c r="D1855" s="1">
        <v>45672</v>
      </c>
      <c r="E1855" t="s">
        <v>2157</v>
      </c>
      <c r="F1855" t="s">
        <v>13</v>
      </c>
      <c r="G1855" t="s">
        <v>2850</v>
      </c>
      <c r="H1855" t="s">
        <v>15</v>
      </c>
      <c r="J1855" t="s">
        <v>2453</v>
      </c>
      <c r="K1855">
        <v>1</v>
      </c>
      <c r="L1855" t="str">
        <f t="shared" si="123"/>
        <v>Jan-25</v>
      </c>
      <c r="M1855" t="str">
        <f t="shared" si="124"/>
        <v>Wednesday</v>
      </c>
      <c r="N1855">
        <f t="shared" si="125"/>
        <v>13</v>
      </c>
      <c r="O1855" s="6">
        <f t="shared" si="126"/>
        <v>0.54166666666666663</v>
      </c>
      <c r="Q1855" s="8"/>
    </row>
    <row r="1856" spans="1:17" x14ac:dyDescent="0.3">
      <c r="A1856" t="s">
        <v>11</v>
      </c>
      <c r="B1856" t="s">
        <v>12</v>
      </c>
      <c r="C1856">
        <v>1658582</v>
      </c>
      <c r="D1856" s="1">
        <v>45672</v>
      </c>
      <c r="E1856" t="s">
        <v>871</v>
      </c>
      <c r="F1856" t="s">
        <v>13</v>
      </c>
      <c r="G1856" t="s">
        <v>2851</v>
      </c>
      <c r="H1856" t="s">
        <v>1308</v>
      </c>
      <c r="J1856" t="s">
        <v>2453</v>
      </c>
      <c r="K1856">
        <v>1</v>
      </c>
      <c r="L1856" t="str">
        <f t="shared" si="123"/>
        <v>Jan-25</v>
      </c>
      <c r="M1856" t="str">
        <f t="shared" si="124"/>
        <v>Wednesday</v>
      </c>
      <c r="N1856">
        <f t="shared" si="125"/>
        <v>15</v>
      </c>
      <c r="O1856" s="6">
        <f t="shared" si="126"/>
        <v>0.625</v>
      </c>
      <c r="Q1856" s="8"/>
    </row>
    <row r="1857" spans="1:17" x14ac:dyDescent="0.3">
      <c r="A1857" t="s">
        <v>11</v>
      </c>
      <c r="B1857" t="s">
        <v>12</v>
      </c>
      <c r="C1857">
        <v>1658614</v>
      </c>
      <c r="D1857" s="1">
        <v>45672</v>
      </c>
      <c r="E1857" t="s">
        <v>2713</v>
      </c>
      <c r="F1857" t="s">
        <v>13</v>
      </c>
      <c r="G1857" t="s">
        <v>2852</v>
      </c>
      <c r="H1857" t="s">
        <v>1308</v>
      </c>
      <c r="J1857" t="s">
        <v>2453</v>
      </c>
      <c r="K1857">
        <v>1</v>
      </c>
      <c r="L1857" t="str">
        <f t="shared" si="123"/>
        <v>Jan-25</v>
      </c>
      <c r="M1857" t="str">
        <f t="shared" si="124"/>
        <v>Wednesday</v>
      </c>
      <c r="N1857">
        <f t="shared" si="125"/>
        <v>16</v>
      </c>
      <c r="O1857" s="6">
        <f t="shared" si="126"/>
        <v>0.66666666666666663</v>
      </c>
      <c r="Q1857" s="8"/>
    </row>
    <row r="1858" spans="1:17" x14ac:dyDescent="0.3">
      <c r="A1858" t="s">
        <v>11</v>
      </c>
      <c r="B1858" t="s">
        <v>12</v>
      </c>
      <c r="C1858">
        <v>1658640</v>
      </c>
      <c r="D1858" s="1">
        <v>45672</v>
      </c>
      <c r="E1858" t="s">
        <v>2202</v>
      </c>
      <c r="F1858" t="s">
        <v>13</v>
      </c>
      <c r="G1858" t="s">
        <v>2853</v>
      </c>
      <c r="H1858" t="s">
        <v>1308</v>
      </c>
      <c r="J1858" t="s">
        <v>2453</v>
      </c>
      <c r="K1858">
        <v>1</v>
      </c>
      <c r="L1858" t="str">
        <f t="shared" si="123"/>
        <v>Jan-25</v>
      </c>
      <c r="M1858" t="str">
        <f t="shared" si="124"/>
        <v>Wednesday</v>
      </c>
      <c r="N1858">
        <f t="shared" si="125"/>
        <v>17</v>
      </c>
      <c r="O1858" s="6">
        <f t="shared" si="126"/>
        <v>0.70833333333333337</v>
      </c>
      <c r="Q1858" s="8"/>
    </row>
    <row r="1859" spans="1:17" x14ac:dyDescent="0.3">
      <c r="A1859" t="s">
        <v>11</v>
      </c>
      <c r="B1859" t="s">
        <v>12</v>
      </c>
      <c r="C1859">
        <v>1658698</v>
      </c>
      <c r="D1859" s="1">
        <v>45672</v>
      </c>
      <c r="E1859" t="s">
        <v>2920</v>
      </c>
      <c r="F1859" t="s">
        <v>13</v>
      </c>
      <c r="G1859" t="s">
        <v>2854</v>
      </c>
      <c r="H1859" t="s">
        <v>495</v>
      </c>
      <c r="J1859" t="s">
        <v>2453</v>
      </c>
      <c r="K1859">
        <v>1</v>
      </c>
      <c r="L1859" t="str">
        <f t="shared" si="123"/>
        <v>Jan-25</v>
      </c>
      <c r="M1859" t="str">
        <f t="shared" si="124"/>
        <v>Wednesday</v>
      </c>
      <c r="N1859">
        <f t="shared" si="125"/>
        <v>19</v>
      </c>
      <c r="O1859" s="6">
        <f t="shared" si="126"/>
        <v>0.79166666666666663</v>
      </c>
      <c r="Q1859" s="8"/>
    </row>
    <row r="1860" spans="1:17" x14ac:dyDescent="0.3">
      <c r="A1860" t="s">
        <v>11</v>
      </c>
      <c r="B1860" t="s">
        <v>12</v>
      </c>
      <c r="C1860">
        <v>1658753</v>
      </c>
      <c r="D1860" s="1">
        <v>45672</v>
      </c>
      <c r="E1860" t="s">
        <v>2921</v>
      </c>
      <c r="F1860" t="s">
        <v>13</v>
      </c>
      <c r="G1860" t="s">
        <v>2855</v>
      </c>
      <c r="H1860" t="s">
        <v>495</v>
      </c>
      <c r="J1860" t="s">
        <v>2453</v>
      </c>
      <c r="K1860">
        <v>1</v>
      </c>
      <c r="L1860" t="str">
        <f t="shared" si="123"/>
        <v>Jan-25</v>
      </c>
      <c r="M1860" t="str">
        <f t="shared" si="124"/>
        <v>Wednesday</v>
      </c>
      <c r="N1860">
        <f t="shared" si="125"/>
        <v>20</v>
      </c>
      <c r="O1860" s="6">
        <f t="shared" si="126"/>
        <v>0.83333333333333337</v>
      </c>
      <c r="Q1860" s="8"/>
    </row>
    <row r="1861" spans="1:17" x14ac:dyDescent="0.3">
      <c r="A1861" t="s">
        <v>11</v>
      </c>
      <c r="B1861" t="s">
        <v>12</v>
      </c>
      <c r="C1861">
        <v>1659106</v>
      </c>
      <c r="D1861" s="1">
        <v>45672</v>
      </c>
      <c r="E1861" t="s">
        <v>2694</v>
      </c>
      <c r="F1861" t="s">
        <v>13</v>
      </c>
      <c r="G1861" t="s">
        <v>2856</v>
      </c>
      <c r="H1861" t="s">
        <v>1211</v>
      </c>
      <c r="J1861" t="s">
        <v>2453</v>
      </c>
      <c r="K1861">
        <v>2</v>
      </c>
      <c r="L1861" t="str">
        <f t="shared" ref="L1861:L1924" si="127">TEXT(D1861, "MMM-YY")</f>
        <v>Jan-25</v>
      </c>
      <c r="M1861" t="str">
        <f t="shared" ref="M1861:M1881" si="128">TEXT(D1861, "DDDD")</f>
        <v>Wednesday</v>
      </c>
      <c r="N1861">
        <f t="shared" ref="N1861:N1880" si="129">HOUR(E1861)</f>
        <v>23</v>
      </c>
      <c r="O1861" s="6">
        <f t="shared" ref="O1861:O1881" si="130">MOD(N1861/24,1)</f>
        <v>0.95833333333333337</v>
      </c>
      <c r="Q1861" s="8"/>
    </row>
    <row r="1862" spans="1:17" x14ac:dyDescent="0.3">
      <c r="A1862" t="s">
        <v>11</v>
      </c>
      <c r="B1862" t="s">
        <v>12</v>
      </c>
      <c r="C1862">
        <v>1659357</v>
      </c>
      <c r="D1862" s="1">
        <v>45673</v>
      </c>
      <c r="E1862" t="s">
        <v>2922</v>
      </c>
      <c r="F1862" t="s">
        <v>13</v>
      </c>
      <c r="G1862" t="s">
        <v>2857</v>
      </c>
      <c r="H1862" t="s">
        <v>1101</v>
      </c>
      <c r="J1862" t="s">
        <v>2453</v>
      </c>
      <c r="K1862">
        <v>1</v>
      </c>
      <c r="L1862" t="str">
        <f t="shared" si="127"/>
        <v>Jan-25</v>
      </c>
      <c r="M1862" t="str">
        <f t="shared" si="128"/>
        <v>Thursday</v>
      </c>
      <c r="N1862">
        <f t="shared" si="129"/>
        <v>0</v>
      </c>
      <c r="O1862" s="6">
        <f t="shared" si="130"/>
        <v>0</v>
      </c>
      <c r="Q1862" s="8"/>
    </row>
    <row r="1863" spans="1:17" x14ac:dyDescent="0.3">
      <c r="A1863" t="s">
        <v>11</v>
      </c>
      <c r="B1863" t="s">
        <v>12</v>
      </c>
      <c r="C1863">
        <v>1659433</v>
      </c>
      <c r="D1863" s="1">
        <v>45673</v>
      </c>
      <c r="E1863" t="s">
        <v>922</v>
      </c>
      <c r="F1863" t="s">
        <v>13</v>
      </c>
      <c r="G1863" t="s">
        <v>2858</v>
      </c>
      <c r="H1863" t="s">
        <v>1211</v>
      </c>
      <c r="J1863" t="s">
        <v>2453</v>
      </c>
      <c r="K1863">
        <v>1</v>
      </c>
      <c r="L1863" t="str">
        <f t="shared" si="127"/>
        <v>Jan-25</v>
      </c>
      <c r="M1863" t="str">
        <f t="shared" si="128"/>
        <v>Thursday</v>
      </c>
      <c r="N1863">
        <f t="shared" si="129"/>
        <v>1</v>
      </c>
      <c r="O1863" s="6">
        <f t="shared" si="130"/>
        <v>4.1666666666666664E-2</v>
      </c>
      <c r="Q1863" s="8"/>
    </row>
    <row r="1864" spans="1:17" x14ac:dyDescent="0.3">
      <c r="A1864" t="s">
        <v>11</v>
      </c>
      <c r="B1864" t="s">
        <v>12</v>
      </c>
      <c r="C1864">
        <v>1659629</v>
      </c>
      <c r="D1864" s="1">
        <v>45673</v>
      </c>
      <c r="E1864" t="s">
        <v>2148</v>
      </c>
      <c r="F1864" t="s">
        <v>13</v>
      </c>
      <c r="G1864" t="s">
        <v>2859</v>
      </c>
      <c r="H1864" t="s">
        <v>1101</v>
      </c>
      <c r="J1864" t="s">
        <v>2453</v>
      </c>
      <c r="K1864">
        <v>2</v>
      </c>
      <c r="L1864" t="str">
        <f t="shared" si="127"/>
        <v>Jan-25</v>
      </c>
      <c r="M1864" t="str">
        <f t="shared" si="128"/>
        <v>Thursday</v>
      </c>
      <c r="N1864">
        <f t="shared" si="129"/>
        <v>2</v>
      </c>
      <c r="O1864" s="6">
        <f t="shared" si="130"/>
        <v>8.3333333333333329E-2</v>
      </c>
      <c r="Q1864" s="8"/>
    </row>
    <row r="1865" spans="1:17" x14ac:dyDescent="0.3">
      <c r="A1865" t="s">
        <v>11</v>
      </c>
      <c r="B1865" t="s">
        <v>12</v>
      </c>
      <c r="C1865">
        <v>1659746</v>
      </c>
      <c r="D1865" s="1">
        <v>45673</v>
      </c>
      <c r="E1865" t="s">
        <v>2501</v>
      </c>
      <c r="F1865" t="s">
        <v>13</v>
      </c>
      <c r="G1865" t="s">
        <v>2860</v>
      </c>
      <c r="H1865" t="s">
        <v>1101</v>
      </c>
      <c r="J1865" t="s">
        <v>2453</v>
      </c>
      <c r="K1865">
        <v>1</v>
      </c>
      <c r="L1865" t="str">
        <f t="shared" si="127"/>
        <v>Jan-25</v>
      </c>
      <c r="M1865" t="str">
        <f t="shared" si="128"/>
        <v>Thursday</v>
      </c>
      <c r="N1865">
        <f t="shared" si="129"/>
        <v>6</v>
      </c>
      <c r="O1865" s="6">
        <f t="shared" si="130"/>
        <v>0.25</v>
      </c>
      <c r="Q1865" s="8"/>
    </row>
    <row r="1866" spans="1:17" x14ac:dyDescent="0.3">
      <c r="A1866" t="s">
        <v>11</v>
      </c>
      <c r="B1866" t="s">
        <v>12</v>
      </c>
      <c r="C1866">
        <v>1659804</v>
      </c>
      <c r="D1866" s="1">
        <v>45673</v>
      </c>
      <c r="E1866" t="s">
        <v>892</v>
      </c>
      <c r="F1866" t="s">
        <v>13</v>
      </c>
      <c r="G1866" t="s">
        <v>2861</v>
      </c>
      <c r="H1866" t="s">
        <v>25</v>
      </c>
      <c r="J1866" t="s">
        <v>2453</v>
      </c>
      <c r="K1866">
        <v>1</v>
      </c>
      <c r="L1866" t="str">
        <f t="shared" si="127"/>
        <v>Jan-25</v>
      </c>
      <c r="M1866" t="str">
        <f t="shared" si="128"/>
        <v>Thursday</v>
      </c>
      <c r="N1866">
        <f t="shared" si="129"/>
        <v>8</v>
      </c>
      <c r="O1866" s="6">
        <f t="shared" si="130"/>
        <v>0.33333333333333331</v>
      </c>
      <c r="Q1866" s="8"/>
    </row>
    <row r="1867" spans="1:17" x14ac:dyDescent="0.3">
      <c r="A1867" t="s">
        <v>11</v>
      </c>
      <c r="B1867" t="s">
        <v>12</v>
      </c>
      <c r="C1867">
        <v>1659822</v>
      </c>
      <c r="D1867" s="1">
        <v>45673</v>
      </c>
      <c r="E1867" t="s">
        <v>471</v>
      </c>
      <c r="F1867" t="s">
        <v>13</v>
      </c>
      <c r="G1867" t="s">
        <v>2862</v>
      </c>
      <c r="H1867" t="s">
        <v>25</v>
      </c>
      <c r="J1867" t="s">
        <v>2453</v>
      </c>
      <c r="K1867">
        <v>2</v>
      </c>
      <c r="L1867" t="str">
        <f t="shared" si="127"/>
        <v>Jan-25</v>
      </c>
      <c r="M1867" t="str">
        <f t="shared" si="128"/>
        <v>Thursday</v>
      </c>
      <c r="N1867">
        <f t="shared" si="129"/>
        <v>8</v>
      </c>
      <c r="O1867" s="6">
        <f t="shared" si="130"/>
        <v>0.33333333333333331</v>
      </c>
      <c r="Q1867" s="8"/>
    </row>
    <row r="1868" spans="1:17" x14ac:dyDescent="0.3">
      <c r="A1868" t="s">
        <v>11</v>
      </c>
      <c r="B1868" t="s">
        <v>12</v>
      </c>
      <c r="C1868">
        <v>1659847</v>
      </c>
      <c r="D1868" s="1">
        <v>45673</v>
      </c>
      <c r="E1868" t="s">
        <v>2923</v>
      </c>
      <c r="F1868" t="s">
        <v>13</v>
      </c>
      <c r="G1868" t="s">
        <v>2863</v>
      </c>
      <c r="H1868" t="s">
        <v>25</v>
      </c>
      <c r="J1868" t="s">
        <v>2453</v>
      </c>
      <c r="K1868">
        <v>3</v>
      </c>
      <c r="L1868" t="str">
        <f t="shared" si="127"/>
        <v>Jan-25</v>
      </c>
      <c r="M1868" t="str">
        <f t="shared" si="128"/>
        <v>Thursday</v>
      </c>
      <c r="N1868">
        <f t="shared" si="129"/>
        <v>9</v>
      </c>
      <c r="O1868" s="6">
        <f t="shared" si="130"/>
        <v>0.375</v>
      </c>
      <c r="Q1868" s="8"/>
    </row>
    <row r="1869" spans="1:17" x14ac:dyDescent="0.3">
      <c r="A1869" t="s">
        <v>11</v>
      </c>
      <c r="B1869" t="s">
        <v>12</v>
      </c>
      <c r="C1869">
        <v>1659882</v>
      </c>
      <c r="D1869" s="1">
        <v>45673</v>
      </c>
      <c r="E1869" t="s">
        <v>1983</v>
      </c>
      <c r="F1869" t="s">
        <v>13</v>
      </c>
      <c r="G1869" t="s">
        <v>2864</v>
      </c>
      <c r="H1869" t="s">
        <v>25</v>
      </c>
      <c r="J1869" t="s">
        <v>2453</v>
      </c>
      <c r="K1869">
        <v>1</v>
      </c>
      <c r="L1869" t="str">
        <f t="shared" si="127"/>
        <v>Jan-25</v>
      </c>
      <c r="M1869" t="str">
        <f t="shared" si="128"/>
        <v>Thursday</v>
      </c>
      <c r="N1869">
        <f t="shared" si="129"/>
        <v>11</v>
      </c>
      <c r="O1869" s="6">
        <f t="shared" si="130"/>
        <v>0.45833333333333331</v>
      </c>
      <c r="Q1869" s="8"/>
    </row>
    <row r="1870" spans="1:17" x14ac:dyDescent="0.3">
      <c r="A1870" t="s">
        <v>11</v>
      </c>
      <c r="B1870" t="s">
        <v>12</v>
      </c>
      <c r="C1870">
        <v>1659928</v>
      </c>
      <c r="D1870" s="1">
        <v>45673</v>
      </c>
      <c r="E1870" t="s">
        <v>460</v>
      </c>
      <c r="F1870" t="s">
        <v>13</v>
      </c>
      <c r="G1870" t="s">
        <v>2865</v>
      </c>
      <c r="H1870" t="s">
        <v>25</v>
      </c>
      <c r="J1870" t="s">
        <v>2453</v>
      </c>
      <c r="K1870">
        <v>1</v>
      </c>
      <c r="L1870" t="str">
        <f t="shared" si="127"/>
        <v>Jan-25</v>
      </c>
      <c r="M1870" t="str">
        <f t="shared" si="128"/>
        <v>Thursday</v>
      </c>
      <c r="N1870">
        <f t="shared" si="129"/>
        <v>13</v>
      </c>
      <c r="O1870" s="6">
        <f t="shared" si="130"/>
        <v>0.54166666666666663</v>
      </c>
      <c r="Q1870" s="8"/>
    </row>
    <row r="1871" spans="1:17" x14ac:dyDescent="0.3">
      <c r="A1871" t="s">
        <v>11</v>
      </c>
      <c r="B1871" t="s">
        <v>12</v>
      </c>
      <c r="C1871">
        <v>1659960</v>
      </c>
      <c r="D1871" s="1">
        <v>45673</v>
      </c>
      <c r="E1871" t="s">
        <v>1947</v>
      </c>
      <c r="F1871" t="s">
        <v>13</v>
      </c>
      <c r="G1871" t="s">
        <v>2866</v>
      </c>
      <c r="H1871" t="s">
        <v>25</v>
      </c>
      <c r="J1871" t="s">
        <v>2453</v>
      </c>
      <c r="K1871">
        <v>1</v>
      </c>
      <c r="L1871" t="str">
        <f t="shared" si="127"/>
        <v>Jan-25</v>
      </c>
      <c r="M1871" t="str">
        <f t="shared" si="128"/>
        <v>Thursday</v>
      </c>
      <c r="N1871">
        <f t="shared" si="129"/>
        <v>14</v>
      </c>
      <c r="O1871" s="6">
        <f t="shared" si="130"/>
        <v>0.58333333333333337</v>
      </c>
      <c r="Q1871" s="8"/>
    </row>
    <row r="1872" spans="1:17" x14ac:dyDescent="0.3">
      <c r="A1872" t="s">
        <v>11</v>
      </c>
      <c r="B1872" t="s">
        <v>12</v>
      </c>
      <c r="C1872">
        <v>1659977</v>
      </c>
      <c r="D1872" s="1">
        <v>45673</v>
      </c>
      <c r="E1872" t="s">
        <v>990</v>
      </c>
      <c r="F1872" t="s">
        <v>13</v>
      </c>
      <c r="G1872" t="s">
        <v>2867</v>
      </c>
      <c r="H1872" t="s">
        <v>495</v>
      </c>
      <c r="J1872" t="s">
        <v>2453</v>
      </c>
      <c r="K1872">
        <v>1</v>
      </c>
      <c r="L1872" t="str">
        <f t="shared" si="127"/>
        <v>Jan-25</v>
      </c>
      <c r="M1872" t="str">
        <f t="shared" si="128"/>
        <v>Thursday</v>
      </c>
      <c r="N1872">
        <f t="shared" si="129"/>
        <v>15</v>
      </c>
      <c r="O1872" s="6">
        <f t="shared" si="130"/>
        <v>0.625</v>
      </c>
      <c r="Q1872" s="8"/>
    </row>
    <row r="1873" spans="1:17" x14ac:dyDescent="0.3">
      <c r="A1873" t="s">
        <v>11</v>
      </c>
      <c r="B1873" t="s">
        <v>12</v>
      </c>
      <c r="C1873">
        <v>1659985</v>
      </c>
      <c r="D1873" s="1">
        <v>45673</v>
      </c>
      <c r="E1873" t="s">
        <v>2227</v>
      </c>
      <c r="F1873" t="s">
        <v>13</v>
      </c>
      <c r="G1873" t="s">
        <v>2868</v>
      </c>
      <c r="H1873" t="s">
        <v>1308</v>
      </c>
      <c r="J1873" t="s">
        <v>2453</v>
      </c>
      <c r="K1873">
        <v>1</v>
      </c>
      <c r="L1873" t="str">
        <f t="shared" si="127"/>
        <v>Jan-25</v>
      </c>
      <c r="M1873" t="str">
        <f t="shared" si="128"/>
        <v>Thursday</v>
      </c>
      <c r="N1873">
        <f t="shared" si="129"/>
        <v>16</v>
      </c>
      <c r="O1873" s="6">
        <f t="shared" si="130"/>
        <v>0.66666666666666663</v>
      </c>
      <c r="Q1873" s="8"/>
    </row>
    <row r="1874" spans="1:17" x14ac:dyDescent="0.3">
      <c r="A1874" t="s">
        <v>11</v>
      </c>
      <c r="B1874" t="s">
        <v>12</v>
      </c>
      <c r="C1874">
        <v>1659990</v>
      </c>
      <c r="D1874" s="1">
        <v>45673</v>
      </c>
      <c r="E1874" t="s">
        <v>1951</v>
      </c>
      <c r="F1874" t="s">
        <v>13</v>
      </c>
      <c r="G1874" t="s">
        <v>2869</v>
      </c>
      <c r="H1874" t="s">
        <v>495</v>
      </c>
      <c r="J1874" t="s">
        <v>2453</v>
      </c>
      <c r="K1874">
        <v>1</v>
      </c>
      <c r="L1874" t="str">
        <f t="shared" si="127"/>
        <v>Jan-25</v>
      </c>
      <c r="M1874" t="str">
        <f t="shared" si="128"/>
        <v>Thursday</v>
      </c>
      <c r="N1874">
        <f t="shared" si="129"/>
        <v>16</v>
      </c>
      <c r="O1874" s="6">
        <f t="shared" si="130"/>
        <v>0.66666666666666663</v>
      </c>
      <c r="Q1874" s="8"/>
    </row>
    <row r="1875" spans="1:17" x14ac:dyDescent="0.3">
      <c r="A1875" t="s">
        <v>11</v>
      </c>
      <c r="B1875" t="s">
        <v>12</v>
      </c>
      <c r="C1875">
        <v>1660043</v>
      </c>
      <c r="D1875" s="1">
        <v>45673</v>
      </c>
      <c r="E1875" t="s">
        <v>901</v>
      </c>
      <c r="F1875" t="s">
        <v>13</v>
      </c>
      <c r="G1875" t="s">
        <v>2870</v>
      </c>
      <c r="H1875" t="s">
        <v>1308</v>
      </c>
      <c r="J1875" t="s">
        <v>2453</v>
      </c>
      <c r="K1875">
        <v>1</v>
      </c>
      <c r="L1875" t="str">
        <f t="shared" si="127"/>
        <v>Jan-25</v>
      </c>
      <c r="M1875" t="str">
        <f t="shared" si="128"/>
        <v>Thursday</v>
      </c>
      <c r="N1875">
        <f t="shared" si="129"/>
        <v>17</v>
      </c>
      <c r="O1875" s="6">
        <f t="shared" si="130"/>
        <v>0.70833333333333337</v>
      </c>
      <c r="Q1875" s="8"/>
    </row>
    <row r="1876" spans="1:17" x14ac:dyDescent="0.3">
      <c r="A1876" t="s">
        <v>11</v>
      </c>
      <c r="B1876" t="s">
        <v>12</v>
      </c>
      <c r="C1876">
        <v>1660049</v>
      </c>
      <c r="D1876" s="1">
        <v>45673</v>
      </c>
      <c r="E1876" t="s">
        <v>902</v>
      </c>
      <c r="F1876" t="s">
        <v>13</v>
      </c>
      <c r="G1876" t="s">
        <v>2871</v>
      </c>
      <c r="H1876" t="s">
        <v>495</v>
      </c>
      <c r="J1876" t="s">
        <v>2453</v>
      </c>
      <c r="K1876">
        <v>1</v>
      </c>
      <c r="L1876" t="str">
        <f t="shared" si="127"/>
        <v>Jan-25</v>
      </c>
      <c r="M1876" t="str">
        <f t="shared" si="128"/>
        <v>Thursday</v>
      </c>
      <c r="N1876">
        <f t="shared" si="129"/>
        <v>17</v>
      </c>
      <c r="O1876" s="6">
        <f t="shared" si="130"/>
        <v>0.70833333333333337</v>
      </c>
      <c r="Q1876" s="8"/>
    </row>
    <row r="1877" spans="1:17" x14ac:dyDescent="0.3">
      <c r="A1877" t="s">
        <v>11</v>
      </c>
      <c r="B1877" t="s">
        <v>12</v>
      </c>
      <c r="C1877">
        <v>1660061</v>
      </c>
      <c r="D1877" s="1">
        <v>45673</v>
      </c>
      <c r="E1877" t="s">
        <v>334</v>
      </c>
      <c r="F1877" t="s">
        <v>13</v>
      </c>
      <c r="G1877" t="s">
        <v>2872</v>
      </c>
      <c r="H1877" t="s">
        <v>1308</v>
      </c>
      <c r="J1877" t="s">
        <v>2453</v>
      </c>
      <c r="K1877">
        <v>1</v>
      </c>
      <c r="L1877" t="str">
        <f t="shared" si="127"/>
        <v>Jan-25</v>
      </c>
      <c r="M1877" t="str">
        <f t="shared" si="128"/>
        <v>Thursday</v>
      </c>
      <c r="N1877">
        <f t="shared" si="129"/>
        <v>17</v>
      </c>
      <c r="O1877" s="6">
        <f t="shared" si="130"/>
        <v>0.70833333333333337</v>
      </c>
      <c r="Q1877" s="8"/>
    </row>
    <row r="1878" spans="1:17" x14ac:dyDescent="0.3">
      <c r="A1878" t="s">
        <v>11</v>
      </c>
      <c r="B1878" t="s">
        <v>12</v>
      </c>
      <c r="C1878">
        <v>1660084</v>
      </c>
      <c r="D1878" s="1">
        <v>45673</v>
      </c>
      <c r="E1878" t="s">
        <v>366</v>
      </c>
      <c r="F1878" t="s">
        <v>13</v>
      </c>
      <c r="G1878" t="s">
        <v>2873</v>
      </c>
      <c r="H1878" t="s">
        <v>1308</v>
      </c>
      <c r="J1878" t="s">
        <v>2453</v>
      </c>
      <c r="K1878">
        <v>6</v>
      </c>
      <c r="L1878" t="str">
        <f t="shared" si="127"/>
        <v>Jan-25</v>
      </c>
      <c r="M1878" t="str">
        <f t="shared" si="128"/>
        <v>Thursday</v>
      </c>
      <c r="N1878">
        <f t="shared" si="129"/>
        <v>18</v>
      </c>
      <c r="O1878" s="6">
        <f t="shared" si="130"/>
        <v>0.75</v>
      </c>
      <c r="Q1878" s="8"/>
    </row>
    <row r="1879" spans="1:17" x14ac:dyDescent="0.3">
      <c r="A1879" t="s">
        <v>11</v>
      </c>
      <c r="B1879" t="s">
        <v>12</v>
      </c>
      <c r="C1879">
        <v>1660089</v>
      </c>
      <c r="D1879" s="1">
        <v>45673</v>
      </c>
      <c r="E1879" t="s">
        <v>967</v>
      </c>
      <c r="F1879" t="s">
        <v>13</v>
      </c>
      <c r="G1879" t="s">
        <v>2874</v>
      </c>
      <c r="H1879" t="s">
        <v>495</v>
      </c>
      <c r="J1879" t="s">
        <v>2453</v>
      </c>
      <c r="K1879">
        <v>2</v>
      </c>
      <c r="L1879" t="str">
        <f t="shared" si="127"/>
        <v>Jan-25</v>
      </c>
      <c r="M1879" t="str">
        <f t="shared" si="128"/>
        <v>Thursday</v>
      </c>
      <c r="N1879">
        <f t="shared" si="129"/>
        <v>18</v>
      </c>
      <c r="O1879" s="6">
        <f t="shared" si="130"/>
        <v>0.75</v>
      </c>
      <c r="Q1879" s="8"/>
    </row>
    <row r="1880" spans="1:17" x14ac:dyDescent="0.3">
      <c r="A1880" t="s">
        <v>11</v>
      </c>
      <c r="B1880" t="s">
        <v>12</v>
      </c>
      <c r="C1880">
        <v>1660114</v>
      </c>
      <c r="D1880" s="1">
        <v>45673</v>
      </c>
      <c r="E1880" t="s">
        <v>2924</v>
      </c>
      <c r="F1880" t="s">
        <v>13</v>
      </c>
      <c r="G1880" t="s">
        <v>2875</v>
      </c>
      <c r="H1880" t="s">
        <v>495</v>
      </c>
      <c r="J1880" t="s">
        <v>2453</v>
      </c>
      <c r="K1880">
        <v>1</v>
      </c>
      <c r="L1880" t="str">
        <f t="shared" si="127"/>
        <v>Jan-25</v>
      </c>
      <c r="M1880" t="str">
        <f t="shared" si="128"/>
        <v>Thursday</v>
      </c>
      <c r="N1880">
        <f t="shared" si="129"/>
        <v>18</v>
      </c>
      <c r="O1880" s="6">
        <f t="shared" si="130"/>
        <v>0.75</v>
      </c>
      <c r="Q1880" s="8"/>
    </row>
    <row r="1881" spans="1:17" x14ac:dyDescent="0.3">
      <c r="A1881" t="s">
        <v>11</v>
      </c>
      <c r="B1881" t="s">
        <v>12</v>
      </c>
      <c r="C1881">
        <v>1660495</v>
      </c>
      <c r="D1881" s="1">
        <v>45673</v>
      </c>
      <c r="E1881" t="s">
        <v>2144</v>
      </c>
      <c r="F1881" t="s">
        <v>13</v>
      </c>
      <c r="G1881" t="s">
        <v>2876</v>
      </c>
      <c r="H1881" t="s">
        <v>47</v>
      </c>
      <c r="J1881" t="s">
        <v>2453</v>
      </c>
      <c r="K1881">
        <v>2</v>
      </c>
      <c r="L1881" t="str">
        <f t="shared" si="127"/>
        <v>Jan-25</v>
      </c>
      <c r="M1881" t="str">
        <f t="shared" si="128"/>
        <v>Thursday</v>
      </c>
      <c r="N1881">
        <f>HOUR(E1881)</f>
        <v>23</v>
      </c>
      <c r="O1881" s="6">
        <f t="shared" si="130"/>
        <v>0.95833333333333337</v>
      </c>
      <c r="Q1881" s="8"/>
    </row>
    <row r="1882" spans="1:17" x14ac:dyDescent="0.3">
      <c r="A1882" t="s">
        <v>11</v>
      </c>
      <c r="B1882" t="s">
        <v>12</v>
      </c>
      <c r="C1882">
        <v>1661219</v>
      </c>
      <c r="D1882" s="1">
        <v>45674</v>
      </c>
      <c r="E1882" t="s">
        <v>989</v>
      </c>
      <c r="F1882" t="s">
        <v>13</v>
      </c>
      <c r="G1882" t="s">
        <v>2927</v>
      </c>
      <c r="H1882" t="s">
        <v>1308</v>
      </c>
      <c r="J1882" t="s">
        <v>2453</v>
      </c>
      <c r="K1882">
        <v>1</v>
      </c>
      <c r="L1882" t="str">
        <f t="shared" si="127"/>
        <v>Jan-25</v>
      </c>
      <c r="M1882" t="str">
        <f t="shared" ref="M1882:M1945" si="131">TEXT(D1882, "DDDD")</f>
        <v>Friday</v>
      </c>
      <c r="N1882">
        <f t="shared" ref="N1882:N1945" si="132">HOUR(E1882)</f>
        <v>15</v>
      </c>
      <c r="O1882" s="6">
        <f t="shared" ref="O1882:O1945" si="133">MOD(N1882/24,1)</f>
        <v>0.625</v>
      </c>
      <c r="P1882" s="8"/>
    </row>
    <row r="1883" spans="1:17" x14ac:dyDescent="0.3">
      <c r="A1883" t="s">
        <v>11</v>
      </c>
      <c r="B1883" t="s">
        <v>12</v>
      </c>
      <c r="C1883">
        <v>1661229</v>
      </c>
      <c r="D1883" s="1">
        <v>45674</v>
      </c>
      <c r="E1883" t="s">
        <v>294</v>
      </c>
      <c r="F1883" t="s">
        <v>13</v>
      </c>
      <c r="G1883" t="s">
        <v>2928</v>
      </c>
      <c r="H1883" t="s">
        <v>1308</v>
      </c>
      <c r="J1883" t="s">
        <v>2453</v>
      </c>
      <c r="K1883">
        <v>1</v>
      </c>
      <c r="L1883" t="str">
        <f t="shared" si="127"/>
        <v>Jan-25</v>
      </c>
      <c r="M1883" t="str">
        <f t="shared" si="131"/>
        <v>Friday</v>
      </c>
      <c r="N1883">
        <f t="shared" si="132"/>
        <v>15</v>
      </c>
      <c r="O1883" s="6">
        <f t="shared" si="133"/>
        <v>0.625</v>
      </c>
      <c r="P1883" s="8"/>
    </row>
    <row r="1884" spans="1:17" x14ac:dyDescent="0.3">
      <c r="A1884" t="s">
        <v>11</v>
      </c>
      <c r="B1884" t="s">
        <v>12</v>
      </c>
      <c r="C1884">
        <v>1661287</v>
      </c>
      <c r="D1884" s="1">
        <v>45674</v>
      </c>
      <c r="E1884" t="s">
        <v>2508</v>
      </c>
      <c r="F1884" t="s">
        <v>13</v>
      </c>
      <c r="G1884" t="s">
        <v>2929</v>
      </c>
      <c r="H1884" t="s">
        <v>1308</v>
      </c>
      <c r="J1884" t="s">
        <v>2453</v>
      </c>
      <c r="K1884">
        <v>1</v>
      </c>
      <c r="L1884" t="str">
        <f t="shared" si="127"/>
        <v>Jan-25</v>
      </c>
      <c r="M1884" t="str">
        <f t="shared" si="131"/>
        <v>Friday</v>
      </c>
      <c r="N1884">
        <f t="shared" si="132"/>
        <v>16</v>
      </c>
      <c r="O1884" s="6">
        <f t="shared" si="133"/>
        <v>0.66666666666666663</v>
      </c>
      <c r="P1884" s="8"/>
    </row>
    <row r="1885" spans="1:17" x14ac:dyDescent="0.3">
      <c r="A1885" t="s">
        <v>11</v>
      </c>
      <c r="B1885" t="s">
        <v>12</v>
      </c>
      <c r="C1885">
        <v>1661789</v>
      </c>
      <c r="D1885" s="1">
        <v>45675</v>
      </c>
      <c r="E1885" t="s">
        <v>2104</v>
      </c>
      <c r="F1885" t="s">
        <v>13</v>
      </c>
      <c r="G1885" t="s">
        <v>2930</v>
      </c>
      <c r="H1885" t="s">
        <v>47</v>
      </c>
      <c r="J1885" t="s">
        <v>2453</v>
      </c>
      <c r="K1885">
        <v>1</v>
      </c>
      <c r="L1885" t="str">
        <f t="shared" si="127"/>
        <v>Jan-25</v>
      </c>
      <c r="M1885" t="str">
        <f t="shared" si="131"/>
        <v>Saturday</v>
      </c>
      <c r="N1885">
        <f t="shared" si="132"/>
        <v>0</v>
      </c>
      <c r="O1885" s="6">
        <f t="shared" si="133"/>
        <v>0</v>
      </c>
      <c r="P1885" s="8"/>
    </row>
    <row r="1886" spans="1:17" x14ac:dyDescent="0.3">
      <c r="A1886" t="s">
        <v>11</v>
      </c>
      <c r="B1886" t="s">
        <v>12</v>
      </c>
      <c r="C1886">
        <v>1661834</v>
      </c>
      <c r="D1886" s="1">
        <v>45675</v>
      </c>
      <c r="E1886" t="s">
        <v>1016</v>
      </c>
      <c r="F1886" t="s">
        <v>13</v>
      </c>
      <c r="G1886" t="s">
        <v>2931</v>
      </c>
      <c r="H1886" t="s">
        <v>1101</v>
      </c>
      <c r="J1886" t="s">
        <v>2453</v>
      </c>
      <c r="K1886">
        <v>1</v>
      </c>
      <c r="L1886" t="str">
        <f t="shared" si="127"/>
        <v>Jan-25</v>
      </c>
      <c r="M1886" t="str">
        <f t="shared" si="131"/>
        <v>Saturday</v>
      </c>
      <c r="N1886">
        <f t="shared" si="132"/>
        <v>1</v>
      </c>
      <c r="O1886" s="6">
        <f t="shared" si="133"/>
        <v>4.1666666666666664E-2</v>
      </c>
      <c r="P1886" s="8"/>
    </row>
    <row r="1887" spans="1:17" x14ac:dyDescent="0.3">
      <c r="A1887" t="s">
        <v>11</v>
      </c>
      <c r="B1887" t="s">
        <v>12</v>
      </c>
      <c r="C1887">
        <v>1662295</v>
      </c>
      <c r="D1887" s="1">
        <v>45675</v>
      </c>
      <c r="E1887" t="s">
        <v>2022</v>
      </c>
      <c r="F1887" t="s">
        <v>13</v>
      </c>
      <c r="G1887" t="s">
        <v>2932</v>
      </c>
      <c r="H1887" t="s">
        <v>15</v>
      </c>
      <c r="J1887" t="s">
        <v>2453</v>
      </c>
      <c r="K1887">
        <v>1</v>
      </c>
      <c r="L1887" t="str">
        <f t="shared" si="127"/>
        <v>Jan-25</v>
      </c>
      <c r="M1887" t="str">
        <f t="shared" si="131"/>
        <v>Saturday</v>
      </c>
      <c r="N1887">
        <f t="shared" si="132"/>
        <v>12</v>
      </c>
      <c r="O1887" s="6">
        <f t="shared" si="133"/>
        <v>0.5</v>
      </c>
      <c r="P1887" s="8"/>
    </row>
    <row r="1888" spans="1:17" x14ac:dyDescent="0.3">
      <c r="A1888" t="s">
        <v>11</v>
      </c>
      <c r="B1888" t="s">
        <v>12</v>
      </c>
      <c r="C1888">
        <v>1662437</v>
      </c>
      <c r="D1888" s="1">
        <v>45675</v>
      </c>
      <c r="E1888" t="s">
        <v>3048</v>
      </c>
      <c r="F1888" t="s">
        <v>13</v>
      </c>
      <c r="G1888" t="s">
        <v>2933</v>
      </c>
      <c r="H1888" t="s">
        <v>21</v>
      </c>
      <c r="J1888" t="s">
        <v>2453</v>
      </c>
      <c r="K1888">
        <v>2</v>
      </c>
      <c r="L1888" t="str">
        <f t="shared" si="127"/>
        <v>Jan-25</v>
      </c>
      <c r="M1888" t="str">
        <f t="shared" si="131"/>
        <v>Saturday</v>
      </c>
      <c r="N1888">
        <f t="shared" si="132"/>
        <v>17</v>
      </c>
      <c r="O1888" s="6">
        <f t="shared" si="133"/>
        <v>0.70833333333333337</v>
      </c>
      <c r="P1888" s="8"/>
    </row>
    <row r="1889" spans="1:16" x14ac:dyDescent="0.3">
      <c r="A1889" t="s">
        <v>11</v>
      </c>
      <c r="B1889" t="s">
        <v>12</v>
      </c>
      <c r="C1889">
        <v>1662528</v>
      </c>
      <c r="D1889" s="1">
        <v>45675</v>
      </c>
      <c r="E1889" t="s">
        <v>335</v>
      </c>
      <c r="F1889" t="s">
        <v>13</v>
      </c>
      <c r="G1889" t="s">
        <v>2934</v>
      </c>
      <c r="H1889" t="s">
        <v>1308</v>
      </c>
      <c r="J1889" t="s">
        <v>2453</v>
      </c>
      <c r="K1889">
        <v>1</v>
      </c>
      <c r="L1889" t="str">
        <f t="shared" si="127"/>
        <v>Jan-25</v>
      </c>
      <c r="M1889" t="str">
        <f t="shared" si="131"/>
        <v>Saturday</v>
      </c>
      <c r="N1889">
        <f t="shared" si="132"/>
        <v>19</v>
      </c>
      <c r="O1889" s="6">
        <f t="shared" si="133"/>
        <v>0.79166666666666663</v>
      </c>
      <c r="P1889" s="8"/>
    </row>
    <row r="1890" spans="1:16" x14ac:dyDescent="0.3">
      <c r="A1890" t="s">
        <v>11</v>
      </c>
      <c r="B1890" t="s">
        <v>12</v>
      </c>
      <c r="C1890">
        <v>1662632</v>
      </c>
      <c r="D1890" s="1">
        <v>45675</v>
      </c>
      <c r="E1890" t="s">
        <v>3049</v>
      </c>
      <c r="F1890" t="s">
        <v>13</v>
      </c>
      <c r="G1890" t="s">
        <v>2935</v>
      </c>
      <c r="H1890" t="s">
        <v>21</v>
      </c>
      <c r="J1890" t="s">
        <v>2453</v>
      </c>
      <c r="K1890">
        <v>1</v>
      </c>
      <c r="L1890" t="str">
        <f t="shared" si="127"/>
        <v>Jan-25</v>
      </c>
      <c r="M1890" t="str">
        <f t="shared" si="131"/>
        <v>Saturday</v>
      </c>
      <c r="N1890">
        <f t="shared" si="132"/>
        <v>21</v>
      </c>
      <c r="O1890" s="6">
        <f t="shared" si="133"/>
        <v>0.875</v>
      </c>
      <c r="P1890" s="8"/>
    </row>
    <row r="1891" spans="1:16" x14ac:dyDescent="0.3">
      <c r="A1891" t="s">
        <v>11</v>
      </c>
      <c r="B1891" t="s">
        <v>12</v>
      </c>
      <c r="C1891">
        <v>1662671</v>
      </c>
      <c r="D1891" s="1">
        <v>45675</v>
      </c>
      <c r="E1891" t="s">
        <v>2143</v>
      </c>
      <c r="F1891" t="s">
        <v>13</v>
      </c>
      <c r="G1891" t="s">
        <v>2936</v>
      </c>
      <c r="H1891" t="s">
        <v>21</v>
      </c>
      <c r="J1891" t="s">
        <v>2453</v>
      </c>
      <c r="K1891">
        <v>9</v>
      </c>
      <c r="L1891" t="str">
        <f t="shared" si="127"/>
        <v>Jan-25</v>
      </c>
      <c r="M1891" t="str">
        <f t="shared" si="131"/>
        <v>Saturday</v>
      </c>
      <c r="N1891">
        <f t="shared" si="132"/>
        <v>21</v>
      </c>
      <c r="O1891" s="6">
        <f t="shared" si="133"/>
        <v>0.875</v>
      </c>
      <c r="P1891" s="8"/>
    </row>
    <row r="1892" spans="1:16" x14ac:dyDescent="0.3">
      <c r="A1892" t="s">
        <v>11</v>
      </c>
      <c r="B1892" t="s">
        <v>12</v>
      </c>
      <c r="C1892">
        <v>1663337</v>
      </c>
      <c r="D1892" s="1">
        <v>45676</v>
      </c>
      <c r="E1892" t="s">
        <v>3050</v>
      </c>
      <c r="F1892" t="s">
        <v>13</v>
      </c>
      <c r="G1892" t="s">
        <v>2937</v>
      </c>
      <c r="H1892" t="s">
        <v>1211</v>
      </c>
      <c r="J1892" t="s">
        <v>2453</v>
      </c>
      <c r="K1892">
        <v>1</v>
      </c>
      <c r="L1892" t="str">
        <f t="shared" si="127"/>
        <v>Jan-25</v>
      </c>
      <c r="M1892" t="str">
        <f t="shared" si="131"/>
        <v>Sunday</v>
      </c>
      <c r="N1892">
        <f t="shared" si="132"/>
        <v>3</v>
      </c>
      <c r="O1892" s="6">
        <f t="shared" si="133"/>
        <v>0.125</v>
      </c>
      <c r="P1892" s="8"/>
    </row>
    <row r="1893" spans="1:16" x14ac:dyDescent="0.3">
      <c r="A1893" t="s">
        <v>11</v>
      </c>
      <c r="B1893" t="s">
        <v>12</v>
      </c>
      <c r="C1893">
        <v>1663532</v>
      </c>
      <c r="D1893" s="1">
        <v>45676</v>
      </c>
      <c r="E1893" t="s">
        <v>1975</v>
      </c>
      <c r="F1893" t="s">
        <v>13</v>
      </c>
      <c r="G1893" t="s">
        <v>2938</v>
      </c>
      <c r="H1893" t="s">
        <v>1211</v>
      </c>
      <c r="J1893" t="s">
        <v>2453</v>
      </c>
      <c r="K1893">
        <v>1</v>
      </c>
      <c r="L1893" t="str">
        <f t="shared" si="127"/>
        <v>Jan-25</v>
      </c>
      <c r="M1893" t="str">
        <f t="shared" si="131"/>
        <v>Sunday</v>
      </c>
      <c r="N1893">
        <f t="shared" si="132"/>
        <v>6</v>
      </c>
      <c r="O1893" s="6">
        <f t="shared" si="133"/>
        <v>0.25</v>
      </c>
      <c r="P1893" s="8"/>
    </row>
    <row r="1894" spans="1:16" x14ac:dyDescent="0.3">
      <c r="A1894" t="s">
        <v>11</v>
      </c>
      <c r="B1894" t="s">
        <v>12</v>
      </c>
      <c r="C1894">
        <v>1663752</v>
      </c>
      <c r="D1894" s="1">
        <v>45676</v>
      </c>
      <c r="E1894" t="s">
        <v>2719</v>
      </c>
      <c r="F1894" t="s">
        <v>13</v>
      </c>
      <c r="G1894" t="s">
        <v>2939</v>
      </c>
      <c r="H1894" t="s">
        <v>15</v>
      </c>
      <c r="J1894" t="s">
        <v>2453</v>
      </c>
      <c r="K1894">
        <v>1</v>
      </c>
      <c r="L1894" t="str">
        <f t="shared" si="127"/>
        <v>Jan-25</v>
      </c>
      <c r="M1894" t="str">
        <f t="shared" si="131"/>
        <v>Sunday</v>
      </c>
      <c r="N1894">
        <f t="shared" si="132"/>
        <v>14</v>
      </c>
      <c r="O1894" s="6">
        <f t="shared" si="133"/>
        <v>0.58333333333333337</v>
      </c>
      <c r="P1894" s="8"/>
    </row>
    <row r="1895" spans="1:16" x14ac:dyDescent="0.3">
      <c r="A1895" t="s">
        <v>11</v>
      </c>
      <c r="B1895" t="s">
        <v>12</v>
      </c>
      <c r="C1895">
        <v>1663858</v>
      </c>
      <c r="D1895" s="1">
        <v>45676</v>
      </c>
      <c r="E1895" t="s">
        <v>3051</v>
      </c>
      <c r="F1895" t="s">
        <v>13</v>
      </c>
      <c r="G1895" t="s">
        <v>2940</v>
      </c>
      <c r="H1895" t="s">
        <v>1308</v>
      </c>
      <c r="J1895" t="s">
        <v>2453</v>
      </c>
      <c r="K1895">
        <v>1</v>
      </c>
      <c r="L1895" t="str">
        <f t="shared" si="127"/>
        <v>Jan-25</v>
      </c>
      <c r="M1895" t="str">
        <f t="shared" si="131"/>
        <v>Sunday</v>
      </c>
      <c r="N1895">
        <f t="shared" si="132"/>
        <v>16</v>
      </c>
      <c r="O1895" s="6">
        <f t="shared" si="133"/>
        <v>0.66666666666666663</v>
      </c>
      <c r="P1895" s="8"/>
    </row>
    <row r="1896" spans="1:16" x14ac:dyDescent="0.3">
      <c r="A1896" t="s">
        <v>11</v>
      </c>
      <c r="B1896" t="s">
        <v>12</v>
      </c>
      <c r="C1896">
        <v>1663930</v>
      </c>
      <c r="D1896" s="1">
        <v>45676</v>
      </c>
      <c r="E1896" t="s">
        <v>967</v>
      </c>
      <c r="F1896" t="s">
        <v>13</v>
      </c>
      <c r="G1896" t="s">
        <v>2941</v>
      </c>
      <c r="H1896" t="s">
        <v>1308</v>
      </c>
      <c r="J1896" t="s">
        <v>2453</v>
      </c>
      <c r="K1896">
        <v>1</v>
      </c>
      <c r="L1896" t="str">
        <f t="shared" si="127"/>
        <v>Jan-25</v>
      </c>
      <c r="M1896" t="str">
        <f t="shared" si="131"/>
        <v>Sunday</v>
      </c>
      <c r="N1896">
        <f t="shared" si="132"/>
        <v>18</v>
      </c>
      <c r="O1896" s="6">
        <f t="shared" si="133"/>
        <v>0.75</v>
      </c>
      <c r="P1896" s="8"/>
    </row>
    <row r="1897" spans="1:16" x14ac:dyDescent="0.3">
      <c r="A1897" t="s">
        <v>11</v>
      </c>
      <c r="B1897" t="s">
        <v>12</v>
      </c>
      <c r="C1897">
        <v>1664515</v>
      </c>
      <c r="D1897" s="1">
        <v>45677</v>
      </c>
      <c r="E1897" t="s">
        <v>922</v>
      </c>
      <c r="F1897" t="s">
        <v>13</v>
      </c>
      <c r="G1897" t="s">
        <v>2942</v>
      </c>
      <c r="H1897" t="s">
        <v>47</v>
      </c>
      <c r="J1897" t="s">
        <v>2453</v>
      </c>
      <c r="K1897">
        <v>2</v>
      </c>
      <c r="L1897" t="str">
        <f t="shared" si="127"/>
        <v>Jan-25</v>
      </c>
      <c r="M1897" t="str">
        <f t="shared" si="131"/>
        <v>Monday</v>
      </c>
      <c r="N1897">
        <f t="shared" si="132"/>
        <v>1</v>
      </c>
      <c r="O1897" s="6">
        <f t="shared" si="133"/>
        <v>4.1666666666666664E-2</v>
      </c>
      <c r="P1897" s="8"/>
    </row>
    <row r="1898" spans="1:16" x14ac:dyDescent="0.3">
      <c r="A1898" t="s">
        <v>11</v>
      </c>
      <c r="B1898" t="s">
        <v>12</v>
      </c>
      <c r="C1898">
        <v>1664936</v>
      </c>
      <c r="D1898" s="1">
        <v>45677</v>
      </c>
      <c r="E1898" t="s">
        <v>1940</v>
      </c>
      <c r="F1898" t="s">
        <v>13</v>
      </c>
      <c r="G1898" t="s">
        <v>2943</v>
      </c>
      <c r="H1898" t="s">
        <v>15</v>
      </c>
      <c r="J1898" t="s">
        <v>2453</v>
      </c>
      <c r="K1898">
        <v>1</v>
      </c>
      <c r="L1898" t="str">
        <f t="shared" si="127"/>
        <v>Jan-25</v>
      </c>
      <c r="M1898" t="str">
        <f t="shared" si="131"/>
        <v>Monday</v>
      </c>
      <c r="N1898">
        <f t="shared" si="132"/>
        <v>11</v>
      </c>
      <c r="O1898" s="6">
        <f t="shared" si="133"/>
        <v>0.45833333333333331</v>
      </c>
      <c r="P1898" s="8"/>
    </row>
    <row r="1899" spans="1:16" x14ac:dyDescent="0.3">
      <c r="A1899" t="s">
        <v>11</v>
      </c>
      <c r="B1899" t="s">
        <v>12</v>
      </c>
      <c r="C1899">
        <v>1664987</v>
      </c>
      <c r="D1899" s="1">
        <v>45677</v>
      </c>
      <c r="E1899" t="s">
        <v>2135</v>
      </c>
      <c r="F1899" t="s">
        <v>13</v>
      </c>
      <c r="G1899" t="s">
        <v>2944</v>
      </c>
      <c r="H1899" t="s">
        <v>15</v>
      </c>
      <c r="J1899" t="s">
        <v>2453</v>
      </c>
      <c r="K1899">
        <v>1</v>
      </c>
      <c r="L1899" t="str">
        <f t="shared" si="127"/>
        <v>Jan-25</v>
      </c>
      <c r="M1899" t="str">
        <f t="shared" si="131"/>
        <v>Monday</v>
      </c>
      <c r="N1899">
        <f t="shared" si="132"/>
        <v>12</v>
      </c>
      <c r="O1899" s="6">
        <f t="shared" si="133"/>
        <v>0.5</v>
      </c>
      <c r="P1899" s="8"/>
    </row>
    <row r="1900" spans="1:16" x14ac:dyDescent="0.3">
      <c r="A1900" t="s">
        <v>11</v>
      </c>
      <c r="B1900" t="s">
        <v>12</v>
      </c>
      <c r="C1900">
        <v>1664996</v>
      </c>
      <c r="D1900" s="1">
        <v>45677</v>
      </c>
      <c r="E1900" t="s">
        <v>3052</v>
      </c>
      <c r="F1900" t="s">
        <v>13</v>
      </c>
      <c r="G1900" t="s">
        <v>2945</v>
      </c>
      <c r="H1900" t="s">
        <v>15</v>
      </c>
      <c r="J1900" t="s">
        <v>2453</v>
      </c>
      <c r="K1900">
        <v>2</v>
      </c>
      <c r="L1900" t="str">
        <f t="shared" si="127"/>
        <v>Jan-25</v>
      </c>
      <c r="M1900" t="str">
        <f t="shared" si="131"/>
        <v>Monday</v>
      </c>
      <c r="N1900">
        <f t="shared" si="132"/>
        <v>12</v>
      </c>
      <c r="O1900" s="6">
        <f t="shared" si="133"/>
        <v>0.5</v>
      </c>
      <c r="P1900" s="8"/>
    </row>
    <row r="1901" spans="1:16" x14ac:dyDescent="0.3">
      <c r="A1901" t="s">
        <v>11</v>
      </c>
      <c r="B1901" t="s">
        <v>12</v>
      </c>
      <c r="C1901">
        <v>1665057</v>
      </c>
      <c r="D1901" s="1">
        <v>45677</v>
      </c>
      <c r="E1901" t="s">
        <v>2138</v>
      </c>
      <c r="F1901" t="s">
        <v>13</v>
      </c>
      <c r="G1901" t="s">
        <v>2946</v>
      </c>
      <c r="H1901" t="s">
        <v>1101</v>
      </c>
      <c r="J1901" t="s">
        <v>2453</v>
      </c>
      <c r="K1901">
        <v>2</v>
      </c>
      <c r="L1901" t="str">
        <f t="shared" si="127"/>
        <v>Jan-25</v>
      </c>
      <c r="M1901" t="str">
        <f t="shared" si="131"/>
        <v>Monday</v>
      </c>
      <c r="N1901">
        <f t="shared" si="132"/>
        <v>15</v>
      </c>
      <c r="O1901" s="6">
        <f t="shared" si="133"/>
        <v>0.625</v>
      </c>
      <c r="P1901" s="8"/>
    </row>
    <row r="1902" spans="1:16" x14ac:dyDescent="0.3">
      <c r="A1902" t="s">
        <v>11</v>
      </c>
      <c r="B1902" t="s">
        <v>12</v>
      </c>
      <c r="C1902">
        <v>1665152</v>
      </c>
      <c r="D1902" s="1">
        <v>45677</v>
      </c>
      <c r="E1902" t="s">
        <v>925</v>
      </c>
      <c r="F1902" t="s">
        <v>13</v>
      </c>
      <c r="G1902" t="s">
        <v>2947</v>
      </c>
      <c r="H1902" t="s">
        <v>495</v>
      </c>
      <c r="J1902" t="s">
        <v>2453</v>
      </c>
      <c r="K1902">
        <v>1</v>
      </c>
      <c r="L1902" t="str">
        <f t="shared" si="127"/>
        <v>Jan-25</v>
      </c>
      <c r="M1902" t="str">
        <f t="shared" si="131"/>
        <v>Monday</v>
      </c>
      <c r="N1902">
        <f t="shared" si="132"/>
        <v>17</v>
      </c>
      <c r="O1902" s="6">
        <f t="shared" si="133"/>
        <v>0.70833333333333337</v>
      </c>
      <c r="P1902" s="8"/>
    </row>
    <row r="1903" spans="1:16" x14ac:dyDescent="0.3">
      <c r="A1903" t="s">
        <v>11</v>
      </c>
      <c r="B1903" t="s">
        <v>12</v>
      </c>
      <c r="C1903">
        <v>1665286</v>
      </c>
      <c r="D1903" s="1">
        <v>45677</v>
      </c>
      <c r="E1903" t="s">
        <v>1029</v>
      </c>
      <c r="F1903" t="s">
        <v>13</v>
      </c>
      <c r="G1903" t="s">
        <v>2948</v>
      </c>
      <c r="H1903" t="s">
        <v>1101</v>
      </c>
      <c r="J1903" t="s">
        <v>2453</v>
      </c>
      <c r="K1903">
        <v>1</v>
      </c>
      <c r="L1903" t="str">
        <f t="shared" si="127"/>
        <v>Jan-25</v>
      </c>
      <c r="M1903" t="str">
        <f t="shared" si="131"/>
        <v>Monday</v>
      </c>
      <c r="N1903">
        <f t="shared" si="132"/>
        <v>20</v>
      </c>
      <c r="O1903" s="6">
        <f t="shared" si="133"/>
        <v>0.83333333333333337</v>
      </c>
      <c r="P1903" s="8"/>
    </row>
    <row r="1904" spans="1:16" x14ac:dyDescent="0.3">
      <c r="A1904" t="s">
        <v>11</v>
      </c>
      <c r="B1904" t="s">
        <v>12</v>
      </c>
      <c r="C1904">
        <v>1665458</v>
      </c>
      <c r="D1904" s="1">
        <v>45677</v>
      </c>
      <c r="E1904" t="s">
        <v>1966</v>
      </c>
      <c r="F1904" t="s">
        <v>13</v>
      </c>
      <c r="G1904" t="s">
        <v>2949</v>
      </c>
      <c r="H1904" t="s">
        <v>495</v>
      </c>
      <c r="J1904" t="s">
        <v>2453</v>
      </c>
      <c r="K1904">
        <v>1</v>
      </c>
      <c r="L1904" t="str">
        <f t="shared" si="127"/>
        <v>Jan-25</v>
      </c>
      <c r="M1904" t="str">
        <f t="shared" si="131"/>
        <v>Monday</v>
      </c>
      <c r="N1904">
        <f t="shared" si="132"/>
        <v>21</v>
      </c>
      <c r="O1904" s="6">
        <f t="shared" si="133"/>
        <v>0.875</v>
      </c>
      <c r="P1904" s="8"/>
    </row>
    <row r="1905" spans="1:16" x14ac:dyDescent="0.3">
      <c r="A1905" t="s">
        <v>11</v>
      </c>
      <c r="B1905" t="s">
        <v>12</v>
      </c>
      <c r="C1905">
        <v>1665617</v>
      </c>
      <c r="D1905" s="1">
        <v>45677</v>
      </c>
      <c r="E1905" t="s">
        <v>2010</v>
      </c>
      <c r="F1905" t="s">
        <v>13</v>
      </c>
      <c r="G1905" t="s">
        <v>2950</v>
      </c>
      <c r="H1905" t="s">
        <v>47</v>
      </c>
      <c r="J1905" t="s">
        <v>2453</v>
      </c>
      <c r="K1905">
        <v>2</v>
      </c>
      <c r="L1905" t="str">
        <f t="shared" si="127"/>
        <v>Jan-25</v>
      </c>
      <c r="M1905" t="str">
        <f t="shared" si="131"/>
        <v>Monday</v>
      </c>
      <c r="N1905">
        <f t="shared" si="132"/>
        <v>23</v>
      </c>
      <c r="O1905" s="6">
        <f t="shared" si="133"/>
        <v>0.95833333333333337</v>
      </c>
      <c r="P1905" s="8"/>
    </row>
    <row r="1906" spans="1:16" x14ac:dyDescent="0.3">
      <c r="A1906" t="s">
        <v>11</v>
      </c>
      <c r="B1906" t="s">
        <v>12</v>
      </c>
      <c r="C1906">
        <v>1665840</v>
      </c>
      <c r="D1906" s="1">
        <v>45678</v>
      </c>
      <c r="E1906" t="s">
        <v>949</v>
      </c>
      <c r="F1906" t="s">
        <v>13</v>
      </c>
      <c r="G1906" t="s">
        <v>2951</v>
      </c>
      <c r="H1906" t="s">
        <v>47</v>
      </c>
      <c r="J1906" t="s">
        <v>2453</v>
      </c>
      <c r="K1906">
        <v>2</v>
      </c>
      <c r="L1906" t="str">
        <f t="shared" si="127"/>
        <v>Jan-25</v>
      </c>
      <c r="M1906" t="str">
        <f t="shared" si="131"/>
        <v>Tuesday</v>
      </c>
      <c r="N1906">
        <f t="shared" si="132"/>
        <v>0</v>
      </c>
      <c r="O1906" s="6">
        <f t="shared" si="133"/>
        <v>0</v>
      </c>
      <c r="P1906" s="8"/>
    </row>
    <row r="1907" spans="1:16" x14ac:dyDescent="0.3">
      <c r="A1907" t="s">
        <v>11</v>
      </c>
      <c r="B1907" t="s">
        <v>12</v>
      </c>
      <c r="C1907">
        <v>1666367</v>
      </c>
      <c r="D1907" s="1">
        <v>45678</v>
      </c>
      <c r="E1907" t="s">
        <v>1934</v>
      </c>
      <c r="F1907" t="s">
        <v>13</v>
      </c>
      <c r="G1907" t="s">
        <v>2952</v>
      </c>
      <c r="H1907" t="s">
        <v>15</v>
      </c>
      <c r="J1907" t="s">
        <v>2453</v>
      </c>
      <c r="K1907">
        <v>2</v>
      </c>
      <c r="L1907" t="str">
        <f t="shared" si="127"/>
        <v>Jan-25</v>
      </c>
      <c r="M1907" t="str">
        <f t="shared" si="131"/>
        <v>Tuesday</v>
      </c>
      <c r="N1907">
        <f t="shared" si="132"/>
        <v>9</v>
      </c>
      <c r="O1907" s="6">
        <f t="shared" si="133"/>
        <v>0.375</v>
      </c>
      <c r="P1907" s="8"/>
    </row>
    <row r="1908" spans="1:16" x14ac:dyDescent="0.3">
      <c r="A1908" t="s">
        <v>11</v>
      </c>
      <c r="B1908" t="s">
        <v>12</v>
      </c>
      <c r="C1908">
        <v>1666417</v>
      </c>
      <c r="D1908" s="1">
        <v>45678</v>
      </c>
      <c r="E1908" t="s">
        <v>3053</v>
      </c>
      <c r="F1908" t="s">
        <v>13</v>
      </c>
      <c r="G1908" t="s">
        <v>2953</v>
      </c>
      <c r="H1908" t="s">
        <v>15</v>
      </c>
      <c r="J1908" t="s">
        <v>2453</v>
      </c>
      <c r="K1908">
        <v>1</v>
      </c>
      <c r="L1908" t="str">
        <f t="shared" si="127"/>
        <v>Jan-25</v>
      </c>
      <c r="M1908" t="str">
        <f t="shared" si="131"/>
        <v>Tuesday</v>
      </c>
      <c r="N1908">
        <f t="shared" si="132"/>
        <v>12</v>
      </c>
      <c r="O1908" s="6">
        <f t="shared" si="133"/>
        <v>0.5</v>
      </c>
      <c r="P1908" s="8"/>
    </row>
    <row r="1909" spans="1:16" x14ac:dyDescent="0.3">
      <c r="A1909" t="s">
        <v>11</v>
      </c>
      <c r="B1909" t="s">
        <v>12</v>
      </c>
      <c r="C1909">
        <v>1666425</v>
      </c>
      <c r="D1909" s="1">
        <v>45678</v>
      </c>
      <c r="E1909" t="s">
        <v>3052</v>
      </c>
      <c r="F1909" t="s">
        <v>13</v>
      </c>
      <c r="G1909" t="s">
        <v>2954</v>
      </c>
      <c r="H1909" t="s">
        <v>15</v>
      </c>
      <c r="J1909" t="s">
        <v>2453</v>
      </c>
      <c r="K1909">
        <v>3</v>
      </c>
      <c r="L1909" t="str">
        <f t="shared" si="127"/>
        <v>Jan-25</v>
      </c>
      <c r="M1909" t="str">
        <f t="shared" si="131"/>
        <v>Tuesday</v>
      </c>
      <c r="N1909">
        <f t="shared" si="132"/>
        <v>12</v>
      </c>
      <c r="O1909" s="6">
        <f t="shared" si="133"/>
        <v>0.5</v>
      </c>
      <c r="P1909" s="8"/>
    </row>
    <row r="1910" spans="1:16" x14ac:dyDescent="0.3">
      <c r="A1910" t="s">
        <v>11</v>
      </c>
      <c r="B1910" t="s">
        <v>12</v>
      </c>
      <c r="C1910">
        <v>1667761</v>
      </c>
      <c r="D1910" s="1">
        <v>45679</v>
      </c>
      <c r="E1910" t="s">
        <v>2115</v>
      </c>
      <c r="F1910" t="s">
        <v>13</v>
      </c>
      <c r="G1910" t="s">
        <v>2955</v>
      </c>
      <c r="H1910" t="s">
        <v>15</v>
      </c>
      <c r="J1910" t="s">
        <v>2453</v>
      </c>
      <c r="K1910">
        <v>1</v>
      </c>
      <c r="L1910" t="str">
        <f t="shared" si="127"/>
        <v>Jan-25</v>
      </c>
      <c r="M1910" t="str">
        <f t="shared" si="131"/>
        <v>Wednesday</v>
      </c>
      <c r="N1910">
        <f t="shared" si="132"/>
        <v>7</v>
      </c>
      <c r="O1910" s="6">
        <f t="shared" si="133"/>
        <v>0.29166666666666669</v>
      </c>
      <c r="P1910" s="8"/>
    </row>
    <row r="1911" spans="1:16" x14ac:dyDescent="0.3">
      <c r="A1911" t="s">
        <v>11</v>
      </c>
      <c r="B1911" t="s">
        <v>12</v>
      </c>
      <c r="C1911">
        <v>1667806</v>
      </c>
      <c r="D1911" s="1">
        <v>45679</v>
      </c>
      <c r="E1911" t="s">
        <v>856</v>
      </c>
      <c r="F1911" t="s">
        <v>13</v>
      </c>
      <c r="G1911" t="s">
        <v>2956</v>
      </c>
      <c r="H1911" t="s">
        <v>15</v>
      </c>
      <c r="J1911" t="s">
        <v>2453</v>
      </c>
      <c r="K1911">
        <v>1</v>
      </c>
      <c r="L1911" t="str">
        <f t="shared" si="127"/>
        <v>Jan-25</v>
      </c>
      <c r="M1911" t="str">
        <f t="shared" si="131"/>
        <v>Wednesday</v>
      </c>
      <c r="N1911">
        <f t="shared" si="132"/>
        <v>10</v>
      </c>
      <c r="O1911" s="6">
        <f t="shared" si="133"/>
        <v>0.41666666666666669</v>
      </c>
      <c r="P1911" s="8"/>
    </row>
    <row r="1912" spans="1:16" x14ac:dyDescent="0.3">
      <c r="A1912" t="s">
        <v>11</v>
      </c>
      <c r="B1912" t="s">
        <v>12</v>
      </c>
      <c r="C1912">
        <v>1667819</v>
      </c>
      <c r="D1912" s="1">
        <v>45679</v>
      </c>
      <c r="E1912" t="s">
        <v>3054</v>
      </c>
      <c r="F1912" t="s">
        <v>13</v>
      </c>
      <c r="G1912" t="s">
        <v>2957</v>
      </c>
      <c r="H1912" t="s">
        <v>15</v>
      </c>
      <c r="J1912" t="s">
        <v>2453</v>
      </c>
      <c r="K1912">
        <v>1</v>
      </c>
      <c r="L1912" t="str">
        <f t="shared" si="127"/>
        <v>Jan-25</v>
      </c>
      <c r="M1912" t="str">
        <f t="shared" si="131"/>
        <v>Wednesday</v>
      </c>
      <c r="N1912">
        <f t="shared" si="132"/>
        <v>10</v>
      </c>
      <c r="O1912" s="6">
        <f t="shared" si="133"/>
        <v>0.41666666666666669</v>
      </c>
      <c r="P1912" s="8"/>
    </row>
    <row r="1913" spans="1:16" x14ac:dyDescent="0.3">
      <c r="A1913" t="s">
        <v>11</v>
      </c>
      <c r="B1913" t="s">
        <v>12</v>
      </c>
      <c r="C1913">
        <v>1667830</v>
      </c>
      <c r="D1913" s="1">
        <v>45679</v>
      </c>
      <c r="E1913" t="s">
        <v>3055</v>
      </c>
      <c r="F1913" t="s">
        <v>13</v>
      </c>
      <c r="G1913" t="s">
        <v>2958</v>
      </c>
      <c r="H1913" t="s">
        <v>15</v>
      </c>
      <c r="J1913" t="s">
        <v>2453</v>
      </c>
      <c r="K1913">
        <v>1</v>
      </c>
      <c r="L1913" t="str">
        <f t="shared" si="127"/>
        <v>Jan-25</v>
      </c>
      <c r="M1913" t="str">
        <f t="shared" si="131"/>
        <v>Wednesday</v>
      </c>
      <c r="N1913">
        <f t="shared" si="132"/>
        <v>11</v>
      </c>
      <c r="O1913" s="6">
        <f t="shared" si="133"/>
        <v>0.45833333333333331</v>
      </c>
      <c r="P1913" s="8"/>
    </row>
    <row r="1914" spans="1:16" x14ac:dyDescent="0.3">
      <c r="A1914" t="s">
        <v>11</v>
      </c>
      <c r="B1914" t="s">
        <v>12</v>
      </c>
      <c r="C1914">
        <v>1667832</v>
      </c>
      <c r="D1914" s="1">
        <v>45679</v>
      </c>
      <c r="E1914" t="s">
        <v>2003</v>
      </c>
      <c r="F1914" t="s">
        <v>13</v>
      </c>
      <c r="G1914" t="s">
        <v>2959</v>
      </c>
      <c r="H1914" t="s">
        <v>15</v>
      </c>
      <c r="J1914" t="s">
        <v>2453</v>
      </c>
      <c r="K1914">
        <v>3</v>
      </c>
      <c r="L1914" t="str">
        <f t="shared" si="127"/>
        <v>Jan-25</v>
      </c>
      <c r="M1914" t="str">
        <f t="shared" si="131"/>
        <v>Wednesday</v>
      </c>
      <c r="N1914">
        <f t="shared" si="132"/>
        <v>11</v>
      </c>
      <c r="O1914" s="6">
        <f t="shared" si="133"/>
        <v>0.45833333333333331</v>
      </c>
      <c r="P1914" s="8"/>
    </row>
    <row r="1915" spans="1:16" x14ac:dyDescent="0.3">
      <c r="A1915" t="s">
        <v>11</v>
      </c>
      <c r="B1915" t="s">
        <v>12</v>
      </c>
      <c r="C1915">
        <v>1667842</v>
      </c>
      <c r="D1915" s="1">
        <v>45679</v>
      </c>
      <c r="E1915" t="s">
        <v>2091</v>
      </c>
      <c r="F1915" t="s">
        <v>13</v>
      </c>
      <c r="G1915" t="s">
        <v>2960</v>
      </c>
      <c r="H1915" t="s">
        <v>15</v>
      </c>
      <c r="J1915" t="s">
        <v>2453</v>
      </c>
      <c r="K1915">
        <v>1</v>
      </c>
      <c r="L1915" t="str">
        <f t="shared" si="127"/>
        <v>Jan-25</v>
      </c>
      <c r="M1915" t="str">
        <f t="shared" si="131"/>
        <v>Wednesday</v>
      </c>
      <c r="N1915">
        <f t="shared" si="132"/>
        <v>12</v>
      </c>
      <c r="O1915" s="6">
        <f t="shared" si="133"/>
        <v>0.5</v>
      </c>
      <c r="P1915" s="8"/>
    </row>
    <row r="1916" spans="1:16" x14ac:dyDescent="0.3">
      <c r="A1916" t="s">
        <v>11</v>
      </c>
      <c r="B1916" t="s">
        <v>12</v>
      </c>
      <c r="C1916">
        <v>1667853</v>
      </c>
      <c r="D1916" s="1">
        <v>45679</v>
      </c>
      <c r="E1916" t="s">
        <v>2157</v>
      </c>
      <c r="F1916" t="s">
        <v>13</v>
      </c>
      <c r="G1916" t="s">
        <v>2961</v>
      </c>
      <c r="H1916" t="s">
        <v>15</v>
      </c>
      <c r="J1916" t="s">
        <v>2453</v>
      </c>
      <c r="K1916">
        <v>3</v>
      </c>
      <c r="L1916" t="str">
        <f t="shared" si="127"/>
        <v>Jan-25</v>
      </c>
      <c r="M1916" t="str">
        <f t="shared" si="131"/>
        <v>Wednesday</v>
      </c>
      <c r="N1916">
        <f t="shared" si="132"/>
        <v>13</v>
      </c>
      <c r="O1916" s="6">
        <f t="shared" si="133"/>
        <v>0.54166666666666663</v>
      </c>
      <c r="P1916" s="8"/>
    </row>
    <row r="1917" spans="1:16" x14ac:dyDescent="0.3">
      <c r="A1917" t="s">
        <v>11</v>
      </c>
      <c r="B1917" t="s">
        <v>12</v>
      </c>
      <c r="C1917">
        <v>1667914</v>
      </c>
      <c r="D1917" s="1">
        <v>45679</v>
      </c>
      <c r="E1917" t="s">
        <v>388</v>
      </c>
      <c r="F1917" t="s">
        <v>13</v>
      </c>
      <c r="G1917" t="s">
        <v>2962</v>
      </c>
      <c r="H1917" t="s">
        <v>1308</v>
      </c>
      <c r="J1917" t="s">
        <v>2453</v>
      </c>
      <c r="K1917">
        <v>1</v>
      </c>
      <c r="L1917" t="str">
        <f t="shared" si="127"/>
        <v>Jan-25</v>
      </c>
      <c r="M1917" t="str">
        <f t="shared" si="131"/>
        <v>Wednesday</v>
      </c>
      <c r="N1917">
        <f t="shared" si="132"/>
        <v>15</v>
      </c>
      <c r="O1917" s="6">
        <f t="shared" si="133"/>
        <v>0.625</v>
      </c>
      <c r="P1917" s="8"/>
    </row>
    <row r="1918" spans="1:16" x14ac:dyDescent="0.3">
      <c r="A1918" t="s">
        <v>11</v>
      </c>
      <c r="B1918" t="s">
        <v>12</v>
      </c>
      <c r="C1918">
        <v>1667927</v>
      </c>
      <c r="D1918" s="1">
        <v>45679</v>
      </c>
      <c r="E1918" t="s">
        <v>1925</v>
      </c>
      <c r="F1918" t="s">
        <v>13</v>
      </c>
      <c r="G1918" t="s">
        <v>2963</v>
      </c>
      <c r="H1918" t="s">
        <v>495</v>
      </c>
      <c r="J1918" t="s">
        <v>2453</v>
      </c>
      <c r="K1918">
        <v>1</v>
      </c>
      <c r="L1918" t="str">
        <f t="shared" si="127"/>
        <v>Jan-25</v>
      </c>
      <c r="M1918" t="str">
        <f t="shared" si="131"/>
        <v>Wednesday</v>
      </c>
      <c r="N1918">
        <f t="shared" si="132"/>
        <v>16</v>
      </c>
      <c r="O1918" s="6">
        <f t="shared" si="133"/>
        <v>0.66666666666666663</v>
      </c>
      <c r="P1918" s="8"/>
    </row>
    <row r="1919" spans="1:16" x14ac:dyDescent="0.3">
      <c r="A1919" t="s">
        <v>11</v>
      </c>
      <c r="B1919" t="s">
        <v>12</v>
      </c>
      <c r="C1919">
        <v>1667987</v>
      </c>
      <c r="D1919" s="1">
        <v>45679</v>
      </c>
      <c r="E1919" t="s">
        <v>2066</v>
      </c>
      <c r="F1919" t="s">
        <v>13</v>
      </c>
      <c r="G1919" t="s">
        <v>2964</v>
      </c>
      <c r="H1919" t="s">
        <v>495</v>
      </c>
      <c r="J1919" t="s">
        <v>2453</v>
      </c>
      <c r="K1919">
        <v>1</v>
      </c>
      <c r="L1919" t="str">
        <f t="shared" si="127"/>
        <v>Jan-25</v>
      </c>
      <c r="M1919" t="str">
        <f t="shared" si="131"/>
        <v>Wednesday</v>
      </c>
      <c r="N1919">
        <f t="shared" si="132"/>
        <v>17</v>
      </c>
      <c r="O1919" s="6">
        <f t="shared" si="133"/>
        <v>0.70833333333333337</v>
      </c>
      <c r="P1919" s="8"/>
    </row>
    <row r="1920" spans="1:16" x14ac:dyDescent="0.3">
      <c r="A1920" t="s">
        <v>11</v>
      </c>
      <c r="B1920" t="s">
        <v>12</v>
      </c>
      <c r="C1920">
        <v>1667994</v>
      </c>
      <c r="D1920" s="1">
        <v>45679</v>
      </c>
      <c r="E1920" t="s">
        <v>903</v>
      </c>
      <c r="F1920" t="s">
        <v>13</v>
      </c>
      <c r="G1920" t="s">
        <v>2965</v>
      </c>
      <c r="H1920" t="s">
        <v>1308</v>
      </c>
      <c r="J1920" t="s">
        <v>2453</v>
      </c>
      <c r="K1920">
        <v>1</v>
      </c>
      <c r="L1920" t="str">
        <f t="shared" si="127"/>
        <v>Jan-25</v>
      </c>
      <c r="M1920" t="str">
        <f t="shared" si="131"/>
        <v>Wednesday</v>
      </c>
      <c r="N1920">
        <f t="shared" si="132"/>
        <v>17</v>
      </c>
      <c r="O1920" s="6">
        <f t="shared" si="133"/>
        <v>0.70833333333333337</v>
      </c>
      <c r="P1920" s="8"/>
    </row>
    <row r="1921" spans="1:16" x14ac:dyDescent="0.3">
      <c r="A1921" t="s">
        <v>11</v>
      </c>
      <c r="B1921" t="s">
        <v>12</v>
      </c>
      <c r="C1921">
        <v>1668292</v>
      </c>
      <c r="D1921" s="1">
        <v>45679</v>
      </c>
      <c r="E1921" t="s">
        <v>2250</v>
      </c>
      <c r="F1921" t="s">
        <v>13</v>
      </c>
      <c r="G1921" t="s">
        <v>2966</v>
      </c>
      <c r="H1921" t="s">
        <v>495</v>
      </c>
      <c r="J1921" t="s">
        <v>2453</v>
      </c>
      <c r="K1921">
        <v>1</v>
      </c>
      <c r="L1921" t="str">
        <f t="shared" si="127"/>
        <v>Jan-25</v>
      </c>
      <c r="M1921" t="str">
        <f t="shared" si="131"/>
        <v>Wednesday</v>
      </c>
      <c r="N1921">
        <f t="shared" si="132"/>
        <v>21</v>
      </c>
      <c r="O1921" s="6">
        <f t="shared" si="133"/>
        <v>0.875</v>
      </c>
      <c r="P1921" s="8"/>
    </row>
    <row r="1922" spans="1:16" x14ac:dyDescent="0.3">
      <c r="A1922" t="s">
        <v>11</v>
      </c>
      <c r="B1922" t="s">
        <v>12</v>
      </c>
      <c r="C1922">
        <v>1669438</v>
      </c>
      <c r="D1922" s="1">
        <v>45680</v>
      </c>
      <c r="E1922" t="s">
        <v>1872</v>
      </c>
      <c r="F1922" t="s">
        <v>13</v>
      </c>
      <c r="G1922" t="s">
        <v>2967</v>
      </c>
      <c r="H1922" t="s">
        <v>495</v>
      </c>
      <c r="J1922" t="s">
        <v>2453</v>
      </c>
      <c r="K1922">
        <v>2</v>
      </c>
      <c r="L1922" t="str">
        <f t="shared" si="127"/>
        <v>Jan-25</v>
      </c>
      <c r="M1922" t="str">
        <f t="shared" si="131"/>
        <v>Thursday</v>
      </c>
      <c r="N1922">
        <f t="shared" si="132"/>
        <v>17</v>
      </c>
      <c r="O1922" s="6">
        <f t="shared" si="133"/>
        <v>0.70833333333333337</v>
      </c>
      <c r="P1922" s="8"/>
    </row>
    <row r="1923" spans="1:16" x14ac:dyDescent="0.3">
      <c r="A1923" t="s">
        <v>11</v>
      </c>
      <c r="B1923" t="s">
        <v>12</v>
      </c>
      <c r="C1923">
        <v>1669443</v>
      </c>
      <c r="D1923" s="1">
        <v>45680</v>
      </c>
      <c r="E1923" t="s">
        <v>953</v>
      </c>
      <c r="F1923" t="s">
        <v>13</v>
      </c>
      <c r="G1923" t="s">
        <v>2968</v>
      </c>
      <c r="H1923" t="s">
        <v>1308</v>
      </c>
      <c r="J1923" t="s">
        <v>2453</v>
      </c>
      <c r="K1923">
        <v>1</v>
      </c>
      <c r="L1923" t="str">
        <f t="shared" si="127"/>
        <v>Jan-25</v>
      </c>
      <c r="M1923" t="str">
        <f t="shared" si="131"/>
        <v>Thursday</v>
      </c>
      <c r="N1923">
        <f t="shared" si="132"/>
        <v>17</v>
      </c>
      <c r="O1923" s="6">
        <f t="shared" si="133"/>
        <v>0.70833333333333337</v>
      </c>
      <c r="P1923" s="8"/>
    </row>
    <row r="1924" spans="1:16" x14ac:dyDescent="0.3">
      <c r="A1924" t="s">
        <v>11</v>
      </c>
      <c r="B1924" t="s">
        <v>12</v>
      </c>
      <c r="C1924">
        <v>1669475</v>
      </c>
      <c r="D1924" s="1">
        <v>45680</v>
      </c>
      <c r="E1924" t="s">
        <v>2162</v>
      </c>
      <c r="F1924" t="s">
        <v>13</v>
      </c>
      <c r="G1924" t="s">
        <v>2969</v>
      </c>
      <c r="H1924" t="s">
        <v>495</v>
      </c>
      <c r="J1924" t="s">
        <v>2453</v>
      </c>
      <c r="K1924">
        <v>1</v>
      </c>
      <c r="L1924" t="str">
        <f t="shared" si="127"/>
        <v>Jan-25</v>
      </c>
      <c r="M1924" t="str">
        <f t="shared" si="131"/>
        <v>Thursday</v>
      </c>
      <c r="N1924">
        <f t="shared" si="132"/>
        <v>18</v>
      </c>
      <c r="O1924" s="6">
        <f t="shared" si="133"/>
        <v>0.75</v>
      </c>
      <c r="P1924" s="8"/>
    </row>
    <row r="1925" spans="1:16" x14ac:dyDescent="0.3">
      <c r="A1925" t="s">
        <v>11</v>
      </c>
      <c r="B1925" t="s">
        <v>12</v>
      </c>
      <c r="C1925">
        <v>1669717</v>
      </c>
      <c r="D1925" s="1">
        <v>45680</v>
      </c>
      <c r="E1925" t="s">
        <v>3056</v>
      </c>
      <c r="F1925" t="s">
        <v>13</v>
      </c>
      <c r="G1925" t="s">
        <v>2970</v>
      </c>
      <c r="H1925" t="s">
        <v>1308</v>
      </c>
      <c r="J1925" t="s">
        <v>2453</v>
      </c>
      <c r="K1925">
        <v>1</v>
      </c>
      <c r="L1925" t="str">
        <f t="shared" ref="L1925:L1988" si="134">TEXT(D1925, "MMM-YY")</f>
        <v>Jan-25</v>
      </c>
      <c r="M1925" t="str">
        <f t="shared" si="131"/>
        <v>Thursday</v>
      </c>
      <c r="N1925">
        <f t="shared" si="132"/>
        <v>21</v>
      </c>
      <c r="O1925" s="6">
        <f t="shared" si="133"/>
        <v>0.875</v>
      </c>
      <c r="P1925" s="8"/>
    </row>
    <row r="1926" spans="1:16" x14ac:dyDescent="0.3">
      <c r="A1926" t="s">
        <v>11</v>
      </c>
      <c r="B1926" t="s">
        <v>12</v>
      </c>
      <c r="C1926">
        <v>1669841</v>
      </c>
      <c r="D1926" s="1">
        <v>45680</v>
      </c>
      <c r="E1926" t="s">
        <v>3057</v>
      </c>
      <c r="F1926" t="s">
        <v>13</v>
      </c>
      <c r="G1926" t="s">
        <v>2971</v>
      </c>
      <c r="H1926" t="s">
        <v>1308</v>
      </c>
      <c r="J1926" t="s">
        <v>2453</v>
      </c>
      <c r="K1926">
        <v>1</v>
      </c>
      <c r="L1926" t="str">
        <f t="shared" si="134"/>
        <v>Jan-25</v>
      </c>
      <c r="M1926" t="str">
        <f t="shared" si="131"/>
        <v>Thursday</v>
      </c>
      <c r="N1926">
        <f t="shared" si="132"/>
        <v>22</v>
      </c>
      <c r="O1926" s="6">
        <f t="shared" si="133"/>
        <v>0.91666666666666663</v>
      </c>
      <c r="P1926" s="8"/>
    </row>
    <row r="1927" spans="1:16" x14ac:dyDescent="0.3">
      <c r="A1927" t="s">
        <v>11</v>
      </c>
      <c r="B1927" t="s">
        <v>12</v>
      </c>
      <c r="C1927">
        <v>1669961</v>
      </c>
      <c r="D1927" s="1">
        <v>45681</v>
      </c>
      <c r="E1927" t="s">
        <v>2723</v>
      </c>
      <c r="F1927" t="s">
        <v>13</v>
      </c>
      <c r="G1927" t="s">
        <v>2972</v>
      </c>
      <c r="H1927" t="s">
        <v>47</v>
      </c>
      <c r="J1927" t="s">
        <v>2453</v>
      </c>
      <c r="K1927">
        <v>1</v>
      </c>
      <c r="L1927" t="str">
        <f t="shared" si="134"/>
        <v>Jan-25</v>
      </c>
      <c r="M1927" t="str">
        <f t="shared" si="131"/>
        <v>Friday</v>
      </c>
      <c r="N1927">
        <f t="shared" si="132"/>
        <v>0</v>
      </c>
      <c r="O1927" s="6">
        <f t="shared" si="133"/>
        <v>0</v>
      </c>
      <c r="P1927" s="8"/>
    </row>
    <row r="1928" spans="1:16" x14ac:dyDescent="0.3">
      <c r="A1928" t="s">
        <v>11</v>
      </c>
      <c r="B1928" t="s">
        <v>12</v>
      </c>
      <c r="C1928">
        <v>1670082</v>
      </c>
      <c r="D1928" s="1">
        <v>45681</v>
      </c>
      <c r="E1928" t="s">
        <v>3058</v>
      </c>
      <c r="F1928" t="s">
        <v>13</v>
      </c>
      <c r="G1928" t="s">
        <v>2973</v>
      </c>
      <c r="H1928" t="s">
        <v>1101</v>
      </c>
      <c r="J1928" t="s">
        <v>2453</v>
      </c>
      <c r="K1928">
        <v>1</v>
      </c>
      <c r="L1928" t="str">
        <f t="shared" si="134"/>
        <v>Jan-25</v>
      </c>
      <c r="M1928" t="str">
        <f t="shared" si="131"/>
        <v>Friday</v>
      </c>
      <c r="N1928">
        <f t="shared" si="132"/>
        <v>1</v>
      </c>
      <c r="O1928" s="6">
        <f t="shared" si="133"/>
        <v>4.1666666666666664E-2</v>
      </c>
      <c r="P1928" s="8"/>
    </row>
    <row r="1929" spans="1:16" x14ac:dyDescent="0.3">
      <c r="A1929" t="s">
        <v>11</v>
      </c>
      <c r="B1929" t="s">
        <v>12</v>
      </c>
      <c r="C1929">
        <v>1670531</v>
      </c>
      <c r="D1929" s="1">
        <v>45681</v>
      </c>
      <c r="E1929" t="s">
        <v>387</v>
      </c>
      <c r="F1929" t="s">
        <v>13</v>
      </c>
      <c r="G1929" t="s">
        <v>2974</v>
      </c>
      <c r="H1929" t="s">
        <v>47</v>
      </c>
      <c r="J1929" t="s">
        <v>2453</v>
      </c>
      <c r="K1929">
        <v>1</v>
      </c>
      <c r="L1929" t="str">
        <f t="shared" si="134"/>
        <v>Jan-25</v>
      </c>
      <c r="M1929" t="str">
        <f t="shared" si="131"/>
        <v>Friday</v>
      </c>
      <c r="N1929">
        <f t="shared" si="132"/>
        <v>8</v>
      </c>
      <c r="O1929" s="6">
        <f t="shared" si="133"/>
        <v>0.33333333333333331</v>
      </c>
      <c r="P1929" s="8"/>
    </row>
    <row r="1930" spans="1:16" x14ac:dyDescent="0.3">
      <c r="A1930" t="s">
        <v>11</v>
      </c>
      <c r="B1930" t="s">
        <v>12</v>
      </c>
      <c r="C1930">
        <v>1670624</v>
      </c>
      <c r="D1930" s="1">
        <v>45681</v>
      </c>
      <c r="E1930" t="s">
        <v>944</v>
      </c>
      <c r="F1930" t="s">
        <v>13</v>
      </c>
      <c r="G1930" t="s">
        <v>2975</v>
      </c>
      <c r="H1930" t="s">
        <v>15</v>
      </c>
      <c r="J1930" t="s">
        <v>2453</v>
      </c>
      <c r="K1930">
        <v>1</v>
      </c>
      <c r="L1930" t="str">
        <f t="shared" si="134"/>
        <v>Jan-25</v>
      </c>
      <c r="M1930" t="str">
        <f t="shared" si="131"/>
        <v>Friday</v>
      </c>
      <c r="N1930">
        <f t="shared" si="132"/>
        <v>13</v>
      </c>
      <c r="O1930" s="6">
        <f t="shared" si="133"/>
        <v>0.54166666666666663</v>
      </c>
      <c r="P1930" s="8"/>
    </row>
    <row r="1931" spans="1:16" x14ac:dyDescent="0.3">
      <c r="A1931" t="s">
        <v>11</v>
      </c>
      <c r="B1931" t="s">
        <v>12</v>
      </c>
      <c r="C1931">
        <v>1670795</v>
      </c>
      <c r="D1931" s="1">
        <v>45681</v>
      </c>
      <c r="E1931" t="s">
        <v>954</v>
      </c>
      <c r="F1931" t="s">
        <v>13</v>
      </c>
      <c r="G1931" t="s">
        <v>2976</v>
      </c>
      <c r="H1931" t="s">
        <v>1308</v>
      </c>
      <c r="J1931" t="s">
        <v>2453</v>
      </c>
      <c r="K1931">
        <v>1</v>
      </c>
      <c r="L1931" t="str">
        <f t="shared" si="134"/>
        <v>Jan-25</v>
      </c>
      <c r="M1931" t="str">
        <f t="shared" si="131"/>
        <v>Friday</v>
      </c>
      <c r="N1931">
        <f t="shared" si="132"/>
        <v>17</v>
      </c>
      <c r="O1931" s="6">
        <f t="shared" si="133"/>
        <v>0.70833333333333337</v>
      </c>
      <c r="P1931" s="8"/>
    </row>
    <row r="1932" spans="1:16" x14ac:dyDescent="0.3">
      <c r="A1932" t="s">
        <v>11</v>
      </c>
      <c r="B1932" t="s">
        <v>12</v>
      </c>
      <c r="C1932">
        <v>1670899</v>
      </c>
      <c r="D1932" s="1">
        <v>45681</v>
      </c>
      <c r="E1932" t="s">
        <v>3059</v>
      </c>
      <c r="F1932" t="s">
        <v>13</v>
      </c>
      <c r="G1932" t="s">
        <v>2977</v>
      </c>
      <c r="H1932" t="s">
        <v>1308</v>
      </c>
      <c r="J1932" t="s">
        <v>2453</v>
      </c>
      <c r="K1932">
        <v>3</v>
      </c>
      <c r="L1932" t="str">
        <f t="shared" si="134"/>
        <v>Jan-25</v>
      </c>
      <c r="M1932" t="str">
        <f t="shared" si="131"/>
        <v>Friday</v>
      </c>
      <c r="N1932">
        <f t="shared" si="132"/>
        <v>20</v>
      </c>
      <c r="O1932" s="6">
        <f t="shared" si="133"/>
        <v>0.83333333333333337</v>
      </c>
      <c r="P1932" s="8"/>
    </row>
    <row r="1933" spans="1:16" x14ac:dyDescent="0.3">
      <c r="A1933" t="s">
        <v>11</v>
      </c>
      <c r="B1933" t="s">
        <v>12</v>
      </c>
      <c r="C1933">
        <v>1671711</v>
      </c>
      <c r="D1933" s="1">
        <v>45682</v>
      </c>
      <c r="E1933" t="s">
        <v>2917</v>
      </c>
      <c r="F1933" t="s">
        <v>13</v>
      </c>
      <c r="G1933" t="s">
        <v>2978</v>
      </c>
      <c r="H1933" t="s">
        <v>15</v>
      </c>
      <c r="J1933" t="s">
        <v>2453</v>
      </c>
      <c r="K1933">
        <v>2</v>
      </c>
      <c r="L1933" t="str">
        <f t="shared" si="134"/>
        <v>Jan-25</v>
      </c>
      <c r="M1933" t="str">
        <f t="shared" si="131"/>
        <v>Saturday</v>
      </c>
      <c r="N1933">
        <f t="shared" si="132"/>
        <v>8</v>
      </c>
      <c r="O1933" s="6">
        <f t="shared" si="133"/>
        <v>0.33333333333333331</v>
      </c>
      <c r="P1933" s="8"/>
    </row>
    <row r="1934" spans="1:16" x14ac:dyDescent="0.3">
      <c r="A1934" t="s">
        <v>11</v>
      </c>
      <c r="B1934" t="s">
        <v>12</v>
      </c>
      <c r="C1934">
        <v>1671812</v>
      </c>
      <c r="D1934" s="1">
        <v>45682</v>
      </c>
      <c r="E1934" t="s">
        <v>420</v>
      </c>
      <c r="F1934" t="s">
        <v>13</v>
      </c>
      <c r="G1934" t="s">
        <v>2979</v>
      </c>
      <c r="H1934" t="s">
        <v>15</v>
      </c>
      <c r="J1934" t="s">
        <v>2453</v>
      </c>
      <c r="K1934">
        <v>1</v>
      </c>
      <c r="L1934" t="str">
        <f t="shared" si="134"/>
        <v>Jan-25</v>
      </c>
      <c r="M1934" t="str">
        <f t="shared" si="131"/>
        <v>Saturday</v>
      </c>
      <c r="N1934">
        <f t="shared" si="132"/>
        <v>10</v>
      </c>
      <c r="O1934" s="6">
        <f t="shared" si="133"/>
        <v>0.41666666666666669</v>
      </c>
      <c r="P1934" s="8"/>
    </row>
    <row r="1935" spans="1:16" x14ac:dyDescent="0.3">
      <c r="A1935" t="s">
        <v>11</v>
      </c>
      <c r="B1935" t="s">
        <v>12</v>
      </c>
      <c r="C1935">
        <v>1672029</v>
      </c>
      <c r="D1935" s="1">
        <v>45682</v>
      </c>
      <c r="E1935" t="s">
        <v>3051</v>
      </c>
      <c r="F1935" t="s">
        <v>13</v>
      </c>
      <c r="G1935" t="s">
        <v>2980</v>
      </c>
      <c r="H1935" t="s">
        <v>1308</v>
      </c>
      <c r="J1935" t="s">
        <v>2453</v>
      </c>
      <c r="K1935">
        <v>3</v>
      </c>
      <c r="L1935" t="str">
        <f t="shared" si="134"/>
        <v>Jan-25</v>
      </c>
      <c r="M1935" t="str">
        <f t="shared" si="131"/>
        <v>Saturday</v>
      </c>
      <c r="N1935">
        <f t="shared" si="132"/>
        <v>16</v>
      </c>
      <c r="O1935" s="6">
        <f t="shared" si="133"/>
        <v>0.66666666666666663</v>
      </c>
      <c r="P1935" s="8"/>
    </row>
    <row r="1936" spans="1:16" x14ac:dyDescent="0.3">
      <c r="A1936" t="s">
        <v>11</v>
      </c>
      <c r="B1936" t="s">
        <v>12</v>
      </c>
      <c r="C1936">
        <v>1672051</v>
      </c>
      <c r="D1936" s="1">
        <v>45682</v>
      </c>
      <c r="E1936" t="s">
        <v>927</v>
      </c>
      <c r="F1936" t="s">
        <v>13</v>
      </c>
      <c r="G1936" t="s">
        <v>2981</v>
      </c>
      <c r="H1936" t="s">
        <v>1308</v>
      </c>
      <c r="J1936" t="s">
        <v>2453</v>
      </c>
      <c r="K1936">
        <v>1</v>
      </c>
      <c r="L1936" t="str">
        <f t="shared" si="134"/>
        <v>Jan-25</v>
      </c>
      <c r="M1936" t="str">
        <f t="shared" si="131"/>
        <v>Saturday</v>
      </c>
      <c r="N1936">
        <f t="shared" si="132"/>
        <v>17</v>
      </c>
      <c r="O1936" s="6">
        <f t="shared" si="133"/>
        <v>0.70833333333333337</v>
      </c>
      <c r="P1936" s="8"/>
    </row>
    <row r="1937" spans="1:16" x14ac:dyDescent="0.3">
      <c r="A1937" t="s">
        <v>11</v>
      </c>
      <c r="B1937" t="s">
        <v>12</v>
      </c>
      <c r="C1937">
        <v>1672091</v>
      </c>
      <c r="D1937" s="1">
        <v>45682</v>
      </c>
      <c r="E1937" t="s">
        <v>845</v>
      </c>
      <c r="F1937" t="s">
        <v>13</v>
      </c>
      <c r="G1937" t="s">
        <v>2982</v>
      </c>
      <c r="H1937" t="s">
        <v>1308</v>
      </c>
      <c r="J1937" t="s">
        <v>2453</v>
      </c>
      <c r="K1937">
        <v>2</v>
      </c>
      <c r="L1937" t="str">
        <f t="shared" si="134"/>
        <v>Jan-25</v>
      </c>
      <c r="M1937" t="str">
        <f t="shared" si="131"/>
        <v>Saturday</v>
      </c>
      <c r="N1937">
        <f t="shared" si="132"/>
        <v>18</v>
      </c>
      <c r="O1937" s="6">
        <f t="shared" si="133"/>
        <v>0.75</v>
      </c>
      <c r="P1937" s="8"/>
    </row>
    <row r="1938" spans="1:16" x14ac:dyDescent="0.3">
      <c r="A1938" t="s">
        <v>11</v>
      </c>
      <c r="B1938" t="s">
        <v>12</v>
      </c>
      <c r="C1938">
        <v>1672092</v>
      </c>
      <c r="D1938" s="1">
        <v>45682</v>
      </c>
      <c r="E1938" t="s">
        <v>868</v>
      </c>
      <c r="F1938" t="s">
        <v>13</v>
      </c>
      <c r="G1938" t="s">
        <v>2983</v>
      </c>
      <c r="H1938" t="s">
        <v>1308</v>
      </c>
      <c r="J1938" t="s">
        <v>2453</v>
      </c>
      <c r="K1938">
        <v>1</v>
      </c>
      <c r="L1938" t="str">
        <f t="shared" si="134"/>
        <v>Jan-25</v>
      </c>
      <c r="M1938" t="str">
        <f t="shared" si="131"/>
        <v>Saturday</v>
      </c>
      <c r="N1938">
        <f t="shared" si="132"/>
        <v>18</v>
      </c>
      <c r="O1938" s="6">
        <f t="shared" si="133"/>
        <v>0.75</v>
      </c>
      <c r="P1938" s="8"/>
    </row>
    <row r="1939" spans="1:16" x14ac:dyDescent="0.3">
      <c r="A1939" t="s">
        <v>11</v>
      </c>
      <c r="B1939" t="s">
        <v>12</v>
      </c>
      <c r="C1939">
        <v>1672097</v>
      </c>
      <c r="D1939" s="1">
        <v>45682</v>
      </c>
      <c r="E1939" t="s">
        <v>393</v>
      </c>
      <c r="F1939" t="s">
        <v>13</v>
      </c>
      <c r="G1939" t="s">
        <v>2984</v>
      </c>
      <c r="H1939" t="s">
        <v>1308</v>
      </c>
      <c r="J1939" t="s">
        <v>2453</v>
      </c>
      <c r="K1939">
        <v>1</v>
      </c>
      <c r="L1939" t="str">
        <f t="shared" si="134"/>
        <v>Jan-25</v>
      </c>
      <c r="M1939" t="str">
        <f t="shared" si="131"/>
        <v>Saturday</v>
      </c>
      <c r="N1939">
        <f t="shared" si="132"/>
        <v>18</v>
      </c>
      <c r="O1939" s="6">
        <f t="shared" si="133"/>
        <v>0.75</v>
      </c>
      <c r="P1939" s="8"/>
    </row>
    <row r="1940" spans="1:16" x14ac:dyDescent="0.3">
      <c r="A1940" t="s">
        <v>11</v>
      </c>
      <c r="B1940" t="s">
        <v>12</v>
      </c>
      <c r="C1940">
        <v>1672107</v>
      </c>
      <c r="D1940" s="1">
        <v>45682</v>
      </c>
      <c r="E1940" t="s">
        <v>2494</v>
      </c>
      <c r="F1940" t="s">
        <v>13</v>
      </c>
      <c r="G1940" t="s">
        <v>2985</v>
      </c>
      <c r="H1940" t="s">
        <v>1308</v>
      </c>
      <c r="J1940" t="s">
        <v>2453</v>
      </c>
      <c r="K1940">
        <v>1</v>
      </c>
      <c r="L1940" t="str">
        <f t="shared" si="134"/>
        <v>Jan-25</v>
      </c>
      <c r="M1940" t="str">
        <f t="shared" si="131"/>
        <v>Saturday</v>
      </c>
      <c r="N1940">
        <f t="shared" si="132"/>
        <v>18</v>
      </c>
      <c r="O1940" s="6">
        <f t="shared" si="133"/>
        <v>0.75</v>
      </c>
      <c r="P1940" s="8"/>
    </row>
    <row r="1941" spans="1:16" x14ac:dyDescent="0.3">
      <c r="A1941" t="s">
        <v>11</v>
      </c>
      <c r="B1941" t="s">
        <v>12</v>
      </c>
      <c r="C1941">
        <v>1672124</v>
      </c>
      <c r="D1941" s="1">
        <v>45682</v>
      </c>
      <c r="E1941" t="s">
        <v>1962</v>
      </c>
      <c r="F1941" t="s">
        <v>13</v>
      </c>
      <c r="G1941" t="s">
        <v>2986</v>
      </c>
      <c r="H1941" t="s">
        <v>1308</v>
      </c>
      <c r="J1941" t="s">
        <v>2453</v>
      </c>
      <c r="K1941">
        <v>2</v>
      </c>
      <c r="L1941" t="str">
        <f t="shared" si="134"/>
        <v>Jan-25</v>
      </c>
      <c r="M1941" t="str">
        <f t="shared" si="131"/>
        <v>Saturday</v>
      </c>
      <c r="N1941">
        <f t="shared" si="132"/>
        <v>19</v>
      </c>
      <c r="O1941" s="6">
        <f t="shared" si="133"/>
        <v>0.79166666666666663</v>
      </c>
      <c r="P1941" s="8"/>
    </row>
    <row r="1942" spans="1:16" x14ac:dyDescent="0.3">
      <c r="A1942" t="s">
        <v>11</v>
      </c>
      <c r="B1942" t="s">
        <v>12</v>
      </c>
      <c r="C1942">
        <v>1672419</v>
      </c>
      <c r="D1942" s="1">
        <v>45682</v>
      </c>
      <c r="E1942" t="s">
        <v>864</v>
      </c>
      <c r="F1942" t="s">
        <v>13</v>
      </c>
      <c r="G1942" t="s">
        <v>2987</v>
      </c>
      <c r="H1942" t="s">
        <v>47</v>
      </c>
      <c r="J1942" t="s">
        <v>2453</v>
      </c>
      <c r="K1942">
        <v>5</v>
      </c>
      <c r="L1942" t="str">
        <f t="shared" si="134"/>
        <v>Jan-25</v>
      </c>
      <c r="M1942" t="str">
        <f t="shared" si="131"/>
        <v>Saturday</v>
      </c>
      <c r="N1942">
        <f t="shared" si="132"/>
        <v>22</v>
      </c>
      <c r="O1942" s="6">
        <f t="shared" si="133"/>
        <v>0.91666666666666663</v>
      </c>
      <c r="P1942" s="8"/>
    </row>
    <row r="1943" spans="1:16" x14ac:dyDescent="0.3">
      <c r="A1943" t="s">
        <v>11</v>
      </c>
      <c r="B1943" t="s">
        <v>12</v>
      </c>
      <c r="C1943">
        <v>1672586</v>
      </c>
      <c r="D1943" s="1">
        <v>45683</v>
      </c>
      <c r="E1943" t="s">
        <v>385</v>
      </c>
      <c r="F1943" t="s">
        <v>13</v>
      </c>
      <c r="G1943" t="s">
        <v>2988</v>
      </c>
      <c r="H1943" t="s">
        <v>1211</v>
      </c>
      <c r="J1943" t="s">
        <v>2453</v>
      </c>
      <c r="K1943">
        <v>4</v>
      </c>
      <c r="L1943" t="str">
        <f t="shared" si="134"/>
        <v>Jan-25</v>
      </c>
      <c r="M1943" t="str">
        <f t="shared" si="131"/>
        <v>Sunday</v>
      </c>
      <c r="N1943">
        <f t="shared" si="132"/>
        <v>0</v>
      </c>
      <c r="O1943" s="6">
        <f t="shared" si="133"/>
        <v>0</v>
      </c>
      <c r="P1943" s="8"/>
    </row>
    <row r="1944" spans="1:16" x14ac:dyDescent="0.3">
      <c r="A1944" t="s">
        <v>11</v>
      </c>
      <c r="B1944" t="s">
        <v>12</v>
      </c>
      <c r="C1944">
        <v>1673450</v>
      </c>
      <c r="D1944" s="1">
        <v>45683</v>
      </c>
      <c r="E1944" t="s">
        <v>1924</v>
      </c>
      <c r="F1944" t="s">
        <v>13</v>
      </c>
      <c r="G1944" t="s">
        <v>2989</v>
      </c>
      <c r="H1944" t="s">
        <v>495</v>
      </c>
      <c r="J1944" t="s">
        <v>2453</v>
      </c>
      <c r="K1944">
        <v>1</v>
      </c>
      <c r="L1944" t="str">
        <f t="shared" si="134"/>
        <v>Jan-25</v>
      </c>
      <c r="M1944" t="str">
        <f t="shared" si="131"/>
        <v>Sunday</v>
      </c>
      <c r="N1944">
        <f t="shared" si="132"/>
        <v>16</v>
      </c>
      <c r="O1944" s="6">
        <f t="shared" si="133"/>
        <v>0.66666666666666663</v>
      </c>
      <c r="P1944" s="8"/>
    </row>
    <row r="1945" spans="1:16" x14ac:dyDescent="0.3">
      <c r="A1945" t="s">
        <v>11</v>
      </c>
      <c r="B1945" t="s">
        <v>12</v>
      </c>
      <c r="C1945">
        <v>1673575</v>
      </c>
      <c r="D1945" s="1">
        <v>45683</v>
      </c>
      <c r="E1945" t="s">
        <v>451</v>
      </c>
      <c r="F1945" t="s">
        <v>13</v>
      </c>
      <c r="G1945" t="s">
        <v>2990</v>
      </c>
      <c r="H1945" t="s">
        <v>495</v>
      </c>
      <c r="J1945" t="s">
        <v>2453</v>
      </c>
      <c r="K1945">
        <v>3</v>
      </c>
      <c r="L1945" t="str">
        <f t="shared" si="134"/>
        <v>Jan-25</v>
      </c>
      <c r="M1945" t="str">
        <f t="shared" si="131"/>
        <v>Sunday</v>
      </c>
      <c r="N1945">
        <f t="shared" si="132"/>
        <v>19</v>
      </c>
      <c r="O1945" s="6">
        <f t="shared" si="133"/>
        <v>0.79166666666666663</v>
      </c>
      <c r="P1945" s="8"/>
    </row>
    <row r="1946" spans="1:16" x14ac:dyDescent="0.3">
      <c r="A1946" t="s">
        <v>11</v>
      </c>
      <c r="B1946" t="s">
        <v>12</v>
      </c>
      <c r="C1946">
        <v>1673576</v>
      </c>
      <c r="D1946" s="1">
        <v>45683</v>
      </c>
      <c r="E1946" t="s">
        <v>2212</v>
      </c>
      <c r="F1946" t="s">
        <v>13</v>
      </c>
      <c r="G1946" t="s">
        <v>2991</v>
      </c>
      <c r="H1946" t="s">
        <v>495</v>
      </c>
      <c r="J1946" t="s">
        <v>2453</v>
      </c>
      <c r="K1946">
        <v>2</v>
      </c>
      <c r="L1946" t="str">
        <f t="shared" si="134"/>
        <v>Jan-25</v>
      </c>
      <c r="M1946" t="str">
        <f t="shared" ref="M1946:M2002" si="135">TEXT(D1946, "DDDD")</f>
        <v>Sunday</v>
      </c>
      <c r="N1946">
        <f t="shared" ref="N1946:N2002" si="136">HOUR(E1946)</f>
        <v>19</v>
      </c>
      <c r="O1946" s="6">
        <f t="shared" ref="O1946:O2002" si="137">MOD(N1946/24,1)</f>
        <v>0.79166666666666663</v>
      </c>
      <c r="P1946" s="8"/>
    </row>
    <row r="1947" spans="1:16" x14ac:dyDescent="0.3">
      <c r="A1947" t="s">
        <v>11</v>
      </c>
      <c r="B1947" t="s">
        <v>12</v>
      </c>
      <c r="C1947">
        <v>1673658</v>
      </c>
      <c r="D1947" s="1">
        <v>45683</v>
      </c>
      <c r="E1947" t="s">
        <v>3060</v>
      </c>
      <c r="F1947" t="s">
        <v>13</v>
      </c>
      <c r="G1947" t="s">
        <v>2992</v>
      </c>
      <c r="H1947" t="s">
        <v>1308</v>
      </c>
      <c r="J1947" t="s">
        <v>2453</v>
      </c>
      <c r="K1947">
        <v>1</v>
      </c>
      <c r="L1947" t="str">
        <f t="shared" si="134"/>
        <v>Jan-25</v>
      </c>
      <c r="M1947" t="str">
        <f t="shared" si="135"/>
        <v>Sunday</v>
      </c>
      <c r="N1947">
        <f t="shared" si="136"/>
        <v>20</v>
      </c>
      <c r="O1947" s="6">
        <f t="shared" si="137"/>
        <v>0.83333333333333337</v>
      </c>
      <c r="P1947" s="8"/>
    </row>
    <row r="1948" spans="1:16" x14ac:dyDescent="0.3">
      <c r="A1948" t="s">
        <v>11</v>
      </c>
      <c r="B1948" t="s">
        <v>12</v>
      </c>
      <c r="C1948">
        <v>1673696</v>
      </c>
      <c r="D1948" s="1">
        <v>45683</v>
      </c>
      <c r="E1948" t="s">
        <v>934</v>
      </c>
      <c r="F1948" t="s">
        <v>13</v>
      </c>
      <c r="G1948" t="s">
        <v>2993</v>
      </c>
      <c r="H1948" t="s">
        <v>1308</v>
      </c>
      <c r="J1948" t="s">
        <v>2453</v>
      </c>
      <c r="K1948">
        <v>2</v>
      </c>
      <c r="L1948" t="str">
        <f t="shared" si="134"/>
        <v>Jan-25</v>
      </c>
      <c r="M1948" t="str">
        <f t="shared" si="135"/>
        <v>Sunday</v>
      </c>
      <c r="N1948">
        <f t="shared" si="136"/>
        <v>21</v>
      </c>
      <c r="O1948" s="6">
        <f t="shared" si="137"/>
        <v>0.875</v>
      </c>
      <c r="P1948" s="8"/>
    </row>
    <row r="1949" spans="1:16" x14ac:dyDescent="0.3">
      <c r="A1949" t="s">
        <v>11</v>
      </c>
      <c r="B1949" t="s">
        <v>12</v>
      </c>
      <c r="C1949">
        <v>1673847</v>
      </c>
      <c r="D1949" s="1">
        <v>45683</v>
      </c>
      <c r="E1949" t="s">
        <v>2009</v>
      </c>
      <c r="F1949" t="s">
        <v>13</v>
      </c>
      <c r="G1949" t="s">
        <v>2994</v>
      </c>
      <c r="H1949" t="s">
        <v>1308</v>
      </c>
      <c r="J1949" t="s">
        <v>2453</v>
      </c>
      <c r="K1949">
        <v>2</v>
      </c>
      <c r="L1949" t="str">
        <f t="shared" si="134"/>
        <v>Jan-25</v>
      </c>
      <c r="M1949" t="str">
        <f t="shared" si="135"/>
        <v>Sunday</v>
      </c>
      <c r="N1949">
        <f t="shared" si="136"/>
        <v>23</v>
      </c>
      <c r="O1949" s="6">
        <f t="shared" si="137"/>
        <v>0.95833333333333337</v>
      </c>
      <c r="P1949" s="8"/>
    </row>
    <row r="1950" spans="1:16" x14ac:dyDescent="0.3">
      <c r="A1950" t="s">
        <v>11</v>
      </c>
      <c r="B1950" t="s">
        <v>12</v>
      </c>
      <c r="C1950">
        <v>1674228</v>
      </c>
      <c r="D1950" s="1">
        <v>45684</v>
      </c>
      <c r="E1950" t="s">
        <v>1914</v>
      </c>
      <c r="F1950" t="s">
        <v>13</v>
      </c>
      <c r="G1950" t="s">
        <v>2995</v>
      </c>
      <c r="H1950" t="s">
        <v>47</v>
      </c>
      <c r="J1950" t="s">
        <v>2453</v>
      </c>
      <c r="K1950">
        <v>1</v>
      </c>
      <c r="L1950" t="str">
        <f t="shared" si="134"/>
        <v>Jan-25</v>
      </c>
      <c r="M1950" t="str">
        <f t="shared" si="135"/>
        <v>Monday</v>
      </c>
      <c r="N1950">
        <f t="shared" si="136"/>
        <v>5</v>
      </c>
      <c r="O1950" s="6">
        <f t="shared" si="137"/>
        <v>0.20833333333333334</v>
      </c>
      <c r="P1950" s="8"/>
    </row>
    <row r="1951" spans="1:16" x14ac:dyDescent="0.3">
      <c r="A1951" t="s">
        <v>11</v>
      </c>
      <c r="B1951" t="s">
        <v>12</v>
      </c>
      <c r="C1951">
        <v>1674277</v>
      </c>
      <c r="D1951" s="1">
        <v>45684</v>
      </c>
      <c r="E1951" t="s">
        <v>1976</v>
      </c>
      <c r="F1951" t="s">
        <v>13</v>
      </c>
      <c r="G1951" t="s">
        <v>2996</v>
      </c>
      <c r="H1951" t="s">
        <v>47</v>
      </c>
      <c r="J1951" t="s">
        <v>2453</v>
      </c>
      <c r="K1951">
        <v>2</v>
      </c>
      <c r="L1951" t="str">
        <f t="shared" si="134"/>
        <v>Jan-25</v>
      </c>
      <c r="M1951" t="str">
        <f t="shared" si="135"/>
        <v>Monday</v>
      </c>
      <c r="N1951">
        <f t="shared" si="136"/>
        <v>6</v>
      </c>
      <c r="O1951" s="6">
        <f t="shared" si="137"/>
        <v>0.25</v>
      </c>
      <c r="P1951" s="8"/>
    </row>
    <row r="1952" spans="1:16" x14ac:dyDescent="0.3">
      <c r="A1952" t="s">
        <v>11</v>
      </c>
      <c r="B1952" t="s">
        <v>12</v>
      </c>
      <c r="C1952">
        <v>1674416</v>
      </c>
      <c r="D1952" s="1">
        <v>45684</v>
      </c>
      <c r="E1952" t="s">
        <v>316</v>
      </c>
      <c r="F1952" t="s">
        <v>13</v>
      </c>
      <c r="G1952" t="s">
        <v>2997</v>
      </c>
      <c r="H1952" t="s">
        <v>15</v>
      </c>
      <c r="J1952" t="s">
        <v>2453</v>
      </c>
      <c r="K1952">
        <v>1</v>
      </c>
      <c r="L1952" t="str">
        <f t="shared" si="134"/>
        <v>Jan-25</v>
      </c>
      <c r="M1952" t="str">
        <f t="shared" si="135"/>
        <v>Monday</v>
      </c>
      <c r="N1952">
        <f t="shared" si="136"/>
        <v>10</v>
      </c>
      <c r="O1952" s="6">
        <f t="shared" si="137"/>
        <v>0.41666666666666669</v>
      </c>
      <c r="P1952" s="8"/>
    </row>
    <row r="1953" spans="1:16" x14ac:dyDescent="0.3">
      <c r="A1953" t="s">
        <v>11</v>
      </c>
      <c r="B1953" t="s">
        <v>12</v>
      </c>
      <c r="C1953">
        <v>1674450</v>
      </c>
      <c r="D1953" s="1">
        <v>45684</v>
      </c>
      <c r="E1953" t="s">
        <v>2185</v>
      </c>
      <c r="F1953" t="s">
        <v>13</v>
      </c>
      <c r="G1953" t="s">
        <v>2998</v>
      </c>
      <c r="H1953" t="s">
        <v>15</v>
      </c>
      <c r="J1953" t="s">
        <v>2453</v>
      </c>
      <c r="K1953">
        <v>2</v>
      </c>
      <c r="L1953" t="str">
        <f t="shared" si="134"/>
        <v>Jan-25</v>
      </c>
      <c r="M1953" t="str">
        <f t="shared" si="135"/>
        <v>Monday</v>
      </c>
      <c r="N1953">
        <f t="shared" si="136"/>
        <v>12</v>
      </c>
      <c r="O1953" s="6">
        <f t="shared" si="137"/>
        <v>0.5</v>
      </c>
      <c r="P1953" s="8"/>
    </row>
    <row r="1954" spans="1:16" x14ac:dyDescent="0.3">
      <c r="A1954" t="s">
        <v>11</v>
      </c>
      <c r="B1954" t="s">
        <v>12</v>
      </c>
      <c r="C1954">
        <v>1674452</v>
      </c>
      <c r="D1954" s="1">
        <v>45684</v>
      </c>
      <c r="E1954" t="s">
        <v>3061</v>
      </c>
      <c r="F1954" t="s">
        <v>13</v>
      </c>
      <c r="G1954" t="s">
        <v>2999</v>
      </c>
      <c r="H1954" t="s">
        <v>15</v>
      </c>
      <c r="J1954" t="s">
        <v>2453</v>
      </c>
      <c r="K1954">
        <v>1</v>
      </c>
      <c r="L1954" t="str">
        <f t="shared" si="134"/>
        <v>Jan-25</v>
      </c>
      <c r="M1954" t="str">
        <f t="shared" si="135"/>
        <v>Monday</v>
      </c>
      <c r="N1954">
        <f t="shared" si="136"/>
        <v>12</v>
      </c>
      <c r="O1954" s="6">
        <f t="shared" si="137"/>
        <v>0.5</v>
      </c>
      <c r="P1954" s="8"/>
    </row>
    <row r="1955" spans="1:16" x14ac:dyDescent="0.3">
      <c r="A1955" t="s">
        <v>11</v>
      </c>
      <c r="B1955" t="s">
        <v>12</v>
      </c>
      <c r="C1955">
        <v>1674493</v>
      </c>
      <c r="D1955" s="1">
        <v>45684</v>
      </c>
      <c r="E1955" t="s">
        <v>2160</v>
      </c>
      <c r="F1955" t="s">
        <v>13</v>
      </c>
      <c r="G1955" t="s">
        <v>3000</v>
      </c>
      <c r="H1955" t="s">
        <v>15</v>
      </c>
      <c r="J1955" t="s">
        <v>2453</v>
      </c>
      <c r="K1955">
        <v>1</v>
      </c>
      <c r="L1955" t="str">
        <f t="shared" si="134"/>
        <v>Jan-25</v>
      </c>
      <c r="M1955" t="str">
        <f t="shared" si="135"/>
        <v>Monday</v>
      </c>
      <c r="N1955">
        <f t="shared" si="136"/>
        <v>14</v>
      </c>
      <c r="O1955" s="6">
        <f t="shared" si="137"/>
        <v>0.58333333333333337</v>
      </c>
      <c r="P1955" s="8"/>
    </row>
    <row r="1956" spans="1:16" x14ac:dyDescent="0.3">
      <c r="A1956" t="s">
        <v>11</v>
      </c>
      <c r="B1956" t="s">
        <v>12</v>
      </c>
      <c r="C1956">
        <v>1674496</v>
      </c>
      <c r="D1956" s="1">
        <v>45684</v>
      </c>
      <c r="E1956" t="s">
        <v>3062</v>
      </c>
      <c r="F1956" t="s">
        <v>13</v>
      </c>
      <c r="G1956" t="s">
        <v>3001</v>
      </c>
      <c r="H1956" t="s">
        <v>15</v>
      </c>
      <c r="J1956" t="s">
        <v>2453</v>
      </c>
      <c r="K1956">
        <v>1</v>
      </c>
      <c r="L1956" t="str">
        <f t="shared" si="134"/>
        <v>Jan-25</v>
      </c>
      <c r="M1956" t="str">
        <f t="shared" si="135"/>
        <v>Monday</v>
      </c>
      <c r="N1956">
        <f t="shared" si="136"/>
        <v>14</v>
      </c>
      <c r="O1956" s="6">
        <f t="shared" si="137"/>
        <v>0.58333333333333337</v>
      </c>
      <c r="P1956" s="8"/>
    </row>
    <row r="1957" spans="1:16" x14ac:dyDescent="0.3">
      <c r="A1957" t="s">
        <v>11</v>
      </c>
      <c r="B1957" t="s">
        <v>12</v>
      </c>
      <c r="C1957">
        <v>1674583</v>
      </c>
      <c r="D1957" s="1">
        <v>45684</v>
      </c>
      <c r="E1957" t="s">
        <v>1058</v>
      </c>
      <c r="F1957" t="s">
        <v>13</v>
      </c>
      <c r="G1957" t="s">
        <v>3002</v>
      </c>
      <c r="H1957" t="s">
        <v>1101</v>
      </c>
      <c r="J1957" t="s">
        <v>2453</v>
      </c>
      <c r="K1957">
        <v>1</v>
      </c>
      <c r="L1957" t="str">
        <f t="shared" si="134"/>
        <v>Jan-25</v>
      </c>
      <c r="M1957" t="str">
        <f t="shared" si="135"/>
        <v>Monday</v>
      </c>
      <c r="N1957">
        <f t="shared" si="136"/>
        <v>15</v>
      </c>
      <c r="O1957" s="6">
        <f t="shared" si="137"/>
        <v>0.625</v>
      </c>
      <c r="P1957" s="8"/>
    </row>
    <row r="1958" spans="1:16" x14ac:dyDescent="0.3">
      <c r="A1958" t="s">
        <v>11</v>
      </c>
      <c r="B1958" t="s">
        <v>12</v>
      </c>
      <c r="C1958">
        <v>1674591</v>
      </c>
      <c r="D1958" s="1">
        <v>45684</v>
      </c>
      <c r="E1958" t="s">
        <v>374</v>
      </c>
      <c r="F1958" t="s">
        <v>13</v>
      </c>
      <c r="G1958" t="s">
        <v>3003</v>
      </c>
      <c r="H1958" t="s">
        <v>1101</v>
      </c>
      <c r="J1958" t="s">
        <v>2453</v>
      </c>
      <c r="K1958">
        <v>1</v>
      </c>
      <c r="L1958" t="str">
        <f t="shared" si="134"/>
        <v>Jan-25</v>
      </c>
      <c r="M1958" t="str">
        <f t="shared" si="135"/>
        <v>Monday</v>
      </c>
      <c r="N1958">
        <f t="shared" si="136"/>
        <v>17</v>
      </c>
      <c r="O1958" s="6">
        <f t="shared" si="137"/>
        <v>0.70833333333333337</v>
      </c>
      <c r="P1958" s="8"/>
    </row>
    <row r="1959" spans="1:16" x14ac:dyDescent="0.3">
      <c r="A1959" t="s">
        <v>11</v>
      </c>
      <c r="B1959" t="s">
        <v>12</v>
      </c>
      <c r="C1959">
        <v>1674650</v>
      </c>
      <c r="D1959" s="1">
        <v>45684</v>
      </c>
      <c r="E1959" t="s">
        <v>321</v>
      </c>
      <c r="F1959" t="s">
        <v>13</v>
      </c>
      <c r="G1959" t="s">
        <v>3004</v>
      </c>
      <c r="H1959" t="s">
        <v>1101</v>
      </c>
      <c r="J1959" t="s">
        <v>2453</v>
      </c>
      <c r="K1959">
        <v>1</v>
      </c>
      <c r="L1959" t="str">
        <f t="shared" si="134"/>
        <v>Jan-25</v>
      </c>
      <c r="M1959" t="str">
        <f t="shared" si="135"/>
        <v>Monday</v>
      </c>
      <c r="N1959">
        <f t="shared" si="136"/>
        <v>19</v>
      </c>
      <c r="O1959" s="6">
        <f t="shared" si="137"/>
        <v>0.79166666666666663</v>
      </c>
      <c r="P1959" s="8"/>
    </row>
    <row r="1960" spans="1:16" x14ac:dyDescent="0.3">
      <c r="A1960" t="s">
        <v>11</v>
      </c>
      <c r="B1960" t="s">
        <v>12</v>
      </c>
      <c r="C1960">
        <v>1674672</v>
      </c>
      <c r="D1960" s="1">
        <v>45684</v>
      </c>
      <c r="E1960" t="s">
        <v>1051</v>
      </c>
      <c r="F1960" t="s">
        <v>13</v>
      </c>
      <c r="G1960" t="s">
        <v>3005</v>
      </c>
      <c r="H1960" t="s">
        <v>495</v>
      </c>
      <c r="J1960" t="s">
        <v>2453</v>
      </c>
      <c r="K1960">
        <v>1</v>
      </c>
      <c r="L1960" t="str">
        <f t="shared" si="134"/>
        <v>Jan-25</v>
      </c>
      <c r="M1960" t="str">
        <f t="shared" si="135"/>
        <v>Monday</v>
      </c>
      <c r="N1960">
        <f t="shared" si="136"/>
        <v>19</v>
      </c>
      <c r="O1960" s="6">
        <f t="shared" si="137"/>
        <v>0.79166666666666663</v>
      </c>
      <c r="P1960" s="8"/>
    </row>
    <row r="1961" spans="1:16" x14ac:dyDescent="0.3">
      <c r="A1961" t="s">
        <v>11</v>
      </c>
      <c r="B1961" t="s">
        <v>12</v>
      </c>
      <c r="C1961">
        <v>1674704</v>
      </c>
      <c r="D1961" s="1">
        <v>45684</v>
      </c>
      <c r="E1961" t="s">
        <v>3063</v>
      </c>
      <c r="F1961" t="s">
        <v>13</v>
      </c>
      <c r="G1961" t="s">
        <v>3006</v>
      </c>
      <c r="H1961" t="s">
        <v>495</v>
      </c>
      <c r="J1961" t="s">
        <v>2453</v>
      </c>
      <c r="K1961">
        <v>1</v>
      </c>
      <c r="L1961" t="str">
        <f t="shared" si="134"/>
        <v>Jan-25</v>
      </c>
      <c r="M1961" t="str">
        <f t="shared" si="135"/>
        <v>Monday</v>
      </c>
      <c r="N1961">
        <f t="shared" si="136"/>
        <v>19</v>
      </c>
      <c r="O1961" s="6">
        <f t="shared" si="137"/>
        <v>0.79166666666666663</v>
      </c>
      <c r="P1961" s="8"/>
    </row>
    <row r="1962" spans="1:16" x14ac:dyDescent="0.3">
      <c r="A1962" t="s">
        <v>11</v>
      </c>
      <c r="B1962" t="s">
        <v>12</v>
      </c>
      <c r="C1962">
        <v>1674754</v>
      </c>
      <c r="D1962" s="1">
        <v>45684</v>
      </c>
      <c r="E1962" t="s">
        <v>1064</v>
      </c>
      <c r="F1962" t="s">
        <v>13</v>
      </c>
      <c r="G1962" t="s">
        <v>3007</v>
      </c>
      <c r="H1962" t="s">
        <v>495</v>
      </c>
      <c r="J1962" t="s">
        <v>2453</v>
      </c>
      <c r="K1962">
        <v>1</v>
      </c>
      <c r="L1962" t="str">
        <f t="shared" si="134"/>
        <v>Jan-25</v>
      </c>
      <c r="M1962" t="str">
        <f t="shared" si="135"/>
        <v>Monday</v>
      </c>
      <c r="N1962">
        <f t="shared" si="136"/>
        <v>20</v>
      </c>
      <c r="O1962" s="6">
        <f t="shared" si="137"/>
        <v>0.83333333333333337</v>
      </c>
      <c r="P1962" s="8"/>
    </row>
    <row r="1963" spans="1:16" x14ac:dyDescent="0.3">
      <c r="A1963" t="s">
        <v>11</v>
      </c>
      <c r="B1963" t="s">
        <v>12</v>
      </c>
      <c r="C1963">
        <v>1675926</v>
      </c>
      <c r="D1963" s="1">
        <v>45685</v>
      </c>
      <c r="E1963" t="s">
        <v>472</v>
      </c>
      <c r="F1963" t="s">
        <v>13</v>
      </c>
      <c r="G1963" t="s">
        <v>3008</v>
      </c>
      <c r="H1963" t="s">
        <v>15</v>
      </c>
      <c r="J1963" t="s">
        <v>2453</v>
      </c>
      <c r="K1963">
        <v>1</v>
      </c>
      <c r="L1963" t="str">
        <f t="shared" si="134"/>
        <v>Jan-25</v>
      </c>
      <c r="M1963" t="str">
        <f t="shared" si="135"/>
        <v>Tuesday</v>
      </c>
      <c r="N1963">
        <f t="shared" si="136"/>
        <v>9</v>
      </c>
      <c r="O1963" s="6">
        <f t="shared" si="137"/>
        <v>0.375</v>
      </c>
      <c r="P1963" s="8"/>
    </row>
    <row r="1964" spans="1:16" x14ac:dyDescent="0.3">
      <c r="A1964" t="s">
        <v>11</v>
      </c>
      <c r="B1964" t="s">
        <v>12</v>
      </c>
      <c r="C1964">
        <v>1676132</v>
      </c>
      <c r="D1964" s="1">
        <v>45685</v>
      </c>
      <c r="E1964" t="s">
        <v>913</v>
      </c>
      <c r="F1964" t="s">
        <v>13</v>
      </c>
      <c r="G1964" t="s">
        <v>3009</v>
      </c>
      <c r="H1964" t="s">
        <v>1101</v>
      </c>
      <c r="J1964" t="s">
        <v>2453</v>
      </c>
      <c r="K1964">
        <v>2</v>
      </c>
      <c r="L1964" t="str">
        <f t="shared" si="134"/>
        <v>Jan-25</v>
      </c>
      <c r="M1964" t="str">
        <f t="shared" si="135"/>
        <v>Tuesday</v>
      </c>
      <c r="N1964">
        <f t="shared" si="136"/>
        <v>17</v>
      </c>
      <c r="O1964" s="6">
        <f t="shared" si="137"/>
        <v>0.70833333333333337</v>
      </c>
      <c r="P1964" s="8"/>
    </row>
    <row r="1965" spans="1:16" x14ac:dyDescent="0.3">
      <c r="A1965" t="s">
        <v>11</v>
      </c>
      <c r="B1965" t="s">
        <v>12</v>
      </c>
      <c r="C1965">
        <v>1676133</v>
      </c>
      <c r="D1965" s="1">
        <v>45685</v>
      </c>
      <c r="E1965" t="s">
        <v>277</v>
      </c>
      <c r="F1965" t="s">
        <v>13</v>
      </c>
      <c r="G1965" t="s">
        <v>3010</v>
      </c>
      <c r="H1965" t="s">
        <v>1101</v>
      </c>
      <c r="J1965" t="s">
        <v>2453</v>
      </c>
      <c r="K1965">
        <v>2</v>
      </c>
      <c r="L1965" t="str">
        <f t="shared" si="134"/>
        <v>Jan-25</v>
      </c>
      <c r="M1965" t="str">
        <f t="shared" si="135"/>
        <v>Tuesday</v>
      </c>
      <c r="N1965">
        <f t="shared" si="136"/>
        <v>17</v>
      </c>
      <c r="O1965" s="6">
        <f t="shared" si="137"/>
        <v>0.70833333333333337</v>
      </c>
      <c r="P1965" s="8"/>
    </row>
    <row r="1966" spans="1:16" x14ac:dyDescent="0.3">
      <c r="A1966" t="s">
        <v>11</v>
      </c>
      <c r="B1966" t="s">
        <v>12</v>
      </c>
      <c r="C1966">
        <v>1676170</v>
      </c>
      <c r="D1966" s="1">
        <v>45685</v>
      </c>
      <c r="E1966" t="s">
        <v>928</v>
      </c>
      <c r="F1966" t="s">
        <v>13</v>
      </c>
      <c r="G1966" t="s">
        <v>3011</v>
      </c>
      <c r="H1966" t="s">
        <v>1101</v>
      </c>
      <c r="J1966" t="s">
        <v>2453</v>
      </c>
      <c r="K1966">
        <v>2</v>
      </c>
      <c r="L1966" t="str">
        <f t="shared" si="134"/>
        <v>Jan-25</v>
      </c>
      <c r="M1966" t="str">
        <f t="shared" si="135"/>
        <v>Tuesday</v>
      </c>
      <c r="N1966">
        <f t="shared" si="136"/>
        <v>19</v>
      </c>
      <c r="O1966" s="6">
        <f t="shared" si="137"/>
        <v>0.79166666666666663</v>
      </c>
      <c r="P1966" s="8"/>
    </row>
    <row r="1967" spans="1:16" x14ac:dyDescent="0.3">
      <c r="A1967" t="s">
        <v>11</v>
      </c>
      <c r="B1967" t="s">
        <v>12</v>
      </c>
      <c r="C1967">
        <v>1676243</v>
      </c>
      <c r="D1967" s="1">
        <v>45685</v>
      </c>
      <c r="E1967" t="s">
        <v>984</v>
      </c>
      <c r="F1967" t="s">
        <v>13</v>
      </c>
      <c r="G1967" t="s">
        <v>3012</v>
      </c>
      <c r="H1967" t="s">
        <v>1101</v>
      </c>
      <c r="J1967" t="s">
        <v>2453</v>
      </c>
      <c r="K1967">
        <v>1</v>
      </c>
      <c r="L1967" t="str">
        <f t="shared" si="134"/>
        <v>Jan-25</v>
      </c>
      <c r="M1967" t="str">
        <f t="shared" si="135"/>
        <v>Tuesday</v>
      </c>
      <c r="N1967">
        <f t="shared" si="136"/>
        <v>20</v>
      </c>
      <c r="O1967" s="6">
        <f t="shared" si="137"/>
        <v>0.83333333333333337</v>
      </c>
      <c r="P1967" s="8"/>
    </row>
    <row r="1968" spans="1:16" x14ac:dyDescent="0.3">
      <c r="A1968" t="s">
        <v>11</v>
      </c>
      <c r="B1968" t="s">
        <v>12</v>
      </c>
      <c r="C1968">
        <v>1676756</v>
      </c>
      <c r="D1968" s="1">
        <v>45685</v>
      </c>
      <c r="E1968" t="s">
        <v>2689</v>
      </c>
      <c r="F1968" t="s">
        <v>13</v>
      </c>
      <c r="G1968" t="s">
        <v>3013</v>
      </c>
      <c r="H1968" t="s">
        <v>47</v>
      </c>
      <c r="J1968" t="s">
        <v>2453</v>
      </c>
      <c r="K1968">
        <v>1</v>
      </c>
      <c r="L1968" t="str">
        <f t="shared" si="134"/>
        <v>Jan-25</v>
      </c>
      <c r="M1968" t="str">
        <f t="shared" si="135"/>
        <v>Tuesday</v>
      </c>
      <c r="N1968">
        <f t="shared" si="136"/>
        <v>23</v>
      </c>
      <c r="O1968" s="6">
        <f t="shared" si="137"/>
        <v>0.95833333333333337</v>
      </c>
      <c r="P1968" s="8"/>
    </row>
    <row r="1969" spans="1:16" x14ac:dyDescent="0.3">
      <c r="A1969" t="s">
        <v>11</v>
      </c>
      <c r="B1969" t="s">
        <v>12</v>
      </c>
      <c r="C1969">
        <v>1676821</v>
      </c>
      <c r="D1969" s="1">
        <v>45686</v>
      </c>
      <c r="E1969" t="s">
        <v>3064</v>
      </c>
      <c r="F1969" t="s">
        <v>13</v>
      </c>
      <c r="G1969" t="s">
        <v>3014</v>
      </c>
      <c r="H1969" t="s">
        <v>47</v>
      </c>
      <c r="J1969" t="s">
        <v>2453</v>
      </c>
      <c r="K1969">
        <v>2</v>
      </c>
      <c r="L1969" t="str">
        <f t="shared" si="134"/>
        <v>Jan-25</v>
      </c>
      <c r="M1969" t="str">
        <f t="shared" si="135"/>
        <v>Wednesday</v>
      </c>
      <c r="N1969">
        <f t="shared" si="136"/>
        <v>0</v>
      </c>
      <c r="O1969" s="6">
        <f t="shared" si="137"/>
        <v>0</v>
      </c>
      <c r="P1969" s="8"/>
    </row>
    <row r="1970" spans="1:16" x14ac:dyDescent="0.3">
      <c r="A1970" t="s">
        <v>11</v>
      </c>
      <c r="B1970" t="s">
        <v>12</v>
      </c>
      <c r="C1970">
        <v>1676841</v>
      </c>
      <c r="D1970" s="1">
        <v>45686</v>
      </c>
      <c r="E1970" t="s">
        <v>3065</v>
      </c>
      <c r="F1970" t="s">
        <v>13</v>
      </c>
      <c r="G1970" t="s">
        <v>3015</v>
      </c>
      <c r="H1970" t="s">
        <v>47</v>
      </c>
      <c r="J1970" t="s">
        <v>2453</v>
      </c>
      <c r="K1970">
        <v>2</v>
      </c>
      <c r="L1970" t="str">
        <f t="shared" si="134"/>
        <v>Jan-25</v>
      </c>
      <c r="M1970" t="str">
        <f t="shared" si="135"/>
        <v>Wednesday</v>
      </c>
      <c r="N1970">
        <f t="shared" si="136"/>
        <v>1</v>
      </c>
      <c r="O1970" s="6">
        <f t="shared" si="137"/>
        <v>4.1666666666666664E-2</v>
      </c>
      <c r="P1970" s="8"/>
    </row>
    <row r="1971" spans="1:16" x14ac:dyDescent="0.3">
      <c r="A1971" t="s">
        <v>11</v>
      </c>
      <c r="B1971" t="s">
        <v>12</v>
      </c>
      <c r="C1971">
        <v>1677498</v>
      </c>
      <c r="D1971" s="1">
        <v>45686</v>
      </c>
      <c r="E1971" t="s">
        <v>962</v>
      </c>
      <c r="F1971" t="s">
        <v>13</v>
      </c>
      <c r="G1971" t="s">
        <v>3016</v>
      </c>
      <c r="H1971" t="s">
        <v>15</v>
      </c>
      <c r="J1971" t="s">
        <v>2453</v>
      </c>
      <c r="K1971">
        <v>1</v>
      </c>
      <c r="L1971" t="str">
        <f t="shared" si="134"/>
        <v>Jan-25</v>
      </c>
      <c r="M1971" t="str">
        <f t="shared" si="135"/>
        <v>Wednesday</v>
      </c>
      <c r="N1971">
        <f t="shared" si="136"/>
        <v>14</v>
      </c>
      <c r="O1971" s="6">
        <f t="shared" si="137"/>
        <v>0.58333333333333337</v>
      </c>
      <c r="P1971" s="8"/>
    </row>
    <row r="1972" spans="1:16" x14ac:dyDescent="0.3">
      <c r="A1972" t="s">
        <v>11</v>
      </c>
      <c r="B1972" t="s">
        <v>12</v>
      </c>
      <c r="C1972">
        <v>1677511</v>
      </c>
      <c r="D1972" s="1">
        <v>45686</v>
      </c>
      <c r="E1972" t="s">
        <v>361</v>
      </c>
      <c r="F1972" t="s">
        <v>13</v>
      </c>
      <c r="G1972" t="s">
        <v>3017</v>
      </c>
      <c r="H1972" t="s">
        <v>1308</v>
      </c>
      <c r="J1972" t="s">
        <v>2453</v>
      </c>
      <c r="K1972">
        <v>1</v>
      </c>
      <c r="L1972" t="str">
        <f t="shared" si="134"/>
        <v>Jan-25</v>
      </c>
      <c r="M1972" t="str">
        <f t="shared" si="135"/>
        <v>Wednesday</v>
      </c>
      <c r="N1972">
        <f t="shared" si="136"/>
        <v>15</v>
      </c>
      <c r="O1972" s="6">
        <f t="shared" si="137"/>
        <v>0.625</v>
      </c>
      <c r="P1972" s="8"/>
    </row>
    <row r="1973" spans="1:16" x14ac:dyDescent="0.3">
      <c r="A1973" t="s">
        <v>11</v>
      </c>
      <c r="B1973" t="s">
        <v>12</v>
      </c>
      <c r="C1973">
        <v>1677542</v>
      </c>
      <c r="D1973" s="1">
        <v>45686</v>
      </c>
      <c r="E1973" t="s">
        <v>444</v>
      </c>
      <c r="F1973" t="s">
        <v>13</v>
      </c>
      <c r="G1973" t="s">
        <v>3018</v>
      </c>
      <c r="H1973" t="s">
        <v>1308</v>
      </c>
      <c r="J1973" t="s">
        <v>2453</v>
      </c>
      <c r="K1973">
        <v>1</v>
      </c>
      <c r="L1973" t="str">
        <f t="shared" si="134"/>
        <v>Jan-25</v>
      </c>
      <c r="M1973" t="str">
        <f t="shared" si="135"/>
        <v>Wednesday</v>
      </c>
      <c r="N1973">
        <f t="shared" si="136"/>
        <v>16</v>
      </c>
      <c r="O1973" s="6">
        <f t="shared" si="137"/>
        <v>0.66666666666666663</v>
      </c>
      <c r="P1973" s="8"/>
    </row>
    <row r="1974" spans="1:16" x14ac:dyDescent="0.3">
      <c r="A1974" t="s">
        <v>11</v>
      </c>
      <c r="B1974" t="s">
        <v>12</v>
      </c>
      <c r="C1974">
        <v>1677573</v>
      </c>
      <c r="D1974" s="1">
        <v>45686</v>
      </c>
      <c r="E1974" t="s">
        <v>276</v>
      </c>
      <c r="F1974" t="s">
        <v>13</v>
      </c>
      <c r="G1974" t="s">
        <v>3019</v>
      </c>
      <c r="H1974" t="s">
        <v>495</v>
      </c>
      <c r="J1974" t="s">
        <v>2453</v>
      </c>
      <c r="K1974">
        <v>1</v>
      </c>
      <c r="L1974" t="str">
        <f t="shared" si="134"/>
        <v>Jan-25</v>
      </c>
      <c r="M1974" t="str">
        <f t="shared" si="135"/>
        <v>Wednesday</v>
      </c>
      <c r="N1974">
        <f t="shared" si="136"/>
        <v>17</v>
      </c>
      <c r="O1974" s="6">
        <f t="shared" si="137"/>
        <v>0.70833333333333337</v>
      </c>
      <c r="P1974" s="8"/>
    </row>
    <row r="1975" spans="1:16" x14ac:dyDescent="0.3">
      <c r="A1975" t="s">
        <v>11</v>
      </c>
      <c r="B1975" t="s">
        <v>12</v>
      </c>
      <c r="C1975">
        <v>1677622</v>
      </c>
      <c r="D1975" s="1">
        <v>45686</v>
      </c>
      <c r="E1975" t="s">
        <v>983</v>
      </c>
      <c r="F1975" t="s">
        <v>13</v>
      </c>
      <c r="G1975" t="s">
        <v>3020</v>
      </c>
      <c r="H1975" t="s">
        <v>495</v>
      </c>
      <c r="J1975" t="s">
        <v>2453</v>
      </c>
      <c r="K1975">
        <v>1</v>
      </c>
      <c r="L1975" t="str">
        <f t="shared" si="134"/>
        <v>Jan-25</v>
      </c>
      <c r="M1975" t="str">
        <f t="shared" si="135"/>
        <v>Wednesday</v>
      </c>
      <c r="N1975">
        <f t="shared" si="136"/>
        <v>19</v>
      </c>
      <c r="O1975" s="6">
        <f t="shared" si="137"/>
        <v>0.79166666666666663</v>
      </c>
      <c r="P1975" s="8"/>
    </row>
    <row r="1976" spans="1:16" x14ac:dyDescent="0.3">
      <c r="A1976" t="s">
        <v>11</v>
      </c>
      <c r="B1976" t="s">
        <v>12</v>
      </c>
      <c r="C1976">
        <v>1677629</v>
      </c>
      <c r="D1976" s="1">
        <v>45686</v>
      </c>
      <c r="E1976" t="s">
        <v>1063</v>
      </c>
      <c r="F1976" t="s">
        <v>13</v>
      </c>
      <c r="G1976" t="s">
        <v>3021</v>
      </c>
      <c r="H1976" t="s">
        <v>1308</v>
      </c>
      <c r="J1976" t="s">
        <v>2453</v>
      </c>
      <c r="K1976">
        <v>1</v>
      </c>
      <c r="L1976" t="str">
        <f t="shared" si="134"/>
        <v>Jan-25</v>
      </c>
      <c r="M1976" t="str">
        <f t="shared" si="135"/>
        <v>Wednesday</v>
      </c>
      <c r="N1976">
        <f t="shared" si="136"/>
        <v>19</v>
      </c>
      <c r="O1976" s="6">
        <f t="shared" si="137"/>
        <v>0.79166666666666663</v>
      </c>
      <c r="P1976" s="8"/>
    </row>
    <row r="1977" spans="1:16" x14ac:dyDescent="0.3">
      <c r="A1977" t="s">
        <v>11</v>
      </c>
      <c r="B1977" t="s">
        <v>12</v>
      </c>
      <c r="C1977">
        <v>1678568</v>
      </c>
      <c r="D1977" s="1">
        <v>45687</v>
      </c>
      <c r="E1977" t="s">
        <v>2035</v>
      </c>
      <c r="F1977" t="s">
        <v>13</v>
      </c>
      <c r="G1977" t="s">
        <v>3022</v>
      </c>
      <c r="H1977" t="s">
        <v>47</v>
      </c>
      <c r="J1977" t="s">
        <v>2453</v>
      </c>
      <c r="K1977">
        <v>1</v>
      </c>
      <c r="L1977" t="str">
        <f t="shared" si="134"/>
        <v>Jan-25</v>
      </c>
      <c r="M1977" t="str">
        <f t="shared" si="135"/>
        <v>Thursday</v>
      </c>
      <c r="N1977">
        <f t="shared" si="136"/>
        <v>6</v>
      </c>
      <c r="O1977" s="6">
        <f t="shared" si="137"/>
        <v>0.25</v>
      </c>
      <c r="P1977" s="8"/>
    </row>
    <row r="1978" spans="1:16" x14ac:dyDescent="0.3">
      <c r="A1978" t="s">
        <v>11</v>
      </c>
      <c r="B1978" t="s">
        <v>12</v>
      </c>
      <c r="C1978">
        <v>1678571</v>
      </c>
      <c r="D1978" s="1">
        <v>45687</v>
      </c>
      <c r="E1978" t="s">
        <v>3066</v>
      </c>
      <c r="F1978" t="s">
        <v>13</v>
      </c>
      <c r="G1978" t="s">
        <v>3023</v>
      </c>
      <c r="H1978" t="s">
        <v>47</v>
      </c>
      <c r="J1978" t="s">
        <v>2453</v>
      </c>
      <c r="K1978">
        <v>1</v>
      </c>
      <c r="L1978" t="str">
        <f t="shared" si="134"/>
        <v>Jan-25</v>
      </c>
      <c r="M1978" t="str">
        <f t="shared" si="135"/>
        <v>Thursday</v>
      </c>
      <c r="N1978">
        <f t="shared" si="136"/>
        <v>6</v>
      </c>
      <c r="O1978" s="6">
        <f t="shared" si="137"/>
        <v>0.25</v>
      </c>
      <c r="P1978" s="8"/>
    </row>
    <row r="1979" spans="1:16" x14ac:dyDescent="0.3">
      <c r="A1979" t="s">
        <v>11</v>
      </c>
      <c r="B1979" t="s">
        <v>12</v>
      </c>
      <c r="C1979">
        <v>1678591</v>
      </c>
      <c r="D1979" s="1">
        <v>45687</v>
      </c>
      <c r="E1979" t="s">
        <v>2015</v>
      </c>
      <c r="F1979" t="s">
        <v>13</v>
      </c>
      <c r="G1979" t="s">
        <v>3024</v>
      </c>
      <c r="H1979" t="s">
        <v>47</v>
      </c>
      <c r="J1979" t="s">
        <v>2453</v>
      </c>
      <c r="K1979">
        <v>1</v>
      </c>
      <c r="L1979" t="str">
        <f t="shared" si="134"/>
        <v>Jan-25</v>
      </c>
      <c r="M1979" t="str">
        <f t="shared" si="135"/>
        <v>Thursday</v>
      </c>
      <c r="N1979">
        <f t="shared" si="136"/>
        <v>7</v>
      </c>
      <c r="O1979" s="6">
        <f t="shared" si="137"/>
        <v>0.29166666666666669</v>
      </c>
      <c r="P1979" s="8"/>
    </row>
    <row r="1980" spans="1:16" x14ac:dyDescent="0.3">
      <c r="A1980" t="s">
        <v>11</v>
      </c>
      <c r="B1980" t="s">
        <v>12</v>
      </c>
      <c r="C1980">
        <v>1678592</v>
      </c>
      <c r="D1980" s="1">
        <v>45687</v>
      </c>
      <c r="E1980" t="s">
        <v>3067</v>
      </c>
      <c r="F1980" t="s">
        <v>13</v>
      </c>
      <c r="G1980" t="s">
        <v>3025</v>
      </c>
      <c r="H1980" t="s">
        <v>47</v>
      </c>
      <c r="J1980" t="s">
        <v>2453</v>
      </c>
      <c r="K1980">
        <v>1</v>
      </c>
      <c r="L1980" t="str">
        <f t="shared" si="134"/>
        <v>Jan-25</v>
      </c>
      <c r="M1980" t="str">
        <f t="shared" si="135"/>
        <v>Thursday</v>
      </c>
      <c r="N1980">
        <f t="shared" si="136"/>
        <v>7</v>
      </c>
      <c r="O1980" s="6">
        <f t="shared" si="137"/>
        <v>0.29166666666666669</v>
      </c>
      <c r="P1980" s="8"/>
    </row>
    <row r="1981" spans="1:16" x14ac:dyDescent="0.3">
      <c r="A1981" t="s">
        <v>11</v>
      </c>
      <c r="B1981" t="s">
        <v>12</v>
      </c>
      <c r="C1981">
        <v>1678701</v>
      </c>
      <c r="D1981" s="1">
        <v>45687</v>
      </c>
      <c r="E1981" t="s">
        <v>2719</v>
      </c>
      <c r="F1981" t="s">
        <v>13</v>
      </c>
      <c r="G1981" t="s">
        <v>3026</v>
      </c>
      <c r="H1981" t="s">
        <v>21</v>
      </c>
      <c r="J1981" t="s">
        <v>2453</v>
      </c>
      <c r="K1981">
        <v>6</v>
      </c>
      <c r="L1981" t="str">
        <f t="shared" si="134"/>
        <v>Jan-25</v>
      </c>
      <c r="M1981" t="str">
        <f t="shared" si="135"/>
        <v>Thursday</v>
      </c>
      <c r="N1981">
        <f t="shared" si="136"/>
        <v>14</v>
      </c>
      <c r="O1981" s="6">
        <f t="shared" si="137"/>
        <v>0.58333333333333337</v>
      </c>
      <c r="P1981" s="8"/>
    </row>
    <row r="1982" spans="1:16" x14ac:dyDescent="0.3">
      <c r="A1982" t="s">
        <v>11</v>
      </c>
      <c r="B1982" t="s">
        <v>12</v>
      </c>
      <c r="C1982">
        <v>1678755</v>
      </c>
      <c r="D1982" s="1">
        <v>45687</v>
      </c>
      <c r="E1982" t="s">
        <v>963</v>
      </c>
      <c r="F1982" t="s">
        <v>13</v>
      </c>
      <c r="G1982" t="s">
        <v>3027</v>
      </c>
      <c r="H1982" t="s">
        <v>1308</v>
      </c>
      <c r="J1982" t="s">
        <v>2453</v>
      </c>
      <c r="K1982">
        <v>1</v>
      </c>
      <c r="L1982" t="str">
        <f t="shared" si="134"/>
        <v>Jan-25</v>
      </c>
      <c r="M1982" t="str">
        <f t="shared" si="135"/>
        <v>Thursday</v>
      </c>
      <c r="N1982">
        <f t="shared" si="136"/>
        <v>15</v>
      </c>
      <c r="O1982" s="6">
        <f t="shared" si="137"/>
        <v>0.625</v>
      </c>
      <c r="P1982" s="8"/>
    </row>
    <row r="1983" spans="1:16" x14ac:dyDescent="0.3">
      <c r="A1983" t="s">
        <v>11</v>
      </c>
      <c r="B1983" t="s">
        <v>12</v>
      </c>
      <c r="C1983">
        <v>1678760</v>
      </c>
      <c r="D1983" s="1">
        <v>45687</v>
      </c>
      <c r="E1983" t="s">
        <v>362</v>
      </c>
      <c r="F1983" t="s">
        <v>13</v>
      </c>
      <c r="G1983" t="s">
        <v>3028</v>
      </c>
      <c r="H1983" t="s">
        <v>1308</v>
      </c>
      <c r="J1983" t="s">
        <v>2453</v>
      </c>
      <c r="K1983">
        <v>1</v>
      </c>
      <c r="L1983" t="str">
        <f t="shared" si="134"/>
        <v>Jan-25</v>
      </c>
      <c r="M1983" t="str">
        <f t="shared" si="135"/>
        <v>Thursday</v>
      </c>
      <c r="N1983">
        <f t="shared" si="136"/>
        <v>16</v>
      </c>
      <c r="O1983" s="6">
        <f t="shared" si="137"/>
        <v>0.66666666666666663</v>
      </c>
      <c r="P1983" s="8"/>
    </row>
    <row r="1984" spans="1:16" x14ac:dyDescent="0.3">
      <c r="A1984" t="s">
        <v>11</v>
      </c>
      <c r="B1984" t="s">
        <v>12</v>
      </c>
      <c r="C1984">
        <v>1678761</v>
      </c>
      <c r="D1984" s="1">
        <v>45687</v>
      </c>
      <c r="E1984" t="s">
        <v>2186</v>
      </c>
      <c r="F1984" t="s">
        <v>13</v>
      </c>
      <c r="G1984" t="s">
        <v>3029</v>
      </c>
      <c r="H1984" t="s">
        <v>1308</v>
      </c>
      <c r="J1984" t="s">
        <v>2453</v>
      </c>
      <c r="K1984">
        <v>1</v>
      </c>
      <c r="L1984" t="str">
        <f t="shared" si="134"/>
        <v>Jan-25</v>
      </c>
      <c r="M1984" t="str">
        <f t="shared" si="135"/>
        <v>Thursday</v>
      </c>
      <c r="N1984">
        <f t="shared" si="136"/>
        <v>16</v>
      </c>
      <c r="O1984" s="6">
        <f t="shared" si="137"/>
        <v>0.66666666666666663</v>
      </c>
      <c r="P1984" s="8"/>
    </row>
    <row r="1985" spans="1:16" x14ac:dyDescent="0.3">
      <c r="A1985" t="s">
        <v>11</v>
      </c>
      <c r="B1985" t="s">
        <v>12</v>
      </c>
      <c r="C1985">
        <v>1678809</v>
      </c>
      <c r="D1985" s="1">
        <v>45687</v>
      </c>
      <c r="E1985" t="s">
        <v>953</v>
      </c>
      <c r="F1985" t="s">
        <v>13</v>
      </c>
      <c r="G1985" t="s">
        <v>3030</v>
      </c>
      <c r="H1985" t="s">
        <v>1308</v>
      </c>
      <c r="J1985" t="s">
        <v>2453</v>
      </c>
      <c r="K1985">
        <v>1</v>
      </c>
      <c r="L1985" t="str">
        <f t="shared" si="134"/>
        <v>Jan-25</v>
      </c>
      <c r="M1985" t="str">
        <f t="shared" si="135"/>
        <v>Thursday</v>
      </c>
      <c r="N1985">
        <f t="shared" si="136"/>
        <v>17</v>
      </c>
      <c r="O1985" s="6">
        <f t="shared" si="137"/>
        <v>0.70833333333333337</v>
      </c>
      <c r="P1985" s="8"/>
    </row>
    <row r="1986" spans="1:16" x14ac:dyDescent="0.3">
      <c r="A1986" t="s">
        <v>11</v>
      </c>
      <c r="B1986" t="s">
        <v>12</v>
      </c>
      <c r="C1986">
        <v>1678821</v>
      </c>
      <c r="D1986" s="1">
        <v>45687</v>
      </c>
      <c r="E1986" t="s">
        <v>297</v>
      </c>
      <c r="F1986" t="s">
        <v>13</v>
      </c>
      <c r="G1986" t="s">
        <v>3031</v>
      </c>
      <c r="H1986" t="s">
        <v>1308</v>
      </c>
      <c r="J1986" t="s">
        <v>2453</v>
      </c>
      <c r="K1986">
        <v>1</v>
      </c>
      <c r="L1986" t="str">
        <f t="shared" si="134"/>
        <v>Jan-25</v>
      </c>
      <c r="M1986" t="str">
        <f t="shared" si="135"/>
        <v>Thursday</v>
      </c>
      <c r="N1986">
        <f t="shared" si="136"/>
        <v>17</v>
      </c>
      <c r="O1986" s="6">
        <f t="shared" si="137"/>
        <v>0.70833333333333337</v>
      </c>
      <c r="P1986" s="8"/>
    </row>
    <row r="1987" spans="1:16" x14ac:dyDescent="0.3">
      <c r="A1987" t="s">
        <v>11</v>
      </c>
      <c r="B1987" t="s">
        <v>12</v>
      </c>
      <c r="C1987">
        <v>1678848</v>
      </c>
      <c r="D1987" s="1">
        <v>45687</v>
      </c>
      <c r="E1987" t="s">
        <v>449</v>
      </c>
      <c r="F1987" t="s">
        <v>13</v>
      </c>
      <c r="G1987" t="s">
        <v>3032</v>
      </c>
      <c r="H1987" t="s">
        <v>495</v>
      </c>
      <c r="J1987" t="s">
        <v>2453</v>
      </c>
      <c r="K1987">
        <v>1</v>
      </c>
      <c r="L1987" t="str">
        <f t="shared" si="134"/>
        <v>Jan-25</v>
      </c>
      <c r="M1987" t="str">
        <f t="shared" si="135"/>
        <v>Thursday</v>
      </c>
      <c r="N1987">
        <f t="shared" si="136"/>
        <v>18</v>
      </c>
      <c r="O1987" s="6">
        <f t="shared" si="137"/>
        <v>0.75</v>
      </c>
      <c r="P1987" s="8"/>
    </row>
    <row r="1988" spans="1:16" x14ac:dyDescent="0.3">
      <c r="A1988" t="s">
        <v>11</v>
      </c>
      <c r="B1988" t="s">
        <v>12</v>
      </c>
      <c r="C1988">
        <v>1678897</v>
      </c>
      <c r="D1988" s="1">
        <v>45687</v>
      </c>
      <c r="E1988" t="s">
        <v>341</v>
      </c>
      <c r="F1988" t="s">
        <v>13</v>
      </c>
      <c r="G1988" t="s">
        <v>3033</v>
      </c>
      <c r="H1988" t="s">
        <v>495</v>
      </c>
      <c r="J1988" t="s">
        <v>2453</v>
      </c>
      <c r="K1988">
        <v>1</v>
      </c>
      <c r="L1988" t="str">
        <f t="shared" si="134"/>
        <v>Jan-25</v>
      </c>
      <c r="M1988" t="str">
        <f t="shared" si="135"/>
        <v>Thursday</v>
      </c>
      <c r="N1988">
        <f t="shared" si="136"/>
        <v>19</v>
      </c>
      <c r="O1988" s="6">
        <f t="shared" si="137"/>
        <v>0.79166666666666663</v>
      </c>
      <c r="P1988" s="8"/>
    </row>
    <row r="1989" spans="1:16" x14ac:dyDescent="0.3">
      <c r="A1989" t="s">
        <v>11</v>
      </c>
      <c r="B1989" t="s">
        <v>12</v>
      </c>
      <c r="C1989">
        <v>1679012</v>
      </c>
      <c r="D1989" s="1">
        <v>45687</v>
      </c>
      <c r="E1989" t="s">
        <v>958</v>
      </c>
      <c r="F1989" t="s">
        <v>13</v>
      </c>
      <c r="G1989" t="s">
        <v>3034</v>
      </c>
      <c r="H1989" t="s">
        <v>495</v>
      </c>
      <c r="J1989" t="s">
        <v>2453</v>
      </c>
      <c r="K1989">
        <v>1</v>
      </c>
      <c r="L1989" t="str">
        <f t="shared" ref="L1989:L2002" si="138">TEXT(D1989, "MMM-YY")</f>
        <v>Jan-25</v>
      </c>
      <c r="M1989" t="str">
        <f t="shared" si="135"/>
        <v>Thursday</v>
      </c>
      <c r="N1989">
        <f t="shared" si="136"/>
        <v>20</v>
      </c>
      <c r="O1989" s="6">
        <f t="shared" si="137"/>
        <v>0.83333333333333337</v>
      </c>
      <c r="P1989" s="8"/>
    </row>
    <row r="1990" spans="1:16" x14ac:dyDescent="0.3">
      <c r="A1990" t="s">
        <v>11</v>
      </c>
      <c r="B1990" t="s">
        <v>12</v>
      </c>
      <c r="C1990">
        <v>1679131</v>
      </c>
      <c r="D1990" s="1">
        <v>45687</v>
      </c>
      <c r="E1990" t="s">
        <v>2165</v>
      </c>
      <c r="F1990" t="s">
        <v>13</v>
      </c>
      <c r="G1990" t="s">
        <v>3035</v>
      </c>
      <c r="H1990" t="s">
        <v>1308</v>
      </c>
      <c r="J1990" t="s">
        <v>2453</v>
      </c>
      <c r="K1990">
        <v>1</v>
      </c>
      <c r="L1990" t="str">
        <f t="shared" si="138"/>
        <v>Jan-25</v>
      </c>
      <c r="M1990" t="str">
        <f t="shared" si="135"/>
        <v>Thursday</v>
      </c>
      <c r="N1990">
        <f t="shared" si="136"/>
        <v>22</v>
      </c>
      <c r="O1990" s="6">
        <f t="shared" si="137"/>
        <v>0.91666666666666663</v>
      </c>
      <c r="P1990" s="8"/>
    </row>
    <row r="1991" spans="1:16" x14ac:dyDescent="0.3">
      <c r="A1991" t="s">
        <v>11</v>
      </c>
      <c r="B1991" t="s">
        <v>12</v>
      </c>
      <c r="C1991">
        <v>1679218</v>
      </c>
      <c r="D1991" s="1">
        <v>45687</v>
      </c>
      <c r="E1991" t="s">
        <v>2483</v>
      </c>
      <c r="F1991" t="s">
        <v>13</v>
      </c>
      <c r="G1991" t="s">
        <v>3036</v>
      </c>
      <c r="H1991" t="s">
        <v>47</v>
      </c>
      <c r="J1991" t="s">
        <v>2453</v>
      </c>
      <c r="K1991">
        <v>1</v>
      </c>
      <c r="L1991" t="str">
        <f t="shared" si="138"/>
        <v>Jan-25</v>
      </c>
      <c r="M1991" t="str">
        <f t="shared" si="135"/>
        <v>Thursday</v>
      </c>
      <c r="N1991">
        <f t="shared" si="136"/>
        <v>23</v>
      </c>
      <c r="O1991" s="6">
        <f t="shared" si="137"/>
        <v>0.95833333333333337</v>
      </c>
      <c r="P1991" s="8"/>
    </row>
    <row r="1992" spans="1:16" x14ac:dyDescent="0.3">
      <c r="A1992" t="s">
        <v>11</v>
      </c>
      <c r="B1992" t="s">
        <v>12</v>
      </c>
      <c r="C1992">
        <v>1679294</v>
      </c>
      <c r="D1992" s="1">
        <v>45687</v>
      </c>
      <c r="E1992" t="s">
        <v>1071</v>
      </c>
      <c r="F1992" t="s">
        <v>13</v>
      </c>
      <c r="G1992" t="s">
        <v>3037</v>
      </c>
      <c r="H1992" t="s">
        <v>47</v>
      </c>
      <c r="J1992" t="s">
        <v>2453</v>
      </c>
      <c r="K1992">
        <v>3</v>
      </c>
      <c r="L1992" t="str">
        <f t="shared" si="138"/>
        <v>Jan-25</v>
      </c>
      <c r="M1992" t="str">
        <f t="shared" si="135"/>
        <v>Thursday</v>
      </c>
      <c r="N1992">
        <f t="shared" si="136"/>
        <v>23</v>
      </c>
      <c r="O1992" s="6">
        <f t="shared" si="137"/>
        <v>0.95833333333333337</v>
      </c>
      <c r="P1992" s="8"/>
    </row>
    <row r="1993" spans="1:16" x14ac:dyDescent="0.3">
      <c r="A1993" t="s">
        <v>11</v>
      </c>
      <c r="B1993" t="s">
        <v>12</v>
      </c>
      <c r="C1993">
        <v>1679380</v>
      </c>
      <c r="D1993" s="1">
        <v>45688</v>
      </c>
      <c r="E1993" t="s">
        <v>2922</v>
      </c>
      <c r="F1993" t="s">
        <v>13</v>
      </c>
      <c r="G1993" t="s">
        <v>3038</v>
      </c>
      <c r="H1993" t="s">
        <v>1101</v>
      </c>
      <c r="J1993" t="s">
        <v>2453</v>
      </c>
      <c r="K1993">
        <v>2</v>
      </c>
      <c r="L1993" t="str">
        <f t="shared" si="138"/>
        <v>Jan-25</v>
      </c>
      <c r="M1993" t="str">
        <f t="shared" si="135"/>
        <v>Friday</v>
      </c>
      <c r="N1993">
        <f t="shared" si="136"/>
        <v>0</v>
      </c>
      <c r="O1993" s="6">
        <f t="shared" si="137"/>
        <v>0</v>
      </c>
      <c r="P1993" s="8"/>
    </row>
    <row r="1994" spans="1:16" x14ac:dyDescent="0.3">
      <c r="A1994" t="s">
        <v>11</v>
      </c>
      <c r="B1994" t="s">
        <v>12</v>
      </c>
      <c r="C1994">
        <v>1679593</v>
      </c>
      <c r="D1994" s="1">
        <v>45688</v>
      </c>
      <c r="E1994" t="s">
        <v>1044</v>
      </c>
      <c r="F1994" t="s">
        <v>13</v>
      </c>
      <c r="G1994" t="s">
        <v>3039</v>
      </c>
      <c r="H1994" t="s">
        <v>1101</v>
      </c>
      <c r="J1994" t="s">
        <v>2453</v>
      </c>
      <c r="K1994">
        <v>1</v>
      </c>
      <c r="L1994" t="str">
        <f t="shared" si="138"/>
        <v>Jan-25</v>
      </c>
      <c r="M1994" t="str">
        <f t="shared" si="135"/>
        <v>Friday</v>
      </c>
      <c r="N1994">
        <f t="shared" si="136"/>
        <v>3</v>
      </c>
      <c r="O1994" s="6">
        <f t="shared" si="137"/>
        <v>0.125</v>
      </c>
      <c r="P1994" s="8"/>
    </row>
    <row r="1995" spans="1:16" x14ac:dyDescent="0.3">
      <c r="A1995" t="s">
        <v>11</v>
      </c>
      <c r="B1995" t="s">
        <v>12</v>
      </c>
      <c r="C1995">
        <v>1679685</v>
      </c>
      <c r="D1995" s="1">
        <v>45688</v>
      </c>
      <c r="E1995" t="s">
        <v>2902</v>
      </c>
      <c r="F1995" t="s">
        <v>13</v>
      </c>
      <c r="G1995" t="s">
        <v>3040</v>
      </c>
      <c r="H1995" t="s">
        <v>1101</v>
      </c>
      <c r="J1995" t="s">
        <v>2453</v>
      </c>
      <c r="K1995">
        <v>2</v>
      </c>
      <c r="L1995" t="str">
        <f t="shared" si="138"/>
        <v>Jan-25</v>
      </c>
      <c r="M1995" t="str">
        <f t="shared" si="135"/>
        <v>Friday</v>
      </c>
      <c r="N1995">
        <f t="shared" si="136"/>
        <v>4</v>
      </c>
      <c r="O1995" s="6">
        <f t="shared" si="137"/>
        <v>0.16666666666666666</v>
      </c>
      <c r="P1995" s="8"/>
    </row>
    <row r="1996" spans="1:16" x14ac:dyDescent="0.3">
      <c r="A1996" t="s">
        <v>11</v>
      </c>
      <c r="B1996" t="s">
        <v>12</v>
      </c>
      <c r="C1996">
        <v>1679705</v>
      </c>
      <c r="D1996" s="1">
        <v>45688</v>
      </c>
      <c r="E1996" t="s">
        <v>3068</v>
      </c>
      <c r="F1996" t="s">
        <v>13</v>
      </c>
      <c r="G1996" t="s">
        <v>3041</v>
      </c>
      <c r="H1996" t="s">
        <v>1101</v>
      </c>
      <c r="J1996" t="s">
        <v>2453</v>
      </c>
      <c r="K1996">
        <v>2</v>
      </c>
      <c r="L1996" t="str">
        <f t="shared" si="138"/>
        <v>Jan-25</v>
      </c>
      <c r="M1996" t="str">
        <f t="shared" si="135"/>
        <v>Friday</v>
      </c>
      <c r="N1996">
        <f t="shared" si="136"/>
        <v>4</v>
      </c>
      <c r="O1996" s="6">
        <f t="shared" si="137"/>
        <v>0.16666666666666666</v>
      </c>
      <c r="P1996" s="8"/>
    </row>
    <row r="1997" spans="1:16" x14ac:dyDescent="0.3">
      <c r="A1997" t="s">
        <v>11</v>
      </c>
      <c r="B1997" t="s">
        <v>12</v>
      </c>
      <c r="C1997">
        <v>1679918</v>
      </c>
      <c r="D1997" s="1">
        <v>45688</v>
      </c>
      <c r="E1997" t="s">
        <v>3069</v>
      </c>
      <c r="F1997" t="s">
        <v>13</v>
      </c>
      <c r="G1997" t="s">
        <v>3042</v>
      </c>
      <c r="H1997" t="s">
        <v>15</v>
      </c>
      <c r="J1997" t="s">
        <v>2453</v>
      </c>
      <c r="K1997">
        <v>1</v>
      </c>
      <c r="L1997" t="str">
        <f t="shared" si="138"/>
        <v>Jan-25</v>
      </c>
      <c r="M1997" t="str">
        <f t="shared" si="135"/>
        <v>Friday</v>
      </c>
      <c r="N1997">
        <f t="shared" si="136"/>
        <v>10</v>
      </c>
      <c r="O1997" s="6">
        <f t="shared" si="137"/>
        <v>0.41666666666666669</v>
      </c>
      <c r="P1997" s="8"/>
    </row>
    <row r="1998" spans="1:16" x14ac:dyDescent="0.3">
      <c r="A1998" t="s">
        <v>11</v>
      </c>
      <c r="B1998" t="s">
        <v>12</v>
      </c>
      <c r="C1998">
        <v>1679929</v>
      </c>
      <c r="D1998" s="1">
        <v>45688</v>
      </c>
      <c r="E1998" t="s">
        <v>3070</v>
      </c>
      <c r="F1998" t="s">
        <v>13</v>
      </c>
      <c r="G1998" t="s">
        <v>3043</v>
      </c>
      <c r="H1998" t="s">
        <v>15</v>
      </c>
      <c r="J1998" t="s">
        <v>2453</v>
      </c>
      <c r="K1998">
        <v>1</v>
      </c>
      <c r="L1998" t="str">
        <f t="shared" si="138"/>
        <v>Jan-25</v>
      </c>
      <c r="M1998" t="str">
        <f t="shared" si="135"/>
        <v>Friday</v>
      </c>
      <c r="N1998">
        <f t="shared" si="136"/>
        <v>10</v>
      </c>
      <c r="O1998" s="6">
        <f t="shared" si="137"/>
        <v>0.41666666666666669</v>
      </c>
      <c r="P1998" s="8"/>
    </row>
    <row r="1999" spans="1:16" x14ac:dyDescent="0.3">
      <c r="A1999" t="s">
        <v>11</v>
      </c>
      <c r="B1999" t="s">
        <v>12</v>
      </c>
      <c r="C1999">
        <v>1679930</v>
      </c>
      <c r="D1999" s="1">
        <v>45688</v>
      </c>
      <c r="E1999" t="s">
        <v>3071</v>
      </c>
      <c r="F1999" t="s">
        <v>13</v>
      </c>
      <c r="G1999" t="s">
        <v>3044</v>
      </c>
      <c r="H1999" t="s">
        <v>15</v>
      </c>
      <c r="J1999" t="s">
        <v>2453</v>
      </c>
      <c r="K1999">
        <v>1</v>
      </c>
      <c r="L1999" t="str">
        <f t="shared" si="138"/>
        <v>Jan-25</v>
      </c>
      <c r="M1999" t="str">
        <f t="shared" si="135"/>
        <v>Friday</v>
      </c>
      <c r="N1999">
        <f t="shared" si="136"/>
        <v>10</v>
      </c>
      <c r="O1999" s="6">
        <f t="shared" si="137"/>
        <v>0.41666666666666669</v>
      </c>
      <c r="P1999" s="8"/>
    </row>
    <row r="2000" spans="1:16" x14ac:dyDescent="0.3">
      <c r="A2000" t="s">
        <v>11</v>
      </c>
      <c r="B2000" t="s">
        <v>12</v>
      </c>
      <c r="C2000">
        <v>1680257</v>
      </c>
      <c r="D2000" s="1">
        <v>45688</v>
      </c>
      <c r="E2000" t="s">
        <v>932</v>
      </c>
      <c r="F2000" t="s">
        <v>13</v>
      </c>
      <c r="G2000" t="s">
        <v>3045</v>
      </c>
      <c r="H2000" t="s">
        <v>1308</v>
      </c>
      <c r="J2000" t="s">
        <v>2453</v>
      </c>
      <c r="K2000">
        <v>1</v>
      </c>
      <c r="L2000" t="str">
        <f t="shared" si="138"/>
        <v>Jan-25</v>
      </c>
      <c r="M2000" t="str">
        <f t="shared" si="135"/>
        <v>Friday</v>
      </c>
      <c r="N2000">
        <f t="shared" si="136"/>
        <v>19</v>
      </c>
      <c r="O2000" s="6">
        <f t="shared" si="137"/>
        <v>0.79166666666666663</v>
      </c>
      <c r="P2000" s="8"/>
    </row>
    <row r="2001" spans="1:16" x14ac:dyDescent="0.3">
      <c r="A2001" t="s">
        <v>11</v>
      </c>
      <c r="B2001" t="s">
        <v>12</v>
      </c>
      <c r="C2001">
        <v>1680602</v>
      </c>
      <c r="D2001" s="1">
        <v>45688</v>
      </c>
      <c r="E2001" t="s">
        <v>1988</v>
      </c>
      <c r="F2001" t="s">
        <v>13</v>
      </c>
      <c r="G2001" t="s">
        <v>3046</v>
      </c>
      <c r="H2001" t="s">
        <v>1308</v>
      </c>
      <c r="J2001" t="s">
        <v>2453</v>
      </c>
      <c r="K2001">
        <v>1</v>
      </c>
      <c r="L2001" t="str">
        <f t="shared" si="138"/>
        <v>Jan-25</v>
      </c>
      <c r="M2001" t="str">
        <f t="shared" si="135"/>
        <v>Friday</v>
      </c>
      <c r="N2001">
        <f t="shared" si="136"/>
        <v>23</v>
      </c>
      <c r="O2001" s="6">
        <f t="shared" si="137"/>
        <v>0.95833333333333337</v>
      </c>
      <c r="P2001" s="8"/>
    </row>
    <row r="2002" spans="1:16" x14ac:dyDescent="0.3">
      <c r="A2002" t="s">
        <v>11</v>
      </c>
      <c r="B2002" t="s">
        <v>12</v>
      </c>
      <c r="C2002">
        <v>1680617</v>
      </c>
      <c r="D2002" s="1">
        <v>45688</v>
      </c>
      <c r="E2002" t="s">
        <v>1881</v>
      </c>
      <c r="F2002" t="s">
        <v>13</v>
      </c>
      <c r="G2002" t="s">
        <v>3047</v>
      </c>
      <c r="H2002" t="s">
        <v>47</v>
      </c>
      <c r="J2002" t="s">
        <v>2453</v>
      </c>
      <c r="K2002">
        <v>2</v>
      </c>
      <c r="L2002" t="str">
        <f t="shared" si="138"/>
        <v>Jan-25</v>
      </c>
      <c r="M2002" t="str">
        <f t="shared" si="135"/>
        <v>Friday</v>
      </c>
      <c r="N2002">
        <f t="shared" si="136"/>
        <v>23</v>
      </c>
      <c r="O2002" s="6">
        <f t="shared" si="137"/>
        <v>0.95833333333333337</v>
      </c>
      <c r="P2002" s="8"/>
    </row>
    <row r="2003" spans="1:16" x14ac:dyDescent="0.3">
      <c r="A2003" t="s">
        <v>11</v>
      </c>
      <c r="B2003" t="s">
        <v>12</v>
      </c>
      <c r="C2003">
        <v>1681166</v>
      </c>
      <c r="D2003" s="1">
        <v>45689</v>
      </c>
      <c r="E2003" t="s">
        <v>2069</v>
      </c>
      <c r="F2003" t="s">
        <v>13</v>
      </c>
      <c r="G2003" t="s">
        <v>3072</v>
      </c>
      <c r="H2003" t="s">
        <v>1101</v>
      </c>
      <c r="J2003" t="s">
        <v>2453</v>
      </c>
      <c r="K2003">
        <v>1</v>
      </c>
      <c r="L2003" t="str">
        <f t="shared" ref="L2003:L2066" si="139">TEXT(D2003, "MMM-YY")</f>
        <v>Feb-25</v>
      </c>
      <c r="M2003" t="str">
        <f t="shared" ref="M2003:M2066" si="140">TEXT(D2003, "DDDD")</f>
        <v>Saturday</v>
      </c>
      <c r="N2003">
        <f t="shared" ref="N2003:N2066" si="141">HOUR(E2003)</f>
        <v>6</v>
      </c>
      <c r="O2003" s="6">
        <f t="shared" ref="O2003:O2066" si="142">MOD(N2003/24,1)</f>
        <v>0.25</v>
      </c>
    </row>
    <row r="2004" spans="1:16" x14ac:dyDescent="0.3">
      <c r="A2004" t="s">
        <v>11</v>
      </c>
      <c r="B2004" t="s">
        <v>12</v>
      </c>
      <c r="C2004">
        <v>1681291</v>
      </c>
      <c r="D2004" s="1">
        <v>45689</v>
      </c>
      <c r="E2004" t="s">
        <v>3225</v>
      </c>
      <c r="F2004" t="s">
        <v>13</v>
      </c>
      <c r="G2004" t="s">
        <v>3073</v>
      </c>
      <c r="H2004" t="s">
        <v>15</v>
      </c>
      <c r="J2004" t="s">
        <v>2453</v>
      </c>
      <c r="K2004">
        <v>1</v>
      </c>
      <c r="L2004" t="str">
        <f t="shared" si="139"/>
        <v>Feb-25</v>
      </c>
      <c r="M2004" t="str">
        <f t="shared" si="140"/>
        <v>Saturday</v>
      </c>
      <c r="N2004">
        <f t="shared" si="141"/>
        <v>9</v>
      </c>
      <c r="O2004" s="6">
        <f t="shared" si="142"/>
        <v>0.375</v>
      </c>
    </row>
    <row r="2005" spans="1:16" x14ac:dyDescent="0.3">
      <c r="A2005" t="s">
        <v>11</v>
      </c>
      <c r="B2005" t="s">
        <v>12</v>
      </c>
      <c r="C2005">
        <v>1681298</v>
      </c>
      <c r="D2005" s="1">
        <v>45689</v>
      </c>
      <c r="E2005" t="s">
        <v>3226</v>
      </c>
      <c r="F2005" t="s">
        <v>13</v>
      </c>
      <c r="G2005" t="s">
        <v>3074</v>
      </c>
      <c r="H2005" t="s">
        <v>15</v>
      </c>
      <c r="J2005" t="s">
        <v>2453</v>
      </c>
      <c r="K2005">
        <v>2</v>
      </c>
      <c r="L2005" t="str">
        <f t="shared" si="139"/>
        <v>Feb-25</v>
      </c>
      <c r="M2005" t="str">
        <f t="shared" si="140"/>
        <v>Saturday</v>
      </c>
      <c r="N2005">
        <f t="shared" si="141"/>
        <v>9</v>
      </c>
      <c r="O2005" s="6">
        <f t="shared" si="142"/>
        <v>0.375</v>
      </c>
    </row>
    <row r="2006" spans="1:16" x14ac:dyDescent="0.3">
      <c r="A2006" t="s">
        <v>11</v>
      </c>
      <c r="B2006" t="s">
        <v>12</v>
      </c>
      <c r="C2006">
        <v>1681321</v>
      </c>
      <c r="D2006" s="1">
        <v>45689</v>
      </c>
      <c r="E2006" t="s">
        <v>3227</v>
      </c>
      <c r="F2006" t="s">
        <v>13</v>
      </c>
      <c r="G2006" t="s">
        <v>3075</v>
      </c>
      <c r="H2006" t="s">
        <v>15</v>
      </c>
      <c r="J2006" t="s">
        <v>2453</v>
      </c>
      <c r="K2006">
        <v>1</v>
      </c>
      <c r="L2006" t="str">
        <f t="shared" si="139"/>
        <v>Feb-25</v>
      </c>
      <c r="M2006" t="str">
        <f t="shared" si="140"/>
        <v>Saturday</v>
      </c>
      <c r="N2006">
        <f t="shared" si="141"/>
        <v>10</v>
      </c>
      <c r="O2006" s="6">
        <f t="shared" si="142"/>
        <v>0.41666666666666669</v>
      </c>
    </row>
    <row r="2007" spans="1:16" x14ac:dyDescent="0.3">
      <c r="A2007" t="s">
        <v>11</v>
      </c>
      <c r="B2007" t="s">
        <v>12</v>
      </c>
      <c r="C2007">
        <v>1681527</v>
      </c>
      <c r="D2007" s="1">
        <v>45689</v>
      </c>
      <c r="E2007" t="s">
        <v>424</v>
      </c>
      <c r="F2007" t="s">
        <v>13</v>
      </c>
      <c r="G2007" t="s">
        <v>3076</v>
      </c>
      <c r="H2007" t="s">
        <v>1308</v>
      </c>
      <c r="J2007" t="s">
        <v>2453</v>
      </c>
      <c r="K2007">
        <v>1</v>
      </c>
      <c r="L2007" t="str">
        <f t="shared" si="139"/>
        <v>Feb-25</v>
      </c>
      <c r="M2007" t="str">
        <f t="shared" si="140"/>
        <v>Saturday</v>
      </c>
      <c r="N2007">
        <f t="shared" si="141"/>
        <v>16</v>
      </c>
      <c r="O2007" s="6">
        <f t="shared" si="142"/>
        <v>0.66666666666666663</v>
      </c>
    </row>
    <row r="2008" spans="1:16" x14ac:dyDescent="0.3">
      <c r="A2008" t="s">
        <v>11</v>
      </c>
      <c r="B2008" t="s">
        <v>12</v>
      </c>
      <c r="C2008">
        <v>1681630</v>
      </c>
      <c r="D2008" s="1">
        <v>45689</v>
      </c>
      <c r="E2008" t="s">
        <v>845</v>
      </c>
      <c r="F2008" t="s">
        <v>13</v>
      </c>
      <c r="G2008" t="s">
        <v>3077</v>
      </c>
      <c r="H2008" t="s">
        <v>1308</v>
      </c>
      <c r="J2008" t="s">
        <v>2453</v>
      </c>
      <c r="K2008">
        <v>1</v>
      </c>
      <c r="L2008" t="str">
        <f t="shared" si="139"/>
        <v>Feb-25</v>
      </c>
      <c r="M2008" t="str">
        <f t="shared" si="140"/>
        <v>Saturday</v>
      </c>
      <c r="N2008">
        <f t="shared" si="141"/>
        <v>18</v>
      </c>
      <c r="O2008" s="6">
        <f t="shared" si="142"/>
        <v>0.75</v>
      </c>
    </row>
    <row r="2009" spans="1:16" x14ac:dyDescent="0.3">
      <c r="A2009" t="s">
        <v>11</v>
      </c>
      <c r="B2009" t="s">
        <v>12</v>
      </c>
      <c r="C2009">
        <v>1681805</v>
      </c>
      <c r="D2009" s="1">
        <v>45689</v>
      </c>
      <c r="E2009" t="s">
        <v>3228</v>
      </c>
      <c r="F2009" t="s">
        <v>13</v>
      </c>
      <c r="G2009" t="s">
        <v>3078</v>
      </c>
      <c r="H2009" t="s">
        <v>1308</v>
      </c>
      <c r="J2009" t="s">
        <v>2453</v>
      </c>
      <c r="K2009">
        <v>1</v>
      </c>
      <c r="L2009" t="str">
        <f t="shared" si="139"/>
        <v>Feb-25</v>
      </c>
      <c r="M2009" t="str">
        <f t="shared" si="140"/>
        <v>Saturday</v>
      </c>
      <c r="N2009">
        <f t="shared" si="141"/>
        <v>21</v>
      </c>
      <c r="O2009" s="6">
        <f t="shared" si="142"/>
        <v>0.875</v>
      </c>
    </row>
    <row r="2010" spans="1:16" x14ac:dyDescent="0.3">
      <c r="A2010" t="s">
        <v>11</v>
      </c>
      <c r="B2010" t="s">
        <v>12</v>
      </c>
      <c r="C2010">
        <v>1682126</v>
      </c>
      <c r="D2010" s="1">
        <v>45690</v>
      </c>
      <c r="E2010" t="s">
        <v>273</v>
      </c>
      <c r="F2010" t="s">
        <v>13</v>
      </c>
      <c r="G2010" t="s">
        <v>3079</v>
      </c>
      <c r="H2010" t="s">
        <v>1211</v>
      </c>
      <c r="J2010" t="s">
        <v>2453</v>
      </c>
      <c r="K2010">
        <v>1</v>
      </c>
      <c r="L2010" t="str">
        <f t="shared" si="139"/>
        <v>Feb-25</v>
      </c>
      <c r="M2010" t="str">
        <f t="shared" si="140"/>
        <v>Sunday</v>
      </c>
      <c r="N2010">
        <f t="shared" si="141"/>
        <v>0</v>
      </c>
      <c r="O2010" s="6">
        <f t="shared" si="142"/>
        <v>0</v>
      </c>
    </row>
    <row r="2011" spans="1:16" x14ac:dyDescent="0.3">
      <c r="A2011" t="s">
        <v>11</v>
      </c>
      <c r="B2011" t="s">
        <v>12</v>
      </c>
      <c r="C2011">
        <v>1682748</v>
      </c>
      <c r="D2011" s="1">
        <v>45690</v>
      </c>
      <c r="E2011" t="s">
        <v>3225</v>
      </c>
      <c r="F2011" t="s">
        <v>13</v>
      </c>
      <c r="G2011" t="s">
        <v>3080</v>
      </c>
      <c r="H2011" t="s">
        <v>15</v>
      </c>
      <c r="J2011" t="s">
        <v>2453</v>
      </c>
      <c r="K2011">
        <v>2</v>
      </c>
      <c r="L2011" t="str">
        <f t="shared" si="139"/>
        <v>Feb-25</v>
      </c>
      <c r="M2011" t="str">
        <f t="shared" si="140"/>
        <v>Sunday</v>
      </c>
      <c r="N2011">
        <f t="shared" si="141"/>
        <v>9</v>
      </c>
      <c r="O2011" s="6">
        <f t="shared" si="142"/>
        <v>0.375</v>
      </c>
    </row>
    <row r="2012" spans="1:16" x14ac:dyDescent="0.3">
      <c r="A2012" t="s">
        <v>11</v>
      </c>
      <c r="B2012" t="s">
        <v>12</v>
      </c>
      <c r="C2012">
        <v>1682818</v>
      </c>
      <c r="D2012" s="1">
        <v>45690</v>
      </c>
      <c r="E2012" t="s">
        <v>909</v>
      </c>
      <c r="F2012" t="s">
        <v>13</v>
      </c>
      <c r="G2012" t="s">
        <v>3081</v>
      </c>
      <c r="H2012" t="s">
        <v>15</v>
      </c>
      <c r="J2012" t="s">
        <v>2453</v>
      </c>
      <c r="K2012">
        <v>1</v>
      </c>
      <c r="L2012" t="str">
        <f t="shared" si="139"/>
        <v>Feb-25</v>
      </c>
      <c r="M2012" t="str">
        <f t="shared" si="140"/>
        <v>Sunday</v>
      </c>
      <c r="N2012">
        <f t="shared" si="141"/>
        <v>11</v>
      </c>
      <c r="O2012" s="6">
        <f t="shared" si="142"/>
        <v>0.45833333333333331</v>
      </c>
    </row>
    <row r="2013" spans="1:16" x14ac:dyDescent="0.3">
      <c r="A2013" t="s">
        <v>11</v>
      </c>
      <c r="B2013" t="s">
        <v>12</v>
      </c>
      <c r="C2013">
        <v>1682889</v>
      </c>
      <c r="D2013" s="1">
        <v>45690</v>
      </c>
      <c r="E2013" t="s">
        <v>893</v>
      </c>
      <c r="F2013" t="s">
        <v>13</v>
      </c>
      <c r="G2013" t="s">
        <v>3082</v>
      </c>
      <c r="H2013" t="s">
        <v>15</v>
      </c>
      <c r="J2013" t="s">
        <v>2453</v>
      </c>
      <c r="K2013">
        <v>5</v>
      </c>
      <c r="L2013" t="str">
        <f t="shared" si="139"/>
        <v>Feb-25</v>
      </c>
      <c r="M2013" t="str">
        <f t="shared" si="140"/>
        <v>Sunday</v>
      </c>
      <c r="N2013">
        <f t="shared" si="141"/>
        <v>13</v>
      </c>
      <c r="O2013" s="6">
        <f t="shared" si="142"/>
        <v>0.54166666666666663</v>
      </c>
    </row>
    <row r="2014" spans="1:16" x14ac:dyDescent="0.3">
      <c r="A2014" t="s">
        <v>11</v>
      </c>
      <c r="B2014" t="s">
        <v>12</v>
      </c>
      <c r="C2014">
        <v>1682894</v>
      </c>
      <c r="D2014" s="1">
        <v>45690</v>
      </c>
      <c r="E2014" t="s">
        <v>2136</v>
      </c>
      <c r="F2014" t="s">
        <v>13</v>
      </c>
      <c r="G2014" t="s">
        <v>3083</v>
      </c>
      <c r="H2014" t="s">
        <v>15</v>
      </c>
      <c r="J2014" t="s">
        <v>2453</v>
      </c>
      <c r="K2014">
        <v>1</v>
      </c>
      <c r="L2014" t="str">
        <f t="shared" si="139"/>
        <v>Feb-25</v>
      </c>
      <c r="M2014" t="str">
        <f t="shared" si="140"/>
        <v>Sunday</v>
      </c>
      <c r="N2014">
        <f t="shared" si="141"/>
        <v>13</v>
      </c>
      <c r="O2014" s="6">
        <f t="shared" si="142"/>
        <v>0.54166666666666663</v>
      </c>
    </row>
    <row r="2015" spans="1:16" x14ac:dyDescent="0.3">
      <c r="A2015" t="s">
        <v>11</v>
      </c>
      <c r="B2015" t="s">
        <v>12</v>
      </c>
      <c r="C2015">
        <v>1683015</v>
      </c>
      <c r="D2015" s="1">
        <v>45690</v>
      </c>
      <c r="E2015" t="s">
        <v>879</v>
      </c>
      <c r="F2015" t="s">
        <v>13</v>
      </c>
      <c r="G2015" t="s">
        <v>3084</v>
      </c>
      <c r="H2015" t="s">
        <v>1308</v>
      </c>
      <c r="J2015" t="s">
        <v>2453</v>
      </c>
      <c r="K2015">
        <v>1</v>
      </c>
      <c r="L2015" t="str">
        <f t="shared" si="139"/>
        <v>Feb-25</v>
      </c>
      <c r="M2015" t="str">
        <f t="shared" si="140"/>
        <v>Sunday</v>
      </c>
      <c r="N2015">
        <f t="shared" si="141"/>
        <v>15</v>
      </c>
      <c r="O2015" s="6">
        <f t="shared" si="142"/>
        <v>0.625</v>
      </c>
    </row>
    <row r="2016" spans="1:16" x14ac:dyDescent="0.3">
      <c r="A2016" t="s">
        <v>11</v>
      </c>
      <c r="B2016" t="s">
        <v>12</v>
      </c>
      <c r="C2016">
        <v>1683091</v>
      </c>
      <c r="D2016" s="1">
        <v>45690</v>
      </c>
      <c r="E2016" t="s">
        <v>3229</v>
      </c>
      <c r="F2016" t="s">
        <v>13</v>
      </c>
      <c r="G2016" t="s">
        <v>3085</v>
      </c>
      <c r="H2016" t="s">
        <v>495</v>
      </c>
      <c r="J2016" t="s">
        <v>2453</v>
      </c>
      <c r="K2016">
        <v>1</v>
      </c>
      <c r="L2016" t="str">
        <f t="shared" si="139"/>
        <v>Feb-25</v>
      </c>
      <c r="M2016" t="str">
        <f t="shared" si="140"/>
        <v>Sunday</v>
      </c>
      <c r="N2016">
        <f t="shared" si="141"/>
        <v>17</v>
      </c>
      <c r="O2016" s="6">
        <f t="shared" si="142"/>
        <v>0.70833333333333337</v>
      </c>
    </row>
    <row r="2017" spans="1:15" x14ac:dyDescent="0.3">
      <c r="A2017" t="s">
        <v>11</v>
      </c>
      <c r="B2017" t="s">
        <v>12</v>
      </c>
      <c r="C2017">
        <v>1683151</v>
      </c>
      <c r="D2017" s="1">
        <v>45690</v>
      </c>
      <c r="E2017" t="s">
        <v>2211</v>
      </c>
      <c r="F2017" t="s">
        <v>13</v>
      </c>
      <c r="G2017" t="s">
        <v>3086</v>
      </c>
      <c r="H2017" t="s">
        <v>1308</v>
      </c>
      <c r="J2017" t="s">
        <v>2453</v>
      </c>
      <c r="K2017">
        <v>1</v>
      </c>
      <c r="L2017" t="str">
        <f t="shared" si="139"/>
        <v>Feb-25</v>
      </c>
      <c r="M2017" t="str">
        <f t="shared" si="140"/>
        <v>Sunday</v>
      </c>
      <c r="N2017">
        <f t="shared" si="141"/>
        <v>18</v>
      </c>
      <c r="O2017" s="6">
        <f t="shared" si="142"/>
        <v>0.75</v>
      </c>
    </row>
    <row r="2018" spans="1:15" x14ac:dyDescent="0.3">
      <c r="A2018" t="s">
        <v>11</v>
      </c>
      <c r="B2018" t="s">
        <v>12</v>
      </c>
      <c r="C2018">
        <v>1683152</v>
      </c>
      <c r="D2018" s="1">
        <v>45690</v>
      </c>
      <c r="E2018" t="s">
        <v>339</v>
      </c>
      <c r="F2018" t="s">
        <v>13</v>
      </c>
      <c r="G2018" t="s">
        <v>3087</v>
      </c>
      <c r="H2018" t="s">
        <v>1308</v>
      </c>
      <c r="J2018" t="s">
        <v>2453</v>
      </c>
      <c r="K2018">
        <v>1</v>
      </c>
      <c r="L2018" t="str">
        <f t="shared" si="139"/>
        <v>Feb-25</v>
      </c>
      <c r="M2018" t="str">
        <f t="shared" si="140"/>
        <v>Sunday</v>
      </c>
      <c r="N2018">
        <f t="shared" si="141"/>
        <v>18</v>
      </c>
      <c r="O2018" s="6">
        <f t="shared" si="142"/>
        <v>0.75</v>
      </c>
    </row>
    <row r="2019" spans="1:15" x14ac:dyDescent="0.3">
      <c r="A2019" t="s">
        <v>11</v>
      </c>
      <c r="B2019" t="s">
        <v>12</v>
      </c>
      <c r="C2019">
        <v>1683203</v>
      </c>
      <c r="D2019" s="1">
        <v>45690</v>
      </c>
      <c r="E2019" t="s">
        <v>860</v>
      </c>
      <c r="F2019" t="s">
        <v>13</v>
      </c>
      <c r="G2019" t="s">
        <v>3088</v>
      </c>
      <c r="H2019" t="s">
        <v>1308</v>
      </c>
      <c r="J2019" t="s">
        <v>2453</v>
      </c>
      <c r="K2019">
        <v>1</v>
      </c>
      <c r="L2019" t="str">
        <f t="shared" si="139"/>
        <v>Feb-25</v>
      </c>
      <c r="M2019" t="str">
        <f t="shared" si="140"/>
        <v>Sunday</v>
      </c>
      <c r="N2019">
        <f t="shared" si="141"/>
        <v>19</v>
      </c>
      <c r="O2019" s="6">
        <f t="shared" si="142"/>
        <v>0.79166666666666663</v>
      </c>
    </row>
    <row r="2020" spans="1:15" x14ac:dyDescent="0.3">
      <c r="A2020" t="s">
        <v>11</v>
      </c>
      <c r="B2020" t="s">
        <v>12</v>
      </c>
      <c r="C2020">
        <v>1683297</v>
      </c>
      <c r="D2020" s="1">
        <v>45690</v>
      </c>
      <c r="E2020" t="s">
        <v>1987</v>
      </c>
      <c r="F2020" t="s">
        <v>13</v>
      </c>
      <c r="G2020" t="s">
        <v>3089</v>
      </c>
      <c r="H2020" t="s">
        <v>1308</v>
      </c>
      <c r="J2020" t="s">
        <v>2453</v>
      </c>
      <c r="K2020">
        <v>1</v>
      </c>
      <c r="L2020" t="str">
        <f t="shared" si="139"/>
        <v>Feb-25</v>
      </c>
      <c r="M2020" t="str">
        <f t="shared" si="140"/>
        <v>Sunday</v>
      </c>
      <c r="N2020">
        <f t="shared" si="141"/>
        <v>20</v>
      </c>
      <c r="O2020" s="6">
        <f t="shared" si="142"/>
        <v>0.83333333333333337</v>
      </c>
    </row>
    <row r="2021" spans="1:15" x14ac:dyDescent="0.3">
      <c r="A2021" t="s">
        <v>11</v>
      </c>
      <c r="B2021" t="s">
        <v>12</v>
      </c>
      <c r="C2021">
        <v>1683320</v>
      </c>
      <c r="D2021" s="1">
        <v>45690</v>
      </c>
      <c r="E2021" t="s">
        <v>2164</v>
      </c>
      <c r="F2021" t="s">
        <v>13</v>
      </c>
      <c r="G2021" t="s">
        <v>3090</v>
      </c>
      <c r="H2021" t="s">
        <v>1308</v>
      </c>
      <c r="J2021" t="s">
        <v>2453</v>
      </c>
      <c r="K2021">
        <v>1</v>
      </c>
      <c r="L2021" t="str">
        <f t="shared" si="139"/>
        <v>Feb-25</v>
      </c>
      <c r="M2021" t="str">
        <f t="shared" si="140"/>
        <v>Sunday</v>
      </c>
      <c r="N2021">
        <f t="shared" si="141"/>
        <v>21</v>
      </c>
      <c r="O2021" s="6">
        <f t="shared" si="142"/>
        <v>0.875</v>
      </c>
    </row>
    <row r="2022" spans="1:15" x14ac:dyDescent="0.3">
      <c r="A2022" t="s">
        <v>11</v>
      </c>
      <c r="B2022" t="s">
        <v>12</v>
      </c>
      <c r="C2022">
        <v>1683553</v>
      </c>
      <c r="D2022" s="1">
        <v>45690</v>
      </c>
      <c r="E2022" t="s">
        <v>2216</v>
      </c>
      <c r="F2022" t="s">
        <v>13</v>
      </c>
      <c r="G2022" t="s">
        <v>3091</v>
      </c>
      <c r="H2022" t="s">
        <v>47</v>
      </c>
      <c r="J2022" t="s">
        <v>2453</v>
      </c>
      <c r="K2022">
        <v>1</v>
      </c>
      <c r="L2022" t="str">
        <f t="shared" si="139"/>
        <v>Feb-25</v>
      </c>
      <c r="M2022" t="str">
        <f t="shared" si="140"/>
        <v>Sunday</v>
      </c>
      <c r="N2022">
        <f t="shared" si="141"/>
        <v>23</v>
      </c>
      <c r="O2022" s="6">
        <f t="shared" si="142"/>
        <v>0.95833333333333337</v>
      </c>
    </row>
    <row r="2023" spans="1:15" x14ac:dyDescent="0.3">
      <c r="A2023" t="s">
        <v>11</v>
      </c>
      <c r="B2023" t="s">
        <v>12</v>
      </c>
      <c r="C2023">
        <v>1683709</v>
      </c>
      <c r="D2023" s="1">
        <v>45691</v>
      </c>
      <c r="E2023" t="s">
        <v>2466</v>
      </c>
      <c r="F2023" t="s">
        <v>13</v>
      </c>
      <c r="G2023" t="s">
        <v>3092</v>
      </c>
      <c r="H2023" t="s">
        <v>1211</v>
      </c>
      <c r="J2023" t="s">
        <v>2453</v>
      </c>
      <c r="K2023">
        <v>1</v>
      </c>
      <c r="L2023" t="str">
        <f t="shared" si="139"/>
        <v>Feb-25</v>
      </c>
      <c r="M2023" t="str">
        <f t="shared" si="140"/>
        <v>Monday</v>
      </c>
      <c r="N2023">
        <f t="shared" si="141"/>
        <v>0</v>
      </c>
      <c r="O2023" s="6">
        <f t="shared" si="142"/>
        <v>0</v>
      </c>
    </row>
    <row r="2024" spans="1:15" x14ac:dyDescent="0.3">
      <c r="A2024" t="s">
        <v>11</v>
      </c>
      <c r="B2024" t="s">
        <v>12</v>
      </c>
      <c r="C2024">
        <v>1684161</v>
      </c>
      <c r="D2024" s="1">
        <v>45691</v>
      </c>
      <c r="E2024" t="s">
        <v>2727</v>
      </c>
      <c r="F2024" t="s">
        <v>13</v>
      </c>
      <c r="G2024" t="s">
        <v>3093</v>
      </c>
      <c r="H2024" t="s">
        <v>15</v>
      </c>
      <c r="J2024" t="s">
        <v>2453</v>
      </c>
      <c r="K2024">
        <v>1</v>
      </c>
      <c r="L2024" t="str">
        <f t="shared" si="139"/>
        <v>Feb-25</v>
      </c>
      <c r="M2024" t="str">
        <f t="shared" si="140"/>
        <v>Monday</v>
      </c>
      <c r="N2024">
        <f t="shared" si="141"/>
        <v>13</v>
      </c>
      <c r="O2024" s="6">
        <f t="shared" si="142"/>
        <v>0.54166666666666663</v>
      </c>
    </row>
    <row r="2025" spans="1:15" x14ac:dyDescent="0.3">
      <c r="A2025" t="s">
        <v>11</v>
      </c>
      <c r="B2025" t="s">
        <v>12</v>
      </c>
      <c r="C2025">
        <v>1684221</v>
      </c>
      <c r="D2025" s="1">
        <v>45691</v>
      </c>
      <c r="E2025" t="s">
        <v>2219</v>
      </c>
      <c r="F2025" t="s">
        <v>13</v>
      </c>
      <c r="G2025" t="s">
        <v>3094</v>
      </c>
      <c r="H2025" t="s">
        <v>1101</v>
      </c>
      <c r="J2025" t="s">
        <v>2453</v>
      </c>
      <c r="K2025">
        <v>1</v>
      </c>
      <c r="L2025" t="str">
        <f t="shared" si="139"/>
        <v>Feb-25</v>
      </c>
      <c r="M2025" t="str">
        <f t="shared" si="140"/>
        <v>Monday</v>
      </c>
      <c r="N2025">
        <f t="shared" si="141"/>
        <v>15</v>
      </c>
      <c r="O2025" s="6">
        <f t="shared" si="142"/>
        <v>0.625</v>
      </c>
    </row>
    <row r="2026" spans="1:15" x14ac:dyDescent="0.3">
      <c r="A2026" t="s">
        <v>11</v>
      </c>
      <c r="B2026" t="s">
        <v>12</v>
      </c>
      <c r="C2026">
        <v>1684252</v>
      </c>
      <c r="D2026" s="1">
        <v>45691</v>
      </c>
      <c r="E2026" t="s">
        <v>2099</v>
      </c>
      <c r="F2026" t="s">
        <v>13</v>
      </c>
      <c r="G2026" t="s">
        <v>3095</v>
      </c>
      <c r="H2026" t="s">
        <v>1101</v>
      </c>
      <c r="J2026" t="s">
        <v>2453</v>
      </c>
      <c r="K2026">
        <v>2</v>
      </c>
      <c r="L2026" t="str">
        <f t="shared" si="139"/>
        <v>Feb-25</v>
      </c>
      <c r="M2026" t="str">
        <f t="shared" si="140"/>
        <v>Monday</v>
      </c>
      <c r="N2026">
        <f t="shared" si="141"/>
        <v>17</v>
      </c>
      <c r="O2026" s="6">
        <f t="shared" si="142"/>
        <v>0.70833333333333337</v>
      </c>
    </row>
    <row r="2027" spans="1:15" x14ac:dyDescent="0.3">
      <c r="A2027" t="s">
        <v>11</v>
      </c>
      <c r="B2027" t="s">
        <v>12</v>
      </c>
      <c r="C2027">
        <v>1684308</v>
      </c>
      <c r="D2027" s="1">
        <v>45691</v>
      </c>
      <c r="E2027" t="s">
        <v>955</v>
      </c>
      <c r="F2027" t="s">
        <v>13</v>
      </c>
      <c r="G2027" t="s">
        <v>3096</v>
      </c>
      <c r="H2027" t="s">
        <v>495</v>
      </c>
      <c r="J2027" t="s">
        <v>2453</v>
      </c>
      <c r="K2027">
        <v>1</v>
      </c>
      <c r="L2027" t="str">
        <f t="shared" si="139"/>
        <v>Feb-25</v>
      </c>
      <c r="M2027" t="str">
        <f t="shared" si="140"/>
        <v>Monday</v>
      </c>
      <c r="N2027">
        <f t="shared" si="141"/>
        <v>19</v>
      </c>
      <c r="O2027" s="6">
        <f t="shared" si="142"/>
        <v>0.79166666666666663</v>
      </c>
    </row>
    <row r="2028" spans="1:15" x14ac:dyDescent="0.3">
      <c r="A2028" t="s">
        <v>11</v>
      </c>
      <c r="B2028" t="s">
        <v>12</v>
      </c>
      <c r="C2028">
        <v>1684698</v>
      </c>
      <c r="D2028" s="1">
        <v>45691</v>
      </c>
      <c r="E2028" t="s">
        <v>331</v>
      </c>
      <c r="F2028" t="s">
        <v>13</v>
      </c>
      <c r="G2028" t="s">
        <v>3097</v>
      </c>
      <c r="H2028" t="s">
        <v>495</v>
      </c>
      <c r="J2028" t="s">
        <v>2453</v>
      </c>
      <c r="K2028">
        <v>2</v>
      </c>
      <c r="L2028" t="str">
        <f t="shared" si="139"/>
        <v>Feb-25</v>
      </c>
      <c r="M2028" t="str">
        <f t="shared" si="140"/>
        <v>Monday</v>
      </c>
      <c r="N2028">
        <f t="shared" si="141"/>
        <v>22</v>
      </c>
      <c r="O2028" s="6">
        <f t="shared" si="142"/>
        <v>0.91666666666666663</v>
      </c>
    </row>
    <row r="2029" spans="1:15" x14ac:dyDescent="0.3">
      <c r="A2029" t="s">
        <v>11</v>
      </c>
      <c r="B2029" t="s">
        <v>12</v>
      </c>
      <c r="C2029">
        <v>1685699</v>
      </c>
      <c r="D2029" s="1">
        <v>45692</v>
      </c>
      <c r="E2029" t="s">
        <v>3055</v>
      </c>
      <c r="F2029" t="s">
        <v>13</v>
      </c>
      <c r="G2029" t="s">
        <v>3098</v>
      </c>
      <c r="H2029" t="s">
        <v>15</v>
      </c>
      <c r="J2029" t="s">
        <v>2453</v>
      </c>
      <c r="K2029">
        <v>1</v>
      </c>
      <c r="L2029" t="str">
        <f t="shared" si="139"/>
        <v>Feb-25</v>
      </c>
      <c r="M2029" t="str">
        <f t="shared" si="140"/>
        <v>Tuesday</v>
      </c>
      <c r="N2029">
        <f t="shared" si="141"/>
        <v>11</v>
      </c>
      <c r="O2029" s="6">
        <f t="shared" si="142"/>
        <v>0.45833333333333331</v>
      </c>
    </row>
    <row r="2030" spans="1:15" x14ac:dyDescent="0.3">
      <c r="A2030" t="s">
        <v>11</v>
      </c>
      <c r="B2030" t="s">
        <v>12</v>
      </c>
      <c r="C2030">
        <v>1685717</v>
      </c>
      <c r="D2030" s="1">
        <v>45692</v>
      </c>
      <c r="E2030" t="s">
        <v>2198</v>
      </c>
      <c r="F2030" t="s">
        <v>13</v>
      </c>
      <c r="G2030" t="s">
        <v>3099</v>
      </c>
      <c r="H2030" t="s">
        <v>15</v>
      </c>
      <c r="J2030" t="s">
        <v>2453</v>
      </c>
      <c r="K2030">
        <v>1</v>
      </c>
      <c r="L2030" t="str">
        <f t="shared" si="139"/>
        <v>Feb-25</v>
      </c>
      <c r="M2030" t="str">
        <f t="shared" si="140"/>
        <v>Tuesday</v>
      </c>
      <c r="N2030">
        <f t="shared" si="141"/>
        <v>12</v>
      </c>
      <c r="O2030" s="6">
        <f t="shared" si="142"/>
        <v>0.5</v>
      </c>
    </row>
    <row r="2031" spans="1:15" x14ac:dyDescent="0.3">
      <c r="A2031" t="s">
        <v>11</v>
      </c>
      <c r="B2031" t="s">
        <v>12</v>
      </c>
      <c r="C2031">
        <v>1685718</v>
      </c>
      <c r="D2031" s="1">
        <v>45692</v>
      </c>
      <c r="E2031" t="s">
        <v>1056</v>
      </c>
      <c r="F2031" t="s">
        <v>13</v>
      </c>
      <c r="G2031" t="s">
        <v>3100</v>
      </c>
      <c r="H2031" t="s">
        <v>15</v>
      </c>
      <c r="J2031" t="s">
        <v>2453</v>
      </c>
      <c r="K2031">
        <v>1</v>
      </c>
      <c r="L2031" t="str">
        <f t="shared" si="139"/>
        <v>Feb-25</v>
      </c>
      <c r="M2031" t="str">
        <f t="shared" si="140"/>
        <v>Tuesday</v>
      </c>
      <c r="N2031">
        <f t="shared" si="141"/>
        <v>12</v>
      </c>
      <c r="O2031" s="6">
        <f t="shared" si="142"/>
        <v>0.5</v>
      </c>
    </row>
    <row r="2032" spans="1:15" x14ac:dyDescent="0.3">
      <c r="A2032" t="s">
        <v>11</v>
      </c>
      <c r="B2032" t="s">
        <v>12</v>
      </c>
      <c r="C2032">
        <v>1685730</v>
      </c>
      <c r="D2032" s="1">
        <v>45692</v>
      </c>
      <c r="E2032" t="s">
        <v>911</v>
      </c>
      <c r="F2032" t="s">
        <v>13</v>
      </c>
      <c r="G2032" t="s">
        <v>3101</v>
      </c>
      <c r="H2032" t="s">
        <v>15</v>
      </c>
      <c r="J2032" t="s">
        <v>2453</v>
      </c>
      <c r="K2032">
        <v>1</v>
      </c>
      <c r="L2032" t="str">
        <f t="shared" si="139"/>
        <v>Feb-25</v>
      </c>
      <c r="M2032" t="str">
        <f t="shared" si="140"/>
        <v>Tuesday</v>
      </c>
      <c r="N2032">
        <f t="shared" si="141"/>
        <v>13</v>
      </c>
      <c r="O2032" s="6">
        <f t="shared" si="142"/>
        <v>0.54166666666666663</v>
      </c>
    </row>
    <row r="2033" spans="1:15" x14ac:dyDescent="0.3">
      <c r="A2033" t="s">
        <v>11</v>
      </c>
      <c r="B2033" t="s">
        <v>12</v>
      </c>
      <c r="C2033">
        <v>1685733</v>
      </c>
      <c r="D2033" s="1">
        <v>45692</v>
      </c>
      <c r="E2033" t="s">
        <v>1068</v>
      </c>
      <c r="F2033" t="s">
        <v>13</v>
      </c>
      <c r="G2033" t="s">
        <v>3102</v>
      </c>
      <c r="H2033" t="s">
        <v>15</v>
      </c>
      <c r="J2033" t="s">
        <v>2453</v>
      </c>
      <c r="K2033">
        <v>1</v>
      </c>
      <c r="L2033" t="str">
        <f t="shared" si="139"/>
        <v>Feb-25</v>
      </c>
      <c r="M2033" t="str">
        <f t="shared" si="140"/>
        <v>Tuesday</v>
      </c>
      <c r="N2033">
        <f t="shared" si="141"/>
        <v>13</v>
      </c>
      <c r="O2033" s="6">
        <f t="shared" si="142"/>
        <v>0.54166666666666663</v>
      </c>
    </row>
    <row r="2034" spans="1:15" x14ac:dyDescent="0.3">
      <c r="A2034" t="s">
        <v>11</v>
      </c>
      <c r="B2034" t="s">
        <v>12</v>
      </c>
      <c r="C2034">
        <v>1685825</v>
      </c>
      <c r="D2034" s="1">
        <v>45692</v>
      </c>
      <c r="E2034" t="s">
        <v>2456</v>
      </c>
      <c r="F2034" t="s">
        <v>13</v>
      </c>
      <c r="G2034" t="s">
        <v>3103</v>
      </c>
      <c r="H2034" t="s">
        <v>495</v>
      </c>
      <c r="J2034" t="s">
        <v>2453</v>
      </c>
      <c r="K2034">
        <v>1</v>
      </c>
      <c r="L2034" t="str">
        <f t="shared" si="139"/>
        <v>Feb-25</v>
      </c>
      <c r="M2034" t="str">
        <f t="shared" si="140"/>
        <v>Tuesday</v>
      </c>
      <c r="N2034">
        <f t="shared" si="141"/>
        <v>16</v>
      </c>
      <c r="O2034" s="6">
        <f t="shared" si="142"/>
        <v>0.66666666666666663</v>
      </c>
    </row>
    <row r="2035" spans="1:15" x14ac:dyDescent="0.3">
      <c r="A2035" t="s">
        <v>11</v>
      </c>
      <c r="B2035" t="s">
        <v>12</v>
      </c>
      <c r="C2035">
        <v>1685860</v>
      </c>
      <c r="D2035" s="1">
        <v>45692</v>
      </c>
      <c r="E2035" t="s">
        <v>1873</v>
      </c>
      <c r="F2035" t="s">
        <v>13</v>
      </c>
      <c r="G2035" t="s">
        <v>3104</v>
      </c>
      <c r="H2035" t="s">
        <v>495</v>
      </c>
      <c r="J2035" t="s">
        <v>2453</v>
      </c>
      <c r="K2035">
        <v>1</v>
      </c>
      <c r="L2035" t="str">
        <f t="shared" si="139"/>
        <v>Feb-25</v>
      </c>
      <c r="M2035" t="str">
        <f t="shared" si="140"/>
        <v>Tuesday</v>
      </c>
      <c r="N2035">
        <f t="shared" si="141"/>
        <v>17</v>
      </c>
      <c r="O2035" s="6">
        <f t="shared" si="142"/>
        <v>0.70833333333333337</v>
      </c>
    </row>
    <row r="2036" spans="1:15" x14ac:dyDescent="0.3">
      <c r="A2036" t="s">
        <v>11</v>
      </c>
      <c r="B2036" t="s">
        <v>12</v>
      </c>
      <c r="C2036">
        <v>1685873</v>
      </c>
      <c r="D2036" s="1">
        <v>45692</v>
      </c>
      <c r="E2036" t="s">
        <v>277</v>
      </c>
      <c r="F2036" t="s">
        <v>13</v>
      </c>
      <c r="G2036" t="s">
        <v>3105</v>
      </c>
      <c r="H2036" t="s">
        <v>1101</v>
      </c>
      <c r="J2036" t="s">
        <v>2453</v>
      </c>
      <c r="K2036">
        <v>2</v>
      </c>
      <c r="L2036" t="str">
        <f t="shared" si="139"/>
        <v>Feb-25</v>
      </c>
      <c r="M2036" t="str">
        <f t="shared" si="140"/>
        <v>Tuesday</v>
      </c>
      <c r="N2036">
        <f t="shared" si="141"/>
        <v>17</v>
      </c>
      <c r="O2036" s="6">
        <f t="shared" si="142"/>
        <v>0.70833333333333337</v>
      </c>
    </row>
    <row r="2037" spans="1:15" x14ac:dyDescent="0.3">
      <c r="A2037" t="s">
        <v>11</v>
      </c>
      <c r="B2037" t="s">
        <v>12</v>
      </c>
      <c r="C2037">
        <v>1685929</v>
      </c>
      <c r="D2037" s="1">
        <v>45692</v>
      </c>
      <c r="E2037" t="s">
        <v>906</v>
      </c>
      <c r="F2037" t="s">
        <v>13</v>
      </c>
      <c r="G2037" t="s">
        <v>3106</v>
      </c>
      <c r="H2037" t="s">
        <v>1101</v>
      </c>
      <c r="J2037" t="s">
        <v>2453</v>
      </c>
      <c r="K2037">
        <v>2</v>
      </c>
      <c r="L2037" t="str">
        <f t="shared" si="139"/>
        <v>Feb-25</v>
      </c>
      <c r="M2037" t="str">
        <f t="shared" si="140"/>
        <v>Tuesday</v>
      </c>
      <c r="N2037">
        <f t="shared" si="141"/>
        <v>18</v>
      </c>
      <c r="O2037" s="6">
        <f t="shared" si="142"/>
        <v>0.75</v>
      </c>
    </row>
    <row r="2038" spans="1:15" x14ac:dyDescent="0.3">
      <c r="A2038" t="s">
        <v>11</v>
      </c>
      <c r="B2038" t="s">
        <v>12</v>
      </c>
      <c r="C2038">
        <v>1685948</v>
      </c>
      <c r="D2038" s="1">
        <v>45692</v>
      </c>
      <c r="E2038" t="s">
        <v>1963</v>
      </c>
      <c r="F2038" t="s">
        <v>13</v>
      </c>
      <c r="G2038" t="s">
        <v>3107</v>
      </c>
      <c r="H2038" t="s">
        <v>1101</v>
      </c>
      <c r="J2038" t="s">
        <v>2453</v>
      </c>
      <c r="K2038">
        <v>4</v>
      </c>
      <c r="L2038" t="str">
        <f t="shared" si="139"/>
        <v>Feb-25</v>
      </c>
      <c r="M2038" t="str">
        <f t="shared" si="140"/>
        <v>Tuesday</v>
      </c>
      <c r="N2038">
        <f t="shared" si="141"/>
        <v>19</v>
      </c>
      <c r="O2038" s="6">
        <f t="shared" si="142"/>
        <v>0.79166666666666663</v>
      </c>
    </row>
    <row r="2039" spans="1:15" x14ac:dyDescent="0.3">
      <c r="A2039" t="s">
        <v>11</v>
      </c>
      <c r="B2039" t="s">
        <v>12</v>
      </c>
      <c r="C2039">
        <v>1685958</v>
      </c>
      <c r="D2039" s="1">
        <v>45692</v>
      </c>
      <c r="E2039" t="s">
        <v>2920</v>
      </c>
      <c r="F2039" t="s">
        <v>13</v>
      </c>
      <c r="G2039" t="s">
        <v>3108</v>
      </c>
      <c r="H2039" t="s">
        <v>495</v>
      </c>
      <c r="J2039" t="s">
        <v>2453</v>
      </c>
      <c r="K2039">
        <v>2</v>
      </c>
      <c r="L2039" t="str">
        <f t="shared" si="139"/>
        <v>Feb-25</v>
      </c>
      <c r="M2039" t="str">
        <f t="shared" si="140"/>
        <v>Tuesday</v>
      </c>
      <c r="N2039">
        <f t="shared" si="141"/>
        <v>19</v>
      </c>
      <c r="O2039" s="6">
        <f t="shared" si="142"/>
        <v>0.79166666666666663</v>
      </c>
    </row>
    <row r="2040" spans="1:15" x14ac:dyDescent="0.3">
      <c r="A2040" t="s">
        <v>11</v>
      </c>
      <c r="B2040" t="s">
        <v>12</v>
      </c>
      <c r="C2040">
        <v>1686014</v>
      </c>
      <c r="D2040" s="1">
        <v>45692</v>
      </c>
      <c r="E2040" t="s">
        <v>3230</v>
      </c>
      <c r="F2040" t="s">
        <v>13</v>
      </c>
      <c r="G2040" t="s">
        <v>3109</v>
      </c>
      <c r="H2040" t="s">
        <v>1101</v>
      </c>
      <c r="J2040" t="s">
        <v>2453</v>
      </c>
      <c r="K2040">
        <v>1</v>
      </c>
      <c r="L2040" t="str">
        <f t="shared" si="139"/>
        <v>Feb-25</v>
      </c>
      <c r="M2040" t="str">
        <f t="shared" si="140"/>
        <v>Tuesday</v>
      </c>
      <c r="N2040">
        <f t="shared" si="141"/>
        <v>20</v>
      </c>
      <c r="O2040" s="6">
        <f t="shared" si="142"/>
        <v>0.83333333333333337</v>
      </c>
    </row>
    <row r="2041" spans="1:15" x14ac:dyDescent="0.3">
      <c r="A2041" t="s">
        <v>11</v>
      </c>
      <c r="B2041" t="s">
        <v>12</v>
      </c>
      <c r="C2041">
        <v>1686126</v>
      </c>
      <c r="D2041" s="1">
        <v>45692</v>
      </c>
      <c r="E2041" t="s">
        <v>279</v>
      </c>
      <c r="F2041" t="s">
        <v>13</v>
      </c>
      <c r="G2041" t="s">
        <v>3110</v>
      </c>
      <c r="H2041" t="s">
        <v>1101</v>
      </c>
      <c r="J2041" t="s">
        <v>2453</v>
      </c>
      <c r="K2041">
        <v>2</v>
      </c>
      <c r="L2041" t="str">
        <f t="shared" si="139"/>
        <v>Feb-25</v>
      </c>
      <c r="M2041" t="str">
        <f t="shared" si="140"/>
        <v>Tuesday</v>
      </c>
      <c r="N2041">
        <f t="shared" si="141"/>
        <v>21</v>
      </c>
      <c r="O2041" s="6">
        <f t="shared" si="142"/>
        <v>0.875</v>
      </c>
    </row>
    <row r="2042" spans="1:15" x14ac:dyDescent="0.3">
      <c r="A2042" t="s">
        <v>11</v>
      </c>
      <c r="B2042" t="s">
        <v>12</v>
      </c>
      <c r="C2042">
        <v>1686273</v>
      </c>
      <c r="D2042" s="1">
        <v>45692</v>
      </c>
      <c r="E2042" t="s">
        <v>2229</v>
      </c>
      <c r="F2042" t="s">
        <v>13</v>
      </c>
      <c r="G2042" t="s">
        <v>3111</v>
      </c>
      <c r="H2042" t="s">
        <v>1101</v>
      </c>
      <c r="J2042" t="s">
        <v>2453</v>
      </c>
      <c r="K2042">
        <v>1</v>
      </c>
      <c r="L2042" t="str">
        <f t="shared" si="139"/>
        <v>Feb-25</v>
      </c>
      <c r="M2042" t="str">
        <f t="shared" si="140"/>
        <v>Tuesday</v>
      </c>
      <c r="N2042">
        <f t="shared" si="141"/>
        <v>22</v>
      </c>
      <c r="O2042" s="6">
        <f t="shared" si="142"/>
        <v>0.91666666666666663</v>
      </c>
    </row>
    <row r="2043" spans="1:15" x14ac:dyDescent="0.3">
      <c r="A2043" t="s">
        <v>11</v>
      </c>
      <c r="B2043" t="s">
        <v>12</v>
      </c>
      <c r="C2043">
        <v>1686929</v>
      </c>
      <c r="D2043" s="1">
        <v>45693</v>
      </c>
      <c r="E2043" t="s">
        <v>3231</v>
      </c>
      <c r="F2043" t="s">
        <v>13</v>
      </c>
      <c r="G2043" t="s">
        <v>3112</v>
      </c>
      <c r="H2043" t="s">
        <v>47</v>
      </c>
      <c r="J2043" t="s">
        <v>2453</v>
      </c>
      <c r="K2043">
        <v>1</v>
      </c>
      <c r="L2043" t="str">
        <f t="shared" si="139"/>
        <v>Feb-25</v>
      </c>
      <c r="M2043" t="str">
        <f t="shared" si="140"/>
        <v>Wednesday</v>
      </c>
      <c r="N2043">
        <f t="shared" si="141"/>
        <v>3</v>
      </c>
      <c r="O2043" s="6">
        <f t="shared" si="142"/>
        <v>0.125</v>
      </c>
    </row>
    <row r="2044" spans="1:15" x14ac:dyDescent="0.3">
      <c r="A2044" t="s">
        <v>11</v>
      </c>
      <c r="B2044" t="s">
        <v>12</v>
      </c>
      <c r="C2044">
        <v>1687181</v>
      </c>
      <c r="D2044" s="1">
        <v>45693</v>
      </c>
      <c r="E2044" t="s">
        <v>3232</v>
      </c>
      <c r="F2044" t="s">
        <v>13</v>
      </c>
      <c r="G2044" t="s">
        <v>3113</v>
      </c>
      <c r="H2044" t="s">
        <v>15</v>
      </c>
      <c r="J2044" t="s">
        <v>2453</v>
      </c>
      <c r="K2044">
        <v>1</v>
      </c>
      <c r="L2044" t="str">
        <f t="shared" si="139"/>
        <v>Feb-25</v>
      </c>
      <c r="M2044" t="str">
        <f t="shared" si="140"/>
        <v>Wednesday</v>
      </c>
      <c r="N2044">
        <f t="shared" si="141"/>
        <v>9</v>
      </c>
      <c r="O2044" s="6">
        <f t="shared" si="142"/>
        <v>0.375</v>
      </c>
    </row>
    <row r="2045" spans="1:15" x14ac:dyDescent="0.3">
      <c r="A2045" t="s">
        <v>11</v>
      </c>
      <c r="B2045" t="s">
        <v>12</v>
      </c>
      <c r="C2045">
        <v>1687302</v>
      </c>
      <c r="D2045" s="1">
        <v>45693</v>
      </c>
      <c r="E2045" t="s">
        <v>3233</v>
      </c>
      <c r="F2045" t="s">
        <v>13</v>
      </c>
      <c r="G2045" t="s">
        <v>3114</v>
      </c>
      <c r="H2045" t="s">
        <v>15</v>
      </c>
      <c r="J2045" t="s">
        <v>2453</v>
      </c>
      <c r="K2045">
        <v>1</v>
      </c>
      <c r="L2045" t="str">
        <f t="shared" si="139"/>
        <v>Feb-25</v>
      </c>
      <c r="M2045" t="str">
        <f t="shared" si="140"/>
        <v>Wednesday</v>
      </c>
      <c r="N2045">
        <f t="shared" si="141"/>
        <v>12</v>
      </c>
      <c r="O2045" s="6">
        <f t="shared" si="142"/>
        <v>0.5</v>
      </c>
    </row>
    <row r="2046" spans="1:15" x14ac:dyDescent="0.3">
      <c r="A2046" t="s">
        <v>11</v>
      </c>
      <c r="B2046" t="s">
        <v>12</v>
      </c>
      <c r="C2046">
        <v>1687331</v>
      </c>
      <c r="D2046" s="1">
        <v>45693</v>
      </c>
      <c r="E2046" t="s">
        <v>463</v>
      </c>
      <c r="F2046" t="s">
        <v>13</v>
      </c>
      <c r="G2046" t="s">
        <v>3115</v>
      </c>
      <c r="H2046" t="s">
        <v>15</v>
      </c>
      <c r="J2046" t="s">
        <v>2453</v>
      </c>
      <c r="K2046">
        <v>1</v>
      </c>
      <c r="L2046" t="str">
        <f t="shared" si="139"/>
        <v>Feb-25</v>
      </c>
      <c r="M2046" t="str">
        <f t="shared" si="140"/>
        <v>Wednesday</v>
      </c>
      <c r="N2046">
        <f t="shared" si="141"/>
        <v>13</v>
      </c>
      <c r="O2046" s="6">
        <f t="shared" si="142"/>
        <v>0.54166666666666663</v>
      </c>
    </row>
    <row r="2047" spans="1:15" x14ac:dyDescent="0.3">
      <c r="A2047" t="s">
        <v>11</v>
      </c>
      <c r="B2047" t="s">
        <v>12</v>
      </c>
      <c r="C2047">
        <v>1687431</v>
      </c>
      <c r="D2047" s="1">
        <v>45693</v>
      </c>
      <c r="E2047" t="s">
        <v>3234</v>
      </c>
      <c r="F2047" t="s">
        <v>13</v>
      </c>
      <c r="G2047" t="s">
        <v>3116</v>
      </c>
      <c r="H2047" t="s">
        <v>1308</v>
      </c>
      <c r="J2047" t="s">
        <v>2453</v>
      </c>
      <c r="K2047">
        <v>1</v>
      </c>
      <c r="L2047" t="str">
        <f t="shared" si="139"/>
        <v>Feb-25</v>
      </c>
      <c r="M2047" t="str">
        <f t="shared" si="140"/>
        <v>Wednesday</v>
      </c>
      <c r="N2047">
        <f t="shared" si="141"/>
        <v>16</v>
      </c>
      <c r="O2047" s="6">
        <f t="shared" si="142"/>
        <v>0.66666666666666663</v>
      </c>
    </row>
    <row r="2048" spans="1:15" x14ac:dyDescent="0.3">
      <c r="A2048" t="s">
        <v>11</v>
      </c>
      <c r="B2048" t="s">
        <v>12</v>
      </c>
      <c r="C2048">
        <v>1687434</v>
      </c>
      <c r="D2048" s="1">
        <v>45693</v>
      </c>
      <c r="E2048" t="s">
        <v>912</v>
      </c>
      <c r="F2048" t="s">
        <v>13</v>
      </c>
      <c r="G2048" t="s">
        <v>3117</v>
      </c>
      <c r="H2048" t="s">
        <v>1308</v>
      </c>
      <c r="J2048" t="s">
        <v>2453</v>
      </c>
      <c r="K2048">
        <v>1</v>
      </c>
      <c r="L2048" t="str">
        <f t="shared" si="139"/>
        <v>Feb-25</v>
      </c>
      <c r="M2048" t="str">
        <f t="shared" si="140"/>
        <v>Wednesday</v>
      </c>
      <c r="N2048">
        <f t="shared" si="141"/>
        <v>16</v>
      </c>
      <c r="O2048" s="6">
        <f t="shared" si="142"/>
        <v>0.66666666666666663</v>
      </c>
    </row>
    <row r="2049" spans="1:15" x14ac:dyDescent="0.3">
      <c r="A2049" t="s">
        <v>11</v>
      </c>
      <c r="B2049" t="s">
        <v>12</v>
      </c>
      <c r="C2049">
        <v>1687453</v>
      </c>
      <c r="D2049" s="1">
        <v>45693</v>
      </c>
      <c r="E2049" t="s">
        <v>981</v>
      </c>
      <c r="F2049" t="s">
        <v>13</v>
      </c>
      <c r="G2049" t="s">
        <v>3118</v>
      </c>
      <c r="H2049" t="s">
        <v>495</v>
      </c>
      <c r="J2049" t="s">
        <v>2453</v>
      </c>
      <c r="K2049">
        <v>1</v>
      </c>
      <c r="L2049" t="str">
        <f t="shared" si="139"/>
        <v>Feb-25</v>
      </c>
      <c r="M2049" t="str">
        <f t="shared" si="140"/>
        <v>Wednesday</v>
      </c>
      <c r="N2049">
        <f t="shared" si="141"/>
        <v>17</v>
      </c>
      <c r="O2049" s="6">
        <f t="shared" si="142"/>
        <v>0.70833333333333337</v>
      </c>
    </row>
    <row r="2050" spans="1:15" x14ac:dyDescent="0.3">
      <c r="A2050" t="s">
        <v>11</v>
      </c>
      <c r="B2050" t="s">
        <v>12</v>
      </c>
      <c r="C2050">
        <v>1687492</v>
      </c>
      <c r="D2050" s="1">
        <v>45693</v>
      </c>
      <c r="E2050" t="s">
        <v>3235</v>
      </c>
      <c r="F2050" t="s">
        <v>13</v>
      </c>
      <c r="G2050" t="s">
        <v>3119</v>
      </c>
      <c r="H2050" t="s">
        <v>1308</v>
      </c>
      <c r="J2050" t="s">
        <v>2453</v>
      </c>
      <c r="K2050">
        <v>1</v>
      </c>
      <c r="L2050" t="str">
        <f t="shared" si="139"/>
        <v>Feb-25</v>
      </c>
      <c r="M2050" t="str">
        <f t="shared" si="140"/>
        <v>Wednesday</v>
      </c>
      <c r="N2050">
        <f t="shared" si="141"/>
        <v>18</v>
      </c>
      <c r="O2050" s="6">
        <f t="shared" si="142"/>
        <v>0.75</v>
      </c>
    </row>
    <row r="2051" spans="1:15" x14ac:dyDescent="0.3">
      <c r="A2051" t="s">
        <v>11</v>
      </c>
      <c r="B2051" t="s">
        <v>12</v>
      </c>
      <c r="C2051">
        <v>1687530</v>
      </c>
      <c r="D2051" s="1">
        <v>45693</v>
      </c>
      <c r="E2051" t="s">
        <v>450</v>
      </c>
      <c r="F2051" t="s">
        <v>13</v>
      </c>
      <c r="G2051" t="s">
        <v>3120</v>
      </c>
      <c r="H2051" t="s">
        <v>495</v>
      </c>
      <c r="J2051" t="s">
        <v>2453</v>
      </c>
      <c r="K2051">
        <v>1</v>
      </c>
      <c r="L2051" t="str">
        <f t="shared" si="139"/>
        <v>Feb-25</v>
      </c>
      <c r="M2051" t="str">
        <f t="shared" si="140"/>
        <v>Wednesday</v>
      </c>
      <c r="N2051">
        <f t="shared" si="141"/>
        <v>18</v>
      </c>
      <c r="O2051" s="6">
        <f t="shared" si="142"/>
        <v>0.75</v>
      </c>
    </row>
    <row r="2052" spans="1:15" x14ac:dyDescent="0.3">
      <c r="A2052" t="s">
        <v>11</v>
      </c>
      <c r="B2052" t="s">
        <v>12</v>
      </c>
      <c r="C2052">
        <v>1688145</v>
      </c>
      <c r="D2052" s="1">
        <v>45694</v>
      </c>
      <c r="E2052" t="s">
        <v>431</v>
      </c>
      <c r="F2052" t="s">
        <v>13</v>
      </c>
      <c r="G2052" t="s">
        <v>3121</v>
      </c>
      <c r="H2052" t="s">
        <v>1101</v>
      </c>
      <c r="J2052" t="s">
        <v>2453</v>
      </c>
      <c r="K2052">
        <v>4</v>
      </c>
      <c r="L2052" t="str">
        <f t="shared" si="139"/>
        <v>Feb-25</v>
      </c>
      <c r="M2052" t="str">
        <f t="shared" si="140"/>
        <v>Thursday</v>
      </c>
      <c r="N2052">
        <f t="shared" si="141"/>
        <v>0</v>
      </c>
      <c r="O2052" s="6">
        <f t="shared" si="142"/>
        <v>0</v>
      </c>
    </row>
    <row r="2053" spans="1:15" x14ac:dyDescent="0.3">
      <c r="A2053" t="s">
        <v>11</v>
      </c>
      <c r="B2053" t="s">
        <v>12</v>
      </c>
      <c r="C2053">
        <v>1688393</v>
      </c>
      <c r="D2053" s="1">
        <v>45694</v>
      </c>
      <c r="E2053" t="s">
        <v>2190</v>
      </c>
      <c r="F2053" t="s">
        <v>13</v>
      </c>
      <c r="G2053" t="s">
        <v>3122</v>
      </c>
      <c r="H2053" t="s">
        <v>1101</v>
      </c>
      <c r="J2053" t="s">
        <v>2453</v>
      </c>
      <c r="K2053">
        <v>1</v>
      </c>
      <c r="L2053" t="str">
        <f t="shared" si="139"/>
        <v>Feb-25</v>
      </c>
      <c r="M2053" t="str">
        <f t="shared" si="140"/>
        <v>Thursday</v>
      </c>
      <c r="N2053">
        <f t="shared" si="141"/>
        <v>2</v>
      </c>
      <c r="O2053" s="6">
        <f t="shared" si="142"/>
        <v>8.3333333333333329E-2</v>
      </c>
    </row>
    <row r="2054" spans="1:15" x14ac:dyDescent="0.3">
      <c r="A2054" t="s">
        <v>11</v>
      </c>
      <c r="B2054" t="s">
        <v>12</v>
      </c>
      <c r="C2054">
        <v>1688759</v>
      </c>
      <c r="D2054" s="1">
        <v>45694</v>
      </c>
      <c r="E2054" t="s">
        <v>349</v>
      </c>
      <c r="F2054" t="s">
        <v>13</v>
      </c>
      <c r="G2054" t="s">
        <v>3123</v>
      </c>
      <c r="H2054" t="s">
        <v>495</v>
      </c>
      <c r="J2054" t="s">
        <v>2453</v>
      </c>
      <c r="K2054">
        <v>3</v>
      </c>
      <c r="L2054" t="str">
        <f t="shared" si="139"/>
        <v>Feb-25</v>
      </c>
      <c r="M2054" t="str">
        <f t="shared" si="140"/>
        <v>Thursday</v>
      </c>
      <c r="N2054">
        <f t="shared" si="141"/>
        <v>15</v>
      </c>
      <c r="O2054" s="6">
        <f t="shared" si="142"/>
        <v>0.625</v>
      </c>
    </row>
    <row r="2055" spans="1:15" x14ac:dyDescent="0.3">
      <c r="A2055" t="s">
        <v>11</v>
      </c>
      <c r="B2055" t="s">
        <v>12</v>
      </c>
      <c r="C2055">
        <v>1688776</v>
      </c>
      <c r="D2055" s="1">
        <v>45694</v>
      </c>
      <c r="E2055" t="s">
        <v>2097</v>
      </c>
      <c r="F2055" t="s">
        <v>13</v>
      </c>
      <c r="G2055" t="s">
        <v>3124</v>
      </c>
      <c r="H2055" t="s">
        <v>495</v>
      </c>
      <c r="J2055" t="s">
        <v>2453</v>
      </c>
      <c r="K2055">
        <v>1</v>
      </c>
      <c r="L2055" t="str">
        <f t="shared" si="139"/>
        <v>Feb-25</v>
      </c>
      <c r="M2055" t="str">
        <f t="shared" si="140"/>
        <v>Thursday</v>
      </c>
      <c r="N2055">
        <f t="shared" si="141"/>
        <v>15</v>
      </c>
      <c r="O2055" s="6">
        <f t="shared" si="142"/>
        <v>0.625</v>
      </c>
    </row>
    <row r="2056" spans="1:15" x14ac:dyDescent="0.3">
      <c r="A2056" t="s">
        <v>11</v>
      </c>
      <c r="B2056" t="s">
        <v>12</v>
      </c>
      <c r="C2056">
        <v>1688784</v>
      </c>
      <c r="D2056" s="1">
        <v>45694</v>
      </c>
      <c r="E2056" t="s">
        <v>2139</v>
      </c>
      <c r="F2056" t="s">
        <v>13</v>
      </c>
      <c r="G2056" t="s">
        <v>3125</v>
      </c>
      <c r="H2056" t="s">
        <v>495</v>
      </c>
      <c r="J2056" t="s">
        <v>2453</v>
      </c>
      <c r="K2056">
        <v>1</v>
      </c>
      <c r="L2056" t="str">
        <f t="shared" si="139"/>
        <v>Feb-25</v>
      </c>
      <c r="M2056" t="str">
        <f t="shared" si="140"/>
        <v>Thursday</v>
      </c>
      <c r="N2056">
        <f t="shared" si="141"/>
        <v>15</v>
      </c>
      <c r="O2056" s="6">
        <f t="shared" si="142"/>
        <v>0.625</v>
      </c>
    </row>
    <row r="2057" spans="1:15" x14ac:dyDescent="0.3">
      <c r="A2057" t="s">
        <v>11</v>
      </c>
      <c r="B2057" t="s">
        <v>12</v>
      </c>
      <c r="C2057">
        <v>1688821</v>
      </c>
      <c r="D2057" s="1">
        <v>45694</v>
      </c>
      <c r="E2057" t="s">
        <v>2249</v>
      </c>
      <c r="F2057" t="s">
        <v>13</v>
      </c>
      <c r="G2057" t="s">
        <v>3126</v>
      </c>
      <c r="H2057" t="s">
        <v>1308</v>
      </c>
      <c r="J2057" t="s">
        <v>2453</v>
      </c>
      <c r="K2057">
        <v>1</v>
      </c>
      <c r="L2057" t="str">
        <f t="shared" si="139"/>
        <v>Feb-25</v>
      </c>
      <c r="M2057" t="str">
        <f t="shared" si="140"/>
        <v>Thursday</v>
      </c>
      <c r="N2057">
        <f t="shared" si="141"/>
        <v>16</v>
      </c>
      <c r="O2057" s="6">
        <f t="shared" si="142"/>
        <v>0.66666666666666663</v>
      </c>
    </row>
    <row r="2058" spans="1:15" x14ac:dyDescent="0.3">
      <c r="A2058" t="s">
        <v>11</v>
      </c>
      <c r="B2058" t="s">
        <v>12</v>
      </c>
      <c r="C2058">
        <v>1688930</v>
      </c>
      <c r="D2058" s="1">
        <v>45694</v>
      </c>
      <c r="E2058" t="s">
        <v>885</v>
      </c>
      <c r="F2058" t="s">
        <v>13</v>
      </c>
      <c r="G2058" t="s">
        <v>3127</v>
      </c>
      <c r="H2058" t="s">
        <v>495</v>
      </c>
      <c r="J2058" t="s">
        <v>2453</v>
      </c>
      <c r="K2058">
        <v>1</v>
      </c>
      <c r="L2058" t="str">
        <f t="shared" si="139"/>
        <v>Feb-25</v>
      </c>
      <c r="M2058" t="str">
        <f t="shared" si="140"/>
        <v>Thursday</v>
      </c>
      <c r="N2058">
        <f t="shared" si="141"/>
        <v>19</v>
      </c>
      <c r="O2058" s="6">
        <f t="shared" si="142"/>
        <v>0.79166666666666663</v>
      </c>
    </row>
    <row r="2059" spans="1:15" x14ac:dyDescent="0.3">
      <c r="A2059" t="s">
        <v>11</v>
      </c>
      <c r="B2059" t="s">
        <v>12</v>
      </c>
      <c r="C2059">
        <v>1688950</v>
      </c>
      <c r="D2059" s="1">
        <v>45694</v>
      </c>
      <c r="E2059" t="s">
        <v>2101</v>
      </c>
      <c r="F2059" t="s">
        <v>13</v>
      </c>
      <c r="G2059" t="s">
        <v>3128</v>
      </c>
      <c r="H2059" t="s">
        <v>1308</v>
      </c>
      <c r="J2059" t="s">
        <v>2453</v>
      </c>
      <c r="K2059">
        <v>1</v>
      </c>
      <c r="L2059" t="str">
        <f t="shared" si="139"/>
        <v>Feb-25</v>
      </c>
      <c r="M2059" t="str">
        <f t="shared" si="140"/>
        <v>Thursday</v>
      </c>
      <c r="N2059">
        <f t="shared" si="141"/>
        <v>19</v>
      </c>
      <c r="O2059" s="6">
        <f t="shared" si="142"/>
        <v>0.79166666666666663</v>
      </c>
    </row>
    <row r="2060" spans="1:15" x14ac:dyDescent="0.3">
      <c r="A2060" t="s">
        <v>11</v>
      </c>
      <c r="B2060" t="s">
        <v>12</v>
      </c>
      <c r="C2060">
        <v>1688974</v>
      </c>
      <c r="D2060" s="1">
        <v>45694</v>
      </c>
      <c r="E2060" t="s">
        <v>1052</v>
      </c>
      <c r="F2060" t="s">
        <v>13</v>
      </c>
      <c r="G2060" t="s">
        <v>3129</v>
      </c>
      <c r="H2060" t="s">
        <v>1308</v>
      </c>
      <c r="J2060" t="s">
        <v>2453</v>
      </c>
      <c r="K2060">
        <v>1</v>
      </c>
      <c r="L2060" t="str">
        <f t="shared" si="139"/>
        <v>Feb-25</v>
      </c>
      <c r="M2060" t="str">
        <f t="shared" si="140"/>
        <v>Thursday</v>
      </c>
      <c r="N2060">
        <f t="shared" si="141"/>
        <v>20</v>
      </c>
      <c r="O2060" s="6">
        <f t="shared" si="142"/>
        <v>0.83333333333333337</v>
      </c>
    </row>
    <row r="2061" spans="1:15" x14ac:dyDescent="0.3">
      <c r="A2061" t="s">
        <v>11</v>
      </c>
      <c r="B2061" t="s">
        <v>12</v>
      </c>
      <c r="C2061">
        <v>1688979</v>
      </c>
      <c r="D2061" s="1">
        <v>45694</v>
      </c>
      <c r="E2061" t="s">
        <v>2235</v>
      </c>
      <c r="F2061" t="s">
        <v>13</v>
      </c>
      <c r="G2061" t="s">
        <v>3130</v>
      </c>
      <c r="H2061" t="s">
        <v>495</v>
      </c>
      <c r="J2061" t="s">
        <v>2453</v>
      </c>
      <c r="K2061">
        <v>1</v>
      </c>
      <c r="L2061" t="str">
        <f t="shared" si="139"/>
        <v>Feb-25</v>
      </c>
      <c r="M2061" t="str">
        <f t="shared" si="140"/>
        <v>Thursday</v>
      </c>
      <c r="N2061">
        <f t="shared" si="141"/>
        <v>20</v>
      </c>
      <c r="O2061" s="6">
        <f t="shared" si="142"/>
        <v>0.83333333333333337</v>
      </c>
    </row>
    <row r="2062" spans="1:15" x14ac:dyDescent="0.3">
      <c r="A2062" t="s">
        <v>11</v>
      </c>
      <c r="B2062" t="s">
        <v>12</v>
      </c>
      <c r="C2062">
        <v>1688992</v>
      </c>
      <c r="D2062" s="1">
        <v>45694</v>
      </c>
      <c r="E2062" t="s">
        <v>933</v>
      </c>
      <c r="F2062" t="s">
        <v>13</v>
      </c>
      <c r="G2062" t="s">
        <v>3131</v>
      </c>
      <c r="H2062" t="s">
        <v>495</v>
      </c>
      <c r="J2062" t="s">
        <v>2453</v>
      </c>
      <c r="K2062">
        <v>1</v>
      </c>
      <c r="L2062" t="str">
        <f t="shared" si="139"/>
        <v>Feb-25</v>
      </c>
      <c r="M2062" t="str">
        <f t="shared" si="140"/>
        <v>Thursday</v>
      </c>
      <c r="N2062">
        <f t="shared" si="141"/>
        <v>20</v>
      </c>
      <c r="O2062" s="6">
        <f t="shared" si="142"/>
        <v>0.83333333333333337</v>
      </c>
    </row>
    <row r="2063" spans="1:15" x14ac:dyDescent="0.3">
      <c r="A2063" t="s">
        <v>11</v>
      </c>
      <c r="B2063" t="s">
        <v>12</v>
      </c>
      <c r="C2063">
        <v>1689659</v>
      </c>
      <c r="D2063" s="1">
        <v>45694</v>
      </c>
      <c r="E2063" t="s">
        <v>3236</v>
      </c>
      <c r="F2063" t="s">
        <v>13</v>
      </c>
      <c r="G2063" t="s">
        <v>3132</v>
      </c>
      <c r="H2063" t="s">
        <v>1101</v>
      </c>
      <c r="J2063" t="s">
        <v>2453</v>
      </c>
      <c r="K2063">
        <v>1</v>
      </c>
      <c r="L2063" t="str">
        <f t="shared" si="139"/>
        <v>Feb-25</v>
      </c>
      <c r="M2063" t="str">
        <f t="shared" si="140"/>
        <v>Thursday</v>
      </c>
      <c r="N2063">
        <f t="shared" si="141"/>
        <v>23</v>
      </c>
      <c r="O2063" s="6">
        <f t="shared" si="142"/>
        <v>0.95833333333333337</v>
      </c>
    </row>
    <row r="2064" spans="1:15" x14ac:dyDescent="0.3">
      <c r="A2064" t="s">
        <v>11</v>
      </c>
      <c r="B2064" t="s">
        <v>12</v>
      </c>
      <c r="C2064">
        <v>1690250</v>
      </c>
      <c r="D2064" s="1">
        <v>45695</v>
      </c>
      <c r="E2064" t="s">
        <v>334</v>
      </c>
      <c r="F2064" t="s">
        <v>13</v>
      </c>
      <c r="G2064" t="s">
        <v>3133</v>
      </c>
      <c r="H2064" t="s">
        <v>495</v>
      </c>
      <c r="J2064" t="s">
        <v>2453</v>
      </c>
      <c r="K2064">
        <v>3</v>
      </c>
      <c r="L2064" t="str">
        <f t="shared" si="139"/>
        <v>Feb-25</v>
      </c>
      <c r="M2064" t="str">
        <f t="shared" si="140"/>
        <v>Friday</v>
      </c>
      <c r="N2064">
        <f t="shared" si="141"/>
        <v>17</v>
      </c>
      <c r="O2064" s="6">
        <f t="shared" si="142"/>
        <v>0.70833333333333337</v>
      </c>
    </row>
    <row r="2065" spans="1:15" x14ac:dyDescent="0.3">
      <c r="A2065" t="s">
        <v>11</v>
      </c>
      <c r="B2065" t="s">
        <v>12</v>
      </c>
      <c r="C2065">
        <v>1690253</v>
      </c>
      <c r="D2065" s="1">
        <v>45695</v>
      </c>
      <c r="E2065" t="s">
        <v>327</v>
      </c>
      <c r="F2065" t="s">
        <v>13</v>
      </c>
      <c r="G2065" t="s">
        <v>3134</v>
      </c>
      <c r="H2065" t="s">
        <v>495</v>
      </c>
      <c r="J2065" t="s">
        <v>2453</v>
      </c>
      <c r="K2065">
        <v>1</v>
      </c>
      <c r="L2065" t="str">
        <f t="shared" si="139"/>
        <v>Feb-25</v>
      </c>
      <c r="M2065" t="str">
        <f t="shared" si="140"/>
        <v>Friday</v>
      </c>
      <c r="N2065">
        <f t="shared" si="141"/>
        <v>17</v>
      </c>
      <c r="O2065" s="6">
        <f t="shared" si="142"/>
        <v>0.70833333333333337</v>
      </c>
    </row>
    <row r="2066" spans="1:15" x14ac:dyDescent="0.3">
      <c r="A2066" t="s">
        <v>11</v>
      </c>
      <c r="B2066" t="s">
        <v>12</v>
      </c>
      <c r="C2066">
        <v>1690518</v>
      </c>
      <c r="D2066" s="1">
        <v>45695</v>
      </c>
      <c r="E2066" t="s">
        <v>2509</v>
      </c>
      <c r="F2066" t="s">
        <v>13</v>
      </c>
      <c r="G2066" t="s">
        <v>3135</v>
      </c>
      <c r="H2066" t="s">
        <v>495</v>
      </c>
      <c r="J2066" t="s">
        <v>2453</v>
      </c>
      <c r="K2066">
        <v>1</v>
      </c>
      <c r="L2066" t="str">
        <f t="shared" si="139"/>
        <v>Feb-25</v>
      </c>
      <c r="M2066" t="str">
        <f t="shared" si="140"/>
        <v>Friday</v>
      </c>
      <c r="N2066">
        <f t="shared" si="141"/>
        <v>22</v>
      </c>
      <c r="O2066" s="6">
        <f t="shared" si="142"/>
        <v>0.91666666666666663</v>
      </c>
    </row>
    <row r="2067" spans="1:15" x14ac:dyDescent="0.3">
      <c r="A2067" t="s">
        <v>11</v>
      </c>
      <c r="B2067" t="s">
        <v>12</v>
      </c>
      <c r="C2067">
        <v>1690787</v>
      </c>
      <c r="D2067" s="1">
        <v>45696</v>
      </c>
      <c r="E2067" t="s">
        <v>485</v>
      </c>
      <c r="F2067" t="s">
        <v>13</v>
      </c>
      <c r="G2067" t="s">
        <v>3136</v>
      </c>
      <c r="H2067" t="s">
        <v>1101</v>
      </c>
      <c r="J2067" t="s">
        <v>2453</v>
      </c>
      <c r="K2067">
        <v>1</v>
      </c>
      <c r="L2067" t="str">
        <f t="shared" ref="L2067:L2130" si="143">TEXT(D2067, "MMM-YY")</f>
        <v>Feb-25</v>
      </c>
      <c r="M2067" t="str">
        <f t="shared" ref="M2067:M2130" si="144">TEXT(D2067, "DDDD")</f>
        <v>Saturday</v>
      </c>
      <c r="N2067">
        <f t="shared" ref="N2067:N2130" si="145">HOUR(E2067)</f>
        <v>0</v>
      </c>
      <c r="O2067" s="6">
        <f t="shared" ref="O2067:O2130" si="146">MOD(N2067/24,1)</f>
        <v>0</v>
      </c>
    </row>
    <row r="2068" spans="1:15" x14ac:dyDescent="0.3">
      <c r="A2068" t="s">
        <v>11</v>
      </c>
      <c r="B2068" t="s">
        <v>12</v>
      </c>
      <c r="C2068">
        <v>1690866</v>
      </c>
      <c r="D2068" s="1">
        <v>45696</v>
      </c>
      <c r="E2068" t="s">
        <v>3237</v>
      </c>
      <c r="F2068" t="s">
        <v>13</v>
      </c>
      <c r="G2068" t="s">
        <v>3137</v>
      </c>
      <c r="H2068" t="s">
        <v>47</v>
      </c>
      <c r="J2068" t="s">
        <v>2453</v>
      </c>
      <c r="K2068">
        <v>3</v>
      </c>
      <c r="L2068" t="str">
        <f t="shared" si="143"/>
        <v>Feb-25</v>
      </c>
      <c r="M2068" t="str">
        <f t="shared" si="144"/>
        <v>Saturday</v>
      </c>
      <c r="N2068">
        <f t="shared" si="145"/>
        <v>1</v>
      </c>
      <c r="O2068" s="6">
        <f t="shared" si="146"/>
        <v>4.1666666666666664E-2</v>
      </c>
    </row>
    <row r="2069" spans="1:15" x14ac:dyDescent="0.3">
      <c r="A2069" t="s">
        <v>11</v>
      </c>
      <c r="B2069" t="s">
        <v>12</v>
      </c>
      <c r="C2069">
        <v>1691123</v>
      </c>
      <c r="D2069" s="1">
        <v>45696</v>
      </c>
      <c r="E2069" t="s">
        <v>3238</v>
      </c>
      <c r="F2069" t="s">
        <v>13</v>
      </c>
      <c r="G2069" t="s">
        <v>3138</v>
      </c>
      <c r="H2069" t="s">
        <v>1101</v>
      </c>
      <c r="J2069" t="s">
        <v>2453</v>
      </c>
      <c r="K2069">
        <v>1</v>
      </c>
      <c r="L2069" t="str">
        <f t="shared" si="143"/>
        <v>Feb-25</v>
      </c>
      <c r="M2069" t="str">
        <f t="shared" si="144"/>
        <v>Saturday</v>
      </c>
      <c r="N2069">
        <f t="shared" si="145"/>
        <v>4</v>
      </c>
      <c r="O2069" s="6">
        <f t="shared" si="146"/>
        <v>0.16666666666666666</v>
      </c>
    </row>
    <row r="2070" spans="1:15" x14ac:dyDescent="0.3">
      <c r="A2070" t="s">
        <v>11</v>
      </c>
      <c r="B2070" t="s">
        <v>12</v>
      </c>
      <c r="C2070">
        <v>1691379</v>
      </c>
      <c r="D2070" s="1">
        <v>45696</v>
      </c>
      <c r="E2070" t="s">
        <v>865</v>
      </c>
      <c r="F2070" t="s">
        <v>13</v>
      </c>
      <c r="G2070" t="s">
        <v>3139</v>
      </c>
      <c r="H2070" t="s">
        <v>15</v>
      </c>
      <c r="J2070" t="s">
        <v>2453</v>
      </c>
      <c r="K2070">
        <v>1</v>
      </c>
      <c r="L2070" t="str">
        <f t="shared" si="143"/>
        <v>Feb-25</v>
      </c>
      <c r="M2070" t="str">
        <f t="shared" si="144"/>
        <v>Saturday</v>
      </c>
      <c r="N2070">
        <f t="shared" si="145"/>
        <v>10</v>
      </c>
      <c r="O2070" s="6">
        <f t="shared" si="146"/>
        <v>0.41666666666666669</v>
      </c>
    </row>
    <row r="2071" spans="1:15" x14ac:dyDescent="0.3">
      <c r="A2071" t="s">
        <v>11</v>
      </c>
      <c r="B2071" t="s">
        <v>12</v>
      </c>
      <c r="C2071">
        <v>1691610</v>
      </c>
      <c r="D2071" s="1">
        <v>45696</v>
      </c>
      <c r="E2071" t="s">
        <v>1036</v>
      </c>
      <c r="F2071" t="s">
        <v>13</v>
      </c>
      <c r="G2071" t="s">
        <v>3140</v>
      </c>
      <c r="H2071" t="s">
        <v>1308</v>
      </c>
      <c r="J2071" t="s">
        <v>2453</v>
      </c>
      <c r="K2071">
        <v>2</v>
      </c>
      <c r="L2071" t="str">
        <f t="shared" si="143"/>
        <v>Feb-25</v>
      </c>
      <c r="M2071" t="str">
        <f t="shared" si="144"/>
        <v>Saturday</v>
      </c>
      <c r="N2071">
        <f t="shared" si="145"/>
        <v>18</v>
      </c>
      <c r="O2071" s="6">
        <f t="shared" si="146"/>
        <v>0.75</v>
      </c>
    </row>
    <row r="2072" spans="1:15" x14ac:dyDescent="0.3">
      <c r="A2072" t="s">
        <v>11</v>
      </c>
      <c r="B2072" t="s">
        <v>12</v>
      </c>
      <c r="C2072">
        <v>1691768</v>
      </c>
      <c r="D2072" s="1">
        <v>45696</v>
      </c>
      <c r="E2072" t="s">
        <v>3239</v>
      </c>
      <c r="F2072" t="s">
        <v>13</v>
      </c>
      <c r="G2072" t="s">
        <v>3141</v>
      </c>
      <c r="H2072" t="s">
        <v>1308</v>
      </c>
      <c r="J2072" t="s">
        <v>2453</v>
      </c>
      <c r="K2072">
        <v>1</v>
      </c>
      <c r="L2072" t="str">
        <f t="shared" si="143"/>
        <v>Feb-25</v>
      </c>
      <c r="M2072" t="str">
        <f t="shared" si="144"/>
        <v>Saturday</v>
      </c>
      <c r="N2072">
        <f t="shared" si="145"/>
        <v>20</v>
      </c>
      <c r="O2072" s="6">
        <f t="shared" si="146"/>
        <v>0.83333333333333337</v>
      </c>
    </row>
    <row r="2073" spans="1:15" x14ac:dyDescent="0.3">
      <c r="A2073" t="s">
        <v>11</v>
      </c>
      <c r="B2073" t="s">
        <v>12</v>
      </c>
      <c r="C2073">
        <v>1693115</v>
      </c>
      <c r="D2073" s="1">
        <v>45697</v>
      </c>
      <c r="E2073" t="s">
        <v>947</v>
      </c>
      <c r="F2073" t="s">
        <v>13</v>
      </c>
      <c r="G2073" t="s">
        <v>3142</v>
      </c>
      <c r="H2073" t="s">
        <v>1308</v>
      </c>
      <c r="J2073" t="s">
        <v>2453</v>
      </c>
      <c r="K2073">
        <v>2</v>
      </c>
      <c r="L2073" t="str">
        <f t="shared" si="143"/>
        <v>Feb-25</v>
      </c>
      <c r="M2073" t="str">
        <f t="shared" si="144"/>
        <v>Sunday</v>
      </c>
      <c r="N2073">
        <f t="shared" si="145"/>
        <v>18</v>
      </c>
      <c r="O2073" s="6">
        <f t="shared" si="146"/>
        <v>0.75</v>
      </c>
    </row>
    <row r="2074" spans="1:15" x14ac:dyDescent="0.3">
      <c r="A2074" t="s">
        <v>11</v>
      </c>
      <c r="B2074" t="s">
        <v>12</v>
      </c>
      <c r="C2074">
        <v>1694414</v>
      </c>
      <c r="D2074" s="1">
        <v>45698</v>
      </c>
      <c r="E2074" t="s">
        <v>1069</v>
      </c>
      <c r="F2074" t="s">
        <v>13</v>
      </c>
      <c r="G2074" t="s">
        <v>3143</v>
      </c>
      <c r="H2074" t="s">
        <v>495</v>
      </c>
      <c r="J2074" t="s">
        <v>2453</v>
      </c>
      <c r="K2074">
        <v>1</v>
      </c>
      <c r="L2074" t="str">
        <f t="shared" si="143"/>
        <v>Feb-25</v>
      </c>
      <c r="M2074" t="str">
        <f t="shared" si="144"/>
        <v>Monday</v>
      </c>
      <c r="N2074">
        <f t="shared" si="145"/>
        <v>16</v>
      </c>
      <c r="O2074" s="6">
        <f t="shared" si="146"/>
        <v>0.66666666666666663</v>
      </c>
    </row>
    <row r="2075" spans="1:15" x14ac:dyDescent="0.3">
      <c r="A2075" t="s">
        <v>11</v>
      </c>
      <c r="B2075" t="s">
        <v>12</v>
      </c>
      <c r="C2075">
        <v>1694461</v>
      </c>
      <c r="D2075" s="1">
        <v>45698</v>
      </c>
      <c r="E2075" t="s">
        <v>1027</v>
      </c>
      <c r="F2075" t="s">
        <v>13</v>
      </c>
      <c r="G2075" t="s">
        <v>3144</v>
      </c>
      <c r="H2075" t="s">
        <v>1101</v>
      </c>
      <c r="J2075" t="s">
        <v>2453</v>
      </c>
      <c r="K2075">
        <v>1</v>
      </c>
      <c r="L2075" t="str">
        <f t="shared" si="143"/>
        <v>Feb-25</v>
      </c>
      <c r="M2075" t="str">
        <f t="shared" si="144"/>
        <v>Monday</v>
      </c>
      <c r="N2075">
        <f t="shared" si="145"/>
        <v>15</v>
      </c>
      <c r="O2075" s="6">
        <f t="shared" si="146"/>
        <v>0.625</v>
      </c>
    </row>
    <row r="2076" spans="1:15" x14ac:dyDescent="0.3">
      <c r="A2076" t="s">
        <v>11</v>
      </c>
      <c r="B2076" t="s">
        <v>12</v>
      </c>
      <c r="C2076">
        <v>1694533</v>
      </c>
      <c r="D2076" s="1">
        <v>45698</v>
      </c>
      <c r="E2076" t="s">
        <v>2494</v>
      </c>
      <c r="F2076" t="s">
        <v>13</v>
      </c>
      <c r="G2076" t="s">
        <v>3145</v>
      </c>
      <c r="H2076" t="s">
        <v>1101</v>
      </c>
      <c r="J2076" t="s">
        <v>2453</v>
      </c>
      <c r="K2076">
        <v>1</v>
      </c>
      <c r="L2076" t="str">
        <f t="shared" si="143"/>
        <v>Feb-25</v>
      </c>
      <c r="M2076" t="str">
        <f t="shared" si="144"/>
        <v>Monday</v>
      </c>
      <c r="N2076">
        <f t="shared" si="145"/>
        <v>18</v>
      </c>
      <c r="O2076" s="6">
        <f t="shared" si="146"/>
        <v>0.75</v>
      </c>
    </row>
    <row r="2077" spans="1:15" x14ac:dyDescent="0.3">
      <c r="A2077" t="s">
        <v>11</v>
      </c>
      <c r="B2077" t="s">
        <v>12</v>
      </c>
      <c r="C2077">
        <v>1694552</v>
      </c>
      <c r="D2077" s="1">
        <v>45698</v>
      </c>
      <c r="E2077" t="s">
        <v>955</v>
      </c>
      <c r="F2077" t="s">
        <v>13</v>
      </c>
      <c r="G2077" t="s">
        <v>3146</v>
      </c>
      <c r="H2077" t="s">
        <v>1101</v>
      </c>
      <c r="J2077" t="s">
        <v>2453</v>
      </c>
      <c r="K2077">
        <v>3</v>
      </c>
      <c r="L2077" t="str">
        <f t="shared" si="143"/>
        <v>Feb-25</v>
      </c>
      <c r="M2077" t="str">
        <f t="shared" si="144"/>
        <v>Monday</v>
      </c>
      <c r="N2077">
        <f t="shared" si="145"/>
        <v>19</v>
      </c>
      <c r="O2077" s="6">
        <f t="shared" si="146"/>
        <v>0.79166666666666663</v>
      </c>
    </row>
    <row r="2078" spans="1:15" x14ac:dyDescent="0.3">
      <c r="A2078" t="s">
        <v>11</v>
      </c>
      <c r="B2078" t="s">
        <v>12</v>
      </c>
      <c r="C2078">
        <v>1694587</v>
      </c>
      <c r="D2078" s="1">
        <v>45698</v>
      </c>
      <c r="E2078" t="s">
        <v>3240</v>
      </c>
      <c r="F2078" t="s">
        <v>13</v>
      </c>
      <c r="G2078" t="s">
        <v>3147</v>
      </c>
      <c r="H2078" t="s">
        <v>1101</v>
      </c>
      <c r="J2078" t="s">
        <v>2453</v>
      </c>
      <c r="K2078">
        <v>1</v>
      </c>
      <c r="L2078" t="str">
        <f t="shared" si="143"/>
        <v>Feb-25</v>
      </c>
      <c r="M2078" t="str">
        <f t="shared" si="144"/>
        <v>Monday</v>
      </c>
      <c r="N2078">
        <f t="shared" si="145"/>
        <v>20</v>
      </c>
      <c r="O2078" s="6">
        <f t="shared" si="146"/>
        <v>0.83333333333333337</v>
      </c>
    </row>
    <row r="2079" spans="1:15" x14ac:dyDescent="0.3">
      <c r="A2079" t="s">
        <v>11</v>
      </c>
      <c r="B2079" t="s">
        <v>12</v>
      </c>
      <c r="C2079">
        <v>1695713</v>
      </c>
      <c r="D2079" s="1">
        <v>45699</v>
      </c>
      <c r="E2079" t="s">
        <v>2155</v>
      </c>
      <c r="F2079" t="s">
        <v>13</v>
      </c>
      <c r="G2079" t="s">
        <v>3148</v>
      </c>
      <c r="H2079" t="s">
        <v>15</v>
      </c>
      <c r="J2079" t="s">
        <v>2453</v>
      </c>
      <c r="K2079">
        <v>1</v>
      </c>
      <c r="L2079" t="str">
        <f t="shared" si="143"/>
        <v>Feb-25</v>
      </c>
      <c r="M2079" t="str">
        <f t="shared" si="144"/>
        <v>Tuesday</v>
      </c>
      <c r="N2079">
        <f t="shared" si="145"/>
        <v>9</v>
      </c>
      <c r="O2079" s="6">
        <f t="shared" si="146"/>
        <v>0.375</v>
      </c>
    </row>
    <row r="2080" spans="1:15" x14ac:dyDescent="0.3">
      <c r="A2080" t="s">
        <v>11</v>
      </c>
      <c r="B2080" t="s">
        <v>12</v>
      </c>
      <c r="C2080">
        <v>1695715</v>
      </c>
      <c r="D2080" s="1">
        <v>45699</v>
      </c>
      <c r="E2080" t="s">
        <v>2206</v>
      </c>
      <c r="F2080" t="s">
        <v>13</v>
      </c>
      <c r="G2080" t="s">
        <v>3149</v>
      </c>
      <c r="H2080" t="s">
        <v>15</v>
      </c>
      <c r="J2080" t="s">
        <v>2453</v>
      </c>
      <c r="K2080">
        <v>2</v>
      </c>
      <c r="L2080" t="str">
        <f t="shared" si="143"/>
        <v>Feb-25</v>
      </c>
      <c r="M2080" t="str">
        <f t="shared" si="144"/>
        <v>Tuesday</v>
      </c>
      <c r="N2080">
        <f t="shared" si="145"/>
        <v>10</v>
      </c>
      <c r="O2080" s="6">
        <f t="shared" si="146"/>
        <v>0.41666666666666669</v>
      </c>
    </row>
    <row r="2081" spans="1:15" x14ac:dyDescent="0.3">
      <c r="A2081" t="s">
        <v>11</v>
      </c>
      <c r="B2081" t="s">
        <v>12</v>
      </c>
      <c r="C2081">
        <v>1695853</v>
      </c>
      <c r="D2081" s="1">
        <v>45699</v>
      </c>
      <c r="E2081" t="s">
        <v>2227</v>
      </c>
      <c r="F2081" t="s">
        <v>13</v>
      </c>
      <c r="G2081" t="s">
        <v>3150</v>
      </c>
      <c r="H2081" t="s">
        <v>1101</v>
      </c>
      <c r="J2081" t="s">
        <v>2453</v>
      </c>
      <c r="K2081">
        <v>1</v>
      </c>
      <c r="L2081" t="str">
        <f t="shared" si="143"/>
        <v>Feb-25</v>
      </c>
      <c r="M2081" t="str">
        <f t="shared" si="144"/>
        <v>Tuesday</v>
      </c>
      <c r="N2081">
        <f t="shared" si="145"/>
        <v>16</v>
      </c>
      <c r="O2081" s="6">
        <f t="shared" si="146"/>
        <v>0.66666666666666663</v>
      </c>
    </row>
    <row r="2082" spans="1:15" x14ac:dyDescent="0.3">
      <c r="A2082" t="s">
        <v>11</v>
      </c>
      <c r="B2082" t="s">
        <v>12</v>
      </c>
      <c r="C2082">
        <v>1695873</v>
      </c>
      <c r="D2082" s="1">
        <v>45699</v>
      </c>
      <c r="E2082" t="s">
        <v>2517</v>
      </c>
      <c r="F2082" t="s">
        <v>13</v>
      </c>
      <c r="G2082" t="s">
        <v>3151</v>
      </c>
      <c r="H2082" t="s">
        <v>1101</v>
      </c>
      <c r="J2082" t="s">
        <v>2453</v>
      </c>
      <c r="K2082">
        <v>1</v>
      </c>
      <c r="L2082" t="str">
        <f t="shared" si="143"/>
        <v>Feb-25</v>
      </c>
      <c r="M2082" t="str">
        <f t="shared" si="144"/>
        <v>Tuesday</v>
      </c>
      <c r="N2082">
        <f t="shared" si="145"/>
        <v>16</v>
      </c>
      <c r="O2082" s="6">
        <f t="shared" si="146"/>
        <v>0.66666666666666663</v>
      </c>
    </row>
    <row r="2083" spans="1:15" x14ac:dyDescent="0.3">
      <c r="A2083" t="s">
        <v>11</v>
      </c>
      <c r="B2083" t="s">
        <v>12</v>
      </c>
      <c r="C2083">
        <v>1697243</v>
      </c>
      <c r="D2083" s="1">
        <v>45700</v>
      </c>
      <c r="E2083" t="s">
        <v>3241</v>
      </c>
      <c r="F2083" t="s">
        <v>13</v>
      </c>
      <c r="G2083" t="s">
        <v>3152</v>
      </c>
      <c r="H2083" t="s">
        <v>15</v>
      </c>
      <c r="J2083" t="s">
        <v>2453</v>
      </c>
      <c r="K2083">
        <v>2</v>
      </c>
      <c r="L2083" t="str">
        <f t="shared" si="143"/>
        <v>Feb-25</v>
      </c>
      <c r="M2083" t="str">
        <f t="shared" si="144"/>
        <v>Wednesday</v>
      </c>
      <c r="N2083">
        <f t="shared" si="145"/>
        <v>8</v>
      </c>
      <c r="O2083" s="6">
        <f t="shared" si="146"/>
        <v>0.33333333333333331</v>
      </c>
    </row>
    <row r="2084" spans="1:15" x14ac:dyDescent="0.3">
      <c r="A2084" t="s">
        <v>11</v>
      </c>
      <c r="B2084" t="s">
        <v>12</v>
      </c>
      <c r="C2084">
        <v>1697296</v>
      </c>
      <c r="D2084" s="1">
        <v>45700</v>
      </c>
      <c r="E2084" t="s">
        <v>2513</v>
      </c>
      <c r="F2084" t="s">
        <v>13</v>
      </c>
      <c r="G2084" t="s">
        <v>3153</v>
      </c>
      <c r="H2084" t="s">
        <v>15</v>
      </c>
      <c r="J2084" t="s">
        <v>2453</v>
      </c>
      <c r="K2084">
        <v>1</v>
      </c>
      <c r="L2084" t="str">
        <f t="shared" si="143"/>
        <v>Feb-25</v>
      </c>
      <c r="M2084" t="str">
        <f t="shared" si="144"/>
        <v>Wednesday</v>
      </c>
      <c r="N2084">
        <f t="shared" si="145"/>
        <v>11</v>
      </c>
      <c r="O2084" s="6">
        <f t="shared" si="146"/>
        <v>0.45833333333333331</v>
      </c>
    </row>
    <row r="2085" spans="1:15" x14ac:dyDescent="0.3">
      <c r="A2085" t="s">
        <v>11</v>
      </c>
      <c r="B2085" t="s">
        <v>12</v>
      </c>
      <c r="C2085">
        <v>1697300</v>
      </c>
      <c r="D2085" s="1">
        <v>45700</v>
      </c>
      <c r="E2085" t="s">
        <v>3242</v>
      </c>
      <c r="F2085" t="s">
        <v>13</v>
      </c>
      <c r="G2085" t="s">
        <v>3154</v>
      </c>
      <c r="H2085" t="s">
        <v>15</v>
      </c>
      <c r="J2085" t="s">
        <v>2453</v>
      </c>
      <c r="K2085">
        <v>1</v>
      </c>
      <c r="L2085" t="str">
        <f t="shared" si="143"/>
        <v>Feb-25</v>
      </c>
      <c r="M2085" t="str">
        <f t="shared" si="144"/>
        <v>Wednesday</v>
      </c>
      <c r="N2085">
        <f t="shared" si="145"/>
        <v>11</v>
      </c>
      <c r="O2085" s="6">
        <f t="shared" si="146"/>
        <v>0.45833333333333331</v>
      </c>
    </row>
    <row r="2086" spans="1:15" x14ac:dyDescent="0.3">
      <c r="A2086" t="s">
        <v>11</v>
      </c>
      <c r="B2086" t="s">
        <v>12</v>
      </c>
      <c r="C2086">
        <v>1697462</v>
      </c>
      <c r="D2086" s="1">
        <v>45700</v>
      </c>
      <c r="E2086" t="s">
        <v>390</v>
      </c>
      <c r="F2086" t="s">
        <v>13</v>
      </c>
      <c r="G2086" t="s">
        <v>3155</v>
      </c>
      <c r="H2086" t="s">
        <v>1308</v>
      </c>
      <c r="J2086" t="s">
        <v>2453</v>
      </c>
      <c r="K2086">
        <v>1</v>
      </c>
      <c r="L2086" t="str">
        <f t="shared" si="143"/>
        <v>Feb-25</v>
      </c>
      <c r="M2086" t="str">
        <f t="shared" si="144"/>
        <v>Wednesday</v>
      </c>
      <c r="N2086">
        <f t="shared" si="145"/>
        <v>16</v>
      </c>
      <c r="O2086" s="6">
        <f t="shared" si="146"/>
        <v>0.66666666666666663</v>
      </c>
    </row>
    <row r="2087" spans="1:15" x14ac:dyDescent="0.3">
      <c r="A2087" t="s">
        <v>11</v>
      </c>
      <c r="B2087" t="s">
        <v>12</v>
      </c>
      <c r="C2087">
        <v>1697483</v>
      </c>
      <c r="D2087" s="1">
        <v>45700</v>
      </c>
      <c r="E2087" t="s">
        <v>3243</v>
      </c>
      <c r="F2087" t="s">
        <v>13</v>
      </c>
      <c r="G2087" t="s">
        <v>3156</v>
      </c>
      <c r="H2087" t="s">
        <v>495</v>
      </c>
      <c r="J2087" t="s">
        <v>2453</v>
      </c>
      <c r="K2087">
        <v>2</v>
      </c>
      <c r="L2087" t="str">
        <f t="shared" si="143"/>
        <v>Feb-25</v>
      </c>
      <c r="M2087" t="str">
        <f t="shared" si="144"/>
        <v>Wednesday</v>
      </c>
      <c r="N2087">
        <f t="shared" si="145"/>
        <v>16</v>
      </c>
      <c r="O2087" s="6">
        <f t="shared" si="146"/>
        <v>0.66666666666666663</v>
      </c>
    </row>
    <row r="2088" spans="1:15" x14ac:dyDescent="0.3">
      <c r="A2088" t="s">
        <v>11</v>
      </c>
      <c r="B2088" t="s">
        <v>12</v>
      </c>
      <c r="C2088">
        <v>1697507</v>
      </c>
      <c r="D2088" s="1">
        <v>45700</v>
      </c>
      <c r="E2088" t="s">
        <v>880</v>
      </c>
      <c r="F2088" t="s">
        <v>13</v>
      </c>
      <c r="G2088" t="s">
        <v>3157</v>
      </c>
      <c r="H2088" t="s">
        <v>1308</v>
      </c>
      <c r="J2088" t="s">
        <v>2453</v>
      </c>
      <c r="K2088">
        <v>4</v>
      </c>
      <c r="L2088" t="str">
        <f t="shared" si="143"/>
        <v>Feb-25</v>
      </c>
      <c r="M2088" t="str">
        <f t="shared" si="144"/>
        <v>Wednesday</v>
      </c>
      <c r="N2088">
        <f t="shared" si="145"/>
        <v>17</v>
      </c>
      <c r="O2088" s="6">
        <f t="shared" si="146"/>
        <v>0.70833333333333337</v>
      </c>
    </row>
    <row r="2089" spans="1:15" x14ac:dyDescent="0.3">
      <c r="A2089" t="s">
        <v>11</v>
      </c>
      <c r="B2089" t="s">
        <v>12</v>
      </c>
      <c r="C2089">
        <v>1697517</v>
      </c>
      <c r="D2089" s="1">
        <v>45700</v>
      </c>
      <c r="E2089" t="s">
        <v>351</v>
      </c>
      <c r="F2089" t="s">
        <v>13</v>
      </c>
      <c r="G2089" t="s">
        <v>3158</v>
      </c>
      <c r="H2089" t="s">
        <v>495</v>
      </c>
      <c r="J2089" t="s">
        <v>2453</v>
      </c>
      <c r="K2089">
        <v>2</v>
      </c>
      <c r="L2089" t="str">
        <f t="shared" si="143"/>
        <v>Feb-25</v>
      </c>
      <c r="M2089" t="str">
        <f t="shared" si="144"/>
        <v>Wednesday</v>
      </c>
      <c r="N2089">
        <f t="shared" si="145"/>
        <v>17</v>
      </c>
      <c r="O2089" s="6">
        <f t="shared" si="146"/>
        <v>0.70833333333333337</v>
      </c>
    </row>
    <row r="2090" spans="1:15" x14ac:dyDescent="0.3">
      <c r="A2090" t="s">
        <v>11</v>
      </c>
      <c r="B2090" t="s">
        <v>12</v>
      </c>
      <c r="C2090">
        <v>1698580</v>
      </c>
      <c r="D2090" s="1">
        <v>45701</v>
      </c>
      <c r="E2090" t="s">
        <v>3244</v>
      </c>
      <c r="F2090" t="s">
        <v>13</v>
      </c>
      <c r="G2090" t="s">
        <v>3159</v>
      </c>
      <c r="H2090" t="s">
        <v>1211</v>
      </c>
      <c r="J2090" t="s">
        <v>2453</v>
      </c>
      <c r="K2090">
        <v>2</v>
      </c>
      <c r="L2090" t="str">
        <f t="shared" si="143"/>
        <v>Feb-25</v>
      </c>
      <c r="M2090" t="str">
        <f t="shared" si="144"/>
        <v>Thursday</v>
      </c>
      <c r="N2090">
        <f t="shared" si="145"/>
        <v>5</v>
      </c>
      <c r="O2090" s="6">
        <f t="shared" si="146"/>
        <v>0.20833333333333334</v>
      </c>
    </row>
    <row r="2091" spans="1:15" x14ac:dyDescent="0.3">
      <c r="A2091" t="s">
        <v>11</v>
      </c>
      <c r="B2091" t="s">
        <v>12</v>
      </c>
      <c r="C2091">
        <v>1698787</v>
      </c>
      <c r="D2091" s="1">
        <v>45701</v>
      </c>
      <c r="E2091" t="s">
        <v>2677</v>
      </c>
      <c r="F2091" t="s">
        <v>13</v>
      </c>
      <c r="G2091" t="s">
        <v>3160</v>
      </c>
      <c r="H2091" t="s">
        <v>21</v>
      </c>
      <c r="J2091" t="s">
        <v>2453</v>
      </c>
      <c r="K2091">
        <v>1</v>
      </c>
      <c r="L2091" t="str">
        <f t="shared" si="143"/>
        <v>Feb-25</v>
      </c>
      <c r="M2091" t="str">
        <f t="shared" si="144"/>
        <v>Thursday</v>
      </c>
      <c r="N2091">
        <f t="shared" si="145"/>
        <v>13</v>
      </c>
      <c r="O2091" s="6">
        <f t="shared" si="146"/>
        <v>0.54166666666666663</v>
      </c>
    </row>
    <row r="2092" spans="1:15" x14ac:dyDescent="0.3">
      <c r="A2092" t="s">
        <v>11</v>
      </c>
      <c r="B2092" t="s">
        <v>12</v>
      </c>
      <c r="C2092">
        <v>1698856</v>
      </c>
      <c r="D2092" s="1">
        <v>45701</v>
      </c>
      <c r="E2092" t="s">
        <v>2209</v>
      </c>
      <c r="F2092" t="s">
        <v>13</v>
      </c>
      <c r="G2092" t="s">
        <v>3161</v>
      </c>
      <c r="H2092" t="s">
        <v>495</v>
      </c>
      <c r="J2092" t="s">
        <v>2453</v>
      </c>
      <c r="K2092">
        <v>7</v>
      </c>
      <c r="L2092" t="str">
        <f t="shared" si="143"/>
        <v>Feb-25</v>
      </c>
      <c r="M2092" t="str">
        <f t="shared" si="144"/>
        <v>Thursday</v>
      </c>
      <c r="N2092">
        <f t="shared" si="145"/>
        <v>15</v>
      </c>
      <c r="O2092" s="6">
        <f t="shared" si="146"/>
        <v>0.625</v>
      </c>
    </row>
    <row r="2093" spans="1:15" x14ac:dyDescent="0.3">
      <c r="A2093" t="s">
        <v>11</v>
      </c>
      <c r="B2093" t="s">
        <v>12</v>
      </c>
      <c r="C2093">
        <v>1698897</v>
      </c>
      <c r="D2093" s="1">
        <v>45701</v>
      </c>
      <c r="E2093" t="s">
        <v>444</v>
      </c>
      <c r="F2093" t="s">
        <v>13</v>
      </c>
      <c r="G2093" t="s">
        <v>3162</v>
      </c>
      <c r="H2093" t="s">
        <v>1308</v>
      </c>
      <c r="J2093" t="s">
        <v>2453</v>
      </c>
      <c r="K2093">
        <v>5</v>
      </c>
      <c r="L2093" t="str">
        <f t="shared" si="143"/>
        <v>Feb-25</v>
      </c>
      <c r="M2093" t="str">
        <f t="shared" si="144"/>
        <v>Thursday</v>
      </c>
      <c r="N2093">
        <f t="shared" si="145"/>
        <v>16</v>
      </c>
      <c r="O2093" s="6">
        <f t="shared" si="146"/>
        <v>0.66666666666666663</v>
      </c>
    </row>
    <row r="2094" spans="1:15" x14ac:dyDescent="0.3">
      <c r="A2094" t="s">
        <v>11</v>
      </c>
      <c r="B2094" t="s">
        <v>12</v>
      </c>
      <c r="C2094">
        <v>1698968</v>
      </c>
      <c r="D2094" s="1">
        <v>45701</v>
      </c>
      <c r="E2094" t="s">
        <v>299</v>
      </c>
      <c r="F2094" t="s">
        <v>13</v>
      </c>
      <c r="G2094" t="s">
        <v>3163</v>
      </c>
      <c r="H2094" t="s">
        <v>495</v>
      </c>
      <c r="J2094" t="s">
        <v>2453</v>
      </c>
      <c r="K2094">
        <v>1</v>
      </c>
      <c r="L2094" t="str">
        <f t="shared" si="143"/>
        <v>Feb-25</v>
      </c>
      <c r="M2094" t="str">
        <f t="shared" si="144"/>
        <v>Thursday</v>
      </c>
      <c r="N2094">
        <f t="shared" si="145"/>
        <v>18</v>
      </c>
      <c r="O2094" s="6">
        <f t="shared" si="146"/>
        <v>0.75</v>
      </c>
    </row>
    <row r="2095" spans="1:15" x14ac:dyDescent="0.3">
      <c r="A2095" t="s">
        <v>11</v>
      </c>
      <c r="B2095" t="s">
        <v>12</v>
      </c>
      <c r="C2095">
        <v>1700139</v>
      </c>
      <c r="D2095" s="1">
        <v>45702</v>
      </c>
      <c r="E2095" t="s">
        <v>3245</v>
      </c>
      <c r="F2095" t="s">
        <v>13</v>
      </c>
      <c r="G2095" t="s">
        <v>3164</v>
      </c>
      <c r="H2095" t="s">
        <v>15</v>
      </c>
      <c r="J2095" t="s">
        <v>2453</v>
      </c>
      <c r="K2095">
        <v>2</v>
      </c>
      <c r="L2095" t="str">
        <f t="shared" si="143"/>
        <v>Feb-25</v>
      </c>
      <c r="M2095" t="str">
        <f t="shared" si="144"/>
        <v>Friday</v>
      </c>
      <c r="N2095">
        <f t="shared" si="145"/>
        <v>10</v>
      </c>
      <c r="O2095" s="6">
        <f t="shared" si="146"/>
        <v>0.41666666666666669</v>
      </c>
    </row>
    <row r="2096" spans="1:15" x14ac:dyDescent="0.3">
      <c r="A2096" t="s">
        <v>11</v>
      </c>
      <c r="B2096" t="s">
        <v>12</v>
      </c>
      <c r="C2096">
        <v>1700149</v>
      </c>
      <c r="D2096" s="1">
        <v>45702</v>
      </c>
      <c r="E2096" t="s">
        <v>3246</v>
      </c>
      <c r="F2096" t="s">
        <v>13</v>
      </c>
      <c r="G2096" t="s">
        <v>3165</v>
      </c>
      <c r="H2096" t="s">
        <v>15</v>
      </c>
      <c r="J2096" t="s">
        <v>2453</v>
      </c>
      <c r="K2096">
        <v>1</v>
      </c>
      <c r="L2096" t="str">
        <f t="shared" si="143"/>
        <v>Feb-25</v>
      </c>
      <c r="M2096" t="str">
        <f t="shared" si="144"/>
        <v>Friday</v>
      </c>
      <c r="N2096">
        <f t="shared" si="145"/>
        <v>11</v>
      </c>
      <c r="O2096" s="6">
        <f t="shared" si="146"/>
        <v>0.45833333333333331</v>
      </c>
    </row>
    <row r="2097" spans="1:15" x14ac:dyDescent="0.3">
      <c r="A2097" t="s">
        <v>11</v>
      </c>
      <c r="B2097" t="s">
        <v>12</v>
      </c>
      <c r="C2097">
        <v>1700163</v>
      </c>
      <c r="D2097" s="1">
        <v>45702</v>
      </c>
      <c r="E2097" t="s">
        <v>412</v>
      </c>
      <c r="F2097" t="s">
        <v>13</v>
      </c>
      <c r="G2097" t="s">
        <v>3166</v>
      </c>
      <c r="H2097" t="s">
        <v>15</v>
      </c>
      <c r="J2097" t="s">
        <v>2453</v>
      </c>
      <c r="K2097">
        <v>2</v>
      </c>
      <c r="L2097" t="str">
        <f t="shared" si="143"/>
        <v>Feb-25</v>
      </c>
      <c r="M2097" t="str">
        <f t="shared" si="144"/>
        <v>Friday</v>
      </c>
      <c r="N2097">
        <f t="shared" si="145"/>
        <v>11</v>
      </c>
      <c r="O2097" s="6">
        <f t="shared" si="146"/>
        <v>0.45833333333333331</v>
      </c>
    </row>
    <row r="2098" spans="1:15" x14ac:dyDescent="0.3">
      <c r="A2098" t="s">
        <v>11</v>
      </c>
      <c r="B2098" t="s">
        <v>12</v>
      </c>
      <c r="C2098">
        <v>1700292</v>
      </c>
      <c r="D2098" s="1">
        <v>45702</v>
      </c>
      <c r="E2098" t="s">
        <v>1033</v>
      </c>
      <c r="F2098" t="s">
        <v>13</v>
      </c>
      <c r="G2098" t="s">
        <v>3167</v>
      </c>
      <c r="H2098" t="s">
        <v>1308</v>
      </c>
      <c r="J2098" t="s">
        <v>2453</v>
      </c>
      <c r="K2098">
        <v>2</v>
      </c>
      <c r="L2098" t="str">
        <f t="shared" si="143"/>
        <v>Feb-25</v>
      </c>
      <c r="M2098" t="str">
        <f t="shared" si="144"/>
        <v>Friday</v>
      </c>
      <c r="N2098">
        <f t="shared" si="145"/>
        <v>15</v>
      </c>
      <c r="O2098" s="6">
        <f t="shared" si="146"/>
        <v>0.625</v>
      </c>
    </row>
    <row r="2099" spans="1:15" x14ac:dyDescent="0.3">
      <c r="A2099" t="s">
        <v>11</v>
      </c>
      <c r="B2099" t="s">
        <v>12</v>
      </c>
      <c r="C2099">
        <v>1700426</v>
      </c>
      <c r="D2099" s="1">
        <v>45702</v>
      </c>
      <c r="E2099" t="s">
        <v>328</v>
      </c>
      <c r="F2099" t="s">
        <v>13</v>
      </c>
      <c r="G2099" t="s">
        <v>3168</v>
      </c>
      <c r="H2099" t="s">
        <v>1308</v>
      </c>
      <c r="J2099" t="s">
        <v>2453</v>
      </c>
      <c r="K2099">
        <v>2</v>
      </c>
      <c r="L2099" t="str">
        <f t="shared" si="143"/>
        <v>Feb-25</v>
      </c>
      <c r="M2099" t="str">
        <f t="shared" si="144"/>
        <v>Friday</v>
      </c>
      <c r="N2099">
        <f t="shared" si="145"/>
        <v>18</v>
      </c>
      <c r="O2099" s="6">
        <f t="shared" si="146"/>
        <v>0.75</v>
      </c>
    </row>
    <row r="2100" spans="1:15" x14ac:dyDescent="0.3">
      <c r="A2100" t="s">
        <v>11</v>
      </c>
      <c r="B2100" t="s">
        <v>12</v>
      </c>
      <c r="C2100">
        <v>1700468</v>
      </c>
      <c r="D2100" s="1">
        <v>45702</v>
      </c>
      <c r="E2100" t="s">
        <v>1006</v>
      </c>
      <c r="F2100" t="s">
        <v>13</v>
      </c>
      <c r="G2100" t="s">
        <v>3169</v>
      </c>
      <c r="H2100" t="s">
        <v>1308</v>
      </c>
      <c r="J2100" t="s">
        <v>2453</v>
      </c>
      <c r="K2100">
        <v>2</v>
      </c>
      <c r="L2100" t="str">
        <f t="shared" si="143"/>
        <v>Feb-25</v>
      </c>
      <c r="M2100" t="str">
        <f t="shared" si="144"/>
        <v>Friday</v>
      </c>
      <c r="N2100">
        <f t="shared" si="145"/>
        <v>19</v>
      </c>
      <c r="O2100" s="6">
        <f t="shared" si="146"/>
        <v>0.79166666666666663</v>
      </c>
    </row>
    <row r="2101" spans="1:15" x14ac:dyDescent="0.3">
      <c r="A2101" t="s">
        <v>11</v>
      </c>
      <c r="B2101" t="s">
        <v>12</v>
      </c>
      <c r="C2101">
        <v>1701690</v>
      </c>
      <c r="D2101" s="1">
        <v>45703</v>
      </c>
      <c r="E2101" t="s">
        <v>318</v>
      </c>
      <c r="F2101" t="s">
        <v>13</v>
      </c>
      <c r="G2101" t="s">
        <v>3170</v>
      </c>
      <c r="H2101" t="s">
        <v>15</v>
      </c>
      <c r="J2101" t="s">
        <v>2453</v>
      </c>
      <c r="K2101">
        <v>1</v>
      </c>
      <c r="L2101" t="str">
        <f t="shared" si="143"/>
        <v>Feb-25</v>
      </c>
      <c r="M2101" t="str">
        <f t="shared" si="144"/>
        <v>Saturday</v>
      </c>
      <c r="N2101">
        <f t="shared" si="145"/>
        <v>13</v>
      </c>
      <c r="O2101" s="6">
        <f t="shared" si="146"/>
        <v>0.54166666666666663</v>
      </c>
    </row>
    <row r="2102" spans="1:15" x14ac:dyDescent="0.3">
      <c r="A2102" t="s">
        <v>11</v>
      </c>
      <c r="B2102" t="s">
        <v>12</v>
      </c>
      <c r="C2102">
        <v>1701742</v>
      </c>
      <c r="D2102" s="1">
        <v>45703</v>
      </c>
      <c r="E2102" t="s">
        <v>989</v>
      </c>
      <c r="F2102" t="s">
        <v>13</v>
      </c>
      <c r="G2102" t="s">
        <v>3171</v>
      </c>
      <c r="H2102" t="s">
        <v>1308</v>
      </c>
      <c r="J2102" t="s">
        <v>2453</v>
      </c>
      <c r="K2102">
        <v>2</v>
      </c>
      <c r="L2102" t="str">
        <f t="shared" si="143"/>
        <v>Feb-25</v>
      </c>
      <c r="M2102" t="str">
        <f t="shared" si="144"/>
        <v>Saturday</v>
      </c>
      <c r="N2102">
        <f t="shared" si="145"/>
        <v>15</v>
      </c>
      <c r="O2102" s="6">
        <f t="shared" si="146"/>
        <v>0.625</v>
      </c>
    </row>
    <row r="2103" spans="1:15" x14ac:dyDescent="0.3">
      <c r="A2103" t="s">
        <v>11</v>
      </c>
      <c r="B2103" t="s">
        <v>12</v>
      </c>
      <c r="C2103">
        <v>1701879</v>
      </c>
      <c r="D2103" s="1">
        <v>45703</v>
      </c>
      <c r="E2103" t="s">
        <v>2202</v>
      </c>
      <c r="F2103" t="s">
        <v>13</v>
      </c>
      <c r="G2103" t="s">
        <v>3172</v>
      </c>
      <c r="H2103" t="s">
        <v>1308</v>
      </c>
      <c r="J2103" t="s">
        <v>2453</v>
      </c>
      <c r="K2103">
        <v>4</v>
      </c>
      <c r="L2103" t="str">
        <f t="shared" si="143"/>
        <v>Feb-25</v>
      </c>
      <c r="M2103" t="str">
        <f t="shared" si="144"/>
        <v>Saturday</v>
      </c>
      <c r="N2103">
        <f t="shared" si="145"/>
        <v>17</v>
      </c>
      <c r="O2103" s="6">
        <f t="shared" si="146"/>
        <v>0.70833333333333337</v>
      </c>
    </row>
    <row r="2104" spans="1:15" x14ac:dyDescent="0.3">
      <c r="A2104" t="s">
        <v>11</v>
      </c>
      <c r="B2104" t="s">
        <v>12</v>
      </c>
      <c r="C2104">
        <v>1701908</v>
      </c>
      <c r="D2104" s="1">
        <v>45703</v>
      </c>
      <c r="E2104" t="s">
        <v>427</v>
      </c>
      <c r="F2104" t="s">
        <v>13</v>
      </c>
      <c r="G2104" t="s">
        <v>3173</v>
      </c>
      <c r="H2104" t="s">
        <v>1308</v>
      </c>
      <c r="J2104" t="s">
        <v>2453</v>
      </c>
      <c r="K2104">
        <v>2</v>
      </c>
      <c r="L2104" t="str">
        <f t="shared" si="143"/>
        <v>Feb-25</v>
      </c>
      <c r="M2104" t="str">
        <f t="shared" si="144"/>
        <v>Saturday</v>
      </c>
      <c r="N2104">
        <f t="shared" si="145"/>
        <v>18</v>
      </c>
      <c r="O2104" s="6">
        <f t="shared" si="146"/>
        <v>0.75</v>
      </c>
    </row>
    <row r="2105" spans="1:15" x14ac:dyDescent="0.3">
      <c r="A2105" t="s">
        <v>11</v>
      </c>
      <c r="B2105" t="s">
        <v>12</v>
      </c>
      <c r="C2105">
        <v>1701913</v>
      </c>
      <c r="D2105" s="1">
        <v>45703</v>
      </c>
      <c r="E2105" t="s">
        <v>1028</v>
      </c>
      <c r="F2105" t="s">
        <v>13</v>
      </c>
      <c r="G2105" t="s">
        <v>3174</v>
      </c>
      <c r="H2105" t="s">
        <v>1308</v>
      </c>
      <c r="J2105" t="s">
        <v>2453</v>
      </c>
      <c r="K2105">
        <v>6</v>
      </c>
      <c r="L2105" t="str">
        <f t="shared" si="143"/>
        <v>Feb-25</v>
      </c>
      <c r="M2105" t="str">
        <f t="shared" si="144"/>
        <v>Saturday</v>
      </c>
      <c r="N2105">
        <f t="shared" si="145"/>
        <v>18</v>
      </c>
      <c r="O2105" s="6">
        <f t="shared" si="146"/>
        <v>0.75</v>
      </c>
    </row>
    <row r="2106" spans="1:15" x14ac:dyDescent="0.3">
      <c r="A2106" t="s">
        <v>11</v>
      </c>
      <c r="B2106" t="s">
        <v>12</v>
      </c>
      <c r="C2106">
        <v>1701951</v>
      </c>
      <c r="D2106" s="1">
        <v>45703</v>
      </c>
      <c r="E2106" t="s">
        <v>930</v>
      </c>
      <c r="F2106" t="s">
        <v>13</v>
      </c>
      <c r="G2106" t="s">
        <v>3175</v>
      </c>
      <c r="H2106" t="s">
        <v>1308</v>
      </c>
      <c r="J2106" t="s">
        <v>2453</v>
      </c>
      <c r="K2106">
        <v>3</v>
      </c>
      <c r="L2106" t="str">
        <f t="shared" si="143"/>
        <v>Feb-25</v>
      </c>
      <c r="M2106" t="str">
        <f t="shared" si="144"/>
        <v>Saturday</v>
      </c>
      <c r="N2106">
        <f t="shared" si="145"/>
        <v>19</v>
      </c>
      <c r="O2106" s="6">
        <f t="shared" si="146"/>
        <v>0.79166666666666663</v>
      </c>
    </row>
    <row r="2107" spans="1:15" x14ac:dyDescent="0.3">
      <c r="A2107" t="s">
        <v>11</v>
      </c>
      <c r="B2107" t="s">
        <v>12</v>
      </c>
      <c r="C2107">
        <v>1701964</v>
      </c>
      <c r="D2107" s="1">
        <v>45703</v>
      </c>
      <c r="E2107" t="s">
        <v>2920</v>
      </c>
      <c r="F2107" t="s">
        <v>13</v>
      </c>
      <c r="G2107" t="s">
        <v>3176</v>
      </c>
      <c r="H2107" t="s">
        <v>1308</v>
      </c>
      <c r="J2107" t="s">
        <v>2453</v>
      </c>
      <c r="K2107">
        <v>1</v>
      </c>
      <c r="L2107" t="str">
        <f t="shared" si="143"/>
        <v>Feb-25</v>
      </c>
      <c r="M2107" t="str">
        <f t="shared" si="144"/>
        <v>Saturday</v>
      </c>
      <c r="N2107">
        <f t="shared" si="145"/>
        <v>19</v>
      </c>
      <c r="O2107" s="6">
        <f t="shared" si="146"/>
        <v>0.79166666666666663</v>
      </c>
    </row>
    <row r="2108" spans="1:15" x14ac:dyDescent="0.3">
      <c r="A2108" t="s">
        <v>11</v>
      </c>
      <c r="B2108" t="s">
        <v>12</v>
      </c>
      <c r="C2108">
        <v>1703181</v>
      </c>
      <c r="D2108" s="1">
        <v>45704</v>
      </c>
      <c r="E2108" t="s">
        <v>2062</v>
      </c>
      <c r="F2108" t="s">
        <v>13</v>
      </c>
      <c r="G2108" t="s">
        <v>3177</v>
      </c>
      <c r="H2108" t="s">
        <v>15</v>
      </c>
      <c r="J2108" t="s">
        <v>2453</v>
      </c>
      <c r="K2108">
        <v>1</v>
      </c>
      <c r="L2108" t="str">
        <f t="shared" si="143"/>
        <v>Feb-25</v>
      </c>
      <c r="M2108" t="str">
        <f t="shared" si="144"/>
        <v>Sunday</v>
      </c>
      <c r="N2108">
        <f t="shared" si="145"/>
        <v>8</v>
      </c>
      <c r="O2108" s="6">
        <f t="shared" si="146"/>
        <v>0.33333333333333331</v>
      </c>
    </row>
    <row r="2109" spans="1:15" x14ac:dyDescent="0.3">
      <c r="A2109" t="s">
        <v>11</v>
      </c>
      <c r="B2109" t="s">
        <v>12</v>
      </c>
      <c r="C2109">
        <v>1703497</v>
      </c>
      <c r="D2109" s="1">
        <v>45704</v>
      </c>
      <c r="E2109" t="s">
        <v>2517</v>
      </c>
      <c r="F2109" t="s">
        <v>13</v>
      </c>
      <c r="G2109" t="s">
        <v>3178</v>
      </c>
      <c r="H2109" t="s">
        <v>1308</v>
      </c>
      <c r="J2109" t="s">
        <v>2453</v>
      </c>
      <c r="K2109">
        <v>5</v>
      </c>
      <c r="L2109" t="str">
        <f t="shared" si="143"/>
        <v>Feb-25</v>
      </c>
      <c r="M2109" t="str">
        <f t="shared" si="144"/>
        <v>Sunday</v>
      </c>
      <c r="N2109">
        <f t="shared" si="145"/>
        <v>16</v>
      </c>
      <c r="O2109" s="6">
        <f t="shared" si="146"/>
        <v>0.66666666666666663</v>
      </c>
    </row>
    <row r="2110" spans="1:15" x14ac:dyDescent="0.3">
      <c r="A2110" t="s">
        <v>11</v>
      </c>
      <c r="B2110" t="s">
        <v>12</v>
      </c>
      <c r="C2110">
        <v>1703561</v>
      </c>
      <c r="D2110" s="1">
        <v>45704</v>
      </c>
      <c r="E2110" t="s">
        <v>2914</v>
      </c>
      <c r="F2110" t="s">
        <v>13</v>
      </c>
      <c r="G2110" t="s">
        <v>3179</v>
      </c>
      <c r="H2110" t="s">
        <v>1308</v>
      </c>
      <c r="J2110" t="s">
        <v>2453</v>
      </c>
      <c r="K2110">
        <v>7</v>
      </c>
      <c r="L2110" t="str">
        <f t="shared" si="143"/>
        <v>Feb-25</v>
      </c>
      <c r="M2110" t="str">
        <f t="shared" si="144"/>
        <v>Sunday</v>
      </c>
      <c r="N2110">
        <f t="shared" si="145"/>
        <v>17</v>
      </c>
      <c r="O2110" s="6">
        <f t="shared" si="146"/>
        <v>0.70833333333333337</v>
      </c>
    </row>
    <row r="2111" spans="1:15" x14ac:dyDescent="0.3">
      <c r="A2111" t="s">
        <v>11</v>
      </c>
      <c r="B2111" t="s">
        <v>12</v>
      </c>
      <c r="C2111">
        <v>1704027</v>
      </c>
      <c r="D2111" s="1">
        <v>45705</v>
      </c>
      <c r="E2111" t="s">
        <v>2695</v>
      </c>
      <c r="F2111" t="s">
        <v>13</v>
      </c>
      <c r="G2111" t="s">
        <v>3180</v>
      </c>
      <c r="H2111" t="s">
        <v>1211</v>
      </c>
      <c r="J2111" t="s">
        <v>2453</v>
      </c>
      <c r="K2111">
        <v>2</v>
      </c>
      <c r="L2111" t="str">
        <f t="shared" si="143"/>
        <v>Feb-25</v>
      </c>
      <c r="M2111" t="str">
        <f t="shared" si="144"/>
        <v>Monday</v>
      </c>
      <c r="N2111">
        <f t="shared" si="145"/>
        <v>0</v>
      </c>
      <c r="O2111" s="6">
        <f t="shared" si="146"/>
        <v>0</v>
      </c>
    </row>
    <row r="2112" spans="1:15" x14ac:dyDescent="0.3">
      <c r="A2112" t="s">
        <v>11</v>
      </c>
      <c r="B2112" t="s">
        <v>12</v>
      </c>
      <c r="C2112">
        <v>1704040</v>
      </c>
      <c r="D2112" s="1">
        <v>45705</v>
      </c>
      <c r="E2112" t="s">
        <v>2145</v>
      </c>
      <c r="F2112" t="s">
        <v>13</v>
      </c>
      <c r="G2112" t="s">
        <v>3181</v>
      </c>
      <c r="H2112" t="s">
        <v>1211</v>
      </c>
      <c r="J2112" t="s">
        <v>2453</v>
      </c>
      <c r="K2112">
        <v>3</v>
      </c>
      <c r="L2112" t="str">
        <f t="shared" si="143"/>
        <v>Feb-25</v>
      </c>
      <c r="M2112" t="str">
        <f t="shared" si="144"/>
        <v>Monday</v>
      </c>
      <c r="N2112">
        <f t="shared" si="145"/>
        <v>1</v>
      </c>
      <c r="O2112" s="6">
        <f t="shared" si="146"/>
        <v>4.1666666666666664E-2</v>
      </c>
    </row>
    <row r="2113" spans="1:15" x14ac:dyDescent="0.3">
      <c r="A2113" t="s">
        <v>11</v>
      </c>
      <c r="B2113" t="s">
        <v>12</v>
      </c>
      <c r="C2113">
        <v>1704331</v>
      </c>
      <c r="D2113" s="1">
        <v>45705</v>
      </c>
      <c r="E2113" t="s">
        <v>3247</v>
      </c>
      <c r="F2113" t="s">
        <v>13</v>
      </c>
      <c r="G2113" t="s">
        <v>3182</v>
      </c>
      <c r="H2113" t="s">
        <v>1211</v>
      </c>
      <c r="J2113" t="s">
        <v>2453</v>
      </c>
      <c r="K2113">
        <v>1</v>
      </c>
      <c r="L2113" t="str">
        <f t="shared" si="143"/>
        <v>Feb-25</v>
      </c>
      <c r="M2113" t="str">
        <f t="shared" si="144"/>
        <v>Monday</v>
      </c>
      <c r="N2113">
        <f t="shared" si="145"/>
        <v>4</v>
      </c>
      <c r="O2113" s="6">
        <f t="shared" si="146"/>
        <v>0.16666666666666666</v>
      </c>
    </row>
    <row r="2114" spans="1:15" x14ac:dyDescent="0.3">
      <c r="A2114" t="s">
        <v>11</v>
      </c>
      <c r="B2114" t="s">
        <v>12</v>
      </c>
      <c r="C2114">
        <v>1704612</v>
      </c>
      <c r="D2114" s="1">
        <v>45705</v>
      </c>
      <c r="E2114" t="s">
        <v>3248</v>
      </c>
      <c r="F2114" t="s">
        <v>13</v>
      </c>
      <c r="G2114" t="s">
        <v>3183</v>
      </c>
      <c r="H2114" t="s">
        <v>15</v>
      </c>
      <c r="J2114" t="s">
        <v>2453</v>
      </c>
      <c r="K2114">
        <v>3</v>
      </c>
      <c r="L2114" t="str">
        <f t="shared" si="143"/>
        <v>Feb-25</v>
      </c>
      <c r="M2114" t="str">
        <f t="shared" si="144"/>
        <v>Monday</v>
      </c>
      <c r="N2114">
        <f t="shared" si="145"/>
        <v>13</v>
      </c>
      <c r="O2114" s="6">
        <f t="shared" si="146"/>
        <v>0.54166666666666663</v>
      </c>
    </row>
    <row r="2115" spans="1:15" x14ac:dyDescent="0.3">
      <c r="A2115" t="s">
        <v>11</v>
      </c>
      <c r="B2115" t="s">
        <v>12</v>
      </c>
      <c r="C2115">
        <v>1704679</v>
      </c>
      <c r="D2115" s="1">
        <v>45705</v>
      </c>
      <c r="E2115" t="s">
        <v>1059</v>
      </c>
      <c r="F2115" t="s">
        <v>13</v>
      </c>
      <c r="G2115" t="s">
        <v>3184</v>
      </c>
      <c r="H2115" t="s">
        <v>1101</v>
      </c>
      <c r="J2115" t="s">
        <v>2453</v>
      </c>
      <c r="K2115">
        <v>5</v>
      </c>
      <c r="L2115" t="str">
        <f t="shared" si="143"/>
        <v>Feb-25</v>
      </c>
      <c r="M2115" t="str">
        <f t="shared" si="144"/>
        <v>Monday</v>
      </c>
      <c r="N2115">
        <f t="shared" si="145"/>
        <v>16</v>
      </c>
      <c r="O2115" s="6">
        <f t="shared" si="146"/>
        <v>0.66666666666666663</v>
      </c>
    </row>
    <row r="2116" spans="1:15" x14ac:dyDescent="0.3">
      <c r="A2116" t="s">
        <v>11</v>
      </c>
      <c r="B2116" t="s">
        <v>12</v>
      </c>
      <c r="C2116">
        <v>1704681</v>
      </c>
      <c r="D2116" s="1">
        <v>45705</v>
      </c>
      <c r="E2116" t="s">
        <v>373</v>
      </c>
      <c r="F2116" t="s">
        <v>13</v>
      </c>
      <c r="G2116" t="s">
        <v>3185</v>
      </c>
      <c r="H2116" t="s">
        <v>1101</v>
      </c>
      <c r="J2116" t="s">
        <v>2453</v>
      </c>
      <c r="K2116">
        <v>1</v>
      </c>
      <c r="L2116" t="str">
        <f t="shared" si="143"/>
        <v>Feb-25</v>
      </c>
      <c r="M2116" t="str">
        <f t="shared" si="144"/>
        <v>Monday</v>
      </c>
      <c r="N2116">
        <f t="shared" si="145"/>
        <v>16</v>
      </c>
      <c r="O2116" s="6">
        <f t="shared" si="146"/>
        <v>0.66666666666666663</v>
      </c>
    </row>
    <row r="2117" spans="1:15" x14ac:dyDescent="0.3">
      <c r="A2117" t="s">
        <v>11</v>
      </c>
      <c r="B2117" t="s">
        <v>12</v>
      </c>
      <c r="C2117">
        <v>1704684</v>
      </c>
      <c r="D2117" s="1">
        <v>45705</v>
      </c>
      <c r="E2117" t="s">
        <v>2227</v>
      </c>
      <c r="F2117" t="s">
        <v>13</v>
      </c>
      <c r="G2117" t="s">
        <v>3186</v>
      </c>
      <c r="H2117" t="s">
        <v>1308</v>
      </c>
      <c r="J2117" t="s">
        <v>2453</v>
      </c>
      <c r="K2117">
        <v>4</v>
      </c>
      <c r="L2117" t="str">
        <f t="shared" si="143"/>
        <v>Feb-25</v>
      </c>
      <c r="M2117" t="str">
        <f t="shared" si="144"/>
        <v>Monday</v>
      </c>
      <c r="N2117">
        <f t="shared" si="145"/>
        <v>16</v>
      </c>
      <c r="O2117" s="6">
        <f t="shared" si="146"/>
        <v>0.66666666666666663</v>
      </c>
    </row>
    <row r="2118" spans="1:15" x14ac:dyDescent="0.3">
      <c r="A2118" t="s">
        <v>11</v>
      </c>
      <c r="B2118" t="s">
        <v>12</v>
      </c>
      <c r="C2118">
        <v>1704739</v>
      </c>
      <c r="D2118" s="1">
        <v>45705</v>
      </c>
      <c r="E2118" t="s">
        <v>392</v>
      </c>
      <c r="F2118" t="s">
        <v>13</v>
      </c>
      <c r="G2118" t="s">
        <v>3187</v>
      </c>
      <c r="H2118" t="s">
        <v>1101</v>
      </c>
      <c r="J2118" t="s">
        <v>2453</v>
      </c>
      <c r="K2118">
        <v>1</v>
      </c>
      <c r="L2118" t="str">
        <f t="shared" si="143"/>
        <v>Feb-25</v>
      </c>
      <c r="M2118" t="str">
        <f t="shared" si="144"/>
        <v>Monday</v>
      </c>
      <c r="N2118">
        <f t="shared" si="145"/>
        <v>17</v>
      </c>
      <c r="O2118" s="6">
        <f t="shared" si="146"/>
        <v>0.70833333333333337</v>
      </c>
    </row>
    <row r="2119" spans="1:15" x14ac:dyDescent="0.3">
      <c r="A2119" t="s">
        <v>11</v>
      </c>
      <c r="B2119" t="s">
        <v>12</v>
      </c>
      <c r="C2119">
        <v>1704751</v>
      </c>
      <c r="D2119" s="1">
        <v>45705</v>
      </c>
      <c r="E2119" t="s">
        <v>365</v>
      </c>
      <c r="F2119" t="s">
        <v>13</v>
      </c>
      <c r="G2119" t="s">
        <v>3188</v>
      </c>
      <c r="H2119" t="s">
        <v>1101</v>
      </c>
      <c r="J2119" t="s">
        <v>2453</v>
      </c>
      <c r="K2119">
        <v>1</v>
      </c>
      <c r="L2119" t="str">
        <f t="shared" si="143"/>
        <v>Feb-25</v>
      </c>
      <c r="M2119" t="str">
        <f t="shared" si="144"/>
        <v>Monday</v>
      </c>
      <c r="N2119">
        <f t="shared" si="145"/>
        <v>17</v>
      </c>
      <c r="O2119" s="6">
        <f t="shared" si="146"/>
        <v>0.70833333333333337</v>
      </c>
    </row>
    <row r="2120" spans="1:15" x14ac:dyDescent="0.3">
      <c r="A2120" t="s">
        <v>11</v>
      </c>
      <c r="B2120" t="s">
        <v>12</v>
      </c>
      <c r="C2120">
        <v>1704752</v>
      </c>
      <c r="D2120" s="1">
        <v>45705</v>
      </c>
      <c r="E2120" t="s">
        <v>319</v>
      </c>
      <c r="F2120" t="s">
        <v>13</v>
      </c>
      <c r="G2120" t="s">
        <v>3189</v>
      </c>
      <c r="H2120" t="s">
        <v>1101</v>
      </c>
      <c r="J2120" t="s">
        <v>2453</v>
      </c>
      <c r="K2120">
        <v>2</v>
      </c>
      <c r="L2120" t="str">
        <f t="shared" si="143"/>
        <v>Feb-25</v>
      </c>
      <c r="M2120" t="str">
        <f t="shared" si="144"/>
        <v>Monday</v>
      </c>
      <c r="N2120">
        <f t="shared" si="145"/>
        <v>17</v>
      </c>
      <c r="O2120" s="6">
        <f t="shared" si="146"/>
        <v>0.70833333333333337</v>
      </c>
    </row>
    <row r="2121" spans="1:15" x14ac:dyDescent="0.3">
      <c r="A2121" t="s">
        <v>11</v>
      </c>
      <c r="B2121" t="s">
        <v>12</v>
      </c>
      <c r="C2121">
        <v>1704993</v>
      </c>
      <c r="D2121" s="1">
        <v>45705</v>
      </c>
      <c r="E2121" t="s">
        <v>3249</v>
      </c>
      <c r="F2121" t="s">
        <v>13</v>
      </c>
      <c r="G2121" t="s">
        <v>3190</v>
      </c>
      <c r="H2121" t="s">
        <v>1101</v>
      </c>
      <c r="J2121" t="s">
        <v>2453</v>
      </c>
      <c r="K2121">
        <v>1</v>
      </c>
      <c r="L2121" t="str">
        <f t="shared" si="143"/>
        <v>Feb-25</v>
      </c>
      <c r="M2121" t="str">
        <f t="shared" si="144"/>
        <v>Monday</v>
      </c>
      <c r="N2121">
        <f t="shared" si="145"/>
        <v>21</v>
      </c>
      <c r="O2121" s="6">
        <f t="shared" si="146"/>
        <v>0.875</v>
      </c>
    </row>
    <row r="2122" spans="1:15" x14ac:dyDescent="0.3">
      <c r="A2122" t="s">
        <v>11</v>
      </c>
      <c r="B2122" t="s">
        <v>12</v>
      </c>
      <c r="C2122">
        <v>1705802</v>
      </c>
      <c r="D2122" s="1">
        <v>45706</v>
      </c>
      <c r="E2122" t="s">
        <v>3250</v>
      </c>
      <c r="F2122" t="s">
        <v>13</v>
      </c>
      <c r="G2122" t="s">
        <v>3191</v>
      </c>
      <c r="H2122" t="s">
        <v>1211</v>
      </c>
      <c r="J2122" t="s">
        <v>2453</v>
      </c>
      <c r="K2122">
        <v>1</v>
      </c>
      <c r="L2122" t="str">
        <f t="shared" si="143"/>
        <v>Feb-25</v>
      </c>
      <c r="M2122" t="str">
        <f t="shared" si="144"/>
        <v>Tuesday</v>
      </c>
      <c r="N2122">
        <f t="shared" si="145"/>
        <v>5</v>
      </c>
      <c r="O2122" s="6">
        <f t="shared" si="146"/>
        <v>0.20833333333333334</v>
      </c>
    </row>
    <row r="2123" spans="1:15" x14ac:dyDescent="0.3">
      <c r="A2123" t="s">
        <v>11</v>
      </c>
      <c r="B2123" t="s">
        <v>12</v>
      </c>
      <c r="C2123">
        <v>1705977</v>
      </c>
      <c r="D2123" s="1">
        <v>45706</v>
      </c>
      <c r="E2123" t="s">
        <v>2507</v>
      </c>
      <c r="F2123" t="s">
        <v>13</v>
      </c>
      <c r="G2123" t="s">
        <v>3192</v>
      </c>
      <c r="H2123" t="s">
        <v>15</v>
      </c>
      <c r="J2123" t="s">
        <v>2453</v>
      </c>
      <c r="K2123">
        <v>2</v>
      </c>
      <c r="L2123" t="str">
        <f t="shared" si="143"/>
        <v>Feb-25</v>
      </c>
      <c r="M2123" t="str">
        <f t="shared" si="144"/>
        <v>Tuesday</v>
      </c>
      <c r="N2123">
        <f t="shared" si="145"/>
        <v>10</v>
      </c>
      <c r="O2123" s="6">
        <f t="shared" si="146"/>
        <v>0.41666666666666669</v>
      </c>
    </row>
    <row r="2124" spans="1:15" x14ac:dyDescent="0.3">
      <c r="A2124" t="s">
        <v>11</v>
      </c>
      <c r="B2124" t="s">
        <v>12</v>
      </c>
      <c r="C2124">
        <v>1706071</v>
      </c>
      <c r="D2124" s="1">
        <v>45706</v>
      </c>
      <c r="E2124" t="s">
        <v>979</v>
      </c>
      <c r="F2124" t="s">
        <v>13</v>
      </c>
      <c r="G2124" t="s">
        <v>3193</v>
      </c>
      <c r="H2124" t="s">
        <v>15</v>
      </c>
      <c r="J2124" t="s">
        <v>2453</v>
      </c>
      <c r="K2124">
        <v>3</v>
      </c>
      <c r="L2124" t="str">
        <f t="shared" si="143"/>
        <v>Feb-25</v>
      </c>
      <c r="M2124" t="str">
        <f t="shared" si="144"/>
        <v>Tuesday</v>
      </c>
      <c r="N2124">
        <f t="shared" si="145"/>
        <v>14</v>
      </c>
      <c r="O2124" s="6">
        <f t="shared" si="146"/>
        <v>0.58333333333333337</v>
      </c>
    </row>
    <row r="2125" spans="1:15" x14ac:dyDescent="0.3">
      <c r="A2125" t="s">
        <v>11</v>
      </c>
      <c r="B2125" t="s">
        <v>12</v>
      </c>
      <c r="C2125">
        <v>1706072</v>
      </c>
      <c r="D2125" s="1">
        <v>45706</v>
      </c>
      <c r="E2125" t="s">
        <v>1923</v>
      </c>
      <c r="F2125" t="s">
        <v>13</v>
      </c>
      <c r="G2125" t="s">
        <v>3194</v>
      </c>
      <c r="H2125" t="s">
        <v>15</v>
      </c>
      <c r="J2125" t="s">
        <v>2453</v>
      </c>
      <c r="K2125">
        <v>1</v>
      </c>
      <c r="L2125" t="str">
        <f t="shared" si="143"/>
        <v>Feb-25</v>
      </c>
      <c r="M2125" t="str">
        <f t="shared" si="144"/>
        <v>Tuesday</v>
      </c>
      <c r="N2125">
        <f t="shared" si="145"/>
        <v>14</v>
      </c>
      <c r="O2125" s="6">
        <f t="shared" si="146"/>
        <v>0.58333333333333337</v>
      </c>
    </row>
    <row r="2126" spans="1:15" x14ac:dyDescent="0.3">
      <c r="A2126" t="s">
        <v>11</v>
      </c>
      <c r="B2126" t="s">
        <v>12</v>
      </c>
      <c r="C2126">
        <v>1706191</v>
      </c>
      <c r="D2126" s="1">
        <v>45706</v>
      </c>
      <c r="E2126" t="s">
        <v>2057</v>
      </c>
      <c r="F2126" t="s">
        <v>13</v>
      </c>
      <c r="G2126" t="s">
        <v>3195</v>
      </c>
      <c r="H2126" t="s">
        <v>1101</v>
      </c>
      <c r="J2126" t="s">
        <v>2453</v>
      </c>
      <c r="K2126">
        <v>2</v>
      </c>
      <c r="L2126" t="str">
        <f t="shared" si="143"/>
        <v>Feb-25</v>
      </c>
      <c r="M2126" t="str">
        <f t="shared" si="144"/>
        <v>Tuesday</v>
      </c>
      <c r="N2126">
        <f t="shared" si="145"/>
        <v>18</v>
      </c>
      <c r="O2126" s="6">
        <f t="shared" si="146"/>
        <v>0.75</v>
      </c>
    </row>
    <row r="2127" spans="1:15" x14ac:dyDescent="0.3">
      <c r="A2127" t="s">
        <v>11</v>
      </c>
      <c r="B2127" t="s">
        <v>12</v>
      </c>
      <c r="C2127">
        <v>1706212</v>
      </c>
      <c r="D2127" s="1">
        <v>45706</v>
      </c>
      <c r="E2127" t="s">
        <v>3251</v>
      </c>
      <c r="F2127" t="s">
        <v>13</v>
      </c>
      <c r="G2127" t="s">
        <v>3196</v>
      </c>
      <c r="H2127" t="s">
        <v>1101</v>
      </c>
      <c r="J2127" t="s">
        <v>2453</v>
      </c>
      <c r="K2127">
        <v>1</v>
      </c>
      <c r="L2127" t="str">
        <f t="shared" si="143"/>
        <v>Feb-25</v>
      </c>
      <c r="M2127" t="str">
        <f t="shared" si="144"/>
        <v>Tuesday</v>
      </c>
      <c r="N2127">
        <f t="shared" si="145"/>
        <v>18</v>
      </c>
      <c r="O2127" s="6">
        <f t="shared" si="146"/>
        <v>0.75</v>
      </c>
    </row>
    <row r="2128" spans="1:15" x14ac:dyDescent="0.3">
      <c r="A2128" t="s">
        <v>11</v>
      </c>
      <c r="B2128" t="s">
        <v>12</v>
      </c>
      <c r="C2128">
        <v>1706684</v>
      </c>
      <c r="D2128" s="1">
        <v>45706</v>
      </c>
      <c r="E2128" t="s">
        <v>2010</v>
      </c>
      <c r="F2128" t="s">
        <v>13</v>
      </c>
      <c r="G2128" t="s">
        <v>3197</v>
      </c>
      <c r="H2128" t="s">
        <v>1101</v>
      </c>
      <c r="J2128" t="s">
        <v>2453</v>
      </c>
      <c r="K2128">
        <v>1</v>
      </c>
      <c r="L2128" t="str">
        <f t="shared" si="143"/>
        <v>Feb-25</v>
      </c>
      <c r="M2128" t="str">
        <f t="shared" si="144"/>
        <v>Tuesday</v>
      </c>
      <c r="N2128">
        <f t="shared" si="145"/>
        <v>23</v>
      </c>
      <c r="O2128" s="6">
        <f t="shared" si="146"/>
        <v>0.95833333333333337</v>
      </c>
    </row>
    <row r="2129" spans="1:15" x14ac:dyDescent="0.3">
      <c r="A2129" t="s">
        <v>11</v>
      </c>
      <c r="B2129" t="s">
        <v>12</v>
      </c>
      <c r="C2129">
        <v>1707563</v>
      </c>
      <c r="D2129" s="1">
        <v>45707</v>
      </c>
      <c r="E2129" t="s">
        <v>3252</v>
      </c>
      <c r="F2129" t="s">
        <v>13</v>
      </c>
      <c r="G2129" t="s">
        <v>3198</v>
      </c>
      <c r="H2129" t="s">
        <v>15</v>
      </c>
      <c r="J2129" t="s">
        <v>2453</v>
      </c>
      <c r="K2129">
        <v>1</v>
      </c>
      <c r="L2129" t="str">
        <f t="shared" si="143"/>
        <v>Feb-25</v>
      </c>
      <c r="M2129" t="str">
        <f t="shared" si="144"/>
        <v>Wednesday</v>
      </c>
      <c r="N2129">
        <f t="shared" si="145"/>
        <v>12</v>
      </c>
      <c r="O2129" s="6">
        <f t="shared" si="146"/>
        <v>0.5</v>
      </c>
    </row>
    <row r="2130" spans="1:15" x14ac:dyDescent="0.3">
      <c r="A2130" t="s">
        <v>11</v>
      </c>
      <c r="B2130" t="s">
        <v>12</v>
      </c>
      <c r="C2130">
        <v>1707616</v>
      </c>
      <c r="D2130" s="1">
        <v>45707</v>
      </c>
      <c r="E2130" t="s">
        <v>423</v>
      </c>
      <c r="F2130" t="s">
        <v>13</v>
      </c>
      <c r="G2130" t="s">
        <v>3199</v>
      </c>
      <c r="H2130" t="s">
        <v>1308</v>
      </c>
      <c r="J2130" t="s">
        <v>2453</v>
      </c>
      <c r="K2130">
        <v>1</v>
      </c>
      <c r="L2130" t="str">
        <f t="shared" si="143"/>
        <v>Feb-25</v>
      </c>
      <c r="M2130" t="str">
        <f t="shared" si="144"/>
        <v>Wednesday</v>
      </c>
      <c r="N2130">
        <f t="shared" si="145"/>
        <v>15</v>
      </c>
      <c r="O2130" s="6">
        <f t="shared" si="146"/>
        <v>0.625</v>
      </c>
    </row>
    <row r="2131" spans="1:15" x14ac:dyDescent="0.3">
      <c r="A2131" t="s">
        <v>11</v>
      </c>
      <c r="B2131" t="s">
        <v>12</v>
      </c>
      <c r="C2131">
        <v>1707627</v>
      </c>
      <c r="D2131" s="1">
        <v>45707</v>
      </c>
      <c r="E2131" t="s">
        <v>2227</v>
      </c>
      <c r="F2131" t="s">
        <v>13</v>
      </c>
      <c r="G2131" t="s">
        <v>3200</v>
      </c>
      <c r="H2131" t="s">
        <v>1308</v>
      </c>
      <c r="J2131" t="s">
        <v>2453</v>
      </c>
      <c r="K2131">
        <v>2</v>
      </c>
      <c r="L2131" t="str">
        <f t="shared" ref="L2131:L2154" si="147">TEXT(D2131, "MMM-YY")</f>
        <v>Feb-25</v>
      </c>
      <c r="M2131" t="str">
        <f t="shared" ref="M2131:M2194" si="148">TEXT(D2131, "DDDD")</f>
        <v>Wednesday</v>
      </c>
      <c r="N2131">
        <f t="shared" ref="N2131:N2155" si="149">HOUR(E2131)</f>
        <v>16</v>
      </c>
      <c r="O2131" s="6">
        <f t="shared" ref="O2131:O2155" si="150">MOD(N2131/24,1)</f>
        <v>0.66666666666666663</v>
      </c>
    </row>
    <row r="2132" spans="1:15" x14ac:dyDescent="0.3">
      <c r="A2132" t="s">
        <v>11</v>
      </c>
      <c r="B2132" t="s">
        <v>12</v>
      </c>
      <c r="C2132">
        <v>1707713</v>
      </c>
      <c r="D2132" s="1">
        <v>45707</v>
      </c>
      <c r="E2132" t="s">
        <v>3253</v>
      </c>
      <c r="F2132" t="s">
        <v>13</v>
      </c>
      <c r="G2132" t="s">
        <v>3201</v>
      </c>
      <c r="H2132" t="s">
        <v>495</v>
      </c>
      <c r="J2132" t="s">
        <v>2453</v>
      </c>
      <c r="K2132">
        <v>1</v>
      </c>
      <c r="L2132" t="str">
        <f t="shared" si="147"/>
        <v>Feb-25</v>
      </c>
      <c r="M2132" t="str">
        <f t="shared" si="148"/>
        <v>Wednesday</v>
      </c>
      <c r="N2132">
        <f t="shared" si="149"/>
        <v>18</v>
      </c>
      <c r="O2132" s="6">
        <f t="shared" si="150"/>
        <v>0.75</v>
      </c>
    </row>
    <row r="2133" spans="1:15" x14ac:dyDescent="0.3">
      <c r="A2133" t="s">
        <v>11</v>
      </c>
      <c r="B2133" t="s">
        <v>12</v>
      </c>
      <c r="C2133">
        <v>1708381</v>
      </c>
      <c r="D2133" s="1">
        <v>45708</v>
      </c>
      <c r="E2133" t="s">
        <v>3254</v>
      </c>
      <c r="F2133" t="s">
        <v>13</v>
      </c>
      <c r="G2133" t="s">
        <v>3202</v>
      </c>
      <c r="H2133" t="s">
        <v>1101</v>
      </c>
      <c r="J2133" t="s">
        <v>2453</v>
      </c>
      <c r="K2133">
        <v>2</v>
      </c>
      <c r="L2133" t="str">
        <f t="shared" si="147"/>
        <v>Feb-25</v>
      </c>
      <c r="M2133" t="str">
        <f t="shared" si="148"/>
        <v>Thursday</v>
      </c>
      <c r="N2133">
        <f t="shared" si="149"/>
        <v>0</v>
      </c>
      <c r="O2133" s="6">
        <f t="shared" si="150"/>
        <v>0</v>
      </c>
    </row>
    <row r="2134" spans="1:15" x14ac:dyDescent="0.3">
      <c r="A2134" t="s">
        <v>11</v>
      </c>
      <c r="B2134" t="s">
        <v>12</v>
      </c>
      <c r="C2134">
        <v>1709280</v>
      </c>
      <c r="D2134" s="1">
        <v>45708</v>
      </c>
      <c r="E2134" t="s">
        <v>327</v>
      </c>
      <c r="F2134" t="s">
        <v>13</v>
      </c>
      <c r="G2134" t="s">
        <v>3203</v>
      </c>
      <c r="H2134" t="s">
        <v>495</v>
      </c>
      <c r="J2134" t="s">
        <v>2453</v>
      </c>
      <c r="K2134">
        <v>1</v>
      </c>
      <c r="L2134" t="str">
        <f t="shared" si="147"/>
        <v>Feb-25</v>
      </c>
      <c r="M2134" t="str">
        <f t="shared" si="148"/>
        <v>Thursday</v>
      </c>
      <c r="N2134">
        <f t="shared" si="149"/>
        <v>17</v>
      </c>
      <c r="O2134" s="6">
        <f t="shared" si="150"/>
        <v>0.70833333333333337</v>
      </c>
    </row>
    <row r="2135" spans="1:15" x14ac:dyDescent="0.3">
      <c r="A2135" t="s">
        <v>11</v>
      </c>
      <c r="B2135" t="s">
        <v>12</v>
      </c>
      <c r="C2135">
        <v>1709308</v>
      </c>
      <c r="D2135" s="1">
        <v>45708</v>
      </c>
      <c r="E2135" t="s">
        <v>299</v>
      </c>
      <c r="F2135" t="s">
        <v>13</v>
      </c>
      <c r="G2135" t="s">
        <v>3204</v>
      </c>
      <c r="H2135" t="s">
        <v>495</v>
      </c>
      <c r="J2135" t="s">
        <v>2453</v>
      </c>
      <c r="K2135">
        <v>6</v>
      </c>
      <c r="L2135" t="str">
        <f t="shared" si="147"/>
        <v>Feb-25</v>
      </c>
      <c r="M2135" t="str">
        <f t="shared" si="148"/>
        <v>Thursday</v>
      </c>
      <c r="N2135">
        <f t="shared" si="149"/>
        <v>18</v>
      </c>
      <c r="O2135" s="6">
        <f t="shared" si="150"/>
        <v>0.75</v>
      </c>
    </row>
    <row r="2136" spans="1:15" x14ac:dyDescent="0.3">
      <c r="A2136" t="s">
        <v>11</v>
      </c>
      <c r="B2136" t="s">
        <v>12</v>
      </c>
      <c r="C2136">
        <v>1709313</v>
      </c>
      <c r="D2136" s="1">
        <v>45708</v>
      </c>
      <c r="E2136" t="s">
        <v>3251</v>
      </c>
      <c r="F2136" t="s">
        <v>13</v>
      </c>
      <c r="G2136" t="s">
        <v>3205</v>
      </c>
      <c r="H2136" t="s">
        <v>495</v>
      </c>
      <c r="J2136" t="s">
        <v>2453</v>
      </c>
      <c r="K2136">
        <v>1</v>
      </c>
      <c r="L2136" t="str">
        <f t="shared" si="147"/>
        <v>Feb-25</v>
      </c>
      <c r="M2136" t="str">
        <f t="shared" si="148"/>
        <v>Thursday</v>
      </c>
      <c r="N2136">
        <f t="shared" si="149"/>
        <v>18</v>
      </c>
      <c r="O2136" s="6">
        <f t="shared" si="150"/>
        <v>0.75</v>
      </c>
    </row>
    <row r="2137" spans="1:15" x14ac:dyDescent="0.3">
      <c r="A2137" t="s">
        <v>11</v>
      </c>
      <c r="B2137" t="s">
        <v>12</v>
      </c>
      <c r="C2137">
        <v>1709345</v>
      </c>
      <c r="D2137" s="1">
        <v>45708</v>
      </c>
      <c r="E2137" t="s">
        <v>928</v>
      </c>
      <c r="F2137" t="s">
        <v>13</v>
      </c>
      <c r="G2137" t="s">
        <v>3206</v>
      </c>
      <c r="H2137" t="s">
        <v>1308</v>
      </c>
      <c r="J2137" t="s">
        <v>2453</v>
      </c>
      <c r="K2137">
        <v>1</v>
      </c>
      <c r="L2137" t="str">
        <f t="shared" si="147"/>
        <v>Feb-25</v>
      </c>
      <c r="M2137" t="str">
        <f t="shared" si="148"/>
        <v>Thursday</v>
      </c>
      <c r="N2137">
        <f t="shared" si="149"/>
        <v>19</v>
      </c>
      <c r="O2137" s="6">
        <f t="shared" si="150"/>
        <v>0.79166666666666663</v>
      </c>
    </row>
    <row r="2138" spans="1:15" x14ac:dyDescent="0.3">
      <c r="A2138" t="s">
        <v>11</v>
      </c>
      <c r="B2138" t="s">
        <v>12</v>
      </c>
      <c r="C2138">
        <v>1710151</v>
      </c>
      <c r="D2138" s="1">
        <v>45709</v>
      </c>
      <c r="E2138" t="s">
        <v>3255</v>
      </c>
      <c r="F2138" t="s">
        <v>13</v>
      </c>
      <c r="G2138" t="s">
        <v>3207</v>
      </c>
      <c r="H2138" t="s">
        <v>1101</v>
      </c>
      <c r="J2138" t="s">
        <v>2453</v>
      </c>
      <c r="K2138">
        <v>1</v>
      </c>
      <c r="L2138" t="str">
        <f t="shared" si="147"/>
        <v>Feb-25</v>
      </c>
      <c r="M2138" t="str">
        <f t="shared" si="148"/>
        <v>Friday</v>
      </c>
      <c r="N2138">
        <f t="shared" si="149"/>
        <v>1</v>
      </c>
      <c r="O2138" s="6">
        <f t="shared" si="150"/>
        <v>4.1666666666666664E-2</v>
      </c>
    </row>
    <row r="2139" spans="1:15" x14ac:dyDescent="0.3">
      <c r="A2139" t="s">
        <v>11</v>
      </c>
      <c r="B2139" t="s">
        <v>12</v>
      </c>
      <c r="C2139">
        <v>1710894</v>
      </c>
      <c r="D2139" s="1">
        <v>45709</v>
      </c>
      <c r="E2139" t="s">
        <v>3256</v>
      </c>
      <c r="F2139" t="s">
        <v>13</v>
      </c>
      <c r="G2139" t="s">
        <v>3208</v>
      </c>
      <c r="H2139" t="s">
        <v>495</v>
      </c>
      <c r="J2139" t="s">
        <v>2453</v>
      </c>
      <c r="K2139">
        <v>1</v>
      </c>
      <c r="L2139" t="str">
        <f t="shared" si="147"/>
        <v>Feb-25</v>
      </c>
      <c r="M2139" t="str">
        <f t="shared" si="148"/>
        <v>Friday</v>
      </c>
      <c r="N2139">
        <f t="shared" si="149"/>
        <v>20</v>
      </c>
      <c r="O2139" s="6">
        <f t="shared" si="150"/>
        <v>0.83333333333333337</v>
      </c>
    </row>
    <row r="2140" spans="1:15" x14ac:dyDescent="0.3">
      <c r="A2140" t="s">
        <v>11</v>
      </c>
      <c r="B2140" t="s">
        <v>12</v>
      </c>
      <c r="C2140">
        <v>1712240</v>
      </c>
      <c r="D2140" s="1">
        <v>45710</v>
      </c>
      <c r="E2140" t="s">
        <v>967</v>
      </c>
      <c r="F2140" t="s">
        <v>13</v>
      </c>
      <c r="G2140" t="s">
        <v>3209</v>
      </c>
      <c r="H2140" t="s">
        <v>1308</v>
      </c>
      <c r="J2140" t="s">
        <v>2453</v>
      </c>
      <c r="K2140">
        <v>1</v>
      </c>
      <c r="L2140" t="str">
        <f t="shared" si="147"/>
        <v>Feb-25</v>
      </c>
      <c r="M2140" t="str">
        <f t="shared" si="148"/>
        <v>Saturday</v>
      </c>
      <c r="N2140">
        <f t="shared" si="149"/>
        <v>18</v>
      </c>
      <c r="O2140" s="6">
        <f t="shared" si="150"/>
        <v>0.75</v>
      </c>
    </row>
    <row r="2141" spans="1:15" x14ac:dyDescent="0.3">
      <c r="A2141" t="s">
        <v>11</v>
      </c>
      <c r="B2141" t="s">
        <v>12</v>
      </c>
      <c r="C2141">
        <v>1712263</v>
      </c>
      <c r="D2141" s="1">
        <v>45710</v>
      </c>
      <c r="E2141" t="s">
        <v>440</v>
      </c>
      <c r="F2141" t="s">
        <v>13</v>
      </c>
      <c r="G2141" t="s">
        <v>3210</v>
      </c>
      <c r="H2141" t="s">
        <v>1308</v>
      </c>
      <c r="J2141" t="s">
        <v>2453</v>
      </c>
      <c r="K2141">
        <v>2</v>
      </c>
      <c r="L2141" t="str">
        <f t="shared" si="147"/>
        <v>Feb-25</v>
      </c>
      <c r="M2141" t="str">
        <f t="shared" si="148"/>
        <v>Saturday</v>
      </c>
      <c r="N2141">
        <f t="shared" si="149"/>
        <v>19</v>
      </c>
      <c r="O2141" s="6">
        <f t="shared" si="150"/>
        <v>0.79166666666666663</v>
      </c>
    </row>
    <row r="2142" spans="1:15" x14ac:dyDescent="0.3">
      <c r="A2142" t="s">
        <v>11</v>
      </c>
      <c r="B2142" t="s">
        <v>12</v>
      </c>
      <c r="C2142">
        <v>1713429</v>
      </c>
      <c r="D2142" s="1">
        <v>45711</v>
      </c>
      <c r="E2142" t="s">
        <v>415</v>
      </c>
      <c r="F2142" t="s">
        <v>13</v>
      </c>
      <c r="G2142" t="s">
        <v>3211</v>
      </c>
      <c r="H2142" t="s">
        <v>15</v>
      </c>
      <c r="J2142" t="s">
        <v>2453</v>
      </c>
      <c r="K2142">
        <v>1</v>
      </c>
      <c r="L2142" t="str">
        <f t="shared" si="147"/>
        <v>Feb-25</v>
      </c>
      <c r="M2142" t="str">
        <f t="shared" si="148"/>
        <v>Sunday</v>
      </c>
      <c r="N2142">
        <f t="shared" si="149"/>
        <v>8</v>
      </c>
      <c r="O2142" s="6">
        <f t="shared" si="150"/>
        <v>0.33333333333333331</v>
      </c>
    </row>
    <row r="2143" spans="1:15" x14ac:dyDescent="0.3">
      <c r="A2143" t="s">
        <v>11</v>
      </c>
      <c r="B2143" t="s">
        <v>12</v>
      </c>
      <c r="C2143">
        <v>1715178</v>
      </c>
      <c r="D2143" s="1">
        <v>45712</v>
      </c>
      <c r="E2143" t="s">
        <v>350</v>
      </c>
      <c r="F2143" t="s">
        <v>13</v>
      </c>
      <c r="G2143" t="s">
        <v>3212</v>
      </c>
      <c r="H2143" t="s">
        <v>1101</v>
      </c>
      <c r="J2143" t="s">
        <v>2453</v>
      </c>
      <c r="K2143">
        <v>8</v>
      </c>
      <c r="L2143" t="str">
        <f t="shared" si="147"/>
        <v>Feb-25</v>
      </c>
      <c r="M2143" t="str">
        <f t="shared" si="148"/>
        <v>Monday</v>
      </c>
      <c r="N2143">
        <f t="shared" si="149"/>
        <v>16</v>
      </c>
      <c r="O2143" s="6">
        <f t="shared" si="150"/>
        <v>0.66666666666666663</v>
      </c>
    </row>
    <row r="2144" spans="1:15" x14ac:dyDescent="0.3">
      <c r="A2144" t="s">
        <v>11</v>
      </c>
      <c r="B2144" t="s">
        <v>12</v>
      </c>
      <c r="C2144">
        <v>1715179</v>
      </c>
      <c r="D2144" s="1">
        <v>45712</v>
      </c>
      <c r="E2144" t="s">
        <v>3257</v>
      </c>
      <c r="F2144" t="s">
        <v>13</v>
      </c>
      <c r="G2144" t="s">
        <v>3213</v>
      </c>
      <c r="H2144" t="s">
        <v>1101</v>
      </c>
      <c r="J2144" t="s">
        <v>2453</v>
      </c>
      <c r="K2144">
        <v>1</v>
      </c>
      <c r="L2144" t="str">
        <f t="shared" si="147"/>
        <v>Feb-25</v>
      </c>
      <c r="M2144" t="str">
        <f t="shared" si="148"/>
        <v>Monday</v>
      </c>
      <c r="N2144">
        <f t="shared" si="149"/>
        <v>16</v>
      </c>
      <c r="O2144" s="6">
        <f t="shared" si="150"/>
        <v>0.66666666666666663</v>
      </c>
    </row>
    <row r="2145" spans="1:15" x14ac:dyDescent="0.3">
      <c r="A2145" t="s">
        <v>11</v>
      </c>
      <c r="B2145" t="s">
        <v>12</v>
      </c>
      <c r="C2145">
        <v>1715190</v>
      </c>
      <c r="D2145" s="1">
        <v>45712</v>
      </c>
      <c r="E2145" t="s">
        <v>924</v>
      </c>
      <c r="F2145" t="s">
        <v>13</v>
      </c>
      <c r="G2145" t="s">
        <v>3214</v>
      </c>
      <c r="H2145" t="s">
        <v>1101</v>
      </c>
      <c r="J2145" t="s">
        <v>2453</v>
      </c>
      <c r="K2145">
        <v>2</v>
      </c>
      <c r="L2145" t="str">
        <f t="shared" si="147"/>
        <v>Feb-25</v>
      </c>
      <c r="M2145" t="str">
        <f t="shared" si="148"/>
        <v>Monday</v>
      </c>
      <c r="N2145">
        <f t="shared" si="149"/>
        <v>17</v>
      </c>
      <c r="O2145" s="6">
        <f t="shared" si="150"/>
        <v>0.70833333333333337</v>
      </c>
    </row>
    <row r="2146" spans="1:15" x14ac:dyDescent="0.3">
      <c r="A2146" t="s">
        <v>11</v>
      </c>
      <c r="B2146" t="s">
        <v>12</v>
      </c>
      <c r="C2146">
        <v>1715386</v>
      </c>
      <c r="D2146" s="1">
        <v>45712</v>
      </c>
      <c r="E2146" t="s">
        <v>2921</v>
      </c>
      <c r="F2146" t="s">
        <v>13</v>
      </c>
      <c r="G2146" t="s">
        <v>3215</v>
      </c>
      <c r="H2146" t="s">
        <v>1308</v>
      </c>
      <c r="J2146" t="s">
        <v>2453</v>
      </c>
      <c r="K2146">
        <v>1</v>
      </c>
      <c r="L2146" t="str">
        <f t="shared" si="147"/>
        <v>Feb-25</v>
      </c>
      <c r="M2146" t="str">
        <f t="shared" si="148"/>
        <v>Monday</v>
      </c>
      <c r="N2146">
        <f t="shared" si="149"/>
        <v>20</v>
      </c>
      <c r="O2146" s="6">
        <f t="shared" si="150"/>
        <v>0.83333333333333337</v>
      </c>
    </row>
    <row r="2147" spans="1:15" x14ac:dyDescent="0.3">
      <c r="A2147" t="s">
        <v>11</v>
      </c>
      <c r="B2147" t="s">
        <v>12</v>
      </c>
      <c r="C2147">
        <v>1716532</v>
      </c>
      <c r="D2147" s="1">
        <v>45713</v>
      </c>
      <c r="E2147" t="s">
        <v>310</v>
      </c>
      <c r="F2147" t="s">
        <v>13</v>
      </c>
      <c r="G2147" t="s">
        <v>3216</v>
      </c>
      <c r="H2147" t="s">
        <v>15</v>
      </c>
      <c r="J2147" t="s">
        <v>2453</v>
      </c>
      <c r="K2147">
        <v>1</v>
      </c>
      <c r="L2147" t="str">
        <f t="shared" si="147"/>
        <v>Feb-25</v>
      </c>
      <c r="M2147" t="str">
        <f t="shared" si="148"/>
        <v>Tuesday</v>
      </c>
      <c r="N2147">
        <f t="shared" si="149"/>
        <v>9</v>
      </c>
      <c r="O2147" s="6">
        <f t="shared" si="150"/>
        <v>0.375</v>
      </c>
    </row>
    <row r="2148" spans="1:15" x14ac:dyDescent="0.3">
      <c r="A2148" t="s">
        <v>11</v>
      </c>
      <c r="B2148" t="s">
        <v>12</v>
      </c>
      <c r="C2148">
        <v>1716704</v>
      </c>
      <c r="D2148" s="1">
        <v>45713</v>
      </c>
      <c r="E2148" t="s">
        <v>2140</v>
      </c>
      <c r="F2148" t="s">
        <v>13</v>
      </c>
      <c r="G2148" t="s">
        <v>3217</v>
      </c>
      <c r="H2148" t="s">
        <v>495</v>
      </c>
      <c r="J2148" t="s">
        <v>2453</v>
      </c>
      <c r="K2148">
        <v>1</v>
      </c>
      <c r="L2148" t="str">
        <f t="shared" si="147"/>
        <v>Feb-25</v>
      </c>
      <c r="M2148" t="str">
        <f t="shared" si="148"/>
        <v>Tuesday</v>
      </c>
      <c r="N2148">
        <f t="shared" si="149"/>
        <v>16</v>
      </c>
      <c r="O2148" s="6">
        <f t="shared" si="150"/>
        <v>0.66666666666666663</v>
      </c>
    </row>
    <row r="2149" spans="1:15" x14ac:dyDescent="0.3">
      <c r="A2149" t="s">
        <v>11</v>
      </c>
      <c r="B2149" t="s">
        <v>12</v>
      </c>
      <c r="C2149">
        <v>1716712</v>
      </c>
      <c r="D2149" s="1">
        <v>45713</v>
      </c>
      <c r="E2149" t="s">
        <v>1871</v>
      </c>
      <c r="F2149" t="s">
        <v>13</v>
      </c>
      <c r="G2149" t="s">
        <v>3218</v>
      </c>
      <c r="H2149" t="s">
        <v>495</v>
      </c>
      <c r="J2149" t="s">
        <v>2453</v>
      </c>
      <c r="K2149">
        <v>1</v>
      </c>
      <c r="L2149" t="str">
        <f t="shared" si="147"/>
        <v>Feb-25</v>
      </c>
      <c r="M2149" t="str">
        <f t="shared" si="148"/>
        <v>Tuesday</v>
      </c>
      <c r="N2149">
        <f t="shared" si="149"/>
        <v>16</v>
      </c>
      <c r="O2149" s="6">
        <f t="shared" si="150"/>
        <v>0.66666666666666663</v>
      </c>
    </row>
    <row r="2150" spans="1:15" x14ac:dyDescent="0.3">
      <c r="A2150" t="s">
        <v>11</v>
      </c>
      <c r="B2150" t="s">
        <v>12</v>
      </c>
      <c r="C2150">
        <v>1716953</v>
      </c>
      <c r="D2150" s="1">
        <v>45713</v>
      </c>
      <c r="E2150" t="s">
        <v>861</v>
      </c>
      <c r="F2150" t="s">
        <v>13</v>
      </c>
      <c r="G2150" t="s">
        <v>3219</v>
      </c>
      <c r="H2150" t="s">
        <v>1101</v>
      </c>
      <c r="J2150" t="s">
        <v>2453</v>
      </c>
      <c r="K2150">
        <v>1</v>
      </c>
      <c r="L2150" t="str">
        <f t="shared" si="147"/>
        <v>Feb-25</v>
      </c>
      <c r="M2150" t="str">
        <f t="shared" si="148"/>
        <v>Tuesday</v>
      </c>
      <c r="N2150">
        <f t="shared" si="149"/>
        <v>20</v>
      </c>
      <c r="O2150" s="6">
        <f t="shared" si="150"/>
        <v>0.83333333333333337</v>
      </c>
    </row>
    <row r="2151" spans="1:15" x14ac:dyDescent="0.3">
      <c r="A2151" t="s">
        <v>11</v>
      </c>
      <c r="B2151" t="s">
        <v>12</v>
      </c>
      <c r="C2151">
        <v>1718415</v>
      </c>
      <c r="D2151" s="1">
        <v>45714</v>
      </c>
      <c r="E2151" t="s">
        <v>2714</v>
      </c>
      <c r="F2151" t="s">
        <v>13</v>
      </c>
      <c r="G2151" t="s">
        <v>3220</v>
      </c>
      <c r="H2151" t="s">
        <v>495</v>
      </c>
      <c r="J2151" t="s">
        <v>2453</v>
      </c>
      <c r="K2151">
        <v>1</v>
      </c>
      <c r="L2151" t="str">
        <f t="shared" si="147"/>
        <v>Feb-25</v>
      </c>
      <c r="M2151" t="str">
        <f t="shared" si="148"/>
        <v>Wednesday</v>
      </c>
      <c r="N2151">
        <f t="shared" si="149"/>
        <v>19</v>
      </c>
      <c r="O2151" s="6">
        <f t="shared" si="150"/>
        <v>0.79166666666666663</v>
      </c>
    </row>
    <row r="2152" spans="1:15" x14ac:dyDescent="0.3">
      <c r="A2152" t="s">
        <v>11</v>
      </c>
      <c r="B2152" t="s">
        <v>12</v>
      </c>
      <c r="C2152">
        <v>1719023</v>
      </c>
      <c r="D2152" s="1">
        <v>45715</v>
      </c>
      <c r="E2152" t="s">
        <v>485</v>
      </c>
      <c r="F2152" t="s">
        <v>13</v>
      </c>
      <c r="G2152" t="s">
        <v>3221</v>
      </c>
      <c r="H2152" t="s">
        <v>1101</v>
      </c>
      <c r="J2152" t="s">
        <v>2453</v>
      </c>
      <c r="K2152">
        <v>1</v>
      </c>
      <c r="L2152" t="str">
        <f t="shared" si="147"/>
        <v>Feb-25</v>
      </c>
      <c r="M2152" t="str">
        <f t="shared" si="148"/>
        <v>Thursday</v>
      </c>
      <c r="N2152">
        <f t="shared" si="149"/>
        <v>0</v>
      </c>
      <c r="O2152" s="6">
        <f t="shared" si="150"/>
        <v>0</v>
      </c>
    </row>
    <row r="2153" spans="1:15" x14ac:dyDescent="0.3">
      <c r="A2153" t="s">
        <v>11</v>
      </c>
      <c r="B2153" t="s">
        <v>12</v>
      </c>
      <c r="C2153">
        <v>1721276</v>
      </c>
      <c r="D2153" s="1">
        <v>45716</v>
      </c>
      <c r="E2153" t="s">
        <v>290</v>
      </c>
      <c r="F2153" t="s">
        <v>13</v>
      </c>
      <c r="G2153" t="s">
        <v>3222</v>
      </c>
      <c r="H2153" t="s">
        <v>1308</v>
      </c>
      <c r="J2153" t="s">
        <v>2453</v>
      </c>
      <c r="K2153">
        <v>1</v>
      </c>
      <c r="L2153" t="str">
        <f t="shared" si="147"/>
        <v>Feb-25</v>
      </c>
      <c r="M2153" t="str">
        <f t="shared" si="148"/>
        <v>Friday</v>
      </c>
      <c r="N2153">
        <f t="shared" si="149"/>
        <v>15</v>
      </c>
      <c r="O2153" s="6">
        <f t="shared" si="150"/>
        <v>0.625</v>
      </c>
    </row>
    <row r="2154" spans="1:15" x14ac:dyDescent="0.3">
      <c r="A2154" t="s">
        <v>11</v>
      </c>
      <c r="B2154" t="s">
        <v>12</v>
      </c>
      <c r="C2154">
        <v>1721297</v>
      </c>
      <c r="D2154" s="1">
        <v>45716</v>
      </c>
      <c r="E2154" t="s">
        <v>990</v>
      </c>
      <c r="F2154" t="s">
        <v>13</v>
      </c>
      <c r="G2154" t="s">
        <v>3223</v>
      </c>
      <c r="H2154" t="s">
        <v>21</v>
      </c>
      <c r="J2154" t="s">
        <v>2453</v>
      </c>
      <c r="K2154">
        <v>2</v>
      </c>
      <c r="L2154" t="str">
        <f t="shared" si="147"/>
        <v>Feb-25</v>
      </c>
      <c r="M2154" t="str">
        <f t="shared" si="148"/>
        <v>Friday</v>
      </c>
      <c r="N2154">
        <f t="shared" si="149"/>
        <v>15</v>
      </c>
      <c r="O2154" s="6">
        <f t="shared" si="150"/>
        <v>0.625</v>
      </c>
    </row>
    <row r="2155" spans="1:15" x14ac:dyDescent="0.3">
      <c r="A2155" t="s">
        <v>11</v>
      </c>
      <c r="B2155" t="s">
        <v>12</v>
      </c>
      <c r="C2155">
        <v>1721439</v>
      </c>
      <c r="D2155" s="1">
        <v>45716</v>
      </c>
      <c r="E2155" t="s">
        <v>439</v>
      </c>
      <c r="F2155" t="s">
        <v>13</v>
      </c>
      <c r="G2155" t="s">
        <v>3224</v>
      </c>
      <c r="H2155" t="s">
        <v>21</v>
      </c>
      <c r="J2155" t="s">
        <v>2453</v>
      </c>
      <c r="K2155">
        <v>1</v>
      </c>
      <c r="L2155" t="str">
        <f>TEXT(D2155, "MMM-YY")</f>
        <v>Feb-25</v>
      </c>
      <c r="M2155" t="str">
        <f t="shared" si="148"/>
        <v>Friday</v>
      </c>
      <c r="N2155">
        <f t="shared" si="149"/>
        <v>18</v>
      </c>
      <c r="O2155" s="6">
        <f t="shared" si="150"/>
        <v>0.75</v>
      </c>
    </row>
    <row r="2156" spans="1:15" x14ac:dyDescent="0.3">
      <c r="A2156" t="s">
        <v>11</v>
      </c>
      <c r="B2156" t="s">
        <v>12</v>
      </c>
      <c r="C2156">
        <v>1722557</v>
      </c>
      <c r="D2156" s="1">
        <v>45717</v>
      </c>
      <c r="E2156" t="s">
        <v>3741</v>
      </c>
      <c r="F2156" t="s">
        <v>13</v>
      </c>
      <c r="G2156" t="s">
        <v>3259</v>
      </c>
      <c r="H2156" t="s">
        <v>47</v>
      </c>
      <c r="J2156" t="s">
        <v>2453</v>
      </c>
      <c r="K2156">
        <v>3</v>
      </c>
      <c r="L2156" t="str">
        <f t="shared" ref="L2156:L2219" si="151">TEXT(D2156, "MMM-YY")</f>
        <v>Mar-25</v>
      </c>
      <c r="M2156" t="str">
        <f t="shared" si="148"/>
        <v>Saturday</v>
      </c>
      <c r="N2156">
        <f t="shared" ref="N2156:N2219" si="152">HOUR(E2156)</f>
        <v>7</v>
      </c>
      <c r="O2156" s="6">
        <f t="shared" ref="O2156:O2219" si="153">MOD(N2156/24,1)</f>
        <v>0.29166666666666669</v>
      </c>
    </row>
    <row r="2157" spans="1:15" x14ac:dyDescent="0.3">
      <c r="A2157" t="s">
        <v>11</v>
      </c>
      <c r="B2157" t="s">
        <v>12</v>
      </c>
      <c r="C2157">
        <v>1722632</v>
      </c>
      <c r="D2157" s="1">
        <v>45717</v>
      </c>
      <c r="E2157" t="s">
        <v>3742</v>
      </c>
      <c r="F2157" t="s">
        <v>13</v>
      </c>
      <c r="G2157" t="s">
        <v>3260</v>
      </c>
      <c r="H2157" t="s">
        <v>47</v>
      </c>
      <c r="J2157" t="s">
        <v>2453</v>
      </c>
      <c r="K2157">
        <v>2</v>
      </c>
      <c r="L2157" t="str">
        <f t="shared" si="151"/>
        <v>Mar-25</v>
      </c>
      <c r="M2157" t="str">
        <f t="shared" si="148"/>
        <v>Saturday</v>
      </c>
      <c r="N2157">
        <f t="shared" si="152"/>
        <v>10</v>
      </c>
      <c r="O2157" s="6">
        <f t="shared" si="153"/>
        <v>0.41666666666666669</v>
      </c>
    </row>
    <row r="2158" spans="1:15" x14ac:dyDescent="0.3">
      <c r="A2158" t="s">
        <v>11</v>
      </c>
      <c r="B2158" t="s">
        <v>12</v>
      </c>
      <c r="C2158">
        <v>1722644</v>
      </c>
      <c r="D2158" s="1">
        <v>45717</v>
      </c>
      <c r="E2158" t="s">
        <v>842</v>
      </c>
      <c r="F2158" t="s">
        <v>13</v>
      </c>
      <c r="G2158" t="s">
        <v>3261</v>
      </c>
      <c r="H2158" t="s">
        <v>47</v>
      </c>
      <c r="J2158" t="s">
        <v>2453</v>
      </c>
      <c r="K2158">
        <v>2</v>
      </c>
      <c r="L2158" t="str">
        <f t="shared" si="151"/>
        <v>Mar-25</v>
      </c>
      <c r="M2158" t="str">
        <f t="shared" si="148"/>
        <v>Saturday</v>
      </c>
      <c r="N2158">
        <f t="shared" si="152"/>
        <v>11</v>
      </c>
      <c r="O2158" s="6">
        <f t="shared" si="153"/>
        <v>0.45833333333333331</v>
      </c>
    </row>
    <row r="2159" spans="1:15" x14ac:dyDescent="0.3">
      <c r="A2159" t="s">
        <v>11</v>
      </c>
      <c r="B2159" t="s">
        <v>12</v>
      </c>
      <c r="C2159">
        <v>1722649</v>
      </c>
      <c r="D2159" s="1">
        <v>45717</v>
      </c>
      <c r="E2159" t="s">
        <v>974</v>
      </c>
      <c r="F2159" t="s">
        <v>13</v>
      </c>
      <c r="G2159" t="s">
        <v>3262</v>
      </c>
      <c r="H2159" t="s">
        <v>47</v>
      </c>
      <c r="J2159" t="s">
        <v>2453</v>
      </c>
      <c r="K2159">
        <v>1</v>
      </c>
      <c r="L2159" t="str">
        <f t="shared" si="151"/>
        <v>Mar-25</v>
      </c>
      <c r="M2159" t="str">
        <f t="shared" si="148"/>
        <v>Saturday</v>
      </c>
      <c r="N2159">
        <f t="shared" si="152"/>
        <v>11</v>
      </c>
      <c r="O2159" s="6">
        <f t="shared" si="153"/>
        <v>0.45833333333333331</v>
      </c>
    </row>
    <row r="2160" spans="1:15" x14ac:dyDescent="0.3">
      <c r="A2160" t="s">
        <v>11</v>
      </c>
      <c r="B2160" t="s">
        <v>12</v>
      </c>
      <c r="C2160">
        <v>1722854</v>
      </c>
      <c r="D2160" s="1">
        <v>45717</v>
      </c>
      <c r="E2160" t="s">
        <v>346</v>
      </c>
      <c r="F2160" t="s">
        <v>13</v>
      </c>
      <c r="G2160" t="s">
        <v>3263</v>
      </c>
      <c r="H2160" t="s">
        <v>1308</v>
      </c>
      <c r="J2160" t="s">
        <v>2453</v>
      </c>
      <c r="K2160">
        <v>1</v>
      </c>
      <c r="L2160" t="str">
        <f t="shared" si="151"/>
        <v>Mar-25</v>
      </c>
      <c r="M2160" t="str">
        <f t="shared" si="148"/>
        <v>Saturday</v>
      </c>
      <c r="N2160">
        <f t="shared" si="152"/>
        <v>18</v>
      </c>
      <c r="O2160" s="6">
        <f t="shared" si="153"/>
        <v>0.75</v>
      </c>
    </row>
    <row r="2161" spans="1:15" x14ac:dyDescent="0.3">
      <c r="A2161" t="s">
        <v>11</v>
      </c>
      <c r="B2161" t="s">
        <v>12</v>
      </c>
      <c r="C2161">
        <v>1724032</v>
      </c>
      <c r="D2161" s="1">
        <v>45718</v>
      </c>
      <c r="E2161" t="s">
        <v>2512</v>
      </c>
      <c r="F2161" t="s">
        <v>13</v>
      </c>
      <c r="G2161" t="s">
        <v>3264</v>
      </c>
      <c r="H2161" t="s">
        <v>47</v>
      </c>
      <c r="J2161" t="s">
        <v>2453</v>
      </c>
      <c r="K2161">
        <v>1</v>
      </c>
      <c r="L2161" t="str">
        <f t="shared" si="151"/>
        <v>Mar-25</v>
      </c>
      <c r="M2161" t="str">
        <f t="shared" si="148"/>
        <v>Sunday</v>
      </c>
      <c r="N2161">
        <f t="shared" si="152"/>
        <v>7</v>
      </c>
      <c r="O2161" s="6">
        <f t="shared" si="153"/>
        <v>0.29166666666666669</v>
      </c>
    </row>
    <row r="2162" spans="1:15" x14ac:dyDescent="0.3">
      <c r="A2162" t="s">
        <v>11</v>
      </c>
      <c r="B2162" t="s">
        <v>12</v>
      </c>
      <c r="C2162">
        <v>1724039</v>
      </c>
      <c r="D2162" s="1">
        <v>45718</v>
      </c>
      <c r="E2162" t="s">
        <v>3743</v>
      </c>
      <c r="F2162" t="s">
        <v>13</v>
      </c>
      <c r="G2162" t="s">
        <v>3265</v>
      </c>
      <c r="H2162" t="s">
        <v>47</v>
      </c>
      <c r="J2162" t="s">
        <v>2453</v>
      </c>
      <c r="K2162">
        <v>1</v>
      </c>
      <c r="L2162" t="str">
        <f t="shared" si="151"/>
        <v>Mar-25</v>
      </c>
      <c r="M2162" t="str">
        <f t="shared" si="148"/>
        <v>Sunday</v>
      </c>
      <c r="N2162">
        <f t="shared" si="152"/>
        <v>7</v>
      </c>
      <c r="O2162" s="6">
        <f t="shared" si="153"/>
        <v>0.29166666666666669</v>
      </c>
    </row>
    <row r="2163" spans="1:15" x14ac:dyDescent="0.3">
      <c r="A2163" t="s">
        <v>11</v>
      </c>
      <c r="B2163" t="s">
        <v>12</v>
      </c>
      <c r="C2163">
        <v>1724062</v>
      </c>
      <c r="D2163" s="1">
        <v>45718</v>
      </c>
      <c r="E2163" t="s">
        <v>1945</v>
      </c>
      <c r="F2163" t="s">
        <v>13</v>
      </c>
      <c r="G2163" t="s">
        <v>3266</v>
      </c>
      <c r="H2163" t="s">
        <v>47</v>
      </c>
      <c r="J2163" t="s">
        <v>2453</v>
      </c>
      <c r="K2163">
        <v>3</v>
      </c>
      <c r="L2163" t="str">
        <f t="shared" si="151"/>
        <v>Mar-25</v>
      </c>
      <c r="M2163" t="str">
        <f t="shared" si="148"/>
        <v>Sunday</v>
      </c>
      <c r="N2163">
        <f t="shared" si="152"/>
        <v>8</v>
      </c>
      <c r="O2163" s="6">
        <f t="shared" si="153"/>
        <v>0.33333333333333331</v>
      </c>
    </row>
    <row r="2164" spans="1:15" x14ac:dyDescent="0.3">
      <c r="A2164" t="s">
        <v>11</v>
      </c>
      <c r="B2164" t="s">
        <v>12</v>
      </c>
      <c r="C2164">
        <v>1724068</v>
      </c>
      <c r="D2164" s="1">
        <v>45718</v>
      </c>
      <c r="E2164" t="s">
        <v>2016</v>
      </c>
      <c r="F2164" t="s">
        <v>13</v>
      </c>
      <c r="G2164" t="s">
        <v>3267</v>
      </c>
      <c r="H2164" t="s">
        <v>47</v>
      </c>
      <c r="J2164" t="s">
        <v>2453</v>
      </c>
      <c r="K2164">
        <v>1</v>
      </c>
      <c r="L2164" t="str">
        <f t="shared" si="151"/>
        <v>Mar-25</v>
      </c>
      <c r="M2164" t="str">
        <f t="shared" si="148"/>
        <v>Sunday</v>
      </c>
      <c r="N2164">
        <f t="shared" si="152"/>
        <v>8</v>
      </c>
      <c r="O2164" s="6">
        <f t="shared" si="153"/>
        <v>0.33333333333333331</v>
      </c>
    </row>
    <row r="2165" spans="1:15" x14ac:dyDescent="0.3">
      <c r="A2165" t="s">
        <v>11</v>
      </c>
      <c r="B2165" t="s">
        <v>12</v>
      </c>
      <c r="C2165">
        <v>1724073</v>
      </c>
      <c r="D2165" s="1">
        <v>45718</v>
      </c>
      <c r="E2165" t="s">
        <v>2088</v>
      </c>
      <c r="F2165" t="s">
        <v>13</v>
      </c>
      <c r="G2165" t="s">
        <v>3268</v>
      </c>
      <c r="H2165" t="s">
        <v>47</v>
      </c>
      <c r="J2165" t="s">
        <v>2453</v>
      </c>
      <c r="K2165">
        <v>1</v>
      </c>
      <c r="L2165" t="str">
        <f t="shared" si="151"/>
        <v>Mar-25</v>
      </c>
      <c r="M2165" t="str">
        <f t="shared" si="148"/>
        <v>Sunday</v>
      </c>
      <c r="N2165">
        <f t="shared" si="152"/>
        <v>8</v>
      </c>
      <c r="O2165" s="6">
        <f t="shared" si="153"/>
        <v>0.33333333333333331</v>
      </c>
    </row>
    <row r="2166" spans="1:15" x14ac:dyDescent="0.3">
      <c r="A2166" t="s">
        <v>11</v>
      </c>
      <c r="B2166" t="s">
        <v>12</v>
      </c>
      <c r="C2166">
        <v>1724122</v>
      </c>
      <c r="D2166" s="1">
        <v>45718</v>
      </c>
      <c r="E2166" t="s">
        <v>2197</v>
      </c>
      <c r="F2166" t="s">
        <v>13</v>
      </c>
      <c r="G2166" t="s">
        <v>3269</v>
      </c>
      <c r="H2166" t="s">
        <v>47</v>
      </c>
      <c r="J2166" t="s">
        <v>2453</v>
      </c>
      <c r="K2166">
        <v>6</v>
      </c>
      <c r="L2166" t="str">
        <f t="shared" si="151"/>
        <v>Mar-25</v>
      </c>
      <c r="M2166" t="str">
        <f t="shared" si="148"/>
        <v>Sunday</v>
      </c>
      <c r="N2166">
        <f t="shared" si="152"/>
        <v>10</v>
      </c>
      <c r="O2166" s="6">
        <f t="shared" si="153"/>
        <v>0.41666666666666669</v>
      </c>
    </row>
    <row r="2167" spans="1:15" x14ac:dyDescent="0.3">
      <c r="A2167" t="s">
        <v>11</v>
      </c>
      <c r="B2167" t="s">
        <v>12</v>
      </c>
      <c r="C2167">
        <v>1725679</v>
      </c>
      <c r="D2167" s="1">
        <v>45719</v>
      </c>
      <c r="E2167" t="s">
        <v>3744</v>
      </c>
      <c r="F2167" t="s">
        <v>13</v>
      </c>
      <c r="G2167" t="s">
        <v>3270</v>
      </c>
      <c r="H2167" t="s">
        <v>15</v>
      </c>
      <c r="J2167" t="s">
        <v>2453</v>
      </c>
      <c r="K2167">
        <v>1</v>
      </c>
      <c r="L2167" t="str">
        <f t="shared" si="151"/>
        <v>Mar-25</v>
      </c>
      <c r="M2167" t="str">
        <f t="shared" si="148"/>
        <v>Monday</v>
      </c>
      <c r="N2167">
        <f t="shared" si="152"/>
        <v>13</v>
      </c>
      <c r="O2167" s="6">
        <f t="shared" si="153"/>
        <v>0.54166666666666663</v>
      </c>
    </row>
    <row r="2168" spans="1:15" x14ac:dyDescent="0.3">
      <c r="A2168" t="s">
        <v>11</v>
      </c>
      <c r="B2168" t="s">
        <v>12</v>
      </c>
      <c r="C2168">
        <v>1725699</v>
      </c>
      <c r="D2168" s="1">
        <v>45719</v>
      </c>
      <c r="E2168" t="s">
        <v>3745</v>
      </c>
      <c r="F2168" t="s">
        <v>13</v>
      </c>
      <c r="G2168" t="s">
        <v>3271</v>
      </c>
      <c r="H2168" t="s">
        <v>15</v>
      </c>
      <c r="J2168" t="s">
        <v>2453</v>
      </c>
      <c r="K2168">
        <v>2</v>
      </c>
      <c r="L2168" t="str">
        <f t="shared" si="151"/>
        <v>Mar-25</v>
      </c>
      <c r="M2168" t="str">
        <f t="shared" si="148"/>
        <v>Monday</v>
      </c>
      <c r="N2168">
        <f t="shared" si="152"/>
        <v>14</v>
      </c>
      <c r="O2168" s="6">
        <f t="shared" si="153"/>
        <v>0.58333333333333337</v>
      </c>
    </row>
    <row r="2169" spans="1:15" x14ac:dyDescent="0.3">
      <c r="A2169" t="s">
        <v>11</v>
      </c>
      <c r="B2169" t="s">
        <v>12</v>
      </c>
      <c r="C2169">
        <v>1726229</v>
      </c>
      <c r="D2169" s="1">
        <v>45719</v>
      </c>
      <c r="E2169" t="s">
        <v>3746</v>
      </c>
      <c r="F2169" t="s">
        <v>13</v>
      </c>
      <c r="G2169" t="s">
        <v>3272</v>
      </c>
      <c r="H2169" t="s">
        <v>1101</v>
      </c>
      <c r="J2169" t="s">
        <v>2453</v>
      </c>
      <c r="K2169">
        <v>1</v>
      </c>
      <c r="L2169" t="str">
        <f t="shared" si="151"/>
        <v>Mar-25</v>
      </c>
      <c r="M2169" t="str">
        <f t="shared" si="148"/>
        <v>Monday</v>
      </c>
      <c r="N2169">
        <f t="shared" si="152"/>
        <v>22</v>
      </c>
      <c r="O2169" s="6">
        <f t="shared" si="153"/>
        <v>0.91666666666666663</v>
      </c>
    </row>
    <row r="2170" spans="1:15" x14ac:dyDescent="0.3">
      <c r="A2170" t="s">
        <v>11</v>
      </c>
      <c r="B2170" t="s">
        <v>12</v>
      </c>
      <c r="C2170">
        <v>1727075</v>
      </c>
      <c r="D2170" s="1">
        <v>45720</v>
      </c>
      <c r="E2170" t="s">
        <v>3747</v>
      </c>
      <c r="F2170" t="s">
        <v>13</v>
      </c>
      <c r="G2170" t="s">
        <v>3273</v>
      </c>
      <c r="H2170" t="s">
        <v>15</v>
      </c>
      <c r="J2170" t="s">
        <v>2453</v>
      </c>
      <c r="K2170">
        <v>1</v>
      </c>
      <c r="L2170" t="str">
        <f t="shared" si="151"/>
        <v>Mar-25</v>
      </c>
      <c r="M2170" t="str">
        <f t="shared" si="148"/>
        <v>Tuesday</v>
      </c>
      <c r="N2170">
        <f t="shared" si="152"/>
        <v>8</v>
      </c>
      <c r="O2170" s="6">
        <f t="shared" si="153"/>
        <v>0.33333333333333331</v>
      </c>
    </row>
    <row r="2171" spans="1:15" x14ac:dyDescent="0.3">
      <c r="A2171" t="s">
        <v>11</v>
      </c>
      <c r="B2171" t="s">
        <v>12</v>
      </c>
      <c r="C2171">
        <v>1727156</v>
      </c>
      <c r="D2171" s="1">
        <v>45720</v>
      </c>
      <c r="E2171" t="s">
        <v>2136</v>
      </c>
      <c r="F2171" t="s">
        <v>13</v>
      </c>
      <c r="G2171" t="s">
        <v>3274</v>
      </c>
      <c r="H2171" t="s">
        <v>15</v>
      </c>
      <c r="J2171" t="s">
        <v>2453</v>
      </c>
      <c r="K2171">
        <v>1</v>
      </c>
      <c r="L2171" t="str">
        <f t="shared" si="151"/>
        <v>Mar-25</v>
      </c>
      <c r="M2171" t="str">
        <f t="shared" si="148"/>
        <v>Tuesday</v>
      </c>
      <c r="N2171">
        <f t="shared" si="152"/>
        <v>13</v>
      </c>
      <c r="O2171" s="6">
        <f t="shared" si="153"/>
        <v>0.54166666666666663</v>
      </c>
    </row>
    <row r="2172" spans="1:15" x14ac:dyDescent="0.3">
      <c r="A2172" t="s">
        <v>11</v>
      </c>
      <c r="B2172" t="s">
        <v>12</v>
      </c>
      <c r="C2172">
        <v>1727157</v>
      </c>
      <c r="D2172" s="1">
        <v>45720</v>
      </c>
      <c r="E2172" t="s">
        <v>944</v>
      </c>
      <c r="F2172" t="s">
        <v>13</v>
      </c>
      <c r="G2172" t="s">
        <v>3275</v>
      </c>
      <c r="H2172" t="s">
        <v>15</v>
      </c>
      <c r="J2172" t="s">
        <v>2453</v>
      </c>
      <c r="K2172">
        <v>2</v>
      </c>
      <c r="L2172" t="str">
        <f t="shared" si="151"/>
        <v>Mar-25</v>
      </c>
      <c r="M2172" t="str">
        <f t="shared" si="148"/>
        <v>Tuesday</v>
      </c>
      <c r="N2172">
        <f t="shared" si="152"/>
        <v>13</v>
      </c>
      <c r="O2172" s="6">
        <f t="shared" si="153"/>
        <v>0.54166666666666663</v>
      </c>
    </row>
    <row r="2173" spans="1:15" x14ac:dyDescent="0.3">
      <c r="A2173" t="s">
        <v>11</v>
      </c>
      <c r="B2173" t="s">
        <v>12</v>
      </c>
      <c r="C2173">
        <v>1727256</v>
      </c>
      <c r="D2173" s="1">
        <v>45720</v>
      </c>
      <c r="E2173" t="s">
        <v>2161</v>
      </c>
      <c r="F2173" t="s">
        <v>13</v>
      </c>
      <c r="G2173" t="s">
        <v>3276</v>
      </c>
      <c r="H2173" t="s">
        <v>1101</v>
      </c>
      <c r="J2173" t="s">
        <v>2453</v>
      </c>
      <c r="K2173">
        <v>1</v>
      </c>
      <c r="L2173" t="str">
        <f t="shared" si="151"/>
        <v>Mar-25</v>
      </c>
      <c r="M2173" t="str">
        <f t="shared" si="148"/>
        <v>Tuesday</v>
      </c>
      <c r="N2173">
        <f t="shared" si="152"/>
        <v>15</v>
      </c>
      <c r="O2173" s="6">
        <f t="shared" si="153"/>
        <v>0.625</v>
      </c>
    </row>
    <row r="2174" spans="1:15" x14ac:dyDescent="0.3">
      <c r="A2174" t="s">
        <v>11</v>
      </c>
      <c r="B2174" t="s">
        <v>12</v>
      </c>
      <c r="C2174">
        <v>1727262</v>
      </c>
      <c r="D2174" s="1">
        <v>45720</v>
      </c>
      <c r="E2174" t="s">
        <v>2139</v>
      </c>
      <c r="F2174" t="s">
        <v>13</v>
      </c>
      <c r="G2174" t="s">
        <v>3277</v>
      </c>
      <c r="H2174" t="s">
        <v>495</v>
      </c>
      <c r="J2174" t="s">
        <v>2453</v>
      </c>
      <c r="K2174">
        <v>1</v>
      </c>
      <c r="L2174" t="str">
        <f t="shared" si="151"/>
        <v>Mar-25</v>
      </c>
      <c r="M2174" t="str">
        <f t="shared" si="148"/>
        <v>Tuesday</v>
      </c>
      <c r="N2174">
        <f t="shared" si="152"/>
        <v>15</v>
      </c>
      <c r="O2174" s="6">
        <f t="shared" si="153"/>
        <v>0.625</v>
      </c>
    </row>
    <row r="2175" spans="1:15" x14ac:dyDescent="0.3">
      <c r="A2175" t="s">
        <v>11</v>
      </c>
      <c r="B2175" t="s">
        <v>12</v>
      </c>
      <c r="C2175">
        <v>1727266</v>
      </c>
      <c r="D2175" s="1">
        <v>45720</v>
      </c>
      <c r="E2175" t="s">
        <v>435</v>
      </c>
      <c r="F2175" t="s">
        <v>13</v>
      </c>
      <c r="G2175" t="s">
        <v>3278</v>
      </c>
      <c r="H2175" t="s">
        <v>1101</v>
      </c>
      <c r="J2175" t="s">
        <v>2453</v>
      </c>
      <c r="K2175">
        <v>1</v>
      </c>
      <c r="L2175" t="str">
        <f t="shared" si="151"/>
        <v>Mar-25</v>
      </c>
      <c r="M2175" t="str">
        <f t="shared" si="148"/>
        <v>Tuesday</v>
      </c>
      <c r="N2175">
        <f t="shared" si="152"/>
        <v>15</v>
      </c>
      <c r="O2175" s="6">
        <f t="shared" si="153"/>
        <v>0.625</v>
      </c>
    </row>
    <row r="2176" spans="1:15" x14ac:dyDescent="0.3">
      <c r="A2176" t="s">
        <v>11</v>
      </c>
      <c r="B2176" t="s">
        <v>12</v>
      </c>
      <c r="C2176">
        <v>1727272</v>
      </c>
      <c r="D2176" s="1">
        <v>45720</v>
      </c>
      <c r="E2176" t="s">
        <v>2913</v>
      </c>
      <c r="F2176" t="s">
        <v>13</v>
      </c>
      <c r="G2176" t="s">
        <v>3279</v>
      </c>
      <c r="H2176" t="s">
        <v>495</v>
      </c>
      <c r="J2176" t="s">
        <v>2453</v>
      </c>
      <c r="K2176">
        <v>2</v>
      </c>
      <c r="L2176" t="str">
        <f t="shared" si="151"/>
        <v>Mar-25</v>
      </c>
      <c r="M2176" t="str">
        <f t="shared" si="148"/>
        <v>Tuesday</v>
      </c>
      <c r="N2176">
        <f t="shared" si="152"/>
        <v>16</v>
      </c>
      <c r="O2176" s="6">
        <f t="shared" si="153"/>
        <v>0.66666666666666663</v>
      </c>
    </row>
    <row r="2177" spans="1:15" x14ac:dyDescent="0.3">
      <c r="A2177" t="s">
        <v>11</v>
      </c>
      <c r="B2177" t="s">
        <v>12</v>
      </c>
      <c r="C2177">
        <v>1727351</v>
      </c>
      <c r="D2177" s="1">
        <v>45720</v>
      </c>
      <c r="E2177" t="s">
        <v>905</v>
      </c>
      <c r="F2177" t="s">
        <v>13</v>
      </c>
      <c r="G2177" t="s">
        <v>3280</v>
      </c>
      <c r="H2177" t="s">
        <v>495</v>
      </c>
      <c r="J2177" t="s">
        <v>2453</v>
      </c>
      <c r="K2177">
        <v>4</v>
      </c>
      <c r="L2177" t="str">
        <f t="shared" si="151"/>
        <v>Mar-25</v>
      </c>
      <c r="M2177" t="str">
        <f t="shared" si="148"/>
        <v>Tuesday</v>
      </c>
      <c r="N2177">
        <f t="shared" si="152"/>
        <v>18</v>
      </c>
      <c r="O2177" s="6">
        <f t="shared" si="153"/>
        <v>0.75</v>
      </c>
    </row>
    <row r="2178" spans="1:15" x14ac:dyDescent="0.3">
      <c r="A2178" t="s">
        <v>11</v>
      </c>
      <c r="B2178" t="s">
        <v>12</v>
      </c>
      <c r="C2178">
        <v>1727369</v>
      </c>
      <c r="D2178" s="1">
        <v>45720</v>
      </c>
      <c r="E2178" t="s">
        <v>1063</v>
      </c>
      <c r="F2178" t="s">
        <v>13</v>
      </c>
      <c r="G2178" t="s">
        <v>3281</v>
      </c>
      <c r="H2178" t="s">
        <v>495</v>
      </c>
      <c r="J2178" t="s">
        <v>2453</v>
      </c>
      <c r="K2178">
        <v>2</v>
      </c>
      <c r="L2178" t="str">
        <f t="shared" si="151"/>
        <v>Mar-25</v>
      </c>
      <c r="M2178" t="str">
        <f t="shared" si="148"/>
        <v>Tuesday</v>
      </c>
      <c r="N2178">
        <f t="shared" si="152"/>
        <v>19</v>
      </c>
      <c r="O2178" s="6">
        <f t="shared" si="153"/>
        <v>0.79166666666666663</v>
      </c>
    </row>
    <row r="2179" spans="1:15" x14ac:dyDescent="0.3">
      <c r="A2179" t="s">
        <v>11</v>
      </c>
      <c r="B2179" t="s">
        <v>12</v>
      </c>
      <c r="C2179">
        <v>1727387</v>
      </c>
      <c r="D2179" s="1">
        <v>45720</v>
      </c>
      <c r="E2179" t="s">
        <v>930</v>
      </c>
      <c r="F2179" t="s">
        <v>13</v>
      </c>
      <c r="G2179" t="s">
        <v>3282</v>
      </c>
      <c r="H2179" t="s">
        <v>1101</v>
      </c>
      <c r="J2179" t="s">
        <v>2453</v>
      </c>
      <c r="K2179">
        <v>1</v>
      </c>
      <c r="L2179" t="str">
        <f t="shared" si="151"/>
        <v>Mar-25</v>
      </c>
      <c r="M2179" t="str">
        <f t="shared" si="148"/>
        <v>Tuesday</v>
      </c>
      <c r="N2179">
        <f t="shared" si="152"/>
        <v>19</v>
      </c>
      <c r="O2179" s="6">
        <f t="shared" si="153"/>
        <v>0.79166666666666663</v>
      </c>
    </row>
    <row r="2180" spans="1:15" x14ac:dyDescent="0.3">
      <c r="A2180" t="s">
        <v>11</v>
      </c>
      <c r="B2180" t="s">
        <v>12</v>
      </c>
      <c r="C2180">
        <v>1727849</v>
      </c>
      <c r="D2180" s="1">
        <v>45720</v>
      </c>
      <c r="E2180" t="s">
        <v>2220</v>
      </c>
      <c r="F2180" t="s">
        <v>13</v>
      </c>
      <c r="G2180" t="s">
        <v>3283</v>
      </c>
      <c r="H2180" t="s">
        <v>1211</v>
      </c>
      <c r="J2180" t="s">
        <v>2453</v>
      </c>
      <c r="K2180">
        <v>3</v>
      </c>
      <c r="L2180" t="str">
        <f t="shared" si="151"/>
        <v>Mar-25</v>
      </c>
      <c r="M2180" t="str">
        <f t="shared" si="148"/>
        <v>Tuesday</v>
      </c>
      <c r="N2180">
        <f t="shared" si="152"/>
        <v>23</v>
      </c>
      <c r="O2180" s="6">
        <f t="shared" si="153"/>
        <v>0.95833333333333337</v>
      </c>
    </row>
    <row r="2181" spans="1:15" x14ac:dyDescent="0.3">
      <c r="A2181" t="s">
        <v>11</v>
      </c>
      <c r="B2181" t="s">
        <v>12</v>
      </c>
      <c r="C2181">
        <v>1727852</v>
      </c>
      <c r="D2181" s="1">
        <v>45720</v>
      </c>
      <c r="E2181" t="s">
        <v>2167</v>
      </c>
      <c r="F2181" t="s">
        <v>13</v>
      </c>
      <c r="G2181" t="s">
        <v>3284</v>
      </c>
      <c r="H2181" t="s">
        <v>47</v>
      </c>
      <c r="J2181" t="s">
        <v>2453</v>
      </c>
      <c r="K2181">
        <v>1</v>
      </c>
      <c r="L2181" t="str">
        <f t="shared" si="151"/>
        <v>Mar-25</v>
      </c>
      <c r="M2181" t="str">
        <f t="shared" si="148"/>
        <v>Tuesday</v>
      </c>
      <c r="N2181">
        <f t="shared" si="152"/>
        <v>23</v>
      </c>
      <c r="O2181" s="6">
        <f t="shared" si="153"/>
        <v>0.95833333333333337</v>
      </c>
    </row>
    <row r="2182" spans="1:15" x14ac:dyDescent="0.3">
      <c r="A2182" t="s">
        <v>11</v>
      </c>
      <c r="B2182" t="s">
        <v>12</v>
      </c>
      <c r="C2182">
        <v>1727956</v>
      </c>
      <c r="D2182" s="1">
        <v>45721</v>
      </c>
      <c r="E2182" t="s">
        <v>988</v>
      </c>
      <c r="F2182" t="s">
        <v>13</v>
      </c>
      <c r="G2182" t="s">
        <v>3285</v>
      </c>
      <c r="H2182" t="s">
        <v>1211</v>
      </c>
      <c r="J2182" t="s">
        <v>2453</v>
      </c>
      <c r="K2182">
        <v>2</v>
      </c>
      <c r="L2182" t="str">
        <f t="shared" si="151"/>
        <v>Mar-25</v>
      </c>
      <c r="M2182" t="str">
        <f t="shared" si="148"/>
        <v>Wednesday</v>
      </c>
      <c r="N2182">
        <f t="shared" si="152"/>
        <v>0</v>
      </c>
      <c r="O2182" s="6">
        <f t="shared" si="153"/>
        <v>0</v>
      </c>
    </row>
    <row r="2183" spans="1:15" x14ac:dyDescent="0.3">
      <c r="A2183" t="s">
        <v>11</v>
      </c>
      <c r="B2183" t="s">
        <v>12</v>
      </c>
      <c r="C2183">
        <v>1728077</v>
      </c>
      <c r="D2183" s="1">
        <v>45721</v>
      </c>
      <c r="E2183" t="s">
        <v>922</v>
      </c>
      <c r="F2183" t="s">
        <v>13</v>
      </c>
      <c r="G2183" t="s">
        <v>3286</v>
      </c>
      <c r="H2183" t="s">
        <v>47</v>
      </c>
      <c r="J2183" t="s">
        <v>2453</v>
      </c>
      <c r="K2183">
        <v>3</v>
      </c>
      <c r="L2183" t="str">
        <f t="shared" si="151"/>
        <v>Mar-25</v>
      </c>
      <c r="M2183" t="str">
        <f t="shared" si="148"/>
        <v>Wednesday</v>
      </c>
      <c r="N2183">
        <f t="shared" si="152"/>
        <v>1</v>
      </c>
      <c r="O2183" s="6">
        <f t="shared" si="153"/>
        <v>4.1666666666666664E-2</v>
      </c>
    </row>
    <row r="2184" spans="1:15" x14ac:dyDescent="0.3">
      <c r="A2184" t="s">
        <v>11</v>
      </c>
      <c r="B2184" t="s">
        <v>12</v>
      </c>
      <c r="C2184">
        <v>1728351</v>
      </c>
      <c r="D2184" s="1">
        <v>45721</v>
      </c>
      <c r="E2184" t="s">
        <v>425</v>
      </c>
      <c r="F2184" t="s">
        <v>13</v>
      </c>
      <c r="G2184" t="s">
        <v>3287</v>
      </c>
      <c r="H2184" t="s">
        <v>1211</v>
      </c>
      <c r="J2184" t="s">
        <v>2453</v>
      </c>
      <c r="K2184">
        <v>1</v>
      </c>
      <c r="L2184" t="str">
        <f t="shared" si="151"/>
        <v>Mar-25</v>
      </c>
      <c r="M2184" t="str">
        <f t="shared" si="148"/>
        <v>Wednesday</v>
      </c>
      <c r="N2184">
        <f t="shared" si="152"/>
        <v>4</v>
      </c>
      <c r="O2184" s="6">
        <f t="shared" si="153"/>
        <v>0.16666666666666666</v>
      </c>
    </row>
    <row r="2185" spans="1:15" x14ac:dyDescent="0.3">
      <c r="A2185" t="s">
        <v>11</v>
      </c>
      <c r="B2185" t="s">
        <v>12</v>
      </c>
      <c r="C2185">
        <v>1728528</v>
      </c>
      <c r="D2185" s="1">
        <v>45721</v>
      </c>
      <c r="E2185" t="s">
        <v>943</v>
      </c>
      <c r="F2185" t="s">
        <v>13</v>
      </c>
      <c r="G2185" t="s">
        <v>3288</v>
      </c>
      <c r="H2185" t="s">
        <v>15</v>
      </c>
      <c r="J2185" t="s">
        <v>2453</v>
      </c>
      <c r="K2185">
        <v>1</v>
      </c>
      <c r="L2185" t="str">
        <f t="shared" si="151"/>
        <v>Mar-25</v>
      </c>
      <c r="M2185" t="str">
        <f t="shared" si="148"/>
        <v>Wednesday</v>
      </c>
      <c r="N2185">
        <f t="shared" si="152"/>
        <v>9</v>
      </c>
      <c r="O2185" s="6">
        <f t="shared" si="153"/>
        <v>0.375</v>
      </c>
    </row>
    <row r="2186" spans="1:15" x14ac:dyDescent="0.3">
      <c r="A2186" t="s">
        <v>11</v>
      </c>
      <c r="B2186" t="s">
        <v>12</v>
      </c>
      <c r="C2186">
        <v>1728553</v>
      </c>
      <c r="D2186" s="1">
        <v>45721</v>
      </c>
      <c r="E2186" t="s">
        <v>3748</v>
      </c>
      <c r="F2186" t="s">
        <v>13</v>
      </c>
      <c r="G2186" t="s">
        <v>3289</v>
      </c>
      <c r="H2186" t="s">
        <v>15</v>
      </c>
      <c r="J2186" t="s">
        <v>2453</v>
      </c>
      <c r="K2186">
        <v>1</v>
      </c>
      <c r="L2186" t="str">
        <f t="shared" si="151"/>
        <v>Mar-25</v>
      </c>
      <c r="M2186" t="str">
        <f t="shared" si="148"/>
        <v>Wednesday</v>
      </c>
      <c r="N2186">
        <f t="shared" si="152"/>
        <v>10</v>
      </c>
      <c r="O2186" s="6">
        <f t="shared" si="153"/>
        <v>0.41666666666666669</v>
      </c>
    </row>
    <row r="2187" spans="1:15" x14ac:dyDescent="0.3">
      <c r="A2187" t="s">
        <v>11</v>
      </c>
      <c r="B2187" t="s">
        <v>12</v>
      </c>
      <c r="C2187">
        <v>1728560</v>
      </c>
      <c r="D2187" s="1">
        <v>45721</v>
      </c>
      <c r="E2187" t="s">
        <v>3749</v>
      </c>
      <c r="F2187" t="s">
        <v>13</v>
      </c>
      <c r="G2187" t="s">
        <v>3290</v>
      </c>
      <c r="H2187" t="s">
        <v>15</v>
      </c>
      <c r="J2187" t="s">
        <v>2453</v>
      </c>
      <c r="K2187">
        <v>1</v>
      </c>
      <c r="L2187" t="str">
        <f t="shared" si="151"/>
        <v>Mar-25</v>
      </c>
      <c r="M2187" t="str">
        <f t="shared" si="148"/>
        <v>Wednesday</v>
      </c>
      <c r="N2187">
        <f t="shared" si="152"/>
        <v>10</v>
      </c>
      <c r="O2187" s="6">
        <f t="shared" si="153"/>
        <v>0.41666666666666669</v>
      </c>
    </row>
    <row r="2188" spans="1:15" x14ac:dyDescent="0.3">
      <c r="A2188" t="s">
        <v>11</v>
      </c>
      <c r="B2188" t="s">
        <v>12</v>
      </c>
      <c r="C2188">
        <v>1728586</v>
      </c>
      <c r="D2188" s="1">
        <v>45721</v>
      </c>
      <c r="E2188" t="s">
        <v>2002</v>
      </c>
      <c r="F2188" t="s">
        <v>13</v>
      </c>
      <c r="G2188" t="s">
        <v>3291</v>
      </c>
      <c r="H2188" t="s">
        <v>15</v>
      </c>
      <c r="J2188" t="s">
        <v>2453</v>
      </c>
      <c r="K2188">
        <v>1</v>
      </c>
      <c r="L2188" t="str">
        <f t="shared" si="151"/>
        <v>Mar-25</v>
      </c>
      <c r="M2188" t="str">
        <f t="shared" si="148"/>
        <v>Wednesday</v>
      </c>
      <c r="N2188">
        <f t="shared" si="152"/>
        <v>10</v>
      </c>
      <c r="O2188" s="6">
        <f t="shared" si="153"/>
        <v>0.41666666666666669</v>
      </c>
    </row>
    <row r="2189" spans="1:15" x14ac:dyDescent="0.3">
      <c r="A2189" t="s">
        <v>11</v>
      </c>
      <c r="B2189" t="s">
        <v>12</v>
      </c>
      <c r="C2189">
        <v>1728589</v>
      </c>
      <c r="D2189" s="1">
        <v>45721</v>
      </c>
      <c r="E2189" t="s">
        <v>292</v>
      </c>
      <c r="F2189" t="s">
        <v>13</v>
      </c>
      <c r="G2189" t="s">
        <v>3292</v>
      </c>
      <c r="H2189" t="s">
        <v>15</v>
      </c>
      <c r="J2189" t="s">
        <v>2453</v>
      </c>
      <c r="K2189">
        <v>3</v>
      </c>
      <c r="L2189" t="str">
        <f t="shared" si="151"/>
        <v>Mar-25</v>
      </c>
      <c r="M2189" t="str">
        <f t="shared" si="148"/>
        <v>Wednesday</v>
      </c>
      <c r="N2189">
        <f t="shared" si="152"/>
        <v>10</v>
      </c>
      <c r="O2189" s="6">
        <f t="shared" si="153"/>
        <v>0.41666666666666669</v>
      </c>
    </row>
    <row r="2190" spans="1:15" x14ac:dyDescent="0.3">
      <c r="A2190" t="s">
        <v>11</v>
      </c>
      <c r="B2190" t="s">
        <v>12</v>
      </c>
      <c r="C2190">
        <v>1728626</v>
      </c>
      <c r="D2190" s="1">
        <v>45721</v>
      </c>
      <c r="E2190" t="s">
        <v>2132</v>
      </c>
      <c r="F2190" t="s">
        <v>13</v>
      </c>
      <c r="G2190" t="s">
        <v>3293</v>
      </c>
      <c r="H2190" t="s">
        <v>15</v>
      </c>
      <c r="J2190" t="s">
        <v>2453</v>
      </c>
      <c r="K2190">
        <v>1</v>
      </c>
      <c r="L2190" t="str">
        <f t="shared" si="151"/>
        <v>Mar-25</v>
      </c>
      <c r="M2190" t="str">
        <f t="shared" si="148"/>
        <v>Wednesday</v>
      </c>
      <c r="N2190">
        <f t="shared" si="152"/>
        <v>11</v>
      </c>
      <c r="O2190" s="6">
        <f t="shared" si="153"/>
        <v>0.45833333333333331</v>
      </c>
    </row>
    <row r="2191" spans="1:15" x14ac:dyDescent="0.3">
      <c r="A2191" t="s">
        <v>11</v>
      </c>
      <c r="B2191" t="s">
        <v>12</v>
      </c>
      <c r="C2191">
        <v>1728698</v>
      </c>
      <c r="D2191" s="1">
        <v>45721</v>
      </c>
      <c r="E2191" t="s">
        <v>2474</v>
      </c>
      <c r="F2191" t="s">
        <v>13</v>
      </c>
      <c r="G2191" t="s">
        <v>3294</v>
      </c>
      <c r="H2191" t="s">
        <v>1308</v>
      </c>
      <c r="J2191" t="s">
        <v>2453</v>
      </c>
      <c r="K2191">
        <v>1</v>
      </c>
      <c r="L2191" t="str">
        <f t="shared" si="151"/>
        <v>Mar-25</v>
      </c>
      <c r="M2191" t="str">
        <f t="shared" si="148"/>
        <v>Wednesday</v>
      </c>
      <c r="N2191">
        <f t="shared" si="152"/>
        <v>15</v>
      </c>
      <c r="O2191" s="6">
        <f t="shared" si="153"/>
        <v>0.625</v>
      </c>
    </row>
    <row r="2192" spans="1:15" x14ac:dyDescent="0.3">
      <c r="A2192" t="s">
        <v>11</v>
      </c>
      <c r="B2192" t="s">
        <v>12</v>
      </c>
      <c r="C2192">
        <v>1728706</v>
      </c>
      <c r="D2192" s="1">
        <v>45721</v>
      </c>
      <c r="E2192" t="s">
        <v>2139</v>
      </c>
      <c r="F2192" t="s">
        <v>13</v>
      </c>
      <c r="G2192" t="s">
        <v>3295</v>
      </c>
      <c r="H2192" t="s">
        <v>1308</v>
      </c>
      <c r="J2192" t="s">
        <v>2453</v>
      </c>
      <c r="K2192">
        <v>3</v>
      </c>
      <c r="L2192" t="str">
        <f t="shared" si="151"/>
        <v>Mar-25</v>
      </c>
      <c r="M2192" t="str">
        <f t="shared" si="148"/>
        <v>Wednesday</v>
      </c>
      <c r="N2192">
        <f t="shared" si="152"/>
        <v>15</v>
      </c>
      <c r="O2192" s="6">
        <f t="shared" si="153"/>
        <v>0.625</v>
      </c>
    </row>
    <row r="2193" spans="1:15" x14ac:dyDescent="0.3">
      <c r="A2193" t="s">
        <v>11</v>
      </c>
      <c r="B2193" t="s">
        <v>12</v>
      </c>
      <c r="C2193">
        <v>1728718</v>
      </c>
      <c r="D2193" s="1">
        <v>45721</v>
      </c>
      <c r="E2193" t="s">
        <v>1869</v>
      </c>
      <c r="F2193" t="s">
        <v>13</v>
      </c>
      <c r="G2193" t="s">
        <v>3296</v>
      </c>
      <c r="H2193" t="s">
        <v>495</v>
      </c>
      <c r="J2193" t="s">
        <v>2453</v>
      </c>
      <c r="K2193">
        <v>1</v>
      </c>
      <c r="L2193" t="str">
        <f t="shared" si="151"/>
        <v>Mar-25</v>
      </c>
      <c r="M2193" t="str">
        <f t="shared" si="148"/>
        <v>Wednesday</v>
      </c>
      <c r="N2193">
        <f t="shared" si="152"/>
        <v>16</v>
      </c>
      <c r="O2193" s="6">
        <f t="shared" si="153"/>
        <v>0.66666666666666663</v>
      </c>
    </row>
    <row r="2194" spans="1:15" x14ac:dyDescent="0.3">
      <c r="A2194" t="s">
        <v>11</v>
      </c>
      <c r="B2194" t="s">
        <v>12</v>
      </c>
      <c r="C2194">
        <v>1728741</v>
      </c>
      <c r="D2194" s="1">
        <v>45721</v>
      </c>
      <c r="E2194" t="s">
        <v>2141</v>
      </c>
      <c r="F2194" t="s">
        <v>13</v>
      </c>
      <c r="G2194" t="s">
        <v>3297</v>
      </c>
      <c r="H2194" t="s">
        <v>495</v>
      </c>
      <c r="J2194" t="s">
        <v>2453</v>
      </c>
      <c r="K2194">
        <v>1</v>
      </c>
      <c r="L2194" t="str">
        <f t="shared" si="151"/>
        <v>Mar-25</v>
      </c>
      <c r="M2194" t="str">
        <f t="shared" si="148"/>
        <v>Wednesday</v>
      </c>
      <c r="N2194">
        <f t="shared" si="152"/>
        <v>16</v>
      </c>
      <c r="O2194" s="6">
        <f t="shared" si="153"/>
        <v>0.66666666666666663</v>
      </c>
    </row>
    <row r="2195" spans="1:15" x14ac:dyDescent="0.3">
      <c r="A2195" t="s">
        <v>11</v>
      </c>
      <c r="B2195" t="s">
        <v>12</v>
      </c>
      <c r="C2195">
        <v>1729269</v>
      </c>
      <c r="D2195" s="1">
        <v>45721</v>
      </c>
      <c r="E2195" t="s">
        <v>2204</v>
      </c>
      <c r="F2195" t="s">
        <v>13</v>
      </c>
      <c r="G2195" t="s">
        <v>3298</v>
      </c>
      <c r="H2195" t="s">
        <v>1211</v>
      </c>
      <c r="J2195" t="s">
        <v>2453</v>
      </c>
      <c r="K2195">
        <v>2</v>
      </c>
      <c r="L2195" t="str">
        <f t="shared" si="151"/>
        <v>Mar-25</v>
      </c>
      <c r="M2195" t="str">
        <f t="shared" ref="M2195:M2258" si="154">TEXT(D2195, "DDDD")</f>
        <v>Wednesday</v>
      </c>
      <c r="N2195">
        <f t="shared" si="152"/>
        <v>23</v>
      </c>
      <c r="O2195" s="6">
        <f t="shared" si="153"/>
        <v>0.95833333333333337</v>
      </c>
    </row>
    <row r="2196" spans="1:15" x14ac:dyDescent="0.3">
      <c r="A2196" t="s">
        <v>11</v>
      </c>
      <c r="B2196" t="s">
        <v>12</v>
      </c>
      <c r="C2196">
        <v>1729294</v>
      </c>
      <c r="D2196" s="1">
        <v>45721</v>
      </c>
      <c r="E2196" t="s">
        <v>2031</v>
      </c>
      <c r="F2196" t="s">
        <v>13</v>
      </c>
      <c r="G2196" t="s">
        <v>3299</v>
      </c>
      <c r="H2196" t="s">
        <v>1101</v>
      </c>
      <c r="J2196" t="s">
        <v>2453</v>
      </c>
      <c r="K2196">
        <v>1</v>
      </c>
      <c r="L2196" t="str">
        <f t="shared" si="151"/>
        <v>Mar-25</v>
      </c>
      <c r="M2196" t="str">
        <f t="shared" si="154"/>
        <v>Wednesday</v>
      </c>
      <c r="N2196">
        <f t="shared" si="152"/>
        <v>23</v>
      </c>
      <c r="O2196" s="6">
        <f t="shared" si="153"/>
        <v>0.95833333333333337</v>
      </c>
    </row>
    <row r="2197" spans="1:15" x14ac:dyDescent="0.3">
      <c r="A2197" t="s">
        <v>11</v>
      </c>
      <c r="B2197" t="s">
        <v>12</v>
      </c>
      <c r="C2197">
        <v>1729314</v>
      </c>
      <c r="D2197" s="1">
        <v>45722</v>
      </c>
      <c r="E2197" t="s">
        <v>919</v>
      </c>
      <c r="F2197" t="s">
        <v>13</v>
      </c>
      <c r="G2197" t="s">
        <v>3300</v>
      </c>
      <c r="H2197" t="s">
        <v>1211</v>
      </c>
      <c r="J2197" t="s">
        <v>2453</v>
      </c>
      <c r="K2197">
        <v>1</v>
      </c>
      <c r="L2197" t="str">
        <f t="shared" si="151"/>
        <v>Mar-25</v>
      </c>
      <c r="M2197" t="str">
        <f t="shared" si="154"/>
        <v>Thursday</v>
      </c>
      <c r="N2197">
        <f t="shared" si="152"/>
        <v>0</v>
      </c>
      <c r="O2197" s="6">
        <f t="shared" si="153"/>
        <v>0</v>
      </c>
    </row>
    <row r="2198" spans="1:15" x14ac:dyDescent="0.3">
      <c r="A2198" t="s">
        <v>11</v>
      </c>
      <c r="B2198" t="s">
        <v>12</v>
      </c>
      <c r="C2198">
        <v>1729342</v>
      </c>
      <c r="D2198" s="1">
        <v>45722</v>
      </c>
      <c r="E2198" t="s">
        <v>2058</v>
      </c>
      <c r="F2198" t="s">
        <v>13</v>
      </c>
      <c r="G2198" t="s">
        <v>3301</v>
      </c>
      <c r="H2198" t="s">
        <v>1101</v>
      </c>
      <c r="J2198" t="s">
        <v>2453</v>
      </c>
      <c r="K2198">
        <v>3</v>
      </c>
      <c r="L2198" t="str">
        <f t="shared" si="151"/>
        <v>Mar-25</v>
      </c>
      <c r="M2198" t="str">
        <f t="shared" si="154"/>
        <v>Thursday</v>
      </c>
      <c r="N2198">
        <f t="shared" si="152"/>
        <v>0</v>
      </c>
      <c r="O2198" s="6">
        <f t="shared" si="153"/>
        <v>0</v>
      </c>
    </row>
    <row r="2199" spans="1:15" x14ac:dyDescent="0.3">
      <c r="A2199" t="s">
        <v>11</v>
      </c>
      <c r="B2199" t="s">
        <v>12</v>
      </c>
      <c r="C2199">
        <v>1729571</v>
      </c>
      <c r="D2199" s="1">
        <v>45722</v>
      </c>
      <c r="E2199" t="s">
        <v>1993</v>
      </c>
      <c r="F2199" t="s">
        <v>13</v>
      </c>
      <c r="G2199" t="s">
        <v>3302</v>
      </c>
      <c r="H2199" t="s">
        <v>1211</v>
      </c>
      <c r="J2199" t="s">
        <v>2453</v>
      </c>
      <c r="K2199">
        <v>1</v>
      </c>
      <c r="L2199" t="str">
        <f t="shared" si="151"/>
        <v>Mar-25</v>
      </c>
      <c r="M2199" t="str">
        <f t="shared" si="154"/>
        <v>Thursday</v>
      </c>
      <c r="N2199">
        <f t="shared" si="152"/>
        <v>2</v>
      </c>
      <c r="O2199" s="6">
        <f t="shared" si="153"/>
        <v>8.3333333333333329E-2</v>
      </c>
    </row>
    <row r="2200" spans="1:15" x14ac:dyDescent="0.3">
      <c r="A2200" t="s">
        <v>11</v>
      </c>
      <c r="B2200" t="s">
        <v>12</v>
      </c>
      <c r="C2200">
        <v>1729681</v>
      </c>
      <c r="D2200" s="1">
        <v>45722</v>
      </c>
      <c r="E2200" t="s">
        <v>3750</v>
      </c>
      <c r="F2200" t="s">
        <v>13</v>
      </c>
      <c r="G2200" t="s">
        <v>3303</v>
      </c>
      <c r="H2200" t="s">
        <v>1101</v>
      </c>
      <c r="J2200" t="s">
        <v>2453</v>
      </c>
      <c r="K2200">
        <v>1</v>
      </c>
      <c r="L2200" t="str">
        <f t="shared" si="151"/>
        <v>Mar-25</v>
      </c>
      <c r="M2200" t="str">
        <f t="shared" si="154"/>
        <v>Thursday</v>
      </c>
      <c r="N2200">
        <f t="shared" si="152"/>
        <v>3</v>
      </c>
      <c r="O2200" s="6">
        <f t="shared" si="153"/>
        <v>0.125</v>
      </c>
    </row>
    <row r="2201" spans="1:15" x14ac:dyDescent="0.3">
      <c r="A2201" t="s">
        <v>11</v>
      </c>
      <c r="B2201" t="s">
        <v>12</v>
      </c>
      <c r="C2201">
        <v>1729697</v>
      </c>
      <c r="D2201" s="1">
        <v>45722</v>
      </c>
      <c r="E2201" t="s">
        <v>3751</v>
      </c>
      <c r="F2201" t="s">
        <v>13</v>
      </c>
      <c r="G2201" t="s">
        <v>3304</v>
      </c>
      <c r="H2201" t="s">
        <v>1211</v>
      </c>
      <c r="J2201" t="s">
        <v>2453</v>
      </c>
      <c r="K2201">
        <v>1</v>
      </c>
      <c r="L2201" t="str">
        <f t="shared" si="151"/>
        <v>Mar-25</v>
      </c>
      <c r="M2201" t="str">
        <f t="shared" si="154"/>
        <v>Thursday</v>
      </c>
      <c r="N2201">
        <f t="shared" si="152"/>
        <v>4</v>
      </c>
      <c r="O2201" s="6">
        <f t="shared" si="153"/>
        <v>0.16666666666666666</v>
      </c>
    </row>
    <row r="2202" spans="1:15" x14ac:dyDescent="0.3">
      <c r="A2202" t="s">
        <v>11</v>
      </c>
      <c r="B2202" t="s">
        <v>12</v>
      </c>
      <c r="C2202">
        <v>1729728</v>
      </c>
      <c r="D2202" s="1">
        <v>45722</v>
      </c>
      <c r="E2202" t="s">
        <v>478</v>
      </c>
      <c r="F2202" t="s">
        <v>13</v>
      </c>
      <c r="G2202" t="s">
        <v>3305</v>
      </c>
      <c r="H2202" t="s">
        <v>1211</v>
      </c>
      <c r="J2202" t="s">
        <v>2453</v>
      </c>
      <c r="K2202">
        <v>1</v>
      </c>
      <c r="L2202" t="str">
        <f t="shared" si="151"/>
        <v>Mar-25</v>
      </c>
      <c r="M2202" t="str">
        <f t="shared" si="154"/>
        <v>Thursday</v>
      </c>
      <c r="N2202">
        <f t="shared" si="152"/>
        <v>4</v>
      </c>
      <c r="O2202" s="6">
        <f t="shared" si="153"/>
        <v>0.16666666666666666</v>
      </c>
    </row>
    <row r="2203" spans="1:15" x14ac:dyDescent="0.3">
      <c r="A2203" t="s">
        <v>11</v>
      </c>
      <c r="B2203" t="s">
        <v>12</v>
      </c>
      <c r="C2203">
        <v>1729732</v>
      </c>
      <c r="D2203" s="1">
        <v>45722</v>
      </c>
      <c r="E2203" t="s">
        <v>1017</v>
      </c>
      <c r="F2203" t="s">
        <v>13</v>
      </c>
      <c r="G2203" t="s">
        <v>3306</v>
      </c>
      <c r="H2203" t="s">
        <v>1101</v>
      </c>
      <c r="J2203" t="s">
        <v>2453</v>
      </c>
      <c r="K2203">
        <v>1</v>
      </c>
      <c r="L2203" t="str">
        <f t="shared" si="151"/>
        <v>Mar-25</v>
      </c>
      <c r="M2203" t="str">
        <f t="shared" si="154"/>
        <v>Thursday</v>
      </c>
      <c r="N2203">
        <f t="shared" si="152"/>
        <v>4</v>
      </c>
      <c r="O2203" s="6">
        <f t="shared" si="153"/>
        <v>0.16666666666666666</v>
      </c>
    </row>
    <row r="2204" spans="1:15" x14ac:dyDescent="0.3">
      <c r="A2204" t="s">
        <v>11</v>
      </c>
      <c r="B2204" t="s">
        <v>12</v>
      </c>
      <c r="C2204">
        <v>1729830</v>
      </c>
      <c r="D2204" s="1">
        <v>45722</v>
      </c>
      <c r="E2204" t="s">
        <v>2678</v>
      </c>
      <c r="F2204" t="s">
        <v>13</v>
      </c>
      <c r="G2204" t="s">
        <v>3307</v>
      </c>
      <c r="H2204" t="s">
        <v>1211</v>
      </c>
      <c r="J2204" t="s">
        <v>2453</v>
      </c>
      <c r="K2204">
        <v>2</v>
      </c>
      <c r="L2204" t="str">
        <f t="shared" si="151"/>
        <v>Mar-25</v>
      </c>
      <c r="M2204" t="str">
        <f t="shared" si="154"/>
        <v>Thursday</v>
      </c>
      <c r="N2204">
        <f t="shared" si="152"/>
        <v>6</v>
      </c>
      <c r="O2204" s="6">
        <f t="shared" si="153"/>
        <v>0.25</v>
      </c>
    </row>
    <row r="2205" spans="1:15" x14ac:dyDescent="0.3">
      <c r="A2205" t="s">
        <v>11</v>
      </c>
      <c r="B2205" t="s">
        <v>12</v>
      </c>
      <c r="C2205">
        <v>1729840</v>
      </c>
      <c r="D2205" s="1">
        <v>45722</v>
      </c>
      <c r="E2205" t="s">
        <v>3752</v>
      </c>
      <c r="F2205" t="s">
        <v>13</v>
      </c>
      <c r="G2205" t="s">
        <v>3308</v>
      </c>
      <c r="H2205" t="s">
        <v>47</v>
      </c>
      <c r="J2205" t="s">
        <v>2453</v>
      </c>
      <c r="K2205">
        <v>1</v>
      </c>
      <c r="L2205" t="str">
        <f t="shared" si="151"/>
        <v>Mar-25</v>
      </c>
      <c r="M2205" t="str">
        <f t="shared" si="154"/>
        <v>Thursday</v>
      </c>
      <c r="N2205">
        <f t="shared" si="152"/>
        <v>7</v>
      </c>
      <c r="O2205" s="6">
        <f t="shared" si="153"/>
        <v>0.29166666666666669</v>
      </c>
    </row>
    <row r="2206" spans="1:15" x14ac:dyDescent="0.3">
      <c r="A2206" t="s">
        <v>11</v>
      </c>
      <c r="B2206" t="s">
        <v>12</v>
      </c>
      <c r="C2206">
        <v>1729860</v>
      </c>
      <c r="D2206" s="1">
        <v>45722</v>
      </c>
      <c r="E2206" t="s">
        <v>1980</v>
      </c>
      <c r="F2206" t="s">
        <v>13</v>
      </c>
      <c r="G2206" t="s">
        <v>3309</v>
      </c>
      <c r="H2206" t="s">
        <v>47</v>
      </c>
      <c r="J2206" t="s">
        <v>2453</v>
      </c>
      <c r="K2206">
        <v>1</v>
      </c>
      <c r="L2206" t="str">
        <f t="shared" si="151"/>
        <v>Mar-25</v>
      </c>
      <c r="M2206" t="str">
        <f t="shared" si="154"/>
        <v>Thursday</v>
      </c>
      <c r="N2206">
        <f t="shared" si="152"/>
        <v>7</v>
      </c>
      <c r="O2206" s="6">
        <f t="shared" si="153"/>
        <v>0.29166666666666669</v>
      </c>
    </row>
    <row r="2207" spans="1:15" x14ac:dyDescent="0.3">
      <c r="A2207" t="s">
        <v>11</v>
      </c>
      <c r="B2207" t="s">
        <v>12</v>
      </c>
      <c r="C2207">
        <v>1729910</v>
      </c>
      <c r="D2207" s="1">
        <v>45722</v>
      </c>
      <c r="E2207" t="s">
        <v>3748</v>
      </c>
      <c r="F2207" t="s">
        <v>13</v>
      </c>
      <c r="G2207" t="s">
        <v>3310</v>
      </c>
      <c r="H2207" t="s">
        <v>47</v>
      </c>
      <c r="J2207" t="s">
        <v>2453</v>
      </c>
      <c r="K2207">
        <v>1</v>
      </c>
      <c r="L2207" t="str">
        <f t="shared" si="151"/>
        <v>Mar-25</v>
      </c>
      <c r="M2207" t="str">
        <f t="shared" si="154"/>
        <v>Thursday</v>
      </c>
      <c r="N2207">
        <f t="shared" si="152"/>
        <v>10</v>
      </c>
      <c r="O2207" s="6">
        <f t="shared" si="153"/>
        <v>0.41666666666666669</v>
      </c>
    </row>
    <row r="2208" spans="1:15" x14ac:dyDescent="0.3">
      <c r="A2208" t="s">
        <v>11</v>
      </c>
      <c r="B2208" t="s">
        <v>12</v>
      </c>
      <c r="C2208">
        <v>1729911</v>
      </c>
      <c r="D2208" s="1">
        <v>45722</v>
      </c>
      <c r="E2208" t="s">
        <v>3753</v>
      </c>
      <c r="F2208" t="s">
        <v>13</v>
      </c>
      <c r="G2208" t="s">
        <v>3311</v>
      </c>
      <c r="H2208" t="s">
        <v>47</v>
      </c>
      <c r="J2208" t="s">
        <v>2453</v>
      </c>
      <c r="K2208">
        <v>4</v>
      </c>
      <c r="L2208" t="str">
        <f t="shared" si="151"/>
        <v>Mar-25</v>
      </c>
      <c r="M2208" t="str">
        <f t="shared" si="154"/>
        <v>Thursday</v>
      </c>
      <c r="N2208">
        <f t="shared" si="152"/>
        <v>10</v>
      </c>
      <c r="O2208" s="6">
        <f t="shared" si="153"/>
        <v>0.41666666666666669</v>
      </c>
    </row>
    <row r="2209" spans="1:15" x14ac:dyDescent="0.3">
      <c r="A2209" t="s">
        <v>11</v>
      </c>
      <c r="B2209" t="s">
        <v>12</v>
      </c>
      <c r="C2209">
        <v>1730002</v>
      </c>
      <c r="D2209" s="1">
        <v>45722</v>
      </c>
      <c r="E2209" t="s">
        <v>2138</v>
      </c>
      <c r="F2209" t="s">
        <v>13</v>
      </c>
      <c r="G2209" t="s">
        <v>3312</v>
      </c>
      <c r="H2209" t="s">
        <v>495</v>
      </c>
      <c r="J2209" t="s">
        <v>2453</v>
      </c>
      <c r="K2209">
        <v>1</v>
      </c>
      <c r="L2209" t="str">
        <f t="shared" si="151"/>
        <v>Mar-25</v>
      </c>
      <c r="M2209" t="str">
        <f t="shared" si="154"/>
        <v>Thursday</v>
      </c>
      <c r="N2209">
        <f t="shared" si="152"/>
        <v>15</v>
      </c>
      <c r="O2209" s="6">
        <f t="shared" si="153"/>
        <v>0.625</v>
      </c>
    </row>
    <row r="2210" spans="1:15" x14ac:dyDescent="0.3">
      <c r="A2210" t="s">
        <v>11</v>
      </c>
      <c r="B2210" t="s">
        <v>12</v>
      </c>
      <c r="C2210">
        <v>1730007</v>
      </c>
      <c r="D2210" s="1">
        <v>45722</v>
      </c>
      <c r="E2210" t="s">
        <v>989</v>
      </c>
      <c r="F2210" t="s">
        <v>13</v>
      </c>
      <c r="G2210" t="s">
        <v>3313</v>
      </c>
      <c r="H2210" t="s">
        <v>1308</v>
      </c>
      <c r="J2210" t="s">
        <v>2453</v>
      </c>
      <c r="K2210">
        <v>1</v>
      </c>
      <c r="L2210" t="str">
        <f t="shared" si="151"/>
        <v>Mar-25</v>
      </c>
      <c r="M2210" t="str">
        <f t="shared" si="154"/>
        <v>Thursday</v>
      </c>
      <c r="N2210">
        <f t="shared" si="152"/>
        <v>15</v>
      </c>
      <c r="O2210" s="6">
        <f t="shared" si="153"/>
        <v>0.625</v>
      </c>
    </row>
    <row r="2211" spans="1:15" x14ac:dyDescent="0.3">
      <c r="A2211" t="s">
        <v>11</v>
      </c>
      <c r="B2211" t="s">
        <v>12</v>
      </c>
      <c r="C2211">
        <v>1730013</v>
      </c>
      <c r="D2211" s="1">
        <v>45722</v>
      </c>
      <c r="E2211" t="s">
        <v>3754</v>
      </c>
      <c r="F2211" t="s">
        <v>13</v>
      </c>
      <c r="G2211" t="s">
        <v>3314</v>
      </c>
      <c r="H2211" t="s">
        <v>495</v>
      </c>
      <c r="J2211" t="s">
        <v>2453</v>
      </c>
      <c r="K2211">
        <v>1</v>
      </c>
      <c r="L2211" t="str">
        <f t="shared" si="151"/>
        <v>Mar-25</v>
      </c>
      <c r="M2211" t="str">
        <f t="shared" si="154"/>
        <v>Thursday</v>
      </c>
      <c r="N2211">
        <f t="shared" si="152"/>
        <v>15</v>
      </c>
      <c r="O2211" s="6">
        <f t="shared" si="153"/>
        <v>0.625</v>
      </c>
    </row>
    <row r="2212" spans="1:15" x14ac:dyDescent="0.3">
      <c r="A2212" t="s">
        <v>11</v>
      </c>
      <c r="B2212" t="s">
        <v>12</v>
      </c>
      <c r="C2212">
        <v>1730014</v>
      </c>
      <c r="D2212" s="1">
        <v>45722</v>
      </c>
      <c r="E2212" t="s">
        <v>1027</v>
      </c>
      <c r="F2212" t="s">
        <v>13</v>
      </c>
      <c r="G2212" t="s">
        <v>3315</v>
      </c>
      <c r="H2212" t="s">
        <v>495</v>
      </c>
      <c r="J2212" t="s">
        <v>2453</v>
      </c>
      <c r="K2212">
        <v>1</v>
      </c>
      <c r="L2212" t="str">
        <f t="shared" si="151"/>
        <v>Mar-25</v>
      </c>
      <c r="M2212" t="str">
        <f t="shared" si="154"/>
        <v>Thursday</v>
      </c>
      <c r="N2212">
        <f t="shared" si="152"/>
        <v>15</v>
      </c>
      <c r="O2212" s="6">
        <f t="shared" si="153"/>
        <v>0.625</v>
      </c>
    </row>
    <row r="2213" spans="1:15" x14ac:dyDescent="0.3">
      <c r="A2213" t="s">
        <v>11</v>
      </c>
      <c r="B2213" t="s">
        <v>12</v>
      </c>
      <c r="C2213">
        <v>1730060</v>
      </c>
      <c r="D2213" s="1">
        <v>45722</v>
      </c>
      <c r="E2213" t="s">
        <v>1871</v>
      </c>
      <c r="F2213" t="s">
        <v>13</v>
      </c>
      <c r="G2213" t="s">
        <v>3316</v>
      </c>
      <c r="H2213" t="s">
        <v>1308</v>
      </c>
      <c r="J2213" t="s">
        <v>2453</v>
      </c>
      <c r="K2213">
        <v>1</v>
      </c>
      <c r="L2213" t="str">
        <f t="shared" si="151"/>
        <v>Mar-25</v>
      </c>
      <c r="M2213" t="str">
        <f t="shared" si="154"/>
        <v>Thursday</v>
      </c>
      <c r="N2213">
        <f t="shared" si="152"/>
        <v>16</v>
      </c>
      <c r="O2213" s="6">
        <f t="shared" si="153"/>
        <v>0.66666666666666663</v>
      </c>
    </row>
    <row r="2214" spans="1:15" x14ac:dyDescent="0.3">
      <c r="A2214" t="s">
        <v>11</v>
      </c>
      <c r="B2214" t="s">
        <v>12</v>
      </c>
      <c r="C2214">
        <v>1730734</v>
      </c>
      <c r="D2214" s="1">
        <v>45723</v>
      </c>
      <c r="E2214" t="s">
        <v>3755</v>
      </c>
      <c r="F2214" t="s">
        <v>13</v>
      </c>
      <c r="G2214" t="s">
        <v>3317</v>
      </c>
      <c r="H2214" t="s">
        <v>1101</v>
      </c>
      <c r="J2214" t="s">
        <v>2453</v>
      </c>
      <c r="K2214">
        <v>1</v>
      </c>
      <c r="L2214" t="str">
        <f t="shared" si="151"/>
        <v>Mar-25</v>
      </c>
      <c r="M2214" t="str">
        <f t="shared" si="154"/>
        <v>Friday</v>
      </c>
      <c r="N2214">
        <f t="shared" si="152"/>
        <v>1</v>
      </c>
      <c r="O2214" s="6">
        <f t="shared" si="153"/>
        <v>4.1666666666666664E-2</v>
      </c>
    </row>
    <row r="2215" spans="1:15" x14ac:dyDescent="0.3">
      <c r="A2215" t="s">
        <v>11</v>
      </c>
      <c r="B2215" t="s">
        <v>12</v>
      </c>
      <c r="C2215">
        <v>1730738</v>
      </c>
      <c r="D2215" s="1">
        <v>45723</v>
      </c>
      <c r="E2215" t="s">
        <v>2510</v>
      </c>
      <c r="F2215" t="s">
        <v>13</v>
      </c>
      <c r="G2215" t="s">
        <v>3318</v>
      </c>
      <c r="H2215" t="s">
        <v>1101</v>
      </c>
      <c r="J2215" t="s">
        <v>2453</v>
      </c>
      <c r="K2215">
        <v>1</v>
      </c>
      <c r="L2215" t="str">
        <f t="shared" si="151"/>
        <v>Mar-25</v>
      </c>
      <c r="M2215" t="str">
        <f t="shared" si="154"/>
        <v>Friday</v>
      </c>
      <c r="N2215">
        <f t="shared" si="152"/>
        <v>1</v>
      </c>
      <c r="O2215" s="6">
        <f t="shared" si="153"/>
        <v>4.1666666666666664E-2</v>
      </c>
    </row>
    <row r="2216" spans="1:15" x14ac:dyDescent="0.3">
      <c r="A2216" t="s">
        <v>11</v>
      </c>
      <c r="B2216" t="s">
        <v>12</v>
      </c>
      <c r="C2216">
        <v>1731048</v>
      </c>
      <c r="D2216" s="1">
        <v>45723</v>
      </c>
      <c r="E2216" t="s">
        <v>3756</v>
      </c>
      <c r="F2216" t="s">
        <v>13</v>
      </c>
      <c r="G2216" t="s">
        <v>3319</v>
      </c>
      <c r="H2216" t="s">
        <v>1101</v>
      </c>
      <c r="J2216" t="s">
        <v>2453</v>
      </c>
      <c r="K2216">
        <v>1</v>
      </c>
      <c r="L2216" t="str">
        <f t="shared" si="151"/>
        <v>Mar-25</v>
      </c>
      <c r="M2216" t="str">
        <f t="shared" si="154"/>
        <v>Friday</v>
      </c>
      <c r="N2216">
        <f t="shared" si="152"/>
        <v>4</v>
      </c>
      <c r="O2216" s="6">
        <f t="shared" si="153"/>
        <v>0.16666666666666666</v>
      </c>
    </row>
    <row r="2217" spans="1:15" x14ac:dyDescent="0.3">
      <c r="A2217" t="s">
        <v>11</v>
      </c>
      <c r="B2217" t="s">
        <v>12</v>
      </c>
      <c r="C2217">
        <v>1731215</v>
      </c>
      <c r="D2217" s="1">
        <v>45723</v>
      </c>
      <c r="E2217" t="s">
        <v>3757</v>
      </c>
      <c r="F2217" t="s">
        <v>13</v>
      </c>
      <c r="G2217" t="s">
        <v>3320</v>
      </c>
      <c r="H2217" t="s">
        <v>47</v>
      </c>
      <c r="J2217" t="s">
        <v>2453</v>
      </c>
      <c r="K2217">
        <v>1</v>
      </c>
      <c r="L2217" t="str">
        <f t="shared" si="151"/>
        <v>Mar-25</v>
      </c>
      <c r="M2217" t="str">
        <f t="shared" si="154"/>
        <v>Friday</v>
      </c>
      <c r="N2217">
        <f t="shared" si="152"/>
        <v>7</v>
      </c>
      <c r="O2217" s="6">
        <f t="shared" si="153"/>
        <v>0.29166666666666669</v>
      </c>
    </row>
    <row r="2218" spans="1:15" x14ac:dyDescent="0.3">
      <c r="A2218" t="s">
        <v>11</v>
      </c>
      <c r="B2218" t="s">
        <v>12</v>
      </c>
      <c r="C2218">
        <v>1731243</v>
      </c>
      <c r="D2218" s="1">
        <v>45723</v>
      </c>
      <c r="E2218" t="s">
        <v>415</v>
      </c>
      <c r="F2218" t="s">
        <v>13</v>
      </c>
      <c r="G2218" t="s">
        <v>3321</v>
      </c>
      <c r="H2218" t="s">
        <v>47</v>
      </c>
      <c r="J2218" t="s">
        <v>2453</v>
      </c>
      <c r="K2218">
        <v>2</v>
      </c>
      <c r="L2218" t="str">
        <f t="shared" si="151"/>
        <v>Mar-25</v>
      </c>
      <c r="M2218" t="str">
        <f t="shared" si="154"/>
        <v>Friday</v>
      </c>
      <c r="N2218">
        <f t="shared" si="152"/>
        <v>8</v>
      </c>
      <c r="O2218" s="6">
        <f t="shared" si="153"/>
        <v>0.33333333333333331</v>
      </c>
    </row>
    <row r="2219" spans="1:15" x14ac:dyDescent="0.3">
      <c r="A2219" t="s">
        <v>11</v>
      </c>
      <c r="B2219" t="s">
        <v>12</v>
      </c>
      <c r="C2219">
        <v>1731261</v>
      </c>
      <c r="D2219" s="1">
        <v>45723</v>
      </c>
      <c r="E2219" t="s">
        <v>465</v>
      </c>
      <c r="F2219" t="s">
        <v>13</v>
      </c>
      <c r="G2219" t="s">
        <v>3322</v>
      </c>
      <c r="H2219" t="s">
        <v>47</v>
      </c>
      <c r="J2219" t="s">
        <v>2453</v>
      </c>
      <c r="K2219">
        <v>1</v>
      </c>
      <c r="L2219" t="str">
        <f t="shared" si="151"/>
        <v>Mar-25</v>
      </c>
      <c r="M2219" t="str">
        <f t="shared" si="154"/>
        <v>Friday</v>
      </c>
      <c r="N2219">
        <f t="shared" si="152"/>
        <v>8</v>
      </c>
      <c r="O2219" s="6">
        <f t="shared" si="153"/>
        <v>0.33333333333333331</v>
      </c>
    </row>
    <row r="2220" spans="1:15" x14ac:dyDescent="0.3">
      <c r="A2220" t="s">
        <v>11</v>
      </c>
      <c r="B2220" t="s">
        <v>12</v>
      </c>
      <c r="C2220">
        <v>1731295</v>
      </c>
      <c r="D2220" s="1">
        <v>45723</v>
      </c>
      <c r="E2220" t="s">
        <v>3758</v>
      </c>
      <c r="F2220" t="s">
        <v>13</v>
      </c>
      <c r="G2220" t="s">
        <v>3323</v>
      </c>
      <c r="H2220" t="s">
        <v>47</v>
      </c>
      <c r="J2220" t="s">
        <v>2453</v>
      </c>
      <c r="K2220">
        <v>3</v>
      </c>
      <c r="L2220" t="str">
        <f t="shared" ref="L2220:L2283" si="155">TEXT(D2220, "MMM-YY")</f>
        <v>Mar-25</v>
      </c>
      <c r="M2220" t="str">
        <f t="shared" si="154"/>
        <v>Friday</v>
      </c>
      <c r="N2220">
        <f t="shared" ref="N2220:N2283" si="156">HOUR(E2220)</f>
        <v>9</v>
      </c>
      <c r="O2220" s="6">
        <f t="shared" ref="O2220:O2283" si="157">MOD(N2220/24,1)</f>
        <v>0.375</v>
      </c>
    </row>
    <row r="2221" spans="1:15" x14ac:dyDescent="0.3">
      <c r="A2221" t="s">
        <v>11</v>
      </c>
      <c r="B2221" t="s">
        <v>12</v>
      </c>
      <c r="C2221">
        <v>1731315</v>
      </c>
      <c r="D2221" s="1">
        <v>45723</v>
      </c>
      <c r="E2221" t="s">
        <v>1000</v>
      </c>
      <c r="F2221" t="s">
        <v>13</v>
      </c>
      <c r="G2221" t="s">
        <v>3324</v>
      </c>
      <c r="H2221" t="s">
        <v>47</v>
      </c>
      <c r="J2221" t="s">
        <v>2453</v>
      </c>
      <c r="K2221">
        <v>1</v>
      </c>
      <c r="L2221" t="str">
        <f t="shared" si="155"/>
        <v>Mar-25</v>
      </c>
      <c r="M2221" t="str">
        <f t="shared" si="154"/>
        <v>Friday</v>
      </c>
      <c r="N2221">
        <f t="shared" si="156"/>
        <v>10</v>
      </c>
      <c r="O2221" s="6">
        <f t="shared" si="157"/>
        <v>0.41666666666666669</v>
      </c>
    </row>
    <row r="2222" spans="1:15" x14ac:dyDescent="0.3">
      <c r="A2222" t="s">
        <v>11</v>
      </c>
      <c r="B2222" t="s">
        <v>12</v>
      </c>
      <c r="C2222">
        <v>1731414</v>
      </c>
      <c r="D2222" s="1">
        <v>45723</v>
      </c>
      <c r="E2222" t="s">
        <v>2712</v>
      </c>
      <c r="F2222" t="s">
        <v>13</v>
      </c>
      <c r="G2222" t="s">
        <v>3325</v>
      </c>
      <c r="H2222" t="s">
        <v>47</v>
      </c>
      <c r="J2222" t="s">
        <v>2453</v>
      </c>
      <c r="K2222">
        <v>2</v>
      </c>
      <c r="L2222" t="str">
        <f t="shared" si="155"/>
        <v>Mar-25</v>
      </c>
      <c r="M2222" t="str">
        <f t="shared" si="154"/>
        <v>Friday</v>
      </c>
      <c r="N2222">
        <f t="shared" si="156"/>
        <v>14</v>
      </c>
      <c r="O2222" s="6">
        <f t="shared" si="157"/>
        <v>0.58333333333333337</v>
      </c>
    </row>
    <row r="2223" spans="1:15" x14ac:dyDescent="0.3">
      <c r="A2223" t="s">
        <v>11</v>
      </c>
      <c r="B2223" t="s">
        <v>12</v>
      </c>
      <c r="C2223">
        <v>1731572</v>
      </c>
      <c r="D2223" s="1">
        <v>45723</v>
      </c>
      <c r="E2223" t="s">
        <v>1063</v>
      </c>
      <c r="F2223" t="s">
        <v>13</v>
      </c>
      <c r="G2223" t="s">
        <v>3326</v>
      </c>
      <c r="H2223" t="s">
        <v>1308</v>
      </c>
      <c r="J2223" t="s">
        <v>2453</v>
      </c>
      <c r="K2223">
        <v>1</v>
      </c>
      <c r="L2223" t="str">
        <f t="shared" si="155"/>
        <v>Mar-25</v>
      </c>
      <c r="M2223" t="str">
        <f t="shared" si="154"/>
        <v>Friday</v>
      </c>
      <c r="N2223">
        <f t="shared" si="156"/>
        <v>19</v>
      </c>
      <c r="O2223" s="6">
        <f t="shared" si="157"/>
        <v>0.79166666666666663</v>
      </c>
    </row>
    <row r="2224" spans="1:15" x14ac:dyDescent="0.3">
      <c r="A2224" t="s">
        <v>11</v>
      </c>
      <c r="B2224" t="s">
        <v>12</v>
      </c>
      <c r="C2224">
        <v>1732009</v>
      </c>
      <c r="D2224" s="1">
        <v>45724</v>
      </c>
      <c r="E2224" t="s">
        <v>2889</v>
      </c>
      <c r="F2224" t="s">
        <v>13</v>
      </c>
      <c r="G2224" t="s">
        <v>3327</v>
      </c>
      <c r="H2224" t="s">
        <v>1101</v>
      </c>
      <c r="J2224" t="s">
        <v>2453</v>
      </c>
      <c r="K2224">
        <v>1</v>
      </c>
      <c r="L2224" t="str">
        <f t="shared" si="155"/>
        <v>Mar-25</v>
      </c>
      <c r="M2224" t="str">
        <f t="shared" si="154"/>
        <v>Saturday</v>
      </c>
      <c r="N2224">
        <f t="shared" si="156"/>
        <v>0</v>
      </c>
      <c r="O2224" s="6">
        <f t="shared" si="157"/>
        <v>0</v>
      </c>
    </row>
    <row r="2225" spans="1:15" x14ac:dyDescent="0.3">
      <c r="A2225" t="s">
        <v>11</v>
      </c>
      <c r="B2225" t="s">
        <v>12</v>
      </c>
      <c r="C2225">
        <v>1732362</v>
      </c>
      <c r="D2225" s="1">
        <v>45724</v>
      </c>
      <c r="E2225" t="s">
        <v>3759</v>
      </c>
      <c r="F2225" t="s">
        <v>13</v>
      </c>
      <c r="G2225" t="s">
        <v>3328</v>
      </c>
      <c r="H2225" t="s">
        <v>1101</v>
      </c>
      <c r="J2225" t="s">
        <v>2453</v>
      </c>
      <c r="K2225">
        <v>4</v>
      </c>
      <c r="L2225" t="str">
        <f t="shared" si="155"/>
        <v>Mar-25</v>
      </c>
      <c r="M2225" t="str">
        <f t="shared" si="154"/>
        <v>Saturday</v>
      </c>
      <c r="N2225">
        <f t="shared" si="156"/>
        <v>3</v>
      </c>
      <c r="O2225" s="6">
        <f t="shared" si="157"/>
        <v>0.125</v>
      </c>
    </row>
    <row r="2226" spans="1:15" x14ac:dyDescent="0.3">
      <c r="A2226" t="s">
        <v>11</v>
      </c>
      <c r="B2226" t="s">
        <v>12</v>
      </c>
      <c r="C2226">
        <v>1732437</v>
      </c>
      <c r="D2226" s="1">
        <v>45724</v>
      </c>
      <c r="E2226" t="s">
        <v>1977</v>
      </c>
      <c r="F2226" t="s">
        <v>13</v>
      </c>
      <c r="G2226" t="s">
        <v>3329</v>
      </c>
      <c r="H2226" t="s">
        <v>1101</v>
      </c>
      <c r="J2226" t="s">
        <v>2453</v>
      </c>
      <c r="K2226">
        <v>1</v>
      </c>
      <c r="L2226" t="str">
        <f t="shared" si="155"/>
        <v>Mar-25</v>
      </c>
      <c r="M2226" t="str">
        <f t="shared" si="154"/>
        <v>Saturday</v>
      </c>
      <c r="N2226">
        <f t="shared" si="156"/>
        <v>6</v>
      </c>
      <c r="O2226" s="6">
        <f t="shared" si="157"/>
        <v>0.25</v>
      </c>
    </row>
    <row r="2227" spans="1:15" x14ac:dyDescent="0.3">
      <c r="A2227" t="s">
        <v>11</v>
      </c>
      <c r="B2227" t="s">
        <v>12</v>
      </c>
      <c r="C2227">
        <v>1732694</v>
      </c>
      <c r="D2227" s="1">
        <v>45724</v>
      </c>
      <c r="E2227" t="s">
        <v>2024</v>
      </c>
      <c r="F2227" t="s">
        <v>13</v>
      </c>
      <c r="G2227" t="s">
        <v>3330</v>
      </c>
      <c r="H2227" t="s">
        <v>47</v>
      </c>
      <c r="J2227" t="s">
        <v>2453</v>
      </c>
      <c r="K2227">
        <v>2</v>
      </c>
      <c r="L2227" t="str">
        <f t="shared" si="155"/>
        <v>Mar-25</v>
      </c>
      <c r="M2227" t="str">
        <f t="shared" si="154"/>
        <v>Saturday</v>
      </c>
      <c r="N2227">
        <f t="shared" si="156"/>
        <v>13</v>
      </c>
      <c r="O2227" s="6">
        <f t="shared" si="157"/>
        <v>0.54166666666666663</v>
      </c>
    </row>
    <row r="2228" spans="1:15" x14ac:dyDescent="0.3">
      <c r="A2228" t="s">
        <v>11</v>
      </c>
      <c r="B2228" t="s">
        <v>12</v>
      </c>
      <c r="C2228">
        <v>1732711</v>
      </c>
      <c r="D2228" s="1">
        <v>45724</v>
      </c>
      <c r="E2228" t="s">
        <v>325</v>
      </c>
      <c r="F2228" t="s">
        <v>13</v>
      </c>
      <c r="G2228" t="s">
        <v>3331</v>
      </c>
      <c r="H2228" t="s">
        <v>47</v>
      </c>
      <c r="J2228" t="s">
        <v>2453</v>
      </c>
      <c r="K2228">
        <v>1</v>
      </c>
      <c r="L2228" t="str">
        <f t="shared" si="155"/>
        <v>Mar-25</v>
      </c>
      <c r="M2228" t="str">
        <f t="shared" si="154"/>
        <v>Saturday</v>
      </c>
      <c r="N2228">
        <f t="shared" si="156"/>
        <v>13</v>
      </c>
      <c r="O2228" s="6">
        <f t="shared" si="157"/>
        <v>0.54166666666666663</v>
      </c>
    </row>
    <row r="2229" spans="1:15" x14ac:dyDescent="0.3">
      <c r="A2229" t="s">
        <v>11</v>
      </c>
      <c r="B2229" t="s">
        <v>12</v>
      </c>
      <c r="C2229">
        <v>1732730</v>
      </c>
      <c r="D2229" s="1">
        <v>45724</v>
      </c>
      <c r="E2229" t="s">
        <v>418</v>
      </c>
      <c r="F2229" t="s">
        <v>13</v>
      </c>
      <c r="G2229" t="s">
        <v>3332</v>
      </c>
      <c r="H2229" t="s">
        <v>15</v>
      </c>
      <c r="J2229" t="s">
        <v>2453</v>
      </c>
      <c r="K2229">
        <v>1</v>
      </c>
      <c r="L2229" t="str">
        <f t="shared" si="155"/>
        <v>Mar-25</v>
      </c>
      <c r="M2229" t="str">
        <f t="shared" si="154"/>
        <v>Saturday</v>
      </c>
      <c r="N2229">
        <f t="shared" si="156"/>
        <v>13</v>
      </c>
      <c r="O2229" s="6">
        <f t="shared" si="157"/>
        <v>0.54166666666666663</v>
      </c>
    </row>
    <row r="2230" spans="1:15" x14ac:dyDescent="0.3">
      <c r="A2230" t="s">
        <v>11</v>
      </c>
      <c r="B2230" t="s">
        <v>12</v>
      </c>
      <c r="C2230">
        <v>1732806</v>
      </c>
      <c r="D2230" s="1">
        <v>45724</v>
      </c>
      <c r="E2230" t="s">
        <v>2227</v>
      </c>
      <c r="F2230" t="s">
        <v>13</v>
      </c>
      <c r="G2230" t="s">
        <v>3333</v>
      </c>
      <c r="H2230" t="s">
        <v>21</v>
      </c>
      <c r="J2230" t="s">
        <v>2453</v>
      </c>
      <c r="K2230">
        <v>1</v>
      </c>
      <c r="L2230" t="str">
        <f t="shared" si="155"/>
        <v>Mar-25</v>
      </c>
      <c r="M2230" t="str">
        <f t="shared" si="154"/>
        <v>Saturday</v>
      </c>
      <c r="N2230">
        <f t="shared" si="156"/>
        <v>16</v>
      </c>
      <c r="O2230" s="6">
        <f t="shared" si="157"/>
        <v>0.66666666666666663</v>
      </c>
    </row>
    <row r="2231" spans="1:15" x14ac:dyDescent="0.3">
      <c r="A2231" t="s">
        <v>11</v>
      </c>
      <c r="B2231" t="s">
        <v>12</v>
      </c>
      <c r="C2231">
        <v>1732877</v>
      </c>
      <c r="D2231" s="1">
        <v>45724</v>
      </c>
      <c r="E2231" t="s">
        <v>2008</v>
      </c>
      <c r="F2231" t="s">
        <v>13</v>
      </c>
      <c r="G2231" t="s">
        <v>3334</v>
      </c>
      <c r="H2231" t="s">
        <v>1308</v>
      </c>
      <c r="J2231" t="s">
        <v>2453</v>
      </c>
      <c r="K2231">
        <v>5</v>
      </c>
      <c r="L2231" t="str">
        <f t="shared" si="155"/>
        <v>Mar-25</v>
      </c>
      <c r="M2231" t="str">
        <f t="shared" si="154"/>
        <v>Saturday</v>
      </c>
      <c r="N2231">
        <f t="shared" si="156"/>
        <v>18</v>
      </c>
      <c r="O2231" s="6">
        <f t="shared" si="157"/>
        <v>0.75</v>
      </c>
    </row>
    <row r="2232" spans="1:15" x14ac:dyDescent="0.3">
      <c r="A2232" t="s">
        <v>11</v>
      </c>
      <c r="B2232" t="s">
        <v>12</v>
      </c>
      <c r="C2232">
        <v>1732944</v>
      </c>
      <c r="D2232" s="1">
        <v>45724</v>
      </c>
      <c r="E2232" t="s">
        <v>377</v>
      </c>
      <c r="F2232" t="s">
        <v>13</v>
      </c>
      <c r="G2232" t="s">
        <v>3335</v>
      </c>
      <c r="H2232" t="s">
        <v>21</v>
      </c>
      <c r="J2232" t="s">
        <v>2453</v>
      </c>
      <c r="K2232">
        <v>1</v>
      </c>
      <c r="L2232" t="str">
        <f t="shared" si="155"/>
        <v>Mar-25</v>
      </c>
      <c r="M2232" t="str">
        <f t="shared" si="154"/>
        <v>Saturday</v>
      </c>
      <c r="N2232">
        <f t="shared" si="156"/>
        <v>20</v>
      </c>
      <c r="O2232" s="6">
        <f t="shared" si="157"/>
        <v>0.83333333333333337</v>
      </c>
    </row>
    <row r="2233" spans="1:15" x14ac:dyDescent="0.3">
      <c r="A2233" t="s">
        <v>11</v>
      </c>
      <c r="B2233" t="s">
        <v>12</v>
      </c>
      <c r="C2233">
        <v>1733067</v>
      </c>
      <c r="D2233" s="1">
        <v>45724</v>
      </c>
      <c r="E2233" t="s">
        <v>3228</v>
      </c>
      <c r="F2233" t="s">
        <v>13</v>
      </c>
      <c r="G2233" t="s">
        <v>3336</v>
      </c>
      <c r="H2233" t="s">
        <v>21</v>
      </c>
      <c r="J2233" t="s">
        <v>2453</v>
      </c>
      <c r="K2233">
        <v>4</v>
      </c>
      <c r="L2233" t="str">
        <f t="shared" si="155"/>
        <v>Mar-25</v>
      </c>
      <c r="M2233" t="str">
        <f t="shared" si="154"/>
        <v>Saturday</v>
      </c>
      <c r="N2233">
        <f t="shared" si="156"/>
        <v>21</v>
      </c>
      <c r="O2233" s="6">
        <f t="shared" si="157"/>
        <v>0.875</v>
      </c>
    </row>
    <row r="2234" spans="1:15" x14ac:dyDescent="0.3">
      <c r="A2234" t="s">
        <v>11</v>
      </c>
      <c r="B2234" t="s">
        <v>12</v>
      </c>
      <c r="C2234">
        <v>1733080</v>
      </c>
      <c r="D2234" s="1">
        <v>45724</v>
      </c>
      <c r="E2234" t="s">
        <v>3760</v>
      </c>
      <c r="F2234" t="s">
        <v>13</v>
      </c>
      <c r="G2234" t="s">
        <v>3337</v>
      </c>
      <c r="H2234" t="s">
        <v>1308</v>
      </c>
      <c r="J2234" t="s">
        <v>2453</v>
      </c>
      <c r="K2234">
        <v>1</v>
      </c>
      <c r="L2234" t="str">
        <f t="shared" si="155"/>
        <v>Mar-25</v>
      </c>
      <c r="M2234" t="str">
        <f t="shared" si="154"/>
        <v>Saturday</v>
      </c>
      <c r="N2234">
        <f t="shared" si="156"/>
        <v>21</v>
      </c>
      <c r="O2234" s="6">
        <f t="shared" si="157"/>
        <v>0.875</v>
      </c>
    </row>
    <row r="2235" spans="1:15" x14ac:dyDescent="0.3">
      <c r="A2235" t="s">
        <v>11</v>
      </c>
      <c r="B2235" t="s">
        <v>12</v>
      </c>
      <c r="C2235">
        <v>1733853</v>
      </c>
      <c r="D2235" s="1">
        <v>45725</v>
      </c>
      <c r="E2235" t="s">
        <v>1980</v>
      </c>
      <c r="F2235" t="s">
        <v>13</v>
      </c>
      <c r="G2235" t="s">
        <v>3338</v>
      </c>
      <c r="H2235" t="s">
        <v>47</v>
      </c>
      <c r="J2235" t="s">
        <v>2453</v>
      </c>
      <c r="K2235">
        <v>1</v>
      </c>
      <c r="L2235" t="str">
        <f t="shared" si="155"/>
        <v>Mar-25</v>
      </c>
      <c r="M2235" t="str">
        <f t="shared" si="154"/>
        <v>Sunday</v>
      </c>
      <c r="N2235">
        <f t="shared" si="156"/>
        <v>7</v>
      </c>
      <c r="O2235" s="6">
        <f t="shared" si="157"/>
        <v>0.29166666666666669</v>
      </c>
    </row>
    <row r="2236" spans="1:15" x14ac:dyDescent="0.3">
      <c r="A2236" t="s">
        <v>11</v>
      </c>
      <c r="B2236" t="s">
        <v>12</v>
      </c>
      <c r="C2236">
        <v>1733933</v>
      </c>
      <c r="D2236" s="1">
        <v>45725</v>
      </c>
      <c r="E2236" t="s">
        <v>1935</v>
      </c>
      <c r="F2236" t="s">
        <v>13</v>
      </c>
      <c r="G2236" t="s">
        <v>3339</v>
      </c>
      <c r="H2236" t="s">
        <v>47</v>
      </c>
      <c r="J2236" t="s">
        <v>2453</v>
      </c>
      <c r="K2236">
        <v>1</v>
      </c>
      <c r="L2236" t="str">
        <f t="shared" si="155"/>
        <v>Mar-25</v>
      </c>
      <c r="M2236" t="str">
        <f t="shared" si="154"/>
        <v>Sunday</v>
      </c>
      <c r="N2236">
        <f t="shared" si="156"/>
        <v>9</v>
      </c>
      <c r="O2236" s="6">
        <f t="shared" si="157"/>
        <v>0.375</v>
      </c>
    </row>
    <row r="2237" spans="1:15" x14ac:dyDescent="0.3">
      <c r="A2237" t="s">
        <v>11</v>
      </c>
      <c r="B2237" t="s">
        <v>12</v>
      </c>
      <c r="C2237">
        <v>1733947</v>
      </c>
      <c r="D2237" s="1">
        <v>45725</v>
      </c>
      <c r="E2237" t="s">
        <v>2037</v>
      </c>
      <c r="F2237" t="s">
        <v>13</v>
      </c>
      <c r="G2237" t="s">
        <v>3340</v>
      </c>
      <c r="H2237" t="s">
        <v>15</v>
      </c>
      <c r="J2237" t="s">
        <v>2453</v>
      </c>
      <c r="K2237">
        <v>1</v>
      </c>
      <c r="L2237" t="str">
        <f t="shared" si="155"/>
        <v>Mar-25</v>
      </c>
      <c r="M2237" t="str">
        <f t="shared" si="154"/>
        <v>Sunday</v>
      </c>
      <c r="N2237">
        <f t="shared" si="156"/>
        <v>9</v>
      </c>
      <c r="O2237" s="6">
        <f t="shared" si="157"/>
        <v>0.375</v>
      </c>
    </row>
    <row r="2238" spans="1:15" x14ac:dyDescent="0.3">
      <c r="A2238" t="s">
        <v>11</v>
      </c>
      <c r="B2238" t="s">
        <v>12</v>
      </c>
      <c r="C2238">
        <v>1734029</v>
      </c>
      <c r="D2238" s="1">
        <v>45725</v>
      </c>
      <c r="E2238" t="s">
        <v>412</v>
      </c>
      <c r="F2238" t="s">
        <v>13</v>
      </c>
      <c r="G2238" t="s">
        <v>3341</v>
      </c>
      <c r="H2238" t="s">
        <v>47</v>
      </c>
      <c r="J2238" t="s">
        <v>2453</v>
      </c>
      <c r="K2238">
        <v>1</v>
      </c>
      <c r="L2238" t="str">
        <f t="shared" si="155"/>
        <v>Mar-25</v>
      </c>
      <c r="M2238" t="str">
        <f t="shared" si="154"/>
        <v>Sunday</v>
      </c>
      <c r="N2238">
        <f t="shared" si="156"/>
        <v>11</v>
      </c>
      <c r="O2238" s="6">
        <f t="shared" si="157"/>
        <v>0.45833333333333331</v>
      </c>
    </row>
    <row r="2239" spans="1:15" x14ac:dyDescent="0.3">
      <c r="A2239" t="s">
        <v>11</v>
      </c>
      <c r="B2239" t="s">
        <v>12</v>
      </c>
      <c r="C2239">
        <v>1734164</v>
      </c>
      <c r="D2239" s="1">
        <v>45725</v>
      </c>
      <c r="E2239" t="s">
        <v>2219</v>
      </c>
      <c r="F2239" t="s">
        <v>13</v>
      </c>
      <c r="G2239" t="s">
        <v>3342</v>
      </c>
      <c r="H2239" t="s">
        <v>1308</v>
      </c>
      <c r="J2239" t="s">
        <v>2453</v>
      </c>
      <c r="K2239">
        <v>1</v>
      </c>
      <c r="L2239" t="str">
        <f t="shared" si="155"/>
        <v>Mar-25</v>
      </c>
      <c r="M2239" t="str">
        <f t="shared" si="154"/>
        <v>Sunday</v>
      </c>
      <c r="N2239">
        <f t="shared" si="156"/>
        <v>15</v>
      </c>
      <c r="O2239" s="6">
        <f t="shared" si="157"/>
        <v>0.625</v>
      </c>
    </row>
    <row r="2240" spans="1:15" x14ac:dyDescent="0.3">
      <c r="A2240" t="s">
        <v>11</v>
      </c>
      <c r="B2240" t="s">
        <v>12</v>
      </c>
      <c r="C2240">
        <v>1734170</v>
      </c>
      <c r="D2240" s="1">
        <v>45725</v>
      </c>
      <c r="E2240" t="s">
        <v>294</v>
      </c>
      <c r="F2240" t="s">
        <v>13</v>
      </c>
      <c r="G2240" t="s">
        <v>3343</v>
      </c>
      <c r="H2240" t="s">
        <v>1308</v>
      </c>
      <c r="J2240" t="s">
        <v>2453</v>
      </c>
      <c r="K2240">
        <v>1</v>
      </c>
      <c r="L2240" t="str">
        <f t="shared" si="155"/>
        <v>Mar-25</v>
      </c>
      <c r="M2240" t="str">
        <f t="shared" si="154"/>
        <v>Sunday</v>
      </c>
      <c r="N2240">
        <f t="shared" si="156"/>
        <v>15</v>
      </c>
      <c r="O2240" s="6">
        <f t="shared" si="157"/>
        <v>0.625</v>
      </c>
    </row>
    <row r="2241" spans="1:15" x14ac:dyDescent="0.3">
      <c r="A2241" t="s">
        <v>11</v>
      </c>
      <c r="B2241" t="s">
        <v>12</v>
      </c>
      <c r="C2241">
        <v>1734171</v>
      </c>
      <c r="D2241" s="1">
        <v>45725</v>
      </c>
      <c r="E2241" t="s">
        <v>2097</v>
      </c>
      <c r="F2241" t="s">
        <v>13</v>
      </c>
      <c r="G2241" t="s">
        <v>3344</v>
      </c>
      <c r="H2241" t="s">
        <v>1308</v>
      </c>
      <c r="J2241" t="s">
        <v>2453</v>
      </c>
      <c r="K2241">
        <v>1</v>
      </c>
      <c r="L2241" t="str">
        <f t="shared" si="155"/>
        <v>Mar-25</v>
      </c>
      <c r="M2241" t="str">
        <f t="shared" si="154"/>
        <v>Sunday</v>
      </c>
      <c r="N2241">
        <f t="shared" si="156"/>
        <v>15</v>
      </c>
      <c r="O2241" s="6">
        <f t="shared" si="157"/>
        <v>0.625</v>
      </c>
    </row>
    <row r="2242" spans="1:15" x14ac:dyDescent="0.3">
      <c r="A2242" t="s">
        <v>11</v>
      </c>
      <c r="B2242" t="s">
        <v>12</v>
      </c>
      <c r="C2242">
        <v>1734210</v>
      </c>
      <c r="D2242" s="1">
        <v>45725</v>
      </c>
      <c r="E2242" t="s">
        <v>991</v>
      </c>
      <c r="F2242" t="s">
        <v>13</v>
      </c>
      <c r="G2242" t="s">
        <v>3345</v>
      </c>
      <c r="H2242" t="s">
        <v>1308</v>
      </c>
      <c r="J2242" t="s">
        <v>2453</v>
      </c>
      <c r="K2242">
        <v>1</v>
      </c>
      <c r="L2242" t="str">
        <f t="shared" si="155"/>
        <v>Mar-25</v>
      </c>
      <c r="M2242" t="str">
        <f t="shared" si="154"/>
        <v>Sunday</v>
      </c>
      <c r="N2242">
        <f t="shared" si="156"/>
        <v>16</v>
      </c>
      <c r="O2242" s="6">
        <f t="shared" si="157"/>
        <v>0.66666666666666663</v>
      </c>
    </row>
    <row r="2243" spans="1:15" x14ac:dyDescent="0.3">
      <c r="A2243" t="s">
        <v>11</v>
      </c>
      <c r="B2243" t="s">
        <v>12</v>
      </c>
      <c r="C2243">
        <v>1734215</v>
      </c>
      <c r="D2243" s="1">
        <v>45725</v>
      </c>
      <c r="E2243" t="s">
        <v>3051</v>
      </c>
      <c r="F2243" t="s">
        <v>13</v>
      </c>
      <c r="G2243" t="s">
        <v>3346</v>
      </c>
      <c r="H2243" t="s">
        <v>1308</v>
      </c>
      <c r="J2243" t="s">
        <v>2453</v>
      </c>
      <c r="K2243">
        <v>1</v>
      </c>
      <c r="L2243" t="str">
        <f t="shared" si="155"/>
        <v>Mar-25</v>
      </c>
      <c r="M2243" t="str">
        <f t="shared" si="154"/>
        <v>Sunday</v>
      </c>
      <c r="N2243">
        <f t="shared" si="156"/>
        <v>16</v>
      </c>
      <c r="O2243" s="6">
        <f t="shared" si="157"/>
        <v>0.66666666666666663</v>
      </c>
    </row>
    <row r="2244" spans="1:15" x14ac:dyDescent="0.3">
      <c r="A2244" t="s">
        <v>11</v>
      </c>
      <c r="B2244" t="s">
        <v>12</v>
      </c>
      <c r="C2244">
        <v>1734292</v>
      </c>
      <c r="D2244" s="1">
        <v>45725</v>
      </c>
      <c r="E2244" t="s">
        <v>967</v>
      </c>
      <c r="F2244" t="s">
        <v>13</v>
      </c>
      <c r="G2244" t="s">
        <v>3347</v>
      </c>
      <c r="H2244" t="s">
        <v>1308</v>
      </c>
      <c r="J2244" t="s">
        <v>2453</v>
      </c>
      <c r="K2244">
        <v>1</v>
      </c>
      <c r="L2244" t="str">
        <f t="shared" si="155"/>
        <v>Mar-25</v>
      </c>
      <c r="M2244" t="str">
        <f t="shared" si="154"/>
        <v>Sunday</v>
      </c>
      <c r="N2244">
        <f t="shared" si="156"/>
        <v>18</v>
      </c>
      <c r="O2244" s="6">
        <f t="shared" si="157"/>
        <v>0.75</v>
      </c>
    </row>
    <row r="2245" spans="1:15" x14ac:dyDescent="0.3">
      <c r="A2245" t="s">
        <v>11</v>
      </c>
      <c r="B2245" t="s">
        <v>12</v>
      </c>
      <c r="C2245">
        <v>1734296</v>
      </c>
      <c r="D2245" s="1">
        <v>45725</v>
      </c>
      <c r="E2245" t="s">
        <v>2163</v>
      </c>
      <c r="F2245" t="s">
        <v>13</v>
      </c>
      <c r="G2245" t="s">
        <v>3348</v>
      </c>
      <c r="H2245" t="s">
        <v>1308</v>
      </c>
      <c r="J2245" t="s">
        <v>2453</v>
      </c>
      <c r="K2245">
        <v>4</v>
      </c>
      <c r="L2245" t="str">
        <f t="shared" si="155"/>
        <v>Mar-25</v>
      </c>
      <c r="M2245" t="str">
        <f t="shared" si="154"/>
        <v>Sunday</v>
      </c>
      <c r="N2245">
        <f t="shared" si="156"/>
        <v>19</v>
      </c>
      <c r="O2245" s="6">
        <f t="shared" si="157"/>
        <v>0.79166666666666663</v>
      </c>
    </row>
    <row r="2246" spans="1:15" x14ac:dyDescent="0.3">
      <c r="A2246" t="s">
        <v>11</v>
      </c>
      <c r="B2246" t="s">
        <v>12</v>
      </c>
      <c r="C2246">
        <v>1734650</v>
      </c>
      <c r="D2246" s="1">
        <v>45725</v>
      </c>
      <c r="E2246" t="s">
        <v>2230</v>
      </c>
      <c r="F2246" t="s">
        <v>13</v>
      </c>
      <c r="G2246" t="s">
        <v>3349</v>
      </c>
      <c r="H2246" t="s">
        <v>1211</v>
      </c>
      <c r="J2246" t="s">
        <v>2453</v>
      </c>
      <c r="K2246">
        <v>1</v>
      </c>
      <c r="L2246" t="str">
        <f t="shared" si="155"/>
        <v>Mar-25</v>
      </c>
      <c r="M2246" t="str">
        <f t="shared" si="154"/>
        <v>Sunday</v>
      </c>
      <c r="N2246">
        <f t="shared" si="156"/>
        <v>23</v>
      </c>
      <c r="O2246" s="6">
        <f t="shared" si="157"/>
        <v>0.95833333333333337</v>
      </c>
    </row>
    <row r="2247" spans="1:15" x14ac:dyDescent="0.3">
      <c r="A2247" t="s">
        <v>11</v>
      </c>
      <c r="B2247" t="s">
        <v>12</v>
      </c>
      <c r="C2247">
        <v>1734746</v>
      </c>
      <c r="D2247" s="1">
        <v>45725</v>
      </c>
      <c r="E2247" t="s">
        <v>2031</v>
      </c>
      <c r="F2247" t="s">
        <v>13</v>
      </c>
      <c r="G2247" t="s">
        <v>3350</v>
      </c>
      <c r="H2247" t="s">
        <v>1211</v>
      </c>
      <c r="J2247" t="s">
        <v>2453</v>
      </c>
      <c r="K2247">
        <v>3</v>
      </c>
      <c r="L2247" t="str">
        <f t="shared" si="155"/>
        <v>Mar-25</v>
      </c>
      <c r="M2247" t="str">
        <f t="shared" si="154"/>
        <v>Sunday</v>
      </c>
      <c r="N2247">
        <f t="shared" si="156"/>
        <v>23</v>
      </c>
      <c r="O2247" s="6">
        <f t="shared" si="157"/>
        <v>0.95833333333333337</v>
      </c>
    </row>
    <row r="2248" spans="1:15" x14ac:dyDescent="0.3">
      <c r="A2248" t="s">
        <v>11</v>
      </c>
      <c r="B2248" t="s">
        <v>12</v>
      </c>
      <c r="C2248">
        <v>1734796</v>
      </c>
      <c r="D2248" s="1">
        <v>45726</v>
      </c>
      <c r="E2248" t="s">
        <v>3761</v>
      </c>
      <c r="F2248" t="s">
        <v>13</v>
      </c>
      <c r="G2248" t="s">
        <v>3351</v>
      </c>
      <c r="H2248" t="s">
        <v>1211</v>
      </c>
      <c r="J2248" t="s">
        <v>2453</v>
      </c>
      <c r="K2248">
        <v>1</v>
      </c>
      <c r="L2248" t="str">
        <f t="shared" si="155"/>
        <v>Mar-25</v>
      </c>
      <c r="M2248" t="str">
        <f t="shared" si="154"/>
        <v>Monday</v>
      </c>
      <c r="N2248">
        <f t="shared" si="156"/>
        <v>0</v>
      </c>
      <c r="O2248" s="6">
        <f t="shared" si="157"/>
        <v>0</v>
      </c>
    </row>
    <row r="2249" spans="1:15" x14ac:dyDescent="0.3">
      <c r="A2249" t="s">
        <v>11</v>
      </c>
      <c r="B2249" t="s">
        <v>12</v>
      </c>
      <c r="C2249">
        <v>1734821</v>
      </c>
      <c r="D2249" s="1">
        <v>45726</v>
      </c>
      <c r="E2249" t="s">
        <v>1030</v>
      </c>
      <c r="F2249" t="s">
        <v>13</v>
      </c>
      <c r="G2249" t="s">
        <v>3352</v>
      </c>
      <c r="H2249" t="s">
        <v>3353</v>
      </c>
      <c r="J2249" t="s">
        <v>2453</v>
      </c>
      <c r="K2249">
        <v>1</v>
      </c>
      <c r="L2249" t="str">
        <f t="shared" si="155"/>
        <v>Mar-25</v>
      </c>
      <c r="M2249" t="str">
        <f t="shared" si="154"/>
        <v>Monday</v>
      </c>
      <c r="N2249">
        <f t="shared" si="156"/>
        <v>0</v>
      </c>
      <c r="O2249" s="6">
        <f t="shared" si="157"/>
        <v>0</v>
      </c>
    </row>
    <row r="2250" spans="1:15" x14ac:dyDescent="0.3">
      <c r="A2250" t="s">
        <v>11</v>
      </c>
      <c r="B2250" t="s">
        <v>12</v>
      </c>
      <c r="C2250">
        <v>1734871</v>
      </c>
      <c r="D2250" s="1">
        <v>45726</v>
      </c>
      <c r="E2250" t="s">
        <v>2146</v>
      </c>
      <c r="F2250" t="s">
        <v>13</v>
      </c>
      <c r="G2250" t="s">
        <v>3354</v>
      </c>
      <c r="H2250" t="s">
        <v>1211</v>
      </c>
      <c r="J2250" t="s">
        <v>2453</v>
      </c>
      <c r="K2250">
        <v>1</v>
      </c>
      <c r="L2250" t="str">
        <f t="shared" si="155"/>
        <v>Mar-25</v>
      </c>
      <c r="M2250" t="str">
        <f t="shared" si="154"/>
        <v>Monday</v>
      </c>
      <c r="N2250">
        <f t="shared" si="156"/>
        <v>1</v>
      </c>
      <c r="O2250" s="6">
        <f t="shared" si="157"/>
        <v>4.1666666666666664E-2</v>
      </c>
    </row>
    <row r="2251" spans="1:15" x14ac:dyDescent="0.3">
      <c r="A2251" t="s">
        <v>11</v>
      </c>
      <c r="B2251" t="s">
        <v>12</v>
      </c>
      <c r="C2251">
        <v>1734968</v>
      </c>
      <c r="D2251" s="1">
        <v>45726</v>
      </c>
      <c r="E2251" t="s">
        <v>3762</v>
      </c>
      <c r="F2251" t="s">
        <v>13</v>
      </c>
      <c r="G2251" t="s">
        <v>3355</v>
      </c>
      <c r="H2251" t="s">
        <v>1211</v>
      </c>
      <c r="J2251" t="s">
        <v>2453</v>
      </c>
      <c r="K2251">
        <v>3</v>
      </c>
      <c r="L2251" t="str">
        <f t="shared" si="155"/>
        <v>Mar-25</v>
      </c>
      <c r="M2251" t="str">
        <f t="shared" si="154"/>
        <v>Monday</v>
      </c>
      <c r="N2251">
        <f t="shared" si="156"/>
        <v>2</v>
      </c>
      <c r="O2251" s="6">
        <f t="shared" si="157"/>
        <v>8.3333333333333329E-2</v>
      </c>
    </row>
    <row r="2252" spans="1:15" x14ac:dyDescent="0.3">
      <c r="A2252" t="s">
        <v>11</v>
      </c>
      <c r="B2252" t="s">
        <v>12</v>
      </c>
      <c r="C2252">
        <v>1735022</v>
      </c>
      <c r="D2252" s="1">
        <v>45726</v>
      </c>
      <c r="E2252" t="s">
        <v>3763</v>
      </c>
      <c r="F2252" t="s">
        <v>13</v>
      </c>
      <c r="G2252" t="s">
        <v>3356</v>
      </c>
      <c r="H2252" t="s">
        <v>3353</v>
      </c>
      <c r="J2252" t="s">
        <v>2453</v>
      </c>
      <c r="K2252">
        <v>1</v>
      </c>
      <c r="L2252" t="str">
        <f t="shared" si="155"/>
        <v>Mar-25</v>
      </c>
      <c r="M2252" t="str">
        <f t="shared" si="154"/>
        <v>Monday</v>
      </c>
      <c r="N2252">
        <f t="shared" si="156"/>
        <v>2</v>
      </c>
      <c r="O2252" s="6">
        <f t="shared" si="157"/>
        <v>8.3333333333333329E-2</v>
      </c>
    </row>
    <row r="2253" spans="1:15" x14ac:dyDescent="0.3">
      <c r="A2253" t="s">
        <v>11</v>
      </c>
      <c r="B2253" t="s">
        <v>12</v>
      </c>
      <c r="C2253">
        <v>1735044</v>
      </c>
      <c r="D2253" s="1">
        <v>45726</v>
      </c>
      <c r="E2253" t="s">
        <v>3764</v>
      </c>
      <c r="F2253" t="s">
        <v>13</v>
      </c>
      <c r="G2253" t="s">
        <v>3357</v>
      </c>
      <c r="H2253" t="s">
        <v>3353</v>
      </c>
      <c r="J2253" t="s">
        <v>2453</v>
      </c>
      <c r="K2253">
        <v>2</v>
      </c>
      <c r="L2253" t="str">
        <f t="shared" si="155"/>
        <v>Mar-25</v>
      </c>
      <c r="M2253" t="str">
        <f t="shared" si="154"/>
        <v>Monday</v>
      </c>
      <c r="N2253">
        <f t="shared" si="156"/>
        <v>2</v>
      </c>
      <c r="O2253" s="6">
        <f t="shared" si="157"/>
        <v>8.3333333333333329E-2</v>
      </c>
    </row>
    <row r="2254" spans="1:15" x14ac:dyDescent="0.3">
      <c r="A2254" t="s">
        <v>11</v>
      </c>
      <c r="B2254" t="s">
        <v>12</v>
      </c>
      <c r="C2254">
        <v>1735234</v>
      </c>
      <c r="D2254" s="1">
        <v>45726</v>
      </c>
      <c r="E2254" t="s">
        <v>2069</v>
      </c>
      <c r="F2254" t="s">
        <v>13</v>
      </c>
      <c r="G2254" t="s">
        <v>3358</v>
      </c>
      <c r="H2254" t="s">
        <v>1211</v>
      </c>
      <c r="J2254" t="s">
        <v>2453</v>
      </c>
      <c r="K2254">
        <v>1</v>
      </c>
      <c r="L2254" t="str">
        <f t="shared" si="155"/>
        <v>Mar-25</v>
      </c>
      <c r="M2254" t="str">
        <f t="shared" si="154"/>
        <v>Monday</v>
      </c>
      <c r="N2254">
        <f t="shared" si="156"/>
        <v>6</v>
      </c>
      <c r="O2254" s="6">
        <f t="shared" si="157"/>
        <v>0.25</v>
      </c>
    </row>
    <row r="2255" spans="1:15" x14ac:dyDescent="0.3">
      <c r="A2255" t="s">
        <v>11</v>
      </c>
      <c r="B2255" t="s">
        <v>12</v>
      </c>
      <c r="C2255">
        <v>1735249</v>
      </c>
      <c r="D2255" s="1">
        <v>45726</v>
      </c>
      <c r="E2255" t="s">
        <v>3765</v>
      </c>
      <c r="F2255" t="s">
        <v>13</v>
      </c>
      <c r="G2255" t="s">
        <v>3359</v>
      </c>
      <c r="H2255" t="s">
        <v>1211</v>
      </c>
      <c r="J2255" t="s">
        <v>2453</v>
      </c>
      <c r="K2255">
        <v>1</v>
      </c>
      <c r="L2255" t="str">
        <f t="shared" si="155"/>
        <v>Mar-25</v>
      </c>
      <c r="M2255" t="str">
        <f t="shared" si="154"/>
        <v>Monday</v>
      </c>
      <c r="N2255">
        <f t="shared" si="156"/>
        <v>6</v>
      </c>
      <c r="O2255" s="6">
        <f t="shared" si="157"/>
        <v>0.25</v>
      </c>
    </row>
    <row r="2256" spans="1:15" x14ac:dyDescent="0.3">
      <c r="A2256" t="s">
        <v>11</v>
      </c>
      <c r="B2256" t="s">
        <v>12</v>
      </c>
      <c r="C2256">
        <v>1735355</v>
      </c>
      <c r="D2256" s="1">
        <v>45726</v>
      </c>
      <c r="E2256" t="s">
        <v>2196</v>
      </c>
      <c r="F2256" t="s">
        <v>13</v>
      </c>
      <c r="G2256" t="s">
        <v>3360</v>
      </c>
      <c r="H2256" t="s">
        <v>47</v>
      </c>
      <c r="J2256" t="s">
        <v>2453</v>
      </c>
      <c r="K2256">
        <v>1</v>
      </c>
      <c r="L2256" t="str">
        <f t="shared" si="155"/>
        <v>Mar-25</v>
      </c>
      <c r="M2256" t="str">
        <f t="shared" si="154"/>
        <v>Monday</v>
      </c>
      <c r="N2256">
        <f t="shared" si="156"/>
        <v>8</v>
      </c>
      <c r="O2256" s="6">
        <f t="shared" si="157"/>
        <v>0.33333333333333331</v>
      </c>
    </row>
    <row r="2257" spans="1:15" x14ac:dyDescent="0.3">
      <c r="A2257" t="s">
        <v>11</v>
      </c>
      <c r="B2257" t="s">
        <v>12</v>
      </c>
      <c r="C2257">
        <v>1735425</v>
      </c>
      <c r="D2257" s="1">
        <v>45726</v>
      </c>
      <c r="E2257" t="s">
        <v>1046</v>
      </c>
      <c r="F2257" t="s">
        <v>13</v>
      </c>
      <c r="G2257" t="s">
        <v>3361</v>
      </c>
      <c r="H2257" t="s">
        <v>47</v>
      </c>
      <c r="J2257" t="s">
        <v>2453</v>
      </c>
      <c r="K2257">
        <v>2</v>
      </c>
      <c r="L2257" t="str">
        <f t="shared" si="155"/>
        <v>Mar-25</v>
      </c>
      <c r="M2257" t="str">
        <f t="shared" si="154"/>
        <v>Monday</v>
      </c>
      <c r="N2257">
        <f t="shared" si="156"/>
        <v>11</v>
      </c>
      <c r="O2257" s="6">
        <f t="shared" si="157"/>
        <v>0.45833333333333331</v>
      </c>
    </row>
    <row r="2258" spans="1:15" x14ac:dyDescent="0.3">
      <c r="A2258" t="s">
        <v>11</v>
      </c>
      <c r="B2258" t="s">
        <v>12</v>
      </c>
      <c r="C2258">
        <v>1735427</v>
      </c>
      <c r="D2258" s="1">
        <v>45726</v>
      </c>
      <c r="E2258" t="s">
        <v>2253</v>
      </c>
      <c r="F2258" t="s">
        <v>13</v>
      </c>
      <c r="G2258" t="s">
        <v>3362</v>
      </c>
      <c r="H2258" t="s">
        <v>47</v>
      </c>
      <c r="J2258" t="s">
        <v>2453</v>
      </c>
      <c r="K2258">
        <v>5</v>
      </c>
      <c r="L2258" t="str">
        <f t="shared" si="155"/>
        <v>Mar-25</v>
      </c>
      <c r="M2258" t="str">
        <f t="shared" si="154"/>
        <v>Monday</v>
      </c>
      <c r="N2258">
        <f t="shared" si="156"/>
        <v>12</v>
      </c>
      <c r="O2258" s="6">
        <f t="shared" si="157"/>
        <v>0.5</v>
      </c>
    </row>
    <row r="2259" spans="1:15" x14ac:dyDescent="0.3">
      <c r="A2259" t="s">
        <v>11</v>
      </c>
      <c r="B2259" t="s">
        <v>12</v>
      </c>
      <c r="C2259">
        <v>1735510</v>
      </c>
      <c r="D2259" s="1">
        <v>45726</v>
      </c>
      <c r="E2259" t="s">
        <v>964</v>
      </c>
      <c r="F2259" t="s">
        <v>13</v>
      </c>
      <c r="G2259" t="s">
        <v>3363</v>
      </c>
      <c r="H2259" t="s">
        <v>1101</v>
      </c>
      <c r="J2259" t="s">
        <v>2453</v>
      </c>
      <c r="K2259">
        <v>2</v>
      </c>
      <c r="L2259" t="str">
        <f t="shared" si="155"/>
        <v>Mar-25</v>
      </c>
      <c r="M2259" t="str">
        <f t="shared" ref="M2259:M2322" si="158">TEXT(D2259, "DDDD")</f>
        <v>Monday</v>
      </c>
      <c r="N2259">
        <f t="shared" si="156"/>
        <v>16</v>
      </c>
      <c r="O2259" s="6">
        <f t="shared" si="157"/>
        <v>0.66666666666666663</v>
      </c>
    </row>
    <row r="2260" spans="1:15" x14ac:dyDescent="0.3">
      <c r="A2260" t="s">
        <v>11</v>
      </c>
      <c r="B2260" t="s">
        <v>12</v>
      </c>
      <c r="C2260">
        <v>1735594</v>
      </c>
      <c r="D2260" s="1">
        <v>45726</v>
      </c>
      <c r="E2260" t="s">
        <v>890</v>
      </c>
      <c r="F2260" t="s">
        <v>13</v>
      </c>
      <c r="G2260" t="s">
        <v>3364</v>
      </c>
      <c r="H2260" t="s">
        <v>495</v>
      </c>
      <c r="J2260" t="s">
        <v>2453</v>
      </c>
      <c r="K2260">
        <v>1</v>
      </c>
      <c r="L2260" t="str">
        <f t="shared" si="155"/>
        <v>Mar-25</v>
      </c>
      <c r="M2260" t="str">
        <f t="shared" si="158"/>
        <v>Monday</v>
      </c>
      <c r="N2260">
        <f t="shared" si="156"/>
        <v>18</v>
      </c>
      <c r="O2260" s="6">
        <f t="shared" si="157"/>
        <v>0.75</v>
      </c>
    </row>
    <row r="2261" spans="1:15" x14ac:dyDescent="0.3">
      <c r="A2261" t="s">
        <v>11</v>
      </c>
      <c r="B2261" t="s">
        <v>12</v>
      </c>
      <c r="C2261">
        <v>1735630</v>
      </c>
      <c r="D2261" s="1">
        <v>45726</v>
      </c>
      <c r="E2261" t="s">
        <v>885</v>
      </c>
      <c r="F2261" t="s">
        <v>13</v>
      </c>
      <c r="G2261" t="s">
        <v>3365</v>
      </c>
      <c r="H2261" t="s">
        <v>1101</v>
      </c>
      <c r="J2261" t="s">
        <v>2453</v>
      </c>
      <c r="K2261">
        <v>1</v>
      </c>
      <c r="L2261" t="str">
        <f t="shared" si="155"/>
        <v>Mar-25</v>
      </c>
      <c r="M2261" t="str">
        <f t="shared" si="158"/>
        <v>Monday</v>
      </c>
      <c r="N2261">
        <f t="shared" si="156"/>
        <v>19</v>
      </c>
      <c r="O2261" s="6">
        <f t="shared" si="157"/>
        <v>0.79166666666666663</v>
      </c>
    </row>
    <row r="2262" spans="1:15" x14ac:dyDescent="0.3">
      <c r="A2262" t="s">
        <v>11</v>
      </c>
      <c r="B2262" t="s">
        <v>12</v>
      </c>
      <c r="C2262">
        <v>1735785</v>
      </c>
      <c r="D2262" s="1">
        <v>45726</v>
      </c>
      <c r="E2262" t="s">
        <v>279</v>
      </c>
      <c r="F2262" t="s">
        <v>13</v>
      </c>
      <c r="G2262" t="s">
        <v>3366</v>
      </c>
      <c r="H2262" t="s">
        <v>495</v>
      </c>
      <c r="J2262" t="s">
        <v>2453</v>
      </c>
      <c r="K2262">
        <v>1</v>
      </c>
      <c r="L2262" t="str">
        <f t="shared" si="155"/>
        <v>Mar-25</v>
      </c>
      <c r="M2262" t="str">
        <f t="shared" si="158"/>
        <v>Monday</v>
      </c>
      <c r="N2262">
        <f t="shared" si="156"/>
        <v>21</v>
      </c>
      <c r="O2262" s="6">
        <f t="shared" si="157"/>
        <v>0.875</v>
      </c>
    </row>
    <row r="2263" spans="1:15" x14ac:dyDescent="0.3">
      <c r="A2263" t="s">
        <v>11</v>
      </c>
      <c r="B2263" t="s">
        <v>12</v>
      </c>
      <c r="C2263">
        <v>1735811</v>
      </c>
      <c r="D2263" s="1">
        <v>45726</v>
      </c>
      <c r="E2263" t="s">
        <v>1944</v>
      </c>
      <c r="F2263" t="s">
        <v>13</v>
      </c>
      <c r="G2263" t="s">
        <v>3367</v>
      </c>
      <c r="H2263" t="s">
        <v>1101</v>
      </c>
      <c r="J2263" t="s">
        <v>2453</v>
      </c>
      <c r="K2263">
        <v>1</v>
      </c>
      <c r="L2263" t="str">
        <f t="shared" si="155"/>
        <v>Mar-25</v>
      </c>
      <c r="M2263" t="str">
        <f t="shared" si="158"/>
        <v>Monday</v>
      </c>
      <c r="N2263">
        <f t="shared" si="156"/>
        <v>21</v>
      </c>
      <c r="O2263" s="6">
        <f t="shared" si="157"/>
        <v>0.875</v>
      </c>
    </row>
    <row r="2264" spans="1:15" x14ac:dyDescent="0.3">
      <c r="A2264" t="s">
        <v>11</v>
      </c>
      <c r="B2264" t="s">
        <v>12</v>
      </c>
      <c r="C2264">
        <v>1736020</v>
      </c>
      <c r="D2264" s="1">
        <v>45726</v>
      </c>
      <c r="E2264" t="s">
        <v>2011</v>
      </c>
      <c r="F2264" t="s">
        <v>13</v>
      </c>
      <c r="G2264" t="s">
        <v>3368</v>
      </c>
      <c r="H2264" t="s">
        <v>1211</v>
      </c>
      <c r="J2264" t="s">
        <v>2453</v>
      </c>
      <c r="K2264">
        <v>1</v>
      </c>
      <c r="L2264" t="str">
        <f t="shared" si="155"/>
        <v>Mar-25</v>
      </c>
      <c r="M2264" t="str">
        <f t="shared" si="158"/>
        <v>Monday</v>
      </c>
      <c r="N2264">
        <f t="shared" si="156"/>
        <v>23</v>
      </c>
      <c r="O2264" s="6">
        <f t="shared" si="157"/>
        <v>0.95833333333333337</v>
      </c>
    </row>
    <row r="2265" spans="1:15" x14ac:dyDescent="0.3">
      <c r="A2265" t="s">
        <v>11</v>
      </c>
      <c r="B2265" t="s">
        <v>12</v>
      </c>
      <c r="C2265">
        <v>1736149</v>
      </c>
      <c r="D2265" s="1">
        <v>45726</v>
      </c>
      <c r="E2265" t="s">
        <v>1053</v>
      </c>
      <c r="F2265" t="s">
        <v>13</v>
      </c>
      <c r="G2265" t="s">
        <v>3369</v>
      </c>
      <c r="H2265" t="s">
        <v>1211</v>
      </c>
      <c r="J2265" t="s">
        <v>2453</v>
      </c>
      <c r="K2265">
        <v>1</v>
      </c>
      <c r="L2265" t="str">
        <f t="shared" si="155"/>
        <v>Mar-25</v>
      </c>
      <c r="M2265" t="str">
        <f t="shared" si="158"/>
        <v>Monday</v>
      </c>
      <c r="N2265">
        <f t="shared" si="156"/>
        <v>23</v>
      </c>
      <c r="O2265" s="6">
        <f t="shared" si="157"/>
        <v>0.95833333333333337</v>
      </c>
    </row>
    <row r="2266" spans="1:15" x14ac:dyDescent="0.3">
      <c r="A2266" t="s">
        <v>11</v>
      </c>
      <c r="B2266" t="s">
        <v>12</v>
      </c>
      <c r="C2266">
        <v>1736185</v>
      </c>
      <c r="D2266" s="1">
        <v>45727</v>
      </c>
      <c r="E2266" t="s">
        <v>2889</v>
      </c>
      <c r="F2266" t="s">
        <v>13</v>
      </c>
      <c r="G2266" t="s">
        <v>3370</v>
      </c>
      <c r="H2266" t="s">
        <v>3353</v>
      </c>
      <c r="J2266" t="s">
        <v>2453</v>
      </c>
      <c r="K2266">
        <v>1</v>
      </c>
      <c r="L2266" t="str">
        <f t="shared" si="155"/>
        <v>Mar-25</v>
      </c>
      <c r="M2266" t="str">
        <f t="shared" si="158"/>
        <v>Tuesday</v>
      </c>
      <c r="N2266">
        <f t="shared" si="156"/>
        <v>0</v>
      </c>
      <c r="O2266" s="6">
        <f t="shared" si="157"/>
        <v>0</v>
      </c>
    </row>
    <row r="2267" spans="1:15" x14ac:dyDescent="0.3">
      <c r="A2267" t="s">
        <v>11</v>
      </c>
      <c r="B2267" t="s">
        <v>12</v>
      </c>
      <c r="C2267">
        <v>1736308</v>
      </c>
      <c r="D2267" s="1">
        <v>45727</v>
      </c>
      <c r="E2267" t="s">
        <v>3766</v>
      </c>
      <c r="F2267" t="s">
        <v>13</v>
      </c>
      <c r="G2267" t="s">
        <v>3371</v>
      </c>
      <c r="H2267" t="s">
        <v>3353</v>
      </c>
      <c r="J2267" t="s">
        <v>2453</v>
      </c>
      <c r="K2267">
        <v>1</v>
      </c>
      <c r="L2267" t="str">
        <f t="shared" si="155"/>
        <v>Mar-25</v>
      </c>
      <c r="M2267" t="str">
        <f t="shared" si="158"/>
        <v>Tuesday</v>
      </c>
      <c r="N2267">
        <f t="shared" si="156"/>
        <v>0</v>
      </c>
      <c r="O2267" s="6">
        <f t="shared" si="157"/>
        <v>0</v>
      </c>
    </row>
    <row r="2268" spans="1:15" x14ac:dyDescent="0.3">
      <c r="A2268" t="s">
        <v>11</v>
      </c>
      <c r="B2268" t="s">
        <v>12</v>
      </c>
      <c r="C2268">
        <v>1736346</v>
      </c>
      <c r="D2268" s="1">
        <v>45727</v>
      </c>
      <c r="E2268" t="s">
        <v>295</v>
      </c>
      <c r="F2268" t="s">
        <v>13</v>
      </c>
      <c r="G2268" t="s">
        <v>3372</v>
      </c>
      <c r="H2268" t="s">
        <v>1211</v>
      </c>
      <c r="J2268" t="s">
        <v>2453</v>
      </c>
      <c r="K2268">
        <v>1</v>
      </c>
      <c r="L2268" t="str">
        <f t="shared" si="155"/>
        <v>Mar-25</v>
      </c>
      <c r="M2268" t="str">
        <f t="shared" si="158"/>
        <v>Tuesday</v>
      </c>
      <c r="N2268">
        <f t="shared" si="156"/>
        <v>1</v>
      </c>
      <c r="O2268" s="6">
        <f t="shared" si="157"/>
        <v>4.1666666666666664E-2</v>
      </c>
    </row>
    <row r="2269" spans="1:15" x14ac:dyDescent="0.3">
      <c r="A2269" t="s">
        <v>11</v>
      </c>
      <c r="B2269" t="s">
        <v>12</v>
      </c>
      <c r="C2269">
        <v>1736547</v>
      </c>
      <c r="D2269" s="1">
        <v>45727</v>
      </c>
      <c r="E2269" t="s">
        <v>3767</v>
      </c>
      <c r="F2269" t="s">
        <v>13</v>
      </c>
      <c r="G2269" t="s">
        <v>3373</v>
      </c>
      <c r="H2269" t="s">
        <v>1211</v>
      </c>
      <c r="J2269" t="s">
        <v>2453</v>
      </c>
      <c r="K2269">
        <v>2</v>
      </c>
      <c r="L2269" t="str">
        <f t="shared" si="155"/>
        <v>Mar-25</v>
      </c>
      <c r="M2269" t="str">
        <f t="shared" si="158"/>
        <v>Tuesday</v>
      </c>
      <c r="N2269">
        <f t="shared" si="156"/>
        <v>2</v>
      </c>
      <c r="O2269" s="6">
        <f t="shared" si="157"/>
        <v>8.3333333333333329E-2</v>
      </c>
    </row>
    <row r="2270" spans="1:15" x14ac:dyDescent="0.3">
      <c r="A2270" t="s">
        <v>11</v>
      </c>
      <c r="B2270" t="s">
        <v>12</v>
      </c>
      <c r="C2270">
        <v>1736558</v>
      </c>
      <c r="D2270" s="1">
        <v>45727</v>
      </c>
      <c r="E2270" t="s">
        <v>2147</v>
      </c>
      <c r="F2270" t="s">
        <v>13</v>
      </c>
      <c r="G2270" t="s">
        <v>3374</v>
      </c>
      <c r="H2270" t="s">
        <v>3353</v>
      </c>
      <c r="J2270" t="s">
        <v>2453</v>
      </c>
      <c r="K2270">
        <v>1</v>
      </c>
      <c r="L2270" t="str">
        <f t="shared" si="155"/>
        <v>Mar-25</v>
      </c>
      <c r="M2270" t="str">
        <f t="shared" si="158"/>
        <v>Tuesday</v>
      </c>
      <c r="N2270">
        <f t="shared" si="156"/>
        <v>2</v>
      </c>
      <c r="O2270" s="6">
        <f t="shared" si="157"/>
        <v>8.3333333333333329E-2</v>
      </c>
    </row>
    <row r="2271" spans="1:15" x14ac:dyDescent="0.3">
      <c r="A2271" t="s">
        <v>11</v>
      </c>
      <c r="B2271" t="s">
        <v>12</v>
      </c>
      <c r="C2271">
        <v>1736706</v>
      </c>
      <c r="D2271" s="1">
        <v>45727</v>
      </c>
      <c r="E2271" t="s">
        <v>3768</v>
      </c>
      <c r="F2271" t="s">
        <v>13</v>
      </c>
      <c r="G2271" t="s">
        <v>3375</v>
      </c>
      <c r="H2271" t="s">
        <v>1211</v>
      </c>
      <c r="J2271" t="s">
        <v>2453</v>
      </c>
      <c r="K2271">
        <v>3</v>
      </c>
      <c r="L2271" t="str">
        <f t="shared" si="155"/>
        <v>Mar-25</v>
      </c>
      <c r="M2271" t="str">
        <f t="shared" si="158"/>
        <v>Tuesday</v>
      </c>
      <c r="N2271">
        <f t="shared" si="156"/>
        <v>4</v>
      </c>
      <c r="O2271" s="6">
        <f t="shared" si="157"/>
        <v>0.16666666666666666</v>
      </c>
    </row>
    <row r="2272" spans="1:15" x14ac:dyDescent="0.3">
      <c r="A2272" t="s">
        <v>11</v>
      </c>
      <c r="B2272" t="s">
        <v>12</v>
      </c>
      <c r="C2272">
        <v>1736866</v>
      </c>
      <c r="D2272" s="1">
        <v>45727</v>
      </c>
      <c r="E2272" t="s">
        <v>2114</v>
      </c>
      <c r="F2272" t="s">
        <v>13</v>
      </c>
      <c r="G2272" t="s">
        <v>3376</v>
      </c>
      <c r="H2272" t="s">
        <v>1211</v>
      </c>
      <c r="J2272" t="s">
        <v>2453</v>
      </c>
      <c r="K2272">
        <v>2</v>
      </c>
      <c r="L2272" t="str">
        <f t="shared" si="155"/>
        <v>Mar-25</v>
      </c>
      <c r="M2272" t="str">
        <f t="shared" si="158"/>
        <v>Tuesday</v>
      </c>
      <c r="N2272">
        <f t="shared" si="156"/>
        <v>7</v>
      </c>
      <c r="O2272" s="6">
        <f t="shared" si="157"/>
        <v>0.29166666666666669</v>
      </c>
    </row>
    <row r="2273" spans="1:15" x14ac:dyDescent="0.3">
      <c r="A2273" t="s">
        <v>11</v>
      </c>
      <c r="B2273" t="s">
        <v>12</v>
      </c>
      <c r="C2273">
        <v>1736875</v>
      </c>
      <c r="D2273" s="1">
        <v>45727</v>
      </c>
      <c r="E2273" t="s">
        <v>2464</v>
      </c>
      <c r="F2273" t="s">
        <v>13</v>
      </c>
      <c r="G2273" t="s">
        <v>3377</v>
      </c>
      <c r="H2273" t="s">
        <v>1211</v>
      </c>
      <c r="J2273" t="s">
        <v>2453</v>
      </c>
      <c r="K2273">
        <v>1</v>
      </c>
      <c r="L2273" t="str">
        <f t="shared" si="155"/>
        <v>Mar-25</v>
      </c>
      <c r="M2273" t="str">
        <f t="shared" si="158"/>
        <v>Tuesday</v>
      </c>
      <c r="N2273">
        <f t="shared" si="156"/>
        <v>8</v>
      </c>
      <c r="O2273" s="6">
        <f t="shared" si="157"/>
        <v>0.33333333333333331</v>
      </c>
    </row>
    <row r="2274" spans="1:15" x14ac:dyDescent="0.3">
      <c r="A2274" t="s">
        <v>11</v>
      </c>
      <c r="B2274" t="s">
        <v>12</v>
      </c>
      <c r="C2274">
        <v>1736919</v>
      </c>
      <c r="D2274" s="1">
        <v>45727</v>
      </c>
      <c r="E2274" t="s">
        <v>2196</v>
      </c>
      <c r="F2274" t="s">
        <v>13</v>
      </c>
      <c r="G2274" t="s">
        <v>3378</v>
      </c>
      <c r="H2274" t="s">
        <v>47</v>
      </c>
      <c r="J2274" t="s">
        <v>2453</v>
      </c>
      <c r="K2274">
        <v>2</v>
      </c>
      <c r="L2274" t="str">
        <f t="shared" si="155"/>
        <v>Mar-25</v>
      </c>
      <c r="M2274" t="str">
        <f t="shared" si="158"/>
        <v>Tuesday</v>
      </c>
      <c r="N2274">
        <f t="shared" si="156"/>
        <v>8</v>
      </c>
      <c r="O2274" s="6">
        <f t="shared" si="157"/>
        <v>0.33333333333333331</v>
      </c>
    </row>
    <row r="2275" spans="1:15" x14ac:dyDescent="0.3">
      <c r="A2275" t="s">
        <v>11</v>
      </c>
      <c r="B2275" t="s">
        <v>12</v>
      </c>
      <c r="C2275">
        <v>1736960</v>
      </c>
      <c r="D2275" s="1">
        <v>45727</v>
      </c>
      <c r="E2275" t="s">
        <v>1917</v>
      </c>
      <c r="F2275" t="s">
        <v>13</v>
      </c>
      <c r="G2275" t="s">
        <v>3379</v>
      </c>
      <c r="H2275" t="s">
        <v>47</v>
      </c>
      <c r="J2275" t="s">
        <v>2453</v>
      </c>
      <c r="K2275">
        <v>1</v>
      </c>
      <c r="L2275" t="str">
        <f t="shared" si="155"/>
        <v>Mar-25</v>
      </c>
      <c r="M2275" t="str">
        <f t="shared" si="158"/>
        <v>Tuesday</v>
      </c>
      <c r="N2275">
        <f t="shared" si="156"/>
        <v>9</v>
      </c>
      <c r="O2275" s="6">
        <f t="shared" si="157"/>
        <v>0.375</v>
      </c>
    </row>
    <row r="2276" spans="1:15" x14ac:dyDescent="0.3">
      <c r="A2276" t="s">
        <v>11</v>
      </c>
      <c r="B2276" t="s">
        <v>12</v>
      </c>
      <c r="C2276">
        <v>1737060</v>
      </c>
      <c r="D2276" s="1">
        <v>45727</v>
      </c>
      <c r="E2276" t="s">
        <v>404</v>
      </c>
      <c r="F2276" t="s">
        <v>13</v>
      </c>
      <c r="G2276" t="s">
        <v>3380</v>
      </c>
      <c r="H2276" t="s">
        <v>47</v>
      </c>
      <c r="J2276" t="s">
        <v>2453</v>
      </c>
      <c r="K2276">
        <v>1</v>
      </c>
      <c r="L2276" t="str">
        <f t="shared" si="155"/>
        <v>Mar-25</v>
      </c>
      <c r="M2276" t="str">
        <f t="shared" si="158"/>
        <v>Tuesday</v>
      </c>
      <c r="N2276">
        <f t="shared" si="156"/>
        <v>12</v>
      </c>
      <c r="O2276" s="6">
        <f t="shared" si="157"/>
        <v>0.5</v>
      </c>
    </row>
    <row r="2277" spans="1:15" x14ac:dyDescent="0.3">
      <c r="A2277" t="s">
        <v>11</v>
      </c>
      <c r="B2277" t="s">
        <v>12</v>
      </c>
      <c r="C2277">
        <v>1737061</v>
      </c>
      <c r="D2277" s="1">
        <v>45727</v>
      </c>
      <c r="E2277" t="s">
        <v>2198</v>
      </c>
      <c r="F2277" t="s">
        <v>13</v>
      </c>
      <c r="G2277" t="s">
        <v>3381</v>
      </c>
      <c r="H2277" t="s">
        <v>47</v>
      </c>
      <c r="J2277" t="s">
        <v>2453</v>
      </c>
      <c r="K2277">
        <v>1</v>
      </c>
      <c r="L2277" t="str">
        <f t="shared" si="155"/>
        <v>Mar-25</v>
      </c>
      <c r="M2277" t="str">
        <f t="shared" si="158"/>
        <v>Tuesday</v>
      </c>
      <c r="N2277">
        <f t="shared" si="156"/>
        <v>12</v>
      </c>
      <c r="O2277" s="6">
        <f t="shared" si="157"/>
        <v>0.5</v>
      </c>
    </row>
    <row r="2278" spans="1:15" x14ac:dyDescent="0.3">
      <c r="A2278" t="s">
        <v>11</v>
      </c>
      <c r="B2278" t="s">
        <v>12</v>
      </c>
      <c r="C2278">
        <v>1737155</v>
      </c>
      <c r="D2278" s="1">
        <v>45727</v>
      </c>
      <c r="E2278" t="s">
        <v>2508</v>
      </c>
      <c r="F2278" t="s">
        <v>13</v>
      </c>
      <c r="G2278" t="s">
        <v>3382</v>
      </c>
      <c r="H2278" t="s">
        <v>1101</v>
      </c>
      <c r="J2278" t="s">
        <v>2453</v>
      </c>
      <c r="K2278">
        <v>1</v>
      </c>
      <c r="L2278" t="str">
        <f t="shared" si="155"/>
        <v>Mar-25</v>
      </c>
      <c r="M2278" t="str">
        <f t="shared" si="158"/>
        <v>Tuesday</v>
      </c>
      <c r="N2278">
        <f t="shared" si="156"/>
        <v>16</v>
      </c>
      <c r="O2278" s="6">
        <f t="shared" si="157"/>
        <v>0.66666666666666663</v>
      </c>
    </row>
    <row r="2279" spans="1:15" x14ac:dyDescent="0.3">
      <c r="A2279" t="s">
        <v>11</v>
      </c>
      <c r="B2279" t="s">
        <v>12</v>
      </c>
      <c r="C2279">
        <v>1737170</v>
      </c>
      <c r="D2279" s="1">
        <v>45727</v>
      </c>
      <c r="E2279" t="s">
        <v>902</v>
      </c>
      <c r="F2279" t="s">
        <v>13</v>
      </c>
      <c r="G2279" t="s">
        <v>3383</v>
      </c>
      <c r="H2279" t="s">
        <v>1308</v>
      </c>
      <c r="J2279" t="s">
        <v>2453</v>
      </c>
      <c r="K2279">
        <v>1</v>
      </c>
      <c r="L2279" t="str">
        <f t="shared" si="155"/>
        <v>Mar-25</v>
      </c>
      <c r="M2279" t="str">
        <f t="shared" si="158"/>
        <v>Tuesday</v>
      </c>
      <c r="N2279">
        <f t="shared" si="156"/>
        <v>17</v>
      </c>
      <c r="O2279" s="6">
        <f t="shared" si="157"/>
        <v>0.70833333333333337</v>
      </c>
    </row>
    <row r="2280" spans="1:15" x14ac:dyDescent="0.3">
      <c r="A2280" t="s">
        <v>11</v>
      </c>
      <c r="B2280" t="s">
        <v>12</v>
      </c>
      <c r="C2280">
        <v>1737182</v>
      </c>
      <c r="D2280" s="1">
        <v>45727</v>
      </c>
      <c r="E2280" t="s">
        <v>1060</v>
      </c>
      <c r="F2280" t="s">
        <v>13</v>
      </c>
      <c r="G2280" t="s">
        <v>3384</v>
      </c>
      <c r="H2280" t="s">
        <v>1308</v>
      </c>
      <c r="J2280" t="s">
        <v>2453</v>
      </c>
      <c r="K2280">
        <v>2</v>
      </c>
      <c r="L2280" t="str">
        <f t="shared" si="155"/>
        <v>Mar-25</v>
      </c>
      <c r="M2280" t="str">
        <f t="shared" si="158"/>
        <v>Tuesday</v>
      </c>
      <c r="N2280">
        <f t="shared" si="156"/>
        <v>17</v>
      </c>
      <c r="O2280" s="6">
        <f t="shared" si="157"/>
        <v>0.70833333333333337</v>
      </c>
    </row>
    <row r="2281" spans="1:15" x14ac:dyDescent="0.3">
      <c r="A2281" t="s">
        <v>11</v>
      </c>
      <c r="B2281" t="s">
        <v>12</v>
      </c>
      <c r="C2281">
        <v>1737187</v>
      </c>
      <c r="D2281" s="1">
        <v>45727</v>
      </c>
      <c r="E2281" t="s">
        <v>392</v>
      </c>
      <c r="F2281" t="s">
        <v>13</v>
      </c>
      <c r="G2281" t="s">
        <v>3385</v>
      </c>
      <c r="H2281" t="s">
        <v>1308</v>
      </c>
      <c r="J2281" t="s">
        <v>2453</v>
      </c>
      <c r="K2281">
        <v>1</v>
      </c>
      <c r="L2281" t="str">
        <f t="shared" si="155"/>
        <v>Mar-25</v>
      </c>
      <c r="M2281" t="str">
        <f t="shared" si="158"/>
        <v>Tuesday</v>
      </c>
      <c r="N2281">
        <f t="shared" si="156"/>
        <v>17</v>
      </c>
      <c r="O2281" s="6">
        <f t="shared" si="157"/>
        <v>0.70833333333333337</v>
      </c>
    </row>
    <row r="2282" spans="1:15" x14ac:dyDescent="0.3">
      <c r="A2282" t="s">
        <v>11</v>
      </c>
      <c r="B2282" t="s">
        <v>12</v>
      </c>
      <c r="C2282">
        <v>1737271</v>
      </c>
      <c r="D2282" s="1">
        <v>45727</v>
      </c>
      <c r="E2282" t="s">
        <v>1894</v>
      </c>
      <c r="F2282" t="s">
        <v>13</v>
      </c>
      <c r="G2282" t="s">
        <v>3386</v>
      </c>
      <c r="H2282" t="s">
        <v>1101</v>
      </c>
      <c r="J2282" t="s">
        <v>2453</v>
      </c>
      <c r="K2282">
        <v>2</v>
      </c>
      <c r="L2282" t="str">
        <f t="shared" si="155"/>
        <v>Mar-25</v>
      </c>
      <c r="M2282" t="str">
        <f t="shared" si="158"/>
        <v>Tuesday</v>
      </c>
      <c r="N2282">
        <f t="shared" si="156"/>
        <v>19</v>
      </c>
      <c r="O2282" s="6">
        <f t="shared" si="157"/>
        <v>0.79166666666666663</v>
      </c>
    </row>
    <row r="2283" spans="1:15" x14ac:dyDescent="0.3">
      <c r="A2283" t="s">
        <v>11</v>
      </c>
      <c r="B2283" t="s">
        <v>12</v>
      </c>
      <c r="C2283">
        <v>1737384</v>
      </c>
      <c r="D2283" s="1">
        <v>45727</v>
      </c>
      <c r="E2283" t="s">
        <v>2250</v>
      </c>
      <c r="F2283" t="s">
        <v>13</v>
      </c>
      <c r="G2283" t="s">
        <v>3387</v>
      </c>
      <c r="H2283" t="s">
        <v>1101</v>
      </c>
      <c r="J2283" t="s">
        <v>2453</v>
      </c>
      <c r="K2283">
        <v>1</v>
      </c>
      <c r="L2283" t="str">
        <f t="shared" si="155"/>
        <v>Mar-25</v>
      </c>
      <c r="M2283" t="str">
        <f t="shared" si="158"/>
        <v>Tuesday</v>
      </c>
      <c r="N2283">
        <f t="shared" si="156"/>
        <v>21</v>
      </c>
      <c r="O2283" s="6">
        <f t="shared" si="157"/>
        <v>0.875</v>
      </c>
    </row>
    <row r="2284" spans="1:15" x14ac:dyDescent="0.3">
      <c r="A2284" t="s">
        <v>11</v>
      </c>
      <c r="B2284" t="s">
        <v>12</v>
      </c>
      <c r="C2284">
        <v>1737450</v>
      </c>
      <c r="D2284" s="1">
        <v>45727</v>
      </c>
      <c r="E2284" t="s">
        <v>3769</v>
      </c>
      <c r="F2284" t="s">
        <v>13</v>
      </c>
      <c r="G2284" t="s">
        <v>3388</v>
      </c>
      <c r="H2284" t="s">
        <v>1308</v>
      </c>
      <c r="J2284" t="s">
        <v>2453</v>
      </c>
      <c r="K2284">
        <v>2</v>
      </c>
      <c r="L2284" t="str">
        <f t="shared" ref="L2284:L2347" si="159">TEXT(D2284, "MMM-YY")</f>
        <v>Mar-25</v>
      </c>
      <c r="M2284" t="str">
        <f t="shared" si="158"/>
        <v>Tuesday</v>
      </c>
      <c r="N2284">
        <f t="shared" ref="N2284:N2347" si="160">HOUR(E2284)</f>
        <v>21</v>
      </c>
      <c r="O2284" s="6">
        <f t="shared" ref="O2284:O2347" si="161">MOD(N2284/24,1)</f>
        <v>0.875</v>
      </c>
    </row>
    <row r="2285" spans="1:15" x14ac:dyDescent="0.3">
      <c r="A2285" t="s">
        <v>11</v>
      </c>
      <c r="B2285" t="s">
        <v>12</v>
      </c>
      <c r="C2285">
        <v>1737662</v>
      </c>
      <c r="D2285" s="1">
        <v>45727</v>
      </c>
      <c r="E2285" t="s">
        <v>3770</v>
      </c>
      <c r="F2285" t="s">
        <v>13</v>
      </c>
      <c r="G2285" t="s">
        <v>3389</v>
      </c>
      <c r="H2285" t="s">
        <v>1211</v>
      </c>
      <c r="J2285" t="s">
        <v>2453</v>
      </c>
      <c r="K2285">
        <v>1</v>
      </c>
      <c r="L2285" t="str">
        <f t="shared" si="159"/>
        <v>Mar-25</v>
      </c>
      <c r="M2285" t="str">
        <f t="shared" si="158"/>
        <v>Tuesday</v>
      </c>
      <c r="N2285">
        <f t="shared" si="160"/>
        <v>23</v>
      </c>
      <c r="O2285" s="6">
        <f t="shared" si="161"/>
        <v>0.95833333333333337</v>
      </c>
    </row>
    <row r="2286" spans="1:15" x14ac:dyDescent="0.3">
      <c r="A2286" t="s">
        <v>11</v>
      </c>
      <c r="B2286" t="s">
        <v>12</v>
      </c>
      <c r="C2286">
        <v>1737748</v>
      </c>
      <c r="D2286" s="1">
        <v>45727</v>
      </c>
      <c r="E2286" t="s">
        <v>3771</v>
      </c>
      <c r="F2286" t="s">
        <v>13</v>
      </c>
      <c r="G2286" t="s">
        <v>3390</v>
      </c>
      <c r="H2286" t="s">
        <v>1211</v>
      </c>
      <c r="J2286" t="s">
        <v>2453</v>
      </c>
      <c r="K2286">
        <v>1</v>
      </c>
      <c r="L2286" t="str">
        <f t="shared" si="159"/>
        <v>Mar-25</v>
      </c>
      <c r="M2286" t="str">
        <f t="shared" si="158"/>
        <v>Tuesday</v>
      </c>
      <c r="N2286">
        <f t="shared" si="160"/>
        <v>23</v>
      </c>
      <c r="O2286" s="6">
        <f t="shared" si="161"/>
        <v>0.95833333333333337</v>
      </c>
    </row>
    <row r="2287" spans="1:15" x14ac:dyDescent="0.3">
      <c r="A2287" t="s">
        <v>11</v>
      </c>
      <c r="B2287" t="s">
        <v>12</v>
      </c>
      <c r="C2287">
        <v>1737942</v>
      </c>
      <c r="D2287" s="1">
        <v>45728</v>
      </c>
      <c r="E2287" t="s">
        <v>3058</v>
      </c>
      <c r="F2287" t="s">
        <v>13</v>
      </c>
      <c r="G2287" t="s">
        <v>3391</v>
      </c>
      <c r="H2287" t="s">
        <v>1211</v>
      </c>
      <c r="J2287" t="s">
        <v>2453</v>
      </c>
      <c r="K2287">
        <v>2</v>
      </c>
      <c r="L2287" t="str">
        <f t="shared" si="159"/>
        <v>Mar-25</v>
      </c>
      <c r="M2287" t="str">
        <f t="shared" si="158"/>
        <v>Wednesday</v>
      </c>
      <c r="N2287">
        <f t="shared" si="160"/>
        <v>1</v>
      </c>
      <c r="O2287" s="6">
        <f t="shared" si="161"/>
        <v>4.1666666666666664E-2</v>
      </c>
    </row>
    <row r="2288" spans="1:15" x14ac:dyDescent="0.3">
      <c r="A2288" t="s">
        <v>11</v>
      </c>
      <c r="B2288" t="s">
        <v>12</v>
      </c>
      <c r="C2288">
        <v>1738282</v>
      </c>
      <c r="D2288" s="1">
        <v>45728</v>
      </c>
      <c r="E2288" t="s">
        <v>2703</v>
      </c>
      <c r="F2288" t="s">
        <v>13</v>
      </c>
      <c r="G2288" t="s">
        <v>3392</v>
      </c>
      <c r="H2288" t="s">
        <v>1211</v>
      </c>
      <c r="J2288" t="s">
        <v>2453</v>
      </c>
      <c r="K2288">
        <v>1</v>
      </c>
      <c r="L2288" t="str">
        <f t="shared" si="159"/>
        <v>Mar-25</v>
      </c>
      <c r="M2288" t="str">
        <f t="shared" si="158"/>
        <v>Wednesday</v>
      </c>
      <c r="N2288">
        <f t="shared" si="160"/>
        <v>4</v>
      </c>
      <c r="O2288" s="6">
        <f t="shared" si="161"/>
        <v>0.16666666666666666</v>
      </c>
    </row>
    <row r="2289" spans="1:15" x14ac:dyDescent="0.3">
      <c r="A2289" t="s">
        <v>11</v>
      </c>
      <c r="B2289" t="s">
        <v>12</v>
      </c>
      <c r="C2289">
        <v>1738383</v>
      </c>
      <c r="D2289" s="1">
        <v>45728</v>
      </c>
      <c r="E2289" t="s">
        <v>3772</v>
      </c>
      <c r="F2289" t="s">
        <v>13</v>
      </c>
      <c r="G2289" t="s">
        <v>3393</v>
      </c>
      <c r="H2289" t="s">
        <v>1211</v>
      </c>
      <c r="J2289" t="s">
        <v>2453</v>
      </c>
      <c r="K2289">
        <v>3</v>
      </c>
      <c r="L2289" t="str">
        <f t="shared" si="159"/>
        <v>Mar-25</v>
      </c>
      <c r="M2289" t="str">
        <f t="shared" si="158"/>
        <v>Wednesday</v>
      </c>
      <c r="N2289">
        <f t="shared" si="160"/>
        <v>5</v>
      </c>
      <c r="O2289" s="6">
        <f t="shared" si="161"/>
        <v>0.20833333333333334</v>
      </c>
    </row>
    <row r="2290" spans="1:15" x14ac:dyDescent="0.3">
      <c r="A2290" t="s">
        <v>11</v>
      </c>
      <c r="B2290" t="s">
        <v>12</v>
      </c>
      <c r="C2290">
        <v>1738406</v>
      </c>
      <c r="D2290" s="1">
        <v>45728</v>
      </c>
      <c r="E2290" t="s">
        <v>2223</v>
      </c>
      <c r="F2290" t="s">
        <v>13</v>
      </c>
      <c r="G2290" t="s">
        <v>3394</v>
      </c>
      <c r="H2290" t="s">
        <v>15</v>
      </c>
      <c r="J2290" t="s">
        <v>2453</v>
      </c>
      <c r="K2290">
        <v>2</v>
      </c>
      <c r="L2290" t="str">
        <f t="shared" si="159"/>
        <v>Mar-25</v>
      </c>
      <c r="M2290" t="str">
        <f t="shared" si="158"/>
        <v>Wednesday</v>
      </c>
      <c r="N2290">
        <f t="shared" si="160"/>
        <v>6</v>
      </c>
      <c r="O2290" s="6">
        <f t="shared" si="161"/>
        <v>0.25</v>
      </c>
    </row>
    <row r="2291" spans="1:15" x14ac:dyDescent="0.3">
      <c r="A2291" t="s">
        <v>11</v>
      </c>
      <c r="B2291" t="s">
        <v>12</v>
      </c>
      <c r="C2291">
        <v>1738449</v>
      </c>
      <c r="D2291" s="1">
        <v>45728</v>
      </c>
      <c r="E2291" t="s">
        <v>281</v>
      </c>
      <c r="F2291" t="s">
        <v>13</v>
      </c>
      <c r="G2291" t="s">
        <v>3395</v>
      </c>
      <c r="H2291" t="s">
        <v>15</v>
      </c>
      <c r="J2291" t="s">
        <v>2453</v>
      </c>
      <c r="K2291">
        <v>1</v>
      </c>
      <c r="L2291" t="str">
        <f t="shared" si="159"/>
        <v>Mar-25</v>
      </c>
      <c r="M2291" t="str">
        <f t="shared" si="158"/>
        <v>Wednesday</v>
      </c>
      <c r="N2291">
        <f t="shared" si="160"/>
        <v>7</v>
      </c>
      <c r="O2291" s="6">
        <f t="shared" si="161"/>
        <v>0.29166666666666669</v>
      </c>
    </row>
    <row r="2292" spans="1:15" x14ac:dyDescent="0.3">
      <c r="A2292" t="s">
        <v>11</v>
      </c>
      <c r="B2292" t="s">
        <v>12</v>
      </c>
      <c r="C2292">
        <v>1738490</v>
      </c>
      <c r="D2292" s="1">
        <v>45728</v>
      </c>
      <c r="E2292" t="s">
        <v>2709</v>
      </c>
      <c r="F2292" t="s">
        <v>13</v>
      </c>
      <c r="G2292" t="s">
        <v>3396</v>
      </c>
      <c r="H2292" t="s">
        <v>15</v>
      </c>
      <c r="J2292" t="s">
        <v>2453</v>
      </c>
      <c r="K2292">
        <v>1</v>
      </c>
      <c r="L2292" t="str">
        <f t="shared" si="159"/>
        <v>Mar-25</v>
      </c>
      <c r="M2292" t="str">
        <f t="shared" si="158"/>
        <v>Wednesday</v>
      </c>
      <c r="N2292">
        <f t="shared" si="160"/>
        <v>7</v>
      </c>
      <c r="O2292" s="6">
        <f t="shared" si="161"/>
        <v>0.29166666666666669</v>
      </c>
    </row>
    <row r="2293" spans="1:15" x14ac:dyDescent="0.3">
      <c r="A2293" t="s">
        <v>11</v>
      </c>
      <c r="B2293" t="s">
        <v>12</v>
      </c>
      <c r="C2293">
        <v>1738569</v>
      </c>
      <c r="D2293" s="1">
        <v>45728</v>
      </c>
      <c r="E2293" t="s">
        <v>2131</v>
      </c>
      <c r="F2293" t="s">
        <v>13</v>
      </c>
      <c r="G2293" t="s">
        <v>3397</v>
      </c>
      <c r="H2293" t="s">
        <v>15</v>
      </c>
      <c r="J2293" t="s">
        <v>2453</v>
      </c>
      <c r="K2293">
        <v>1</v>
      </c>
      <c r="L2293" t="str">
        <f t="shared" si="159"/>
        <v>Mar-25</v>
      </c>
      <c r="M2293" t="str">
        <f t="shared" si="158"/>
        <v>Wednesday</v>
      </c>
      <c r="N2293">
        <f t="shared" si="160"/>
        <v>9</v>
      </c>
      <c r="O2293" s="6">
        <f t="shared" si="161"/>
        <v>0.375</v>
      </c>
    </row>
    <row r="2294" spans="1:15" x14ac:dyDescent="0.3">
      <c r="A2294" t="s">
        <v>11</v>
      </c>
      <c r="B2294" t="s">
        <v>12</v>
      </c>
      <c r="C2294">
        <v>1738611</v>
      </c>
      <c r="D2294" s="1">
        <v>45728</v>
      </c>
      <c r="E2294" t="s">
        <v>2206</v>
      </c>
      <c r="F2294" t="s">
        <v>13</v>
      </c>
      <c r="G2294" t="s">
        <v>3398</v>
      </c>
      <c r="H2294" t="s">
        <v>15</v>
      </c>
      <c r="J2294" t="s">
        <v>2453</v>
      </c>
      <c r="K2294">
        <v>5</v>
      </c>
      <c r="L2294" t="str">
        <f t="shared" si="159"/>
        <v>Mar-25</v>
      </c>
      <c r="M2294" t="str">
        <f t="shared" si="158"/>
        <v>Wednesday</v>
      </c>
      <c r="N2294">
        <f t="shared" si="160"/>
        <v>10</v>
      </c>
      <c r="O2294" s="6">
        <f t="shared" si="161"/>
        <v>0.41666666666666669</v>
      </c>
    </row>
    <row r="2295" spans="1:15" x14ac:dyDescent="0.3">
      <c r="A2295" t="s">
        <v>11</v>
      </c>
      <c r="B2295" t="s">
        <v>12</v>
      </c>
      <c r="C2295">
        <v>1738642</v>
      </c>
      <c r="D2295" s="1">
        <v>45728</v>
      </c>
      <c r="E2295" t="s">
        <v>317</v>
      </c>
      <c r="F2295" t="s">
        <v>13</v>
      </c>
      <c r="G2295" t="s">
        <v>3399</v>
      </c>
      <c r="H2295" t="s">
        <v>15</v>
      </c>
      <c r="J2295" t="s">
        <v>2453</v>
      </c>
      <c r="K2295">
        <v>1</v>
      </c>
      <c r="L2295" t="str">
        <f t="shared" si="159"/>
        <v>Mar-25</v>
      </c>
      <c r="M2295" t="str">
        <f t="shared" si="158"/>
        <v>Wednesday</v>
      </c>
      <c r="N2295">
        <f t="shared" si="160"/>
        <v>11</v>
      </c>
      <c r="O2295" s="6">
        <f t="shared" si="161"/>
        <v>0.45833333333333331</v>
      </c>
    </row>
    <row r="2296" spans="1:15" x14ac:dyDescent="0.3">
      <c r="A2296" t="s">
        <v>11</v>
      </c>
      <c r="B2296" t="s">
        <v>12</v>
      </c>
      <c r="C2296">
        <v>1738749</v>
      </c>
      <c r="D2296" s="1">
        <v>45728</v>
      </c>
      <c r="E2296" t="s">
        <v>977</v>
      </c>
      <c r="F2296" t="s">
        <v>13</v>
      </c>
      <c r="G2296" t="s">
        <v>3400</v>
      </c>
      <c r="H2296" t="s">
        <v>15</v>
      </c>
      <c r="J2296" t="s">
        <v>2453</v>
      </c>
      <c r="K2296">
        <v>2</v>
      </c>
      <c r="L2296" t="str">
        <f t="shared" si="159"/>
        <v>Mar-25</v>
      </c>
      <c r="M2296" t="str">
        <f t="shared" si="158"/>
        <v>Wednesday</v>
      </c>
      <c r="N2296">
        <f t="shared" si="160"/>
        <v>12</v>
      </c>
      <c r="O2296" s="6">
        <f t="shared" si="161"/>
        <v>0.5</v>
      </c>
    </row>
    <row r="2297" spans="1:15" x14ac:dyDescent="0.3">
      <c r="A2297" t="s">
        <v>11</v>
      </c>
      <c r="B2297" t="s">
        <v>12</v>
      </c>
      <c r="C2297">
        <v>1738929</v>
      </c>
      <c r="D2297" s="1">
        <v>45728</v>
      </c>
      <c r="E2297" t="s">
        <v>1058</v>
      </c>
      <c r="F2297" t="s">
        <v>13</v>
      </c>
      <c r="G2297" t="s">
        <v>3401</v>
      </c>
      <c r="H2297" t="s">
        <v>495</v>
      </c>
      <c r="J2297" t="s">
        <v>2453</v>
      </c>
      <c r="K2297">
        <v>1</v>
      </c>
      <c r="L2297" t="str">
        <f t="shared" si="159"/>
        <v>Mar-25</v>
      </c>
      <c r="M2297" t="str">
        <f t="shared" si="158"/>
        <v>Wednesday</v>
      </c>
      <c r="N2297">
        <f t="shared" si="160"/>
        <v>15</v>
      </c>
      <c r="O2297" s="6">
        <f t="shared" si="161"/>
        <v>0.625</v>
      </c>
    </row>
    <row r="2298" spans="1:15" x14ac:dyDescent="0.3">
      <c r="A2298" t="s">
        <v>11</v>
      </c>
      <c r="B2298" t="s">
        <v>12</v>
      </c>
      <c r="C2298">
        <v>1738966</v>
      </c>
      <c r="D2298" s="1">
        <v>45728</v>
      </c>
      <c r="E2298" t="s">
        <v>2028</v>
      </c>
      <c r="F2298" t="s">
        <v>13</v>
      </c>
      <c r="G2298" t="s">
        <v>3402</v>
      </c>
      <c r="H2298" t="s">
        <v>1308</v>
      </c>
      <c r="J2298" t="s">
        <v>2453</v>
      </c>
      <c r="K2298">
        <v>1</v>
      </c>
      <c r="L2298" t="str">
        <f t="shared" si="159"/>
        <v>Mar-25</v>
      </c>
      <c r="M2298" t="str">
        <f t="shared" si="158"/>
        <v>Wednesday</v>
      </c>
      <c r="N2298">
        <f t="shared" si="160"/>
        <v>16</v>
      </c>
      <c r="O2298" s="6">
        <f t="shared" si="161"/>
        <v>0.66666666666666663</v>
      </c>
    </row>
    <row r="2299" spans="1:15" x14ac:dyDescent="0.3">
      <c r="A2299" t="s">
        <v>11</v>
      </c>
      <c r="B2299" t="s">
        <v>12</v>
      </c>
      <c r="C2299">
        <v>1738970</v>
      </c>
      <c r="D2299" s="1">
        <v>45728</v>
      </c>
      <c r="E2299" t="s">
        <v>2725</v>
      </c>
      <c r="F2299" t="s">
        <v>13</v>
      </c>
      <c r="G2299" t="s">
        <v>3403</v>
      </c>
      <c r="H2299" t="s">
        <v>495</v>
      </c>
      <c r="J2299" t="s">
        <v>2453</v>
      </c>
      <c r="K2299">
        <v>1</v>
      </c>
      <c r="L2299" t="str">
        <f t="shared" si="159"/>
        <v>Mar-25</v>
      </c>
      <c r="M2299" t="str">
        <f t="shared" si="158"/>
        <v>Wednesday</v>
      </c>
      <c r="N2299">
        <f t="shared" si="160"/>
        <v>16</v>
      </c>
      <c r="O2299" s="6">
        <f t="shared" si="161"/>
        <v>0.66666666666666663</v>
      </c>
    </row>
    <row r="2300" spans="1:15" x14ac:dyDescent="0.3">
      <c r="A2300" t="s">
        <v>11</v>
      </c>
      <c r="B2300" t="s">
        <v>12</v>
      </c>
      <c r="C2300">
        <v>1738994</v>
      </c>
      <c r="D2300" s="1">
        <v>45728</v>
      </c>
      <c r="E2300" t="s">
        <v>3229</v>
      </c>
      <c r="F2300" t="s">
        <v>13</v>
      </c>
      <c r="G2300" t="s">
        <v>3404</v>
      </c>
      <c r="H2300" t="s">
        <v>1308</v>
      </c>
      <c r="J2300" t="s">
        <v>2453</v>
      </c>
      <c r="K2300">
        <v>1</v>
      </c>
      <c r="L2300" t="str">
        <f t="shared" si="159"/>
        <v>Mar-25</v>
      </c>
      <c r="M2300" t="str">
        <f t="shared" si="158"/>
        <v>Wednesday</v>
      </c>
      <c r="N2300">
        <f t="shared" si="160"/>
        <v>17</v>
      </c>
      <c r="O2300" s="6">
        <f t="shared" si="161"/>
        <v>0.70833333333333337</v>
      </c>
    </row>
    <row r="2301" spans="1:15" x14ac:dyDescent="0.3">
      <c r="A2301" t="s">
        <v>11</v>
      </c>
      <c r="B2301" t="s">
        <v>12</v>
      </c>
      <c r="C2301">
        <v>1739017</v>
      </c>
      <c r="D2301" s="1">
        <v>45728</v>
      </c>
      <c r="E2301" t="s">
        <v>297</v>
      </c>
      <c r="F2301" t="s">
        <v>13</v>
      </c>
      <c r="G2301" t="s">
        <v>3405</v>
      </c>
      <c r="H2301" t="s">
        <v>495</v>
      </c>
      <c r="J2301" t="s">
        <v>2453</v>
      </c>
      <c r="K2301">
        <v>1</v>
      </c>
      <c r="L2301" t="str">
        <f t="shared" si="159"/>
        <v>Mar-25</v>
      </c>
      <c r="M2301" t="str">
        <f t="shared" si="158"/>
        <v>Wednesday</v>
      </c>
      <c r="N2301">
        <f t="shared" si="160"/>
        <v>17</v>
      </c>
      <c r="O2301" s="6">
        <f t="shared" si="161"/>
        <v>0.70833333333333337</v>
      </c>
    </row>
    <row r="2302" spans="1:15" x14ac:dyDescent="0.3">
      <c r="A2302" t="s">
        <v>11</v>
      </c>
      <c r="B2302" t="s">
        <v>12</v>
      </c>
      <c r="C2302">
        <v>1739063</v>
      </c>
      <c r="D2302" s="1">
        <v>45728</v>
      </c>
      <c r="E2302" t="s">
        <v>438</v>
      </c>
      <c r="F2302" t="s">
        <v>13</v>
      </c>
      <c r="G2302" t="s">
        <v>3406</v>
      </c>
      <c r="H2302" t="s">
        <v>1308</v>
      </c>
      <c r="J2302" t="s">
        <v>2453</v>
      </c>
      <c r="K2302">
        <v>1</v>
      </c>
      <c r="L2302" t="str">
        <f t="shared" si="159"/>
        <v>Mar-25</v>
      </c>
      <c r="M2302" t="str">
        <f t="shared" si="158"/>
        <v>Wednesday</v>
      </c>
      <c r="N2302">
        <f t="shared" si="160"/>
        <v>18</v>
      </c>
      <c r="O2302" s="6">
        <f t="shared" si="161"/>
        <v>0.75</v>
      </c>
    </row>
    <row r="2303" spans="1:15" x14ac:dyDescent="0.3">
      <c r="A2303" t="s">
        <v>11</v>
      </c>
      <c r="B2303" t="s">
        <v>12</v>
      </c>
      <c r="C2303">
        <v>1739150</v>
      </c>
      <c r="D2303" s="1">
        <v>45728</v>
      </c>
      <c r="E2303" t="s">
        <v>1926</v>
      </c>
      <c r="F2303" t="s">
        <v>13</v>
      </c>
      <c r="G2303" t="s">
        <v>3407</v>
      </c>
      <c r="H2303" t="s">
        <v>495</v>
      </c>
      <c r="J2303" t="s">
        <v>2453</v>
      </c>
      <c r="K2303">
        <v>5</v>
      </c>
      <c r="L2303" t="str">
        <f t="shared" si="159"/>
        <v>Mar-25</v>
      </c>
      <c r="M2303" t="str">
        <f t="shared" si="158"/>
        <v>Wednesday</v>
      </c>
      <c r="N2303">
        <f t="shared" si="160"/>
        <v>19</v>
      </c>
      <c r="O2303" s="6">
        <f t="shared" si="161"/>
        <v>0.79166666666666663</v>
      </c>
    </row>
    <row r="2304" spans="1:15" x14ac:dyDescent="0.3">
      <c r="A2304" t="s">
        <v>11</v>
      </c>
      <c r="B2304" t="s">
        <v>12</v>
      </c>
      <c r="C2304">
        <v>1739245</v>
      </c>
      <c r="D2304" s="1">
        <v>45728</v>
      </c>
      <c r="E2304" t="s">
        <v>303</v>
      </c>
      <c r="F2304" t="s">
        <v>13</v>
      </c>
      <c r="G2304" t="s">
        <v>3408</v>
      </c>
      <c r="H2304" t="s">
        <v>1308</v>
      </c>
      <c r="J2304" t="s">
        <v>2453</v>
      </c>
      <c r="K2304">
        <v>1</v>
      </c>
      <c r="L2304" t="str">
        <f t="shared" si="159"/>
        <v>Mar-25</v>
      </c>
      <c r="M2304" t="str">
        <f t="shared" si="158"/>
        <v>Wednesday</v>
      </c>
      <c r="N2304">
        <f t="shared" si="160"/>
        <v>21</v>
      </c>
      <c r="O2304" s="6">
        <f t="shared" si="161"/>
        <v>0.875</v>
      </c>
    </row>
    <row r="2305" spans="1:15" x14ac:dyDescent="0.3">
      <c r="A2305" t="s">
        <v>11</v>
      </c>
      <c r="B2305" t="s">
        <v>12</v>
      </c>
      <c r="C2305">
        <v>1739356</v>
      </c>
      <c r="D2305" s="1">
        <v>45728</v>
      </c>
      <c r="E2305" t="s">
        <v>3773</v>
      </c>
      <c r="F2305" t="s">
        <v>13</v>
      </c>
      <c r="G2305" t="s">
        <v>3409</v>
      </c>
      <c r="H2305" t="s">
        <v>495</v>
      </c>
      <c r="J2305" t="s">
        <v>2453</v>
      </c>
      <c r="K2305">
        <v>1</v>
      </c>
      <c r="L2305" t="str">
        <f t="shared" si="159"/>
        <v>Mar-25</v>
      </c>
      <c r="M2305" t="str">
        <f t="shared" si="158"/>
        <v>Wednesday</v>
      </c>
      <c r="N2305">
        <f t="shared" si="160"/>
        <v>22</v>
      </c>
      <c r="O2305" s="6">
        <f t="shared" si="161"/>
        <v>0.91666666666666663</v>
      </c>
    </row>
    <row r="2306" spans="1:15" x14ac:dyDescent="0.3">
      <c r="A2306" t="s">
        <v>11</v>
      </c>
      <c r="B2306" t="s">
        <v>12</v>
      </c>
      <c r="C2306">
        <v>1739459</v>
      </c>
      <c r="D2306" s="1">
        <v>45728</v>
      </c>
      <c r="E2306" t="s">
        <v>3774</v>
      </c>
      <c r="F2306" t="s">
        <v>13</v>
      </c>
      <c r="G2306" t="s">
        <v>3410</v>
      </c>
      <c r="H2306" t="s">
        <v>1308</v>
      </c>
      <c r="J2306" t="s">
        <v>2453</v>
      </c>
      <c r="K2306">
        <v>1</v>
      </c>
      <c r="L2306" t="str">
        <f t="shared" si="159"/>
        <v>Mar-25</v>
      </c>
      <c r="M2306" t="str">
        <f t="shared" si="158"/>
        <v>Wednesday</v>
      </c>
      <c r="N2306">
        <f t="shared" si="160"/>
        <v>22</v>
      </c>
      <c r="O2306" s="6">
        <f t="shared" si="161"/>
        <v>0.91666666666666663</v>
      </c>
    </row>
    <row r="2307" spans="1:15" x14ac:dyDescent="0.3">
      <c r="A2307" t="s">
        <v>11</v>
      </c>
      <c r="B2307" t="s">
        <v>12</v>
      </c>
      <c r="C2307">
        <v>1739581</v>
      </c>
      <c r="D2307" s="1">
        <v>45728</v>
      </c>
      <c r="E2307" t="s">
        <v>3770</v>
      </c>
      <c r="F2307" t="s">
        <v>13</v>
      </c>
      <c r="G2307" t="s">
        <v>3411</v>
      </c>
      <c r="H2307" t="s">
        <v>1101</v>
      </c>
      <c r="J2307" t="s">
        <v>2453</v>
      </c>
      <c r="K2307">
        <v>1</v>
      </c>
      <c r="L2307" t="str">
        <f t="shared" si="159"/>
        <v>Mar-25</v>
      </c>
      <c r="M2307" t="str">
        <f t="shared" si="158"/>
        <v>Wednesday</v>
      </c>
      <c r="N2307">
        <f t="shared" si="160"/>
        <v>23</v>
      </c>
      <c r="O2307" s="6">
        <f t="shared" si="161"/>
        <v>0.95833333333333337</v>
      </c>
    </row>
    <row r="2308" spans="1:15" x14ac:dyDescent="0.3">
      <c r="A2308" t="s">
        <v>11</v>
      </c>
      <c r="B2308" t="s">
        <v>12</v>
      </c>
      <c r="C2308">
        <v>1739642</v>
      </c>
      <c r="D2308" s="1">
        <v>45728</v>
      </c>
      <c r="E2308" t="s">
        <v>452</v>
      </c>
      <c r="F2308" t="s">
        <v>13</v>
      </c>
      <c r="G2308" t="s">
        <v>3412</v>
      </c>
      <c r="H2308" t="s">
        <v>1211</v>
      </c>
      <c r="J2308" t="s">
        <v>2453</v>
      </c>
      <c r="K2308">
        <v>2</v>
      </c>
      <c r="L2308" t="str">
        <f t="shared" si="159"/>
        <v>Mar-25</v>
      </c>
      <c r="M2308" t="str">
        <f t="shared" si="158"/>
        <v>Wednesday</v>
      </c>
      <c r="N2308">
        <f t="shared" si="160"/>
        <v>23</v>
      </c>
      <c r="O2308" s="6">
        <f t="shared" si="161"/>
        <v>0.95833333333333337</v>
      </c>
    </row>
    <row r="2309" spans="1:15" x14ac:dyDescent="0.3">
      <c r="A2309" t="s">
        <v>11</v>
      </c>
      <c r="B2309" t="s">
        <v>12</v>
      </c>
      <c r="C2309">
        <v>1740015</v>
      </c>
      <c r="D2309" s="1">
        <v>45729</v>
      </c>
      <c r="E2309" t="s">
        <v>2190</v>
      </c>
      <c r="F2309" t="s">
        <v>13</v>
      </c>
      <c r="G2309" t="s">
        <v>3413</v>
      </c>
      <c r="H2309" t="s">
        <v>1211</v>
      </c>
      <c r="J2309" t="s">
        <v>2453</v>
      </c>
      <c r="K2309">
        <v>1</v>
      </c>
      <c r="L2309" t="str">
        <f t="shared" si="159"/>
        <v>Mar-25</v>
      </c>
      <c r="M2309" t="str">
        <f t="shared" si="158"/>
        <v>Thursday</v>
      </c>
      <c r="N2309">
        <f t="shared" si="160"/>
        <v>2</v>
      </c>
      <c r="O2309" s="6">
        <f t="shared" si="161"/>
        <v>8.3333333333333329E-2</v>
      </c>
    </row>
    <row r="2310" spans="1:15" x14ac:dyDescent="0.3">
      <c r="A2310" t="s">
        <v>11</v>
      </c>
      <c r="B2310" t="s">
        <v>12</v>
      </c>
      <c r="C2310">
        <v>1740184</v>
      </c>
      <c r="D2310" s="1">
        <v>45729</v>
      </c>
      <c r="E2310" t="s">
        <v>2916</v>
      </c>
      <c r="F2310" t="s">
        <v>13</v>
      </c>
      <c r="G2310" t="s">
        <v>3414</v>
      </c>
      <c r="H2310" t="s">
        <v>1211</v>
      </c>
      <c r="J2310" t="s">
        <v>2453</v>
      </c>
      <c r="K2310">
        <v>1</v>
      </c>
      <c r="L2310" t="str">
        <f t="shared" si="159"/>
        <v>Mar-25</v>
      </c>
      <c r="M2310" t="str">
        <f t="shared" si="158"/>
        <v>Thursday</v>
      </c>
      <c r="N2310">
        <f t="shared" si="160"/>
        <v>4</v>
      </c>
      <c r="O2310" s="6">
        <f t="shared" si="161"/>
        <v>0.16666666666666666</v>
      </c>
    </row>
    <row r="2311" spans="1:15" x14ac:dyDescent="0.3">
      <c r="A2311" t="s">
        <v>11</v>
      </c>
      <c r="B2311" t="s">
        <v>12</v>
      </c>
      <c r="C2311">
        <v>1740197</v>
      </c>
      <c r="D2311" s="1">
        <v>45729</v>
      </c>
      <c r="E2311" t="s">
        <v>3775</v>
      </c>
      <c r="F2311" t="s">
        <v>13</v>
      </c>
      <c r="G2311" t="s">
        <v>3415</v>
      </c>
      <c r="H2311" t="s">
        <v>1101</v>
      </c>
      <c r="J2311" t="s">
        <v>2453</v>
      </c>
      <c r="K2311">
        <v>4</v>
      </c>
      <c r="L2311" t="str">
        <f t="shared" si="159"/>
        <v>Mar-25</v>
      </c>
      <c r="M2311" t="str">
        <f t="shared" si="158"/>
        <v>Thursday</v>
      </c>
      <c r="N2311">
        <f t="shared" si="160"/>
        <v>4</v>
      </c>
      <c r="O2311" s="6">
        <f t="shared" si="161"/>
        <v>0.16666666666666666</v>
      </c>
    </row>
    <row r="2312" spans="1:15" x14ac:dyDescent="0.3">
      <c r="A2312" t="s">
        <v>11</v>
      </c>
      <c r="B2312" t="s">
        <v>12</v>
      </c>
      <c r="C2312">
        <v>1740248</v>
      </c>
      <c r="D2312" s="1">
        <v>45729</v>
      </c>
      <c r="E2312" t="s">
        <v>3776</v>
      </c>
      <c r="F2312" t="s">
        <v>13</v>
      </c>
      <c r="G2312" t="s">
        <v>3416</v>
      </c>
      <c r="H2312" t="s">
        <v>1211</v>
      </c>
      <c r="J2312" t="s">
        <v>2453</v>
      </c>
      <c r="K2312">
        <v>1</v>
      </c>
      <c r="L2312" t="str">
        <f t="shared" si="159"/>
        <v>Mar-25</v>
      </c>
      <c r="M2312" t="str">
        <f t="shared" si="158"/>
        <v>Thursday</v>
      </c>
      <c r="N2312">
        <f t="shared" si="160"/>
        <v>5</v>
      </c>
      <c r="O2312" s="6">
        <f t="shared" si="161"/>
        <v>0.20833333333333334</v>
      </c>
    </row>
    <row r="2313" spans="1:15" x14ac:dyDescent="0.3">
      <c r="A2313" t="s">
        <v>11</v>
      </c>
      <c r="B2313" t="s">
        <v>12</v>
      </c>
      <c r="C2313">
        <v>1740472</v>
      </c>
      <c r="D2313" s="1">
        <v>45729</v>
      </c>
      <c r="E2313" t="s">
        <v>2504</v>
      </c>
      <c r="F2313" t="s">
        <v>13</v>
      </c>
      <c r="G2313" t="s">
        <v>3417</v>
      </c>
      <c r="H2313" t="s">
        <v>47</v>
      </c>
      <c r="J2313" t="s">
        <v>2453</v>
      </c>
      <c r="K2313">
        <v>1</v>
      </c>
      <c r="L2313" t="str">
        <f t="shared" si="159"/>
        <v>Mar-25</v>
      </c>
      <c r="M2313" t="str">
        <f t="shared" si="158"/>
        <v>Thursday</v>
      </c>
      <c r="N2313">
        <f t="shared" si="160"/>
        <v>12</v>
      </c>
      <c r="O2313" s="6">
        <f t="shared" si="161"/>
        <v>0.5</v>
      </c>
    </row>
    <row r="2314" spans="1:15" x14ac:dyDescent="0.3">
      <c r="A2314" t="s">
        <v>11</v>
      </c>
      <c r="B2314" t="s">
        <v>12</v>
      </c>
      <c r="C2314">
        <v>1740618</v>
      </c>
      <c r="D2314" s="1">
        <v>45729</v>
      </c>
      <c r="E2314" t="s">
        <v>912</v>
      </c>
      <c r="F2314" t="s">
        <v>13</v>
      </c>
      <c r="G2314" t="s">
        <v>3418</v>
      </c>
      <c r="H2314" t="s">
        <v>1308</v>
      </c>
      <c r="J2314" t="s">
        <v>2453</v>
      </c>
      <c r="K2314">
        <v>1</v>
      </c>
      <c r="L2314" t="str">
        <f t="shared" si="159"/>
        <v>Mar-25</v>
      </c>
      <c r="M2314" t="str">
        <f t="shared" si="158"/>
        <v>Thursday</v>
      </c>
      <c r="N2314">
        <f t="shared" si="160"/>
        <v>16</v>
      </c>
      <c r="O2314" s="6">
        <f t="shared" si="161"/>
        <v>0.66666666666666663</v>
      </c>
    </row>
    <row r="2315" spans="1:15" x14ac:dyDescent="0.3">
      <c r="A2315" t="s">
        <v>11</v>
      </c>
      <c r="B2315" t="s">
        <v>12</v>
      </c>
      <c r="C2315">
        <v>1740693</v>
      </c>
      <c r="D2315" s="1">
        <v>45729</v>
      </c>
      <c r="E2315" t="s">
        <v>904</v>
      </c>
      <c r="F2315" t="s">
        <v>13</v>
      </c>
      <c r="G2315" t="s">
        <v>3419</v>
      </c>
      <c r="H2315" t="s">
        <v>495</v>
      </c>
      <c r="J2315" t="s">
        <v>2453</v>
      </c>
      <c r="K2315">
        <v>1</v>
      </c>
      <c r="L2315" t="str">
        <f t="shared" si="159"/>
        <v>Mar-25</v>
      </c>
      <c r="M2315" t="str">
        <f t="shared" si="158"/>
        <v>Thursday</v>
      </c>
      <c r="N2315">
        <f t="shared" si="160"/>
        <v>17</v>
      </c>
      <c r="O2315" s="6">
        <f t="shared" si="161"/>
        <v>0.70833333333333337</v>
      </c>
    </row>
    <row r="2316" spans="1:15" x14ac:dyDescent="0.3">
      <c r="A2316" t="s">
        <v>11</v>
      </c>
      <c r="B2316" t="s">
        <v>12</v>
      </c>
      <c r="C2316">
        <v>1740695</v>
      </c>
      <c r="D2316" s="1">
        <v>45729</v>
      </c>
      <c r="E2316" t="s">
        <v>2699</v>
      </c>
      <c r="F2316" t="s">
        <v>13</v>
      </c>
      <c r="G2316" t="s">
        <v>3420</v>
      </c>
      <c r="H2316" t="s">
        <v>1308</v>
      </c>
      <c r="J2316" t="s">
        <v>2453</v>
      </c>
      <c r="K2316">
        <v>1</v>
      </c>
      <c r="L2316" t="str">
        <f t="shared" si="159"/>
        <v>Mar-25</v>
      </c>
      <c r="M2316" t="str">
        <f t="shared" si="158"/>
        <v>Thursday</v>
      </c>
      <c r="N2316">
        <f t="shared" si="160"/>
        <v>18</v>
      </c>
      <c r="O2316" s="6">
        <f t="shared" si="161"/>
        <v>0.75</v>
      </c>
    </row>
    <row r="2317" spans="1:15" x14ac:dyDescent="0.3">
      <c r="A2317" t="s">
        <v>11</v>
      </c>
      <c r="B2317" t="s">
        <v>12</v>
      </c>
      <c r="C2317">
        <v>1740701</v>
      </c>
      <c r="D2317" s="1">
        <v>45729</v>
      </c>
      <c r="E2317" t="s">
        <v>338</v>
      </c>
      <c r="F2317" t="s">
        <v>13</v>
      </c>
      <c r="G2317" t="s">
        <v>3421</v>
      </c>
      <c r="H2317" t="s">
        <v>495</v>
      </c>
      <c r="J2317" t="s">
        <v>2453</v>
      </c>
      <c r="K2317">
        <v>1</v>
      </c>
      <c r="L2317" t="str">
        <f t="shared" si="159"/>
        <v>Mar-25</v>
      </c>
      <c r="M2317" t="str">
        <f t="shared" si="158"/>
        <v>Thursday</v>
      </c>
      <c r="N2317">
        <f t="shared" si="160"/>
        <v>18</v>
      </c>
      <c r="O2317" s="6">
        <f t="shared" si="161"/>
        <v>0.75</v>
      </c>
    </row>
    <row r="2318" spans="1:15" x14ac:dyDescent="0.3">
      <c r="A2318" t="s">
        <v>11</v>
      </c>
      <c r="B2318" t="s">
        <v>12</v>
      </c>
      <c r="C2318">
        <v>1740713</v>
      </c>
      <c r="D2318" s="1">
        <v>45729</v>
      </c>
      <c r="E2318" t="s">
        <v>366</v>
      </c>
      <c r="F2318" t="s">
        <v>13</v>
      </c>
      <c r="G2318" t="s">
        <v>3422</v>
      </c>
      <c r="H2318" t="s">
        <v>495</v>
      </c>
      <c r="J2318" t="s">
        <v>2453</v>
      </c>
      <c r="K2318">
        <v>1</v>
      </c>
      <c r="L2318" t="str">
        <f t="shared" si="159"/>
        <v>Mar-25</v>
      </c>
      <c r="M2318" t="str">
        <f t="shared" si="158"/>
        <v>Thursday</v>
      </c>
      <c r="N2318">
        <f t="shared" si="160"/>
        <v>18</v>
      </c>
      <c r="O2318" s="6">
        <f t="shared" si="161"/>
        <v>0.75</v>
      </c>
    </row>
    <row r="2319" spans="1:15" x14ac:dyDescent="0.3">
      <c r="A2319" t="s">
        <v>11</v>
      </c>
      <c r="B2319" t="s">
        <v>12</v>
      </c>
      <c r="C2319">
        <v>1740715</v>
      </c>
      <c r="D2319" s="1">
        <v>45729</v>
      </c>
      <c r="E2319" t="s">
        <v>376</v>
      </c>
      <c r="F2319" t="s">
        <v>13</v>
      </c>
      <c r="G2319" t="s">
        <v>3423</v>
      </c>
      <c r="H2319" t="s">
        <v>1308</v>
      </c>
      <c r="J2319" t="s">
        <v>2453</v>
      </c>
      <c r="K2319">
        <v>1</v>
      </c>
      <c r="L2319" t="str">
        <f t="shared" si="159"/>
        <v>Mar-25</v>
      </c>
      <c r="M2319" t="str">
        <f t="shared" si="158"/>
        <v>Thursday</v>
      </c>
      <c r="N2319">
        <f t="shared" si="160"/>
        <v>18</v>
      </c>
      <c r="O2319" s="6">
        <f t="shared" si="161"/>
        <v>0.75</v>
      </c>
    </row>
    <row r="2320" spans="1:15" x14ac:dyDescent="0.3">
      <c r="A2320" t="s">
        <v>11</v>
      </c>
      <c r="B2320" t="s">
        <v>12</v>
      </c>
      <c r="C2320">
        <v>1740731</v>
      </c>
      <c r="D2320" s="1">
        <v>45729</v>
      </c>
      <c r="E2320" t="s">
        <v>982</v>
      </c>
      <c r="F2320" t="s">
        <v>13</v>
      </c>
      <c r="G2320" t="s">
        <v>3424</v>
      </c>
      <c r="H2320" t="s">
        <v>495</v>
      </c>
      <c r="J2320" t="s">
        <v>2453</v>
      </c>
      <c r="K2320">
        <v>4</v>
      </c>
      <c r="L2320" t="str">
        <f t="shared" si="159"/>
        <v>Mar-25</v>
      </c>
      <c r="M2320" t="str">
        <f t="shared" si="158"/>
        <v>Thursday</v>
      </c>
      <c r="N2320">
        <f t="shared" si="160"/>
        <v>19</v>
      </c>
      <c r="O2320" s="6">
        <f t="shared" si="161"/>
        <v>0.79166666666666663</v>
      </c>
    </row>
    <row r="2321" spans="1:15" x14ac:dyDescent="0.3">
      <c r="A2321" t="s">
        <v>11</v>
      </c>
      <c r="B2321" t="s">
        <v>12</v>
      </c>
      <c r="C2321">
        <v>1740736</v>
      </c>
      <c r="D2321" s="1">
        <v>45729</v>
      </c>
      <c r="E2321" t="s">
        <v>2163</v>
      </c>
      <c r="F2321" t="s">
        <v>13</v>
      </c>
      <c r="G2321" t="s">
        <v>3425</v>
      </c>
      <c r="H2321" t="s">
        <v>1308</v>
      </c>
      <c r="J2321" t="s">
        <v>2453</v>
      </c>
      <c r="K2321">
        <v>1</v>
      </c>
      <c r="L2321" t="str">
        <f t="shared" si="159"/>
        <v>Mar-25</v>
      </c>
      <c r="M2321" t="str">
        <f t="shared" si="158"/>
        <v>Thursday</v>
      </c>
      <c r="N2321">
        <f t="shared" si="160"/>
        <v>19</v>
      </c>
      <c r="O2321" s="6">
        <f t="shared" si="161"/>
        <v>0.79166666666666663</v>
      </c>
    </row>
    <row r="2322" spans="1:15" x14ac:dyDescent="0.3">
      <c r="A2322" t="s">
        <v>11</v>
      </c>
      <c r="B2322" t="s">
        <v>12</v>
      </c>
      <c r="C2322">
        <v>1740766</v>
      </c>
      <c r="D2322" s="1">
        <v>45729</v>
      </c>
      <c r="E2322" t="s">
        <v>931</v>
      </c>
      <c r="F2322" t="s">
        <v>13</v>
      </c>
      <c r="G2322" t="s">
        <v>3426</v>
      </c>
      <c r="H2322" t="s">
        <v>495</v>
      </c>
      <c r="J2322" t="s">
        <v>2453</v>
      </c>
      <c r="K2322">
        <v>1</v>
      </c>
      <c r="L2322" t="str">
        <f t="shared" si="159"/>
        <v>Mar-25</v>
      </c>
      <c r="M2322" t="str">
        <f t="shared" si="158"/>
        <v>Thursday</v>
      </c>
      <c r="N2322">
        <f t="shared" si="160"/>
        <v>19</v>
      </c>
      <c r="O2322" s="6">
        <f t="shared" si="161"/>
        <v>0.79166666666666663</v>
      </c>
    </row>
    <row r="2323" spans="1:15" x14ac:dyDescent="0.3">
      <c r="A2323" t="s">
        <v>11</v>
      </c>
      <c r="B2323" t="s">
        <v>12</v>
      </c>
      <c r="C2323">
        <v>1740831</v>
      </c>
      <c r="D2323" s="1">
        <v>45729</v>
      </c>
      <c r="E2323" t="s">
        <v>916</v>
      </c>
      <c r="F2323" t="s">
        <v>13</v>
      </c>
      <c r="G2323" t="s">
        <v>3427</v>
      </c>
      <c r="H2323" t="s">
        <v>495</v>
      </c>
      <c r="J2323" t="s">
        <v>2453</v>
      </c>
      <c r="K2323">
        <v>1</v>
      </c>
      <c r="L2323" t="str">
        <f t="shared" si="159"/>
        <v>Mar-25</v>
      </c>
      <c r="M2323" t="str">
        <f t="shared" ref="M2323:M2386" si="162">TEXT(D2323, "DDDD")</f>
        <v>Thursday</v>
      </c>
      <c r="N2323">
        <f t="shared" si="160"/>
        <v>20</v>
      </c>
      <c r="O2323" s="6">
        <f t="shared" si="161"/>
        <v>0.83333333333333337</v>
      </c>
    </row>
    <row r="2324" spans="1:15" x14ac:dyDescent="0.3">
      <c r="A2324" t="s">
        <v>11</v>
      </c>
      <c r="B2324" t="s">
        <v>12</v>
      </c>
      <c r="C2324">
        <v>1741143</v>
      </c>
      <c r="D2324" s="1">
        <v>45729</v>
      </c>
      <c r="E2324" t="s">
        <v>355</v>
      </c>
      <c r="F2324" t="s">
        <v>13</v>
      </c>
      <c r="G2324" t="s">
        <v>3428</v>
      </c>
      <c r="H2324" t="s">
        <v>1101</v>
      </c>
      <c r="J2324" t="s">
        <v>2453</v>
      </c>
      <c r="K2324">
        <v>3</v>
      </c>
      <c r="L2324" t="str">
        <f t="shared" si="159"/>
        <v>Mar-25</v>
      </c>
      <c r="M2324" t="str">
        <f t="shared" si="162"/>
        <v>Thursday</v>
      </c>
      <c r="N2324">
        <f t="shared" si="160"/>
        <v>23</v>
      </c>
      <c r="O2324" s="6">
        <f t="shared" si="161"/>
        <v>0.95833333333333337</v>
      </c>
    </row>
    <row r="2325" spans="1:15" x14ac:dyDescent="0.3">
      <c r="A2325" t="s">
        <v>11</v>
      </c>
      <c r="B2325" t="s">
        <v>12</v>
      </c>
      <c r="C2325">
        <v>1741242</v>
      </c>
      <c r="D2325" s="1">
        <v>45729</v>
      </c>
      <c r="E2325" t="s">
        <v>1912</v>
      </c>
      <c r="F2325" t="s">
        <v>13</v>
      </c>
      <c r="G2325" t="s">
        <v>3429</v>
      </c>
      <c r="H2325" t="s">
        <v>1101</v>
      </c>
      <c r="J2325" t="s">
        <v>2453</v>
      </c>
      <c r="K2325">
        <v>4</v>
      </c>
      <c r="L2325" t="str">
        <f t="shared" si="159"/>
        <v>Mar-25</v>
      </c>
      <c r="M2325" t="str">
        <f t="shared" si="162"/>
        <v>Thursday</v>
      </c>
      <c r="N2325">
        <f t="shared" si="160"/>
        <v>23</v>
      </c>
      <c r="O2325" s="6">
        <f t="shared" si="161"/>
        <v>0.95833333333333337</v>
      </c>
    </row>
    <row r="2326" spans="1:15" x14ac:dyDescent="0.3">
      <c r="A2326" t="s">
        <v>11</v>
      </c>
      <c r="B2326" t="s">
        <v>12</v>
      </c>
      <c r="C2326">
        <v>1741494</v>
      </c>
      <c r="D2326" s="1">
        <v>45730</v>
      </c>
      <c r="E2326" t="s">
        <v>1016</v>
      </c>
      <c r="F2326" t="s">
        <v>13</v>
      </c>
      <c r="G2326" t="s">
        <v>3430</v>
      </c>
      <c r="H2326" t="s">
        <v>1101</v>
      </c>
      <c r="J2326" t="s">
        <v>2453</v>
      </c>
      <c r="K2326">
        <v>4</v>
      </c>
      <c r="L2326" t="str">
        <f t="shared" si="159"/>
        <v>Mar-25</v>
      </c>
      <c r="M2326" t="str">
        <f t="shared" si="162"/>
        <v>Friday</v>
      </c>
      <c r="N2326">
        <f t="shared" si="160"/>
        <v>1</v>
      </c>
      <c r="O2326" s="6">
        <f t="shared" si="161"/>
        <v>4.1666666666666664E-2</v>
      </c>
    </row>
    <row r="2327" spans="1:15" x14ac:dyDescent="0.3">
      <c r="A2327" t="s">
        <v>11</v>
      </c>
      <c r="B2327" t="s">
        <v>12</v>
      </c>
      <c r="C2327">
        <v>1741953</v>
      </c>
      <c r="D2327" s="1">
        <v>45730</v>
      </c>
      <c r="E2327" t="s">
        <v>2908</v>
      </c>
      <c r="F2327" t="s">
        <v>13</v>
      </c>
      <c r="G2327" t="s">
        <v>3431</v>
      </c>
      <c r="H2327" t="s">
        <v>47</v>
      </c>
      <c r="J2327" t="s">
        <v>2453</v>
      </c>
      <c r="K2327">
        <v>3</v>
      </c>
      <c r="L2327" t="str">
        <f t="shared" si="159"/>
        <v>Mar-25</v>
      </c>
      <c r="M2327" t="str">
        <f t="shared" si="162"/>
        <v>Friday</v>
      </c>
      <c r="N2327">
        <f t="shared" si="160"/>
        <v>7</v>
      </c>
      <c r="O2327" s="6">
        <f t="shared" si="161"/>
        <v>0.29166666666666669</v>
      </c>
    </row>
    <row r="2328" spans="1:15" x14ac:dyDescent="0.3">
      <c r="A2328" t="s">
        <v>11</v>
      </c>
      <c r="B2328" t="s">
        <v>12</v>
      </c>
      <c r="C2328">
        <v>1742025</v>
      </c>
      <c r="D2328" s="1">
        <v>45730</v>
      </c>
      <c r="E2328" t="s">
        <v>1888</v>
      </c>
      <c r="F2328" t="s">
        <v>13</v>
      </c>
      <c r="G2328" t="s">
        <v>3432</v>
      </c>
      <c r="H2328" t="s">
        <v>47</v>
      </c>
      <c r="J2328" t="s">
        <v>2453</v>
      </c>
      <c r="K2328">
        <v>1</v>
      </c>
      <c r="L2328" t="str">
        <f t="shared" si="159"/>
        <v>Mar-25</v>
      </c>
      <c r="M2328" t="str">
        <f t="shared" si="162"/>
        <v>Friday</v>
      </c>
      <c r="N2328">
        <f t="shared" si="160"/>
        <v>10</v>
      </c>
      <c r="O2328" s="6">
        <f t="shared" si="161"/>
        <v>0.41666666666666669</v>
      </c>
    </row>
    <row r="2329" spans="1:15" x14ac:dyDescent="0.3">
      <c r="A2329" t="s">
        <v>11</v>
      </c>
      <c r="B2329" t="s">
        <v>12</v>
      </c>
      <c r="C2329">
        <v>1742054</v>
      </c>
      <c r="D2329" s="1">
        <v>45730</v>
      </c>
      <c r="E2329" t="s">
        <v>2207</v>
      </c>
      <c r="F2329" t="s">
        <v>13</v>
      </c>
      <c r="G2329" t="s">
        <v>3433</v>
      </c>
      <c r="H2329" t="s">
        <v>47</v>
      </c>
      <c r="J2329" t="s">
        <v>2453</v>
      </c>
      <c r="K2329">
        <v>1</v>
      </c>
      <c r="L2329" t="str">
        <f t="shared" si="159"/>
        <v>Mar-25</v>
      </c>
      <c r="M2329" t="str">
        <f t="shared" si="162"/>
        <v>Friday</v>
      </c>
      <c r="N2329">
        <f t="shared" si="160"/>
        <v>11</v>
      </c>
      <c r="O2329" s="6">
        <f t="shared" si="161"/>
        <v>0.45833333333333331</v>
      </c>
    </row>
    <row r="2330" spans="1:15" x14ac:dyDescent="0.3">
      <c r="A2330" t="s">
        <v>11</v>
      </c>
      <c r="B2330" t="s">
        <v>12</v>
      </c>
      <c r="C2330">
        <v>1742056</v>
      </c>
      <c r="D2330" s="1">
        <v>45730</v>
      </c>
      <c r="E2330" t="s">
        <v>479</v>
      </c>
      <c r="F2330" t="s">
        <v>13</v>
      </c>
      <c r="G2330" t="s">
        <v>3434</v>
      </c>
      <c r="H2330" t="s">
        <v>47</v>
      </c>
      <c r="J2330" t="s">
        <v>2453</v>
      </c>
      <c r="K2330">
        <v>5</v>
      </c>
      <c r="L2330" t="str">
        <f t="shared" si="159"/>
        <v>Mar-25</v>
      </c>
      <c r="M2330" t="str">
        <f t="shared" si="162"/>
        <v>Friday</v>
      </c>
      <c r="N2330">
        <f t="shared" si="160"/>
        <v>12</v>
      </c>
      <c r="O2330" s="6">
        <f t="shared" si="161"/>
        <v>0.5</v>
      </c>
    </row>
    <row r="2331" spans="1:15" x14ac:dyDescent="0.3">
      <c r="A2331" t="s">
        <v>11</v>
      </c>
      <c r="B2331" t="s">
        <v>12</v>
      </c>
      <c r="C2331">
        <v>1742059</v>
      </c>
      <c r="D2331" s="1">
        <v>45730</v>
      </c>
      <c r="E2331" t="s">
        <v>2022</v>
      </c>
      <c r="F2331" t="s">
        <v>13</v>
      </c>
      <c r="G2331" t="s">
        <v>3435</v>
      </c>
      <c r="H2331" t="s">
        <v>47</v>
      </c>
      <c r="J2331" t="s">
        <v>2453</v>
      </c>
      <c r="K2331">
        <v>1</v>
      </c>
      <c r="L2331" t="str">
        <f t="shared" si="159"/>
        <v>Mar-25</v>
      </c>
      <c r="M2331" t="str">
        <f t="shared" si="162"/>
        <v>Friday</v>
      </c>
      <c r="N2331">
        <f t="shared" si="160"/>
        <v>12</v>
      </c>
      <c r="O2331" s="6">
        <f t="shared" si="161"/>
        <v>0.5</v>
      </c>
    </row>
    <row r="2332" spans="1:15" x14ac:dyDescent="0.3">
      <c r="A2332" t="s">
        <v>11</v>
      </c>
      <c r="B2332" t="s">
        <v>12</v>
      </c>
      <c r="C2332">
        <v>1742153</v>
      </c>
      <c r="D2332" s="1">
        <v>45730</v>
      </c>
      <c r="E2332" t="s">
        <v>361</v>
      </c>
      <c r="F2332" t="s">
        <v>13</v>
      </c>
      <c r="G2332" t="s">
        <v>3436</v>
      </c>
      <c r="H2332" t="s">
        <v>495</v>
      </c>
      <c r="J2332" t="s">
        <v>2453</v>
      </c>
      <c r="K2332">
        <v>1</v>
      </c>
      <c r="L2332" t="str">
        <f t="shared" si="159"/>
        <v>Mar-25</v>
      </c>
      <c r="M2332" t="str">
        <f t="shared" si="162"/>
        <v>Friday</v>
      </c>
      <c r="N2332">
        <f t="shared" si="160"/>
        <v>15</v>
      </c>
      <c r="O2332" s="6">
        <f t="shared" si="161"/>
        <v>0.625</v>
      </c>
    </row>
    <row r="2333" spans="1:15" x14ac:dyDescent="0.3">
      <c r="A2333" t="s">
        <v>11</v>
      </c>
      <c r="B2333" t="s">
        <v>12</v>
      </c>
      <c r="C2333">
        <v>1742159</v>
      </c>
      <c r="D2333" s="1">
        <v>45730</v>
      </c>
      <c r="E2333" t="s">
        <v>3777</v>
      </c>
      <c r="F2333" t="s">
        <v>13</v>
      </c>
      <c r="G2333" t="s">
        <v>3437</v>
      </c>
      <c r="H2333" t="s">
        <v>495</v>
      </c>
      <c r="J2333" t="s">
        <v>2453</v>
      </c>
      <c r="K2333">
        <v>1</v>
      </c>
      <c r="L2333" t="str">
        <f t="shared" si="159"/>
        <v>Mar-25</v>
      </c>
      <c r="M2333" t="str">
        <f t="shared" si="162"/>
        <v>Friday</v>
      </c>
      <c r="N2333">
        <f t="shared" si="160"/>
        <v>15</v>
      </c>
      <c r="O2333" s="6">
        <f t="shared" si="161"/>
        <v>0.625</v>
      </c>
    </row>
    <row r="2334" spans="1:15" x14ac:dyDescent="0.3">
      <c r="A2334" t="s">
        <v>11</v>
      </c>
      <c r="B2334" t="s">
        <v>12</v>
      </c>
      <c r="C2334">
        <v>1742162</v>
      </c>
      <c r="D2334" s="1">
        <v>45730</v>
      </c>
      <c r="E2334" t="s">
        <v>879</v>
      </c>
      <c r="F2334" t="s">
        <v>13</v>
      </c>
      <c r="G2334" t="s">
        <v>3438</v>
      </c>
      <c r="H2334" t="s">
        <v>495</v>
      </c>
      <c r="J2334" t="s">
        <v>2453</v>
      </c>
      <c r="K2334">
        <v>1</v>
      </c>
      <c r="L2334" t="str">
        <f t="shared" si="159"/>
        <v>Mar-25</v>
      </c>
      <c r="M2334" t="str">
        <f t="shared" si="162"/>
        <v>Friday</v>
      </c>
      <c r="N2334">
        <f t="shared" si="160"/>
        <v>15</v>
      </c>
      <c r="O2334" s="6">
        <f t="shared" si="161"/>
        <v>0.625</v>
      </c>
    </row>
    <row r="2335" spans="1:15" x14ac:dyDescent="0.3">
      <c r="A2335" t="s">
        <v>11</v>
      </c>
      <c r="B2335" t="s">
        <v>12</v>
      </c>
      <c r="C2335">
        <v>1742183</v>
      </c>
      <c r="D2335" s="1">
        <v>45730</v>
      </c>
      <c r="E2335" t="s">
        <v>2140</v>
      </c>
      <c r="F2335" t="s">
        <v>13</v>
      </c>
      <c r="G2335" t="s">
        <v>3439</v>
      </c>
      <c r="H2335" t="s">
        <v>495</v>
      </c>
      <c r="J2335" t="s">
        <v>2453</v>
      </c>
      <c r="K2335">
        <v>1</v>
      </c>
      <c r="L2335" t="str">
        <f t="shared" si="159"/>
        <v>Mar-25</v>
      </c>
      <c r="M2335" t="str">
        <f t="shared" si="162"/>
        <v>Friday</v>
      </c>
      <c r="N2335">
        <f t="shared" si="160"/>
        <v>16</v>
      </c>
      <c r="O2335" s="6">
        <f t="shared" si="161"/>
        <v>0.66666666666666663</v>
      </c>
    </row>
    <row r="2336" spans="1:15" x14ac:dyDescent="0.3">
      <c r="A2336" t="s">
        <v>11</v>
      </c>
      <c r="B2336" t="s">
        <v>12</v>
      </c>
      <c r="C2336">
        <v>1742185</v>
      </c>
      <c r="D2336" s="1">
        <v>45730</v>
      </c>
      <c r="E2336" t="s">
        <v>1960</v>
      </c>
      <c r="F2336" t="s">
        <v>13</v>
      </c>
      <c r="G2336" t="s">
        <v>3440</v>
      </c>
      <c r="H2336" t="s">
        <v>495</v>
      </c>
      <c r="J2336" t="s">
        <v>2453</v>
      </c>
      <c r="K2336">
        <v>1</v>
      </c>
      <c r="L2336" t="str">
        <f t="shared" si="159"/>
        <v>Mar-25</v>
      </c>
      <c r="M2336" t="str">
        <f t="shared" si="162"/>
        <v>Friday</v>
      </c>
      <c r="N2336">
        <f t="shared" si="160"/>
        <v>16</v>
      </c>
      <c r="O2336" s="6">
        <f t="shared" si="161"/>
        <v>0.66666666666666663</v>
      </c>
    </row>
    <row r="2337" spans="1:15" x14ac:dyDescent="0.3">
      <c r="A2337" t="s">
        <v>11</v>
      </c>
      <c r="B2337" t="s">
        <v>12</v>
      </c>
      <c r="C2337">
        <v>1742226</v>
      </c>
      <c r="D2337" s="1">
        <v>45730</v>
      </c>
      <c r="E2337" t="s">
        <v>3048</v>
      </c>
      <c r="F2337" t="s">
        <v>13</v>
      </c>
      <c r="G2337" t="s">
        <v>3441</v>
      </c>
      <c r="H2337" t="s">
        <v>495</v>
      </c>
      <c r="J2337" t="s">
        <v>2453</v>
      </c>
      <c r="K2337">
        <v>3</v>
      </c>
      <c r="L2337" t="str">
        <f t="shared" si="159"/>
        <v>Mar-25</v>
      </c>
      <c r="M2337" t="str">
        <f t="shared" si="162"/>
        <v>Friday</v>
      </c>
      <c r="N2337">
        <f t="shared" si="160"/>
        <v>17</v>
      </c>
      <c r="O2337" s="6">
        <f t="shared" si="161"/>
        <v>0.70833333333333337</v>
      </c>
    </row>
    <row r="2338" spans="1:15" x14ac:dyDescent="0.3">
      <c r="A2338" t="s">
        <v>11</v>
      </c>
      <c r="B2338" t="s">
        <v>12</v>
      </c>
      <c r="C2338">
        <v>1742232</v>
      </c>
      <c r="D2338" s="1">
        <v>45730</v>
      </c>
      <c r="E2338" t="s">
        <v>867</v>
      </c>
      <c r="F2338" t="s">
        <v>13</v>
      </c>
      <c r="G2338" t="s">
        <v>3442</v>
      </c>
      <c r="H2338" t="s">
        <v>495</v>
      </c>
      <c r="J2338" t="s">
        <v>2453</v>
      </c>
      <c r="K2338">
        <v>1</v>
      </c>
      <c r="L2338" t="str">
        <f t="shared" si="159"/>
        <v>Mar-25</v>
      </c>
      <c r="M2338" t="str">
        <f t="shared" si="162"/>
        <v>Friday</v>
      </c>
      <c r="N2338">
        <f t="shared" si="160"/>
        <v>17</v>
      </c>
      <c r="O2338" s="6">
        <f t="shared" si="161"/>
        <v>0.70833333333333337</v>
      </c>
    </row>
    <row r="2339" spans="1:15" x14ac:dyDescent="0.3">
      <c r="A2339" t="s">
        <v>11</v>
      </c>
      <c r="B2339" t="s">
        <v>12</v>
      </c>
      <c r="C2339">
        <v>1742248</v>
      </c>
      <c r="D2339" s="1">
        <v>45730</v>
      </c>
      <c r="E2339" t="s">
        <v>297</v>
      </c>
      <c r="F2339" t="s">
        <v>13</v>
      </c>
      <c r="G2339" t="s">
        <v>3443</v>
      </c>
      <c r="H2339" t="s">
        <v>495</v>
      </c>
      <c r="J2339" t="s">
        <v>2453</v>
      </c>
      <c r="K2339">
        <v>1</v>
      </c>
      <c r="L2339" t="str">
        <f t="shared" si="159"/>
        <v>Mar-25</v>
      </c>
      <c r="M2339" t="str">
        <f t="shared" si="162"/>
        <v>Friday</v>
      </c>
      <c r="N2339">
        <f t="shared" si="160"/>
        <v>17</v>
      </c>
      <c r="O2339" s="6">
        <f t="shared" si="161"/>
        <v>0.70833333333333337</v>
      </c>
    </row>
    <row r="2340" spans="1:15" x14ac:dyDescent="0.3">
      <c r="A2340" t="s">
        <v>11</v>
      </c>
      <c r="B2340" t="s">
        <v>12</v>
      </c>
      <c r="C2340">
        <v>1742262</v>
      </c>
      <c r="D2340" s="1">
        <v>45730</v>
      </c>
      <c r="E2340" t="s">
        <v>327</v>
      </c>
      <c r="F2340" t="s">
        <v>13</v>
      </c>
      <c r="G2340" t="s">
        <v>3444</v>
      </c>
      <c r="H2340" t="s">
        <v>495</v>
      </c>
      <c r="J2340" t="s">
        <v>2453</v>
      </c>
      <c r="K2340">
        <v>1</v>
      </c>
      <c r="L2340" t="str">
        <f t="shared" si="159"/>
        <v>Mar-25</v>
      </c>
      <c r="M2340" t="str">
        <f t="shared" si="162"/>
        <v>Friday</v>
      </c>
      <c r="N2340">
        <f t="shared" si="160"/>
        <v>17</v>
      </c>
      <c r="O2340" s="6">
        <f t="shared" si="161"/>
        <v>0.70833333333333337</v>
      </c>
    </row>
    <row r="2341" spans="1:15" x14ac:dyDescent="0.3">
      <c r="A2341" t="s">
        <v>11</v>
      </c>
      <c r="B2341" t="s">
        <v>12</v>
      </c>
      <c r="C2341">
        <v>1742310</v>
      </c>
      <c r="D2341" s="1">
        <v>45730</v>
      </c>
      <c r="E2341" t="s">
        <v>393</v>
      </c>
      <c r="F2341" t="s">
        <v>13</v>
      </c>
      <c r="G2341" t="s">
        <v>3445</v>
      </c>
      <c r="H2341" t="s">
        <v>495</v>
      </c>
      <c r="J2341" t="s">
        <v>2453</v>
      </c>
      <c r="K2341">
        <v>2</v>
      </c>
      <c r="L2341" t="str">
        <f t="shared" si="159"/>
        <v>Mar-25</v>
      </c>
      <c r="M2341" t="str">
        <f t="shared" si="162"/>
        <v>Friday</v>
      </c>
      <c r="N2341">
        <f t="shared" si="160"/>
        <v>18</v>
      </c>
      <c r="O2341" s="6">
        <f t="shared" si="161"/>
        <v>0.75</v>
      </c>
    </row>
    <row r="2342" spans="1:15" x14ac:dyDescent="0.3">
      <c r="A2342" t="s">
        <v>11</v>
      </c>
      <c r="B2342" t="s">
        <v>12</v>
      </c>
      <c r="C2342">
        <v>1742315</v>
      </c>
      <c r="D2342" s="1">
        <v>45730</v>
      </c>
      <c r="E2342" t="s">
        <v>2077</v>
      </c>
      <c r="F2342" t="s">
        <v>13</v>
      </c>
      <c r="G2342" t="s">
        <v>3446</v>
      </c>
      <c r="H2342" t="s">
        <v>495</v>
      </c>
      <c r="J2342" t="s">
        <v>2453</v>
      </c>
      <c r="K2342">
        <v>1</v>
      </c>
      <c r="L2342" t="str">
        <f t="shared" si="159"/>
        <v>Mar-25</v>
      </c>
      <c r="M2342" t="str">
        <f t="shared" si="162"/>
        <v>Friday</v>
      </c>
      <c r="N2342">
        <f t="shared" si="160"/>
        <v>18</v>
      </c>
      <c r="O2342" s="6">
        <f t="shared" si="161"/>
        <v>0.75</v>
      </c>
    </row>
    <row r="2343" spans="1:15" x14ac:dyDescent="0.3">
      <c r="A2343" t="s">
        <v>11</v>
      </c>
      <c r="B2343" t="s">
        <v>12</v>
      </c>
      <c r="C2343">
        <v>1742319</v>
      </c>
      <c r="D2343" s="1">
        <v>45730</v>
      </c>
      <c r="E2343" t="s">
        <v>2067</v>
      </c>
      <c r="F2343" t="s">
        <v>13</v>
      </c>
      <c r="G2343" t="s">
        <v>3447</v>
      </c>
      <c r="H2343" t="s">
        <v>495</v>
      </c>
      <c r="J2343" t="s">
        <v>2453</v>
      </c>
      <c r="K2343">
        <v>1</v>
      </c>
      <c r="L2343" t="str">
        <f t="shared" si="159"/>
        <v>Mar-25</v>
      </c>
      <c r="M2343" t="str">
        <f t="shared" si="162"/>
        <v>Friday</v>
      </c>
      <c r="N2343">
        <f t="shared" si="160"/>
        <v>18</v>
      </c>
      <c r="O2343" s="6">
        <f t="shared" si="161"/>
        <v>0.75</v>
      </c>
    </row>
    <row r="2344" spans="1:15" x14ac:dyDescent="0.3">
      <c r="A2344" t="s">
        <v>11</v>
      </c>
      <c r="B2344" t="s">
        <v>12</v>
      </c>
      <c r="C2344">
        <v>1742351</v>
      </c>
      <c r="D2344" s="1">
        <v>45730</v>
      </c>
      <c r="E2344" t="s">
        <v>368</v>
      </c>
      <c r="F2344" t="s">
        <v>13</v>
      </c>
      <c r="G2344" t="s">
        <v>3448</v>
      </c>
      <c r="H2344" t="s">
        <v>495</v>
      </c>
      <c r="J2344" t="s">
        <v>2453</v>
      </c>
      <c r="K2344">
        <v>1</v>
      </c>
      <c r="L2344" t="str">
        <f t="shared" si="159"/>
        <v>Mar-25</v>
      </c>
      <c r="M2344" t="str">
        <f t="shared" si="162"/>
        <v>Friday</v>
      </c>
      <c r="N2344">
        <f t="shared" si="160"/>
        <v>19</v>
      </c>
      <c r="O2344" s="6">
        <f t="shared" si="161"/>
        <v>0.79166666666666663</v>
      </c>
    </row>
    <row r="2345" spans="1:15" x14ac:dyDescent="0.3">
      <c r="A2345" t="s">
        <v>11</v>
      </c>
      <c r="B2345" t="s">
        <v>12</v>
      </c>
      <c r="C2345">
        <v>1742565</v>
      </c>
      <c r="D2345" s="1">
        <v>45730</v>
      </c>
      <c r="E2345" t="s">
        <v>2707</v>
      </c>
      <c r="F2345" t="s">
        <v>13</v>
      </c>
      <c r="G2345" t="s">
        <v>3449</v>
      </c>
      <c r="H2345" t="s">
        <v>495</v>
      </c>
      <c r="J2345" t="s">
        <v>2453</v>
      </c>
      <c r="K2345">
        <v>2</v>
      </c>
      <c r="L2345" t="str">
        <f t="shared" si="159"/>
        <v>Mar-25</v>
      </c>
      <c r="M2345" t="str">
        <f t="shared" si="162"/>
        <v>Friday</v>
      </c>
      <c r="N2345">
        <f t="shared" si="160"/>
        <v>22</v>
      </c>
      <c r="O2345" s="6">
        <f t="shared" si="161"/>
        <v>0.91666666666666663</v>
      </c>
    </row>
    <row r="2346" spans="1:15" x14ac:dyDescent="0.3">
      <c r="A2346" t="s">
        <v>11</v>
      </c>
      <c r="B2346" t="s">
        <v>12</v>
      </c>
      <c r="C2346">
        <v>1742577</v>
      </c>
      <c r="D2346" s="1">
        <v>45730</v>
      </c>
      <c r="E2346" t="s">
        <v>3778</v>
      </c>
      <c r="F2346" t="s">
        <v>13</v>
      </c>
      <c r="G2346" t="s">
        <v>3450</v>
      </c>
      <c r="H2346" t="s">
        <v>21</v>
      </c>
      <c r="J2346" t="s">
        <v>2453</v>
      </c>
      <c r="K2346">
        <v>1</v>
      </c>
      <c r="L2346" t="str">
        <f t="shared" si="159"/>
        <v>Mar-25</v>
      </c>
      <c r="M2346" t="str">
        <f t="shared" si="162"/>
        <v>Friday</v>
      </c>
      <c r="N2346">
        <f t="shared" si="160"/>
        <v>22</v>
      </c>
      <c r="O2346" s="6">
        <f t="shared" si="161"/>
        <v>0.91666666666666663</v>
      </c>
    </row>
    <row r="2347" spans="1:15" x14ac:dyDescent="0.3">
      <c r="A2347" t="s">
        <v>11</v>
      </c>
      <c r="B2347" t="s">
        <v>12</v>
      </c>
      <c r="C2347">
        <v>1742597</v>
      </c>
      <c r="D2347" s="1">
        <v>45730</v>
      </c>
      <c r="E2347" t="s">
        <v>3057</v>
      </c>
      <c r="F2347" t="s">
        <v>13</v>
      </c>
      <c r="G2347" t="s">
        <v>3451</v>
      </c>
      <c r="H2347" t="s">
        <v>495</v>
      </c>
      <c r="J2347" t="s">
        <v>2453</v>
      </c>
      <c r="K2347">
        <v>3</v>
      </c>
      <c r="L2347" t="str">
        <f t="shared" si="159"/>
        <v>Mar-25</v>
      </c>
      <c r="M2347" t="str">
        <f t="shared" si="162"/>
        <v>Friday</v>
      </c>
      <c r="N2347">
        <f t="shared" si="160"/>
        <v>22</v>
      </c>
      <c r="O2347" s="6">
        <f t="shared" si="161"/>
        <v>0.91666666666666663</v>
      </c>
    </row>
    <row r="2348" spans="1:15" x14ac:dyDescent="0.3">
      <c r="A2348" t="s">
        <v>11</v>
      </c>
      <c r="B2348" t="s">
        <v>12</v>
      </c>
      <c r="C2348">
        <v>1742981</v>
      </c>
      <c r="D2348" s="1">
        <v>45731</v>
      </c>
      <c r="E2348" t="s">
        <v>2147</v>
      </c>
      <c r="F2348" t="s">
        <v>13</v>
      </c>
      <c r="G2348" t="s">
        <v>3452</v>
      </c>
      <c r="H2348" t="s">
        <v>1101</v>
      </c>
      <c r="J2348" t="s">
        <v>2453</v>
      </c>
      <c r="K2348">
        <v>3</v>
      </c>
      <c r="L2348" t="str">
        <f t="shared" ref="L2348:L2411" si="163">TEXT(D2348, "MMM-YY")</f>
        <v>Mar-25</v>
      </c>
      <c r="M2348" t="str">
        <f t="shared" si="162"/>
        <v>Saturday</v>
      </c>
      <c r="N2348">
        <f t="shared" ref="N2348:N2411" si="164">HOUR(E2348)</f>
        <v>2</v>
      </c>
      <c r="O2348" s="6">
        <f t="shared" ref="O2348:O2411" si="165">MOD(N2348/24,1)</f>
        <v>8.3333333333333329E-2</v>
      </c>
    </row>
    <row r="2349" spans="1:15" x14ac:dyDescent="0.3">
      <c r="A2349" t="s">
        <v>11</v>
      </c>
      <c r="B2349" t="s">
        <v>12</v>
      </c>
      <c r="C2349">
        <v>1742984</v>
      </c>
      <c r="D2349" s="1">
        <v>45731</v>
      </c>
      <c r="E2349" t="s">
        <v>3764</v>
      </c>
      <c r="F2349" t="s">
        <v>13</v>
      </c>
      <c r="G2349" t="s">
        <v>3453</v>
      </c>
      <c r="H2349" t="s">
        <v>1101</v>
      </c>
      <c r="J2349" t="s">
        <v>2453</v>
      </c>
      <c r="K2349">
        <v>2</v>
      </c>
      <c r="L2349" t="str">
        <f t="shared" si="163"/>
        <v>Mar-25</v>
      </c>
      <c r="M2349" t="str">
        <f t="shared" si="162"/>
        <v>Saturday</v>
      </c>
      <c r="N2349">
        <f t="shared" si="164"/>
        <v>2</v>
      </c>
      <c r="O2349" s="6">
        <f t="shared" si="165"/>
        <v>8.3333333333333329E-2</v>
      </c>
    </row>
    <row r="2350" spans="1:15" x14ac:dyDescent="0.3">
      <c r="A2350" t="s">
        <v>11</v>
      </c>
      <c r="B2350" t="s">
        <v>12</v>
      </c>
      <c r="C2350">
        <v>1743061</v>
      </c>
      <c r="D2350" s="1">
        <v>45731</v>
      </c>
      <c r="E2350" t="s">
        <v>3779</v>
      </c>
      <c r="F2350" t="s">
        <v>13</v>
      </c>
      <c r="G2350" t="s">
        <v>3454</v>
      </c>
      <c r="H2350" t="s">
        <v>15</v>
      </c>
      <c r="J2350" t="s">
        <v>2453</v>
      </c>
      <c r="K2350">
        <v>1</v>
      </c>
      <c r="L2350" t="str">
        <f t="shared" si="163"/>
        <v>Mar-25</v>
      </c>
      <c r="M2350" t="str">
        <f t="shared" si="162"/>
        <v>Saturday</v>
      </c>
      <c r="N2350">
        <f t="shared" si="164"/>
        <v>3</v>
      </c>
      <c r="O2350" s="6">
        <f t="shared" si="165"/>
        <v>0.125</v>
      </c>
    </row>
    <row r="2351" spans="1:15" x14ac:dyDescent="0.3">
      <c r="A2351" t="s">
        <v>11</v>
      </c>
      <c r="B2351" t="s">
        <v>12</v>
      </c>
      <c r="C2351">
        <v>1743336</v>
      </c>
      <c r="D2351" s="1">
        <v>45731</v>
      </c>
      <c r="E2351" t="s">
        <v>2241</v>
      </c>
      <c r="F2351" t="s">
        <v>13</v>
      </c>
      <c r="G2351" t="s">
        <v>3455</v>
      </c>
      <c r="H2351" t="s">
        <v>15</v>
      </c>
      <c r="J2351" t="s">
        <v>2453</v>
      </c>
      <c r="K2351">
        <v>2</v>
      </c>
      <c r="L2351" t="str">
        <f t="shared" si="163"/>
        <v>Mar-25</v>
      </c>
      <c r="M2351" t="str">
        <f t="shared" si="162"/>
        <v>Saturday</v>
      </c>
      <c r="N2351">
        <f t="shared" si="164"/>
        <v>8</v>
      </c>
      <c r="O2351" s="6">
        <f t="shared" si="165"/>
        <v>0.33333333333333331</v>
      </c>
    </row>
    <row r="2352" spans="1:15" x14ac:dyDescent="0.3">
      <c r="A2352" t="s">
        <v>11</v>
      </c>
      <c r="B2352" t="s">
        <v>12</v>
      </c>
      <c r="C2352">
        <v>1743431</v>
      </c>
      <c r="D2352" s="1">
        <v>45731</v>
      </c>
      <c r="E2352" t="s">
        <v>2049</v>
      </c>
      <c r="F2352" t="s">
        <v>13</v>
      </c>
      <c r="G2352" t="s">
        <v>3456</v>
      </c>
      <c r="H2352" t="s">
        <v>47</v>
      </c>
      <c r="J2352" t="s">
        <v>2453</v>
      </c>
      <c r="K2352">
        <v>1</v>
      </c>
      <c r="L2352" t="str">
        <f t="shared" si="163"/>
        <v>Mar-25</v>
      </c>
      <c r="M2352" t="str">
        <f t="shared" si="162"/>
        <v>Saturday</v>
      </c>
      <c r="N2352">
        <f t="shared" si="164"/>
        <v>10</v>
      </c>
      <c r="O2352" s="6">
        <f t="shared" si="165"/>
        <v>0.41666666666666669</v>
      </c>
    </row>
    <row r="2353" spans="1:15" x14ac:dyDescent="0.3">
      <c r="A2353" t="s">
        <v>11</v>
      </c>
      <c r="B2353" t="s">
        <v>12</v>
      </c>
      <c r="C2353">
        <v>1743753</v>
      </c>
      <c r="D2353" s="1">
        <v>45731</v>
      </c>
      <c r="E2353" t="s">
        <v>901</v>
      </c>
      <c r="F2353" t="s">
        <v>13</v>
      </c>
      <c r="G2353" t="s">
        <v>3457</v>
      </c>
      <c r="H2353" t="s">
        <v>1308</v>
      </c>
      <c r="J2353" t="s">
        <v>2453</v>
      </c>
      <c r="K2353">
        <v>1</v>
      </c>
      <c r="L2353" t="str">
        <f t="shared" si="163"/>
        <v>Mar-25</v>
      </c>
      <c r="M2353" t="str">
        <f t="shared" si="162"/>
        <v>Saturday</v>
      </c>
      <c r="N2353">
        <f t="shared" si="164"/>
        <v>17</v>
      </c>
      <c r="O2353" s="6">
        <f t="shared" si="165"/>
        <v>0.70833333333333337</v>
      </c>
    </row>
    <row r="2354" spans="1:15" x14ac:dyDescent="0.3">
      <c r="A2354" t="s">
        <v>11</v>
      </c>
      <c r="B2354" t="s">
        <v>12</v>
      </c>
      <c r="C2354">
        <v>1743877</v>
      </c>
      <c r="D2354" s="1">
        <v>45731</v>
      </c>
      <c r="E2354" t="s">
        <v>415</v>
      </c>
      <c r="F2354" t="s">
        <v>13</v>
      </c>
      <c r="G2354" t="s">
        <v>3458</v>
      </c>
      <c r="H2354" t="s">
        <v>1308</v>
      </c>
      <c r="J2354" t="s">
        <v>2453</v>
      </c>
      <c r="K2354">
        <v>1</v>
      </c>
      <c r="L2354" t="str">
        <f t="shared" si="163"/>
        <v>Mar-25</v>
      </c>
      <c r="M2354" t="str">
        <f t="shared" si="162"/>
        <v>Saturday</v>
      </c>
      <c r="N2354">
        <f t="shared" si="164"/>
        <v>8</v>
      </c>
      <c r="O2354" s="6">
        <f t="shared" si="165"/>
        <v>0.33333333333333331</v>
      </c>
    </row>
    <row r="2355" spans="1:15" x14ac:dyDescent="0.3">
      <c r="A2355" t="s">
        <v>11</v>
      </c>
      <c r="B2355" t="s">
        <v>12</v>
      </c>
      <c r="C2355">
        <v>1743891</v>
      </c>
      <c r="D2355" s="1">
        <v>45731</v>
      </c>
      <c r="E2355" t="s">
        <v>341</v>
      </c>
      <c r="F2355" t="s">
        <v>13</v>
      </c>
      <c r="G2355" t="s">
        <v>3459</v>
      </c>
      <c r="H2355" t="s">
        <v>1308</v>
      </c>
      <c r="J2355" t="s">
        <v>2453</v>
      </c>
      <c r="K2355">
        <v>3</v>
      </c>
      <c r="L2355" t="str">
        <f t="shared" si="163"/>
        <v>Mar-25</v>
      </c>
      <c r="M2355" t="str">
        <f t="shared" si="162"/>
        <v>Saturday</v>
      </c>
      <c r="N2355">
        <f t="shared" si="164"/>
        <v>19</v>
      </c>
      <c r="O2355" s="6">
        <f t="shared" si="165"/>
        <v>0.79166666666666663</v>
      </c>
    </row>
    <row r="2356" spans="1:15" x14ac:dyDescent="0.3">
      <c r="A2356" t="s">
        <v>11</v>
      </c>
      <c r="B2356" t="s">
        <v>12</v>
      </c>
      <c r="C2356">
        <v>1744345</v>
      </c>
      <c r="D2356" s="1">
        <v>45732</v>
      </c>
      <c r="E2356" t="s">
        <v>431</v>
      </c>
      <c r="F2356" t="s">
        <v>13</v>
      </c>
      <c r="G2356" t="s">
        <v>3460</v>
      </c>
      <c r="H2356" t="s">
        <v>1211</v>
      </c>
      <c r="J2356" t="s">
        <v>2453</v>
      </c>
      <c r="K2356">
        <v>2</v>
      </c>
      <c r="L2356" t="str">
        <f t="shared" si="163"/>
        <v>Mar-25</v>
      </c>
      <c r="M2356" t="str">
        <f t="shared" si="162"/>
        <v>Sunday</v>
      </c>
      <c r="N2356">
        <f t="shared" si="164"/>
        <v>0</v>
      </c>
      <c r="O2356" s="6">
        <f t="shared" si="165"/>
        <v>0</v>
      </c>
    </row>
    <row r="2357" spans="1:15" x14ac:dyDescent="0.3">
      <c r="A2357" t="s">
        <v>11</v>
      </c>
      <c r="B2357" t="s">
        <v>12</v>
      </c>
      <c r="C2357">
        <v>1744644</v>
      </c>
      <c r="D2357" s="1">
        <v>45732</v>
      </c>
      <c r="E2357" t="s">
        <v>3780</v>
      </c>
      <c r="F2357" t="s">
        <v>13</v>
      </c>
      <c r="G2357" t="s">
        <v>3461</v>
      </c>
      <c r="H2357" t="s">
        <v>3353</v>
      </c>
      <c r="J2357" t="s">
        <v>2453</v>
      </c>
      <c r="K2357">
        <v>1</v>
      </c>
      <c r="L2357" t="str">
        <f t="shared" si="163"/>
        <v>Mar-25</v>
      </c>
      <c r="M2357" t="str">
        <f t="shared" si="162"/>
        <v>Sunday</v>
      </c>
      <c r="N2357">
        <f t="shared" si="164"/>
        <v>1</v>
      </c>
      <c r="O2357" s="6">
        <f t="shared" si="165"/>
        <v>4.1666666666666664E-2</v>
      </c>
    </row>
    <row r="2358" spans="1:15" x14ac:dyDescent="0.3">
      <c r="A2358" t="s">
        <v>11</v>
      </c>
      <c r="B2358" t="s">
        <v>12</v>
      </c>
      <c r="C2358">
        <v>1744694</v>
      </c>
      <c r="D2358" s="1">
        <v>45732</v>
      </c>
      <c r="E2358" t="s">
        <v>3781</v>
      </c>
      <c r="F2358" t="s">
        <v>13</v>
      </c>
      <c r="G2358" t="s">
        <v>3462</v>
      </c>
      <c r="H2358" t="s">
        <v>1211</v>
      </c>
      <c r="J2358" t="s">
        <v>2453</v>
      </c>
      <c r="K2358">
        <v>3</v>
      </c>
      <c r="L2358" t="str">
        <f t="shared" si="163"/>
        <v>Mar-25</v>
      </c>
      <c r="M2358" t="str">
        <f t="shared" si="162"/>
        <v>Sunday</v>
      </c>
      <c r="N2358">
        <f t="shared" si="164"/>
        <v>2</v>
      </c>
      <c r="O2358" s="6">
        <f t="shared" si="165"/>
        <v>8.3333333333333329E-2</v>
      </c>
    </row>
    <row r="2359" spans="1:15" x14ac:dyDescent="0.3">
      <c r="A2359" t="s">
        <v>11</v>
      </c>
      <c r="B2359" t="s">
        <v>12</v>
      </c>
      <c r="C2359">
        <v>1744835</v>
      </c>
      <c r="D2359" s="1">
        <v>45732</v>
      </c>
      <c r="E2359" t="s">
        <v>3782</v>
      </c>
      <c r="F2359" t="s">
        <v>13</v>
      </c>
      <c r="G2359" t="s">
        <v>3463</v>
      </c>
      <c r="H2359" t="s">
        <v>3353</v>
      </c>
      <c r="J2359" t="s">
        <v>2453</v>
      </c>
      <c r="K2359">
        <v>3</v>
      </c>
      <c r="L2359" t="str">
        <f t="shared" si="163"/>
        <v>Mar-25</v>
      </c>
      <c r="M2359" t="str">
        <f t="shared" si="162"/>
        <v>Sunday</v>
      </c>
      <c r="N2359">
        <f t="shared" si="164"/>
        <v>3</v>
      </c>
      <c r="O2359" s="6">
        <f t="shared" si="165"/>
        <v>0.125</v>
      </c>
    </row>
    <row r="2360" spans="1:15" x14ac:dyDescent="0.3">
      <c r="A2360" t="s">
        <v>11</v>
      </c>
      <c r="B2360" t="s">
        <v>12</v>
      </c>
      <c r="C2360">
        <v>1744892</v>
      </c>
      <c r="D2360" s="1">
        <v>45732</v>
      </c>
      <c r="E2360" t="s">
        <v>291</v>
      </c>
      <c r="F2360" t="s">
        <v>13</v>
      </c>
      <c r="G2360" t="s">
        <v>3464</v>
      </c>
      <c r="H2360" t="s">
        <v>1211</v>
      </c>
      <c r="J2360" t="s">
        <v>2453</v>
      </c>
      <c r="K2360">
        <v>1</v>
      </c>
      <c r="L2360" t="str">
        <f t="shared" si="163"/>
        <v>Mar-25</v>
      </c>
      <c r="M2360" t="str">
        <f t="shared" si="162"/>
        <v>Sunday</v>
      </c>
      <c r="N2360">
        <f t="shared" si="164"/>
        <v>3</v>
      </c>
      <c r="O2360" s="6">
        <f t="shared" si="165"/>
        <v>0.125</v>
      </c>
    </row>
    <row r="2361" spans="1:15" x14ac:dyDescent="0.3">
      <c r="A2361" t="s">
        <v>11</v>
      </c>
      <c r="B2361" t="s">
        <v>12</v>
      </c>
      <c r="C2361">
        <v>1745207</v>
      </c>
      <c r="D2361" s="1">
        <v>45732</v>
      </c>
      <c r="E2361" t="s">
        <v>1905</v>
      </c>
      <c r="F2361" t="s">
        <v>13</v>
      </c>
      <c r="G2361" t="s">
        <v>3465</v>
      </c>
      <c r="H2361" t="s">
        <v>47</v>
      </c>
      <c r="J2361" t="s">
        <v>2453</v>
      </c>
      <c r="K2361">
        <v>1</v>
      </c>
      <c r="L2361" t="str">
        <f t="shared" si="163"/>
        <v>Mar-25</v>
      </c>
      <c r="M2361" t="str">
        <f t="shared" si="162"/>
        <v>Sunday</v>
      </c>
      <c r="N2361">
        <f t="shared" si="164"/>
        <v>10</v>
      </c>
      <c r="O2361" s="6">
        <f t="shared" si="165"/>
        <v>0.41666666666666669</v>
      </c>
    </row>
    <row r="2362" spans="1:15" x14ac:dyDescent="0.3">
      <c r="A2362" t="s">
        <v>11</v>
      </c>
      <c r="B2362" t="s">
        <v>12</v>
      </c>
      <c r="C2362">
        <v>1745412</v>
      </c>
      <c r="D2362" s="1">
        <v>45732</v>
      </c>
      <c r="E2362" t="s">
        <v>1003</v>
      </c>
      <c r="F2362" t="s">
        <v>13</v>
      </c>
      <c r="G2362" t="s">
        <v>3466</v>
      </c>
      <c r="H2362" t="s">
        <v>47</v>
      </c>
      <c r="J2362" t="s">
        <v>2453</v>
      </c>
      <c r="K2362">
        <v>3</v>
      </c>
      <c r="L2362" t="str">
        <f t="shared" si="163"/>
        <v>Mar-25</v>
      </c>
      <c r="M2362" t="str">
        <f t="shared" si="162"/>
        <v>Sunday</v>
      </c>
      <c r="N2362">
        <f t="shared" si="164"/>
        <v>14</v>
      </c>
      <c r="O2362" s="6">
        <f t="shared" si="165"/>
        <v>0.58333333333333337</v>
      </c>
    </row>
    <row r="2363" spans="1:15" x14ac:dyDescent="0.3">
      <c r="A2363" t="s">
        <v>11</v>
      </c>
      <c r="B2363" t="s">
        <v>12</v>
      </c>
      <c r="C2363">
        <v>1745429</v>
      </c>
      <c r="D2363" s="1">
        <v>45732</v>
      </c>
      <c r="E2363" t="s">
        <v>457</v>
      </c>
      <c r="F2363" t="s">
        <v>13</v>
      </c>
      <c r="G2363" t="s">
        <v>3467</v>
      </c>
      <c r="H2363" t="s">
        <v>47</v>
      </c>
      <c r="J2363" t="s">
        <v>2453</v>
      </c>
      <c r="K2363">
        <v>1</v>
      </c>
      <c r="L2363" t="str">
        <f t="shared" si="163"/>
        <v>Mar-25</v>
      </c>
      <c r="M2363" t="str">
        <f t="shared" si="162"/>
        <v>Sunday</v>
      </c>
      <c r="N2363">
        <f t="shared" si="164"/>
        <v>14</v>
      </c>
      <c r="O2363" s="6">
        <f t="shared" si="165"/>
        <v>0.58333333333333337</v>
      </c>
    </row>
    <row r="2364" spans="1:15" x14ac:dyDescent="0.3">
      <c r="A2364" t="s">
        <v>11</v>
      </c>
      <c r="B2364" t="s">
        <v>12</v>
      </c>
      <c r="C2364">
        <v>1745482</v>
      </c>
      <c r="D2364" s="1">
        <v>45732</v>
      </c>
      <c r="E2364" t="s">
        <v>434</v>
      </c>
      <c r="F2364" t="s">
        <v>13</v>
      </c>
      <c r="G2364" t="s">
        <v>3468</v>
      </c>
      <c r="H2364" t="s">
        <v>15</v>
      </c>
      <c r="J2364" t="s">
        <v>2453</v>
      </c>
      <c r="K2364">
        <v>1</v>
      </c>
      <c r="L2364" t="str">
        <f t="shared" si="163"/>
        <v>Mar-25</v>
      </c>
      <c r="M2364" t="str">
        <f t="shared" si="162"/>
        <v>Sunday</v>
      </c>
      <c r="N2364">
        <f t="shared" si="164"/>
        <v>15</v>
      </c>
      <c r="O2364" s="6">
        <f t="shared" si="165"/>
        <v>0.625</v>
      </c>
    </row>
    <row r="2365" spans="1:15" x14ac:dyDescent="0.3">
      <c r="A2365" t="s">
        <v>11</v>
      </c>
      <c r="B2365" t="s">
        <v>12</v>
      </c>
      <c r="C2365">
        <v>1745485</v>
      </c>
      <c r="D2365" s="1">
        <v>45732</v>
      </c>
      <c r="E2365" t="s">
        <v>2219</v>
      </c>
      <c r="F2365" t="s">
        <v>13</v>
      </c>
      <c r="G2365" t="s">
        <v>3469</v>
      </c>
      <c r="H2365" t="s">
        <v>495</v>
      </c>
      <c r="J2365" t="s">
        <v>2453</v>
      </c>
      <c r="K2365">
        <v>1</v>
      </c>
      <c r="L2365" t="str">
        <f t="shared" si="163"/>
        <v>Mar-25</v>
      </c>
      <c r="M2365" t="str">
        <f t="shared" si="162"/>
        <v>Sunday</v>
      </c>
      <c r="N2365">
        <f t="shared" si="164"/>
        <v>15</v>
      </c>
      <c r="O2365" s="6">
        <f t="shared" si="165"/>
        <v>0.625</v>
      </c>
    </row>
    <row r="2366" spans="1:15" x14ac:dyDescent="0.3">
      <c r="A2366" t="s">
        <v>11</v>
      </c>
      <c r="B2366" t="s">
        <v>12</v>
      </c>
      <c r="C2366">
        <v>1745525</v>
      </c>
      <c r="D2366" s="1">
        <v>45732</v>
      </c>
      <c r="E2366" t="s">
        <v>2516</v>
      </c>
      <c r="F2366" t="s">
        <v>13</v>
      </c>
      <c r="G2366" t="s">
        <v>3470</v>
      </c>
      <c r="H2366" t="s">
        <v>15</v>
      </c>
      <c r="J2366" t="s">
        <v>2453</v>
      </c>
      <c r="K2366">
        <v>1</v>
      </c>
      <c r="L2366" t="str">
        <f t="shared" si="163"/>
        <v>Mar-25</v>
      </c>
      <c r="M2366" t="str">
        <f t="shared" si="162"/>
        <v>Sunday</v>
      </c>
      <c r="N2366">
        <f t="shared" si="164"/>
        <v>16</v>
      </c>
      <c r="O2366" s="6">
        <f t="shared" si="165"/>
        <v>0.66666666666666663</v>
      </c>
    </row>
    <row r="2367" spans="1:15" x14ac:dyDescent="0.3">
      <c r="A2367" t="s">
        <v>11</v>
      </c>
      <c r="B2367" t="s">
        <v>12</v>
      </c>
      <c r="C2367">
        <v>1745532</v>
      </c>
      <c r="D2367" s="1">
        <v>45732</v>
      </c>
      <c r="E2367" t="s">
        <v>1959</v>
      </c>
      <c r="F2367" t="s">
        <v>13</v>
      </c>
      <c r="G2367" t="s">
        <v>3471</v>
      </c>
      <c r="H2367" t="s">
        <v>15</v>
      </c>
      <c r="J2367" t="s">
        <v>2453</v>
      </c>
      <c r="K2367">
        <v>1</v>
      </c>
      <c r="L2367" t="str">
        <f t="shared" si="163"/>
        <v>Mar-25</v>
      </c>
      <c r="M2367" t="str">
        <f t="shared" si="162"/>
        <v>Sunday</v>
      </c>
      <c r="N2367">
        <f t="shared" si="164"/>
        <v>16</v>
      </c>
      <c r="O2367" s="6">
        <f t="shared" si="165"/>
        <v>0.66666666666666663</v>
      </c>
    </row>
    <row r="2368" spans="1:15" x14ac:dyDescent="0.3">
      <c r="A2368" t="s">
        <v>11</v>
      </c>
      <c r="B2368" t="s">
        <v>12</v>
      </c>
      <c r="C2368">
        <v>1745587</v>
      </c>
      <c r="D2368" s="1">
        <v>45732</v>
      </c>
      <c r="E2368" t="s">
        <v>965</v>
      </c>
      <c r="F2368" t="s">
        <v>13</v>
      </c>
      <c r="G2368" t="s">
        <v>3472</v>
      </c>
      <c r="H2368" t="s">
        <v>15</v>
      </c>
      <c r="J2368" t="s">
        <v>2453</v>
      </c>
      <c r="K2368">
        <v>1</v>
      </c>
      <c r="L2368" t="str">
        <f t="shared" si="163"/>
        <v>Mar-25</v>
      </c>
      <c r="M2368" t="str">
        <f t="shared" si="162"/>
        <v>Sunday</v>
      </c>
      <c r="N2368">
        <f t="shared" si="164"/>
        <v>17</v>
      </c>
      <c r="O2368" s="6">
        <f t="shared" si="165"/>
        <v>0.70833333333333337</v>
      </c>
    </row>
    <row r="2369" spans="1:15" x14ac:dyDescent="0.3">
      <c r="A2369" t="s">
        <v>11</v>
      </c>
      <c r="B2369" t="s">
        <v>12</v>
      </c>
      <c r="C2369">
        <v>1745658</v>
      </c>
      <c r="D2369" s="1">
        <v>45732</v>
      </c>
      <c r="E2369" t="s">
        <v>905</v>
      </c>
      <c r="F2369" t="s">
        <v>13</v>
      </c>
      <c r="G2369" t="s">
        <v>3473</v>
      </c>
      <c r="H2369" t="s">
        <v>1308</v>
      </c>
      <c r="J2369" t="s">
        <v>2453</v>
      </c>
      <c r="K2369">
        <v>1</v>
      </c>
      <c r="L2369" t="str">
        <f t="shared" si="163"/>
        <v>Mar-25</v>
      </c>
      <c r="M2369" t="str">
        <f t="shared" si="162"/>
        <v>Sunday</v>
      </c>
      <c r="N2369">
        <f t="shared" si="164"/>
        <v>18</v>
      </c>
      <c r="O2369" s="6">
        <f t="shared" si="165"/>
        <v>0.75</v>
      </c>
    </row>
    <row r="2370" spans="1:15" x14ac:dyDescent="0.3">
      <c r="A2370" t="s">
        <v>11</v>
      </c>
      <c r="B2370" t="s">
        <v>12</v>
      </c>
      <c r="C2370">
        <v>1745673</v>
      </c>
      <c r="D2370" s="1">
        <v>45732</v>
      </c>
      <c r="E2370" t="s">
        <v>1050</v>
      </c>
      <c r="F2370" t="s">
        <v>13</v>
      </c>
      <c r="G2370" t="s">
        <v>3474</v>
      </c>
      <c r="H2370" t="s">
        <v>495</v>
      </c>
      <c r="J2370" t="s">
        <v>2453</v>
      </c>
      <c r="K2370">
        <v>1</v>
      </c>
      <c r="L2370" t="str">
        <f t="shared" si="163"/>
        <v>Mar-25</v>
      </c>
      <c r="M2370" t="str">
        <f t="shared" si="162"/>
        <v>Sunday</v>
      </c>
      <c r="N2370">
        <f t="shared" si="164"/>
        <v>18</v>
      </c>
      <c r="O2370" s="6">
        <f t="shared" si="165"/>
        <v>0.75</v>
      </c>
    </row>
    <row r="2371" spans="1:15" x14ac:dyDescent="0.3">
      <c r="A2371" t="s">
        <v>11</v>
      </c>
      <c r="B2371" t="s">
        <v>12</v>
      </c>
      <c r="C2371">
        <v>1745737</v>
      </c>
      <c r="D2371" s="1">
        <v>45732</v>
      </c>
      <c r="E2371" t="s">
        <v>322</v>
      </c>
      <c r="F2371" t="s">
        <v>13</v>
      </c>
      <c r="G2371" t="s">
        <v>3475</v>
      </c>
      <c r="H2371" t="s">
        <v>495</v>
      </c>
      <c r="J2371" t="s">
        <v>2453</v>
      </c>
      <c r="K2371">
        <v>1</v>
      </c>
      <c r="L2371" t="str">
        <f t="shared" si="163"/>
        <v>Mar-25</v>
      </c>
      <c r="M2371" t="str">
        <f t="shared" si="162"/>
        <v>Sunday</v>
      </c>
      <c r="N2371">
        <f t="shared" si="164"/>
        <v>19</v>
      </c>
      <c r="O2371" s="6">
        <f t="shared" si="165"/>
        <v>0.79166666666666663</v>
      </c>
    </row>
    <row r="2372" spans="1:15" x14ac:dyDescent="0.3">
      <c r="A2372" t="s">
        <v>11</v>
      </c>
      <c r="B2372" t="s">
        <v>12</v>
      </c>
      <c r="C2372">
        <v>1745928</v>
      </c>
      <c r="D2372" s="1">
        <v>45732</v>
      </c>
      <c r="E2372" t="s">
        <v>430</v>
      </c>
      <c r="F2372" t="s">
        <v>13</v>
      </c>
      <c r="G2372" t="s">
        <v>3476</v>
      </c>
      <c r="H2372" t="s">
        <v>495</v>
      </c>
      <c r="J2372" t="s">
        <v>2453</v>
      </c>
      <c r="K2372">
        <v>2</v>
      </c>
      <c r="L2372" t="str">
        <f t="shared" si="163"/>
        <v>Mar-25</v>
      </c>
      <c r="M2372" t="str">
        <f t="shared" si="162"/>
        <v>Sunday</v>
      </c>
      <c r="N2372">
        <f t="shared" si="164"/>
        <v>22</v>
      </c>
      <c r="O2372" s="6">
        <f t="shared" si="165"/>
        <v>0.91666666666666663</v>
      </c>
    </row>
    <row r="2373" spans="1:15" x14ac:dyDescent="0.3">
      <c r="A2373" t="s">
        <v>11</v>
      </c>
      <c r="B2373" t="s">
        <v>12</v>
      </c>
      <c r="C2373">
        <v>1746071</v>
      </c>
      <c r="D2373" s="1">
        <v>45732</v>
      </c>
      <c r="E2373" t="s">
        <v>1910</v>
      </c>
      <c r="F2373" t="s">
        <v>13</v>
      </c>
      <c r="G2373" t="s">
        <v>3477</v>
      </c>
      <c r="H2373" t="s">
        <v>1211</v>
      </c>
      <c r="J2373" t="s">
        <v>2453</v>
      </c>
      <c r="K2373">
        <v>3</v>
      </c>
      <c r="L2373" t="str">
        <f t="shared" si="163"/>
        <v>Mar-25</v>
      </c>
      <c r="M2373" t="str">
        <f t="shared" si="162"/>
        <v>Sunday</v>
      </c>
      <c r="N2373">
        <f t="shared" si="164"/>
        <v>23</v>
      </c>
      <c r="O2373" s="6">
        <f t="shared" si="165"/>
        <v>0.95833333333333337</v>
      </c>
    </row>
    <row r="2374" spans="1:15" x14ac:dyDescent="0.3">
      <c r="A2374" t="s">
        <v>11</v>
      </c>
      <c r="B2374" t="s">
        <v>12</v>
      </c>
      <c r="C2374">
        <v>1746129</v>
      </c>
      <c r="D2374" s="1">
        <v>45732</v>
      </c>
      <c r="E2374" t="s">
        <v>2700</v>
      </c>
      <c r="F2374" t="s">
        <v>13</v>
      </c>
      <c r="G2374" t="s">
        <v>3478</v>
      </c>
      <c r="H2374" t="s">
        <v>1211</v>
      </c>
      <c r="J2374" t="s">
        <v>2453</v>
      </c>
      <c r="K2374">
        <v>1</v>
      </c>
      <c r="L2374" t="str">
        <f t="shared" si="163"/>
        <v>Mar-25</v>
      </c>
      <c r="M2374" t="str">
        <f t="shared" si="162"/>
        <v>Sunday</v>
      </c>
      <c r="N2374">
        <f t="shared" si="164"/>
        <v>23</v>
      </c>
      <c r="O2374" s="6">
        <f t="shared" si="165"/>
        <v>0.95833333333333337</v>
      </c>
    </row>
    <row r="2375" spans="1:15" x14ac:dyDescent="0.3">
      <c r="A2375" t="s">
        <v>11</v>
      </c>
      <c r="B2375" t="s">
        <v>12</v>
      </c>
      <c r="C2375">
        <v>1746134</v>
      </c>
      <c r="D2375" s="1">
        <v>45732</v>
      </c>
      <c r="E2375" t="s">
        <v>446</v>
      </c>
      <c r="F2375" t="s">
        <v>13</v>
      </c>
      <c r="G2375" t="s">
        <v>3479</v>
      </c>
      <c r="H2375" t="s">
        <v>3353</v>
      </c>
      <c r="J2375" t="s">
        <v>2453</v>
      </c>
      <c r="K2375">
        <v>1</v>
      </c>
      <c r="L2375" t="str">
        <f t="shared" si="163"/>
        <v>Mar-25</v>
      </c>
      <c r="M2375" t="str">
        <f t="shared" si="162"/>
        <v>Sunday</v>
      </c>
      <c r="N2375">
        <f t="shared" si="164"/>
        <v>23</v>
      </c>
      <c r="O2375" s="6">
        <f t="shared" si="165"/>
        <v>0.95833333333333337</v>
      </c>
    </row>
    <row r="2376" spans="1:15" x14ac:dyDescent="0.3">
      <c r="A2376" t="s">
        <v>11</v>
      </c>
      <c r="B2376" t="s">
        <v>12</v>
      </c>
      <c r="C2376">
        <v>1746281</v>
      </c>
      <c r="D2376" s="1">
        <v>45733</v>
      </c>
      <c r="E2376" t="s">
        <v>2177</v>
      </c>
      <c r="F2376" t="s">
        <v>13</v>
      </c>
      <c r="G2376" t="s">
        <v>3480</v>
      </c>
      <c r="H2376" t="s">
        <v>1211</v>
      </c>
      <c r="J2376" t="s">
        <v>2453</v>
      </c>
      <c r="K2376">
        <v>3</v>
      </c>
      <c r="L2376" t="str">
        <f t="shared" si="163"/>
        <v>Mar-25</v>
      </c>
      <c r="M2376" t="str">
        <f t="shared" si="162"/>
        <v>Monday</v>
      </c>
      <c r="N2376">
        <f t="shared" si="164"/>
        <v>0</v>
      </c>
      <c r="O2376" s="6">
        <f t="shared" si="165"/>
        <v>0</v>
      </c>
    </row>
    <row r="2377" spans="1:15" x14ac:dyDescent="0.3">
      <c r="A2377" t="s">
        <v>11</v>
      </c>
      <c r="B2377" t="s">
        <v>12</v>
      </c>
      <c r="C2377">
        <v>1746384</v>
      </c>
      <c r="D2377" s="1">
        <v>45733</v>
      </c>
      <c r="E2377" t="s">
        <v>3783</v>
      </c>
      <c r="F2377" t="s">
        <v>13</v>
      </c>
      <c r="G2377" t="s">
        <v>3481</v>
      </c>
      <c r="H2377" t="s">
        <v>1211</v>
      </c>
      <c r="J2377" t="s">
        <v>2453</v>
      </c>
      <c r="K2377">
        <v>1</v>
      </c>
      <c r="L2377" t="str">
        <f t="shared" si="163"/>
        <v>Mar-25</v>
      </c>
      <c r="M2377" t="str">
        <f t="shared" si="162"/>
        <v>Monday</v>
      </c>
      <c r="N2377">
        <f t="shared" si="164"/>
        <v>1</v>
      </c>
      <c r="O2377" s="6">
        <f t="shared" si="165"/>
        <v>4.1666666666666664E-2</v>
      </c>
    </row>
    <row r="2378" spans="1:15" x14ac:dyDescent="0.3">
      <c r="A2378" t="s">
        <v>11</v>
      </c>
      <c r="B2378" t="s">
        <v>12</v>
      </c>
      <c r="C2378">
        <v>1746385</v>
      </c>
      <c r="D2378" s="1">
        <v>45733</v>
      </c>
      <c r="E2378" t="s">
        <v>3783</v>
      </c>
      <c r="F2378" t="s">
        <v>13</v>
      </c>
      <c r="G2378" t="s">
        <v>3481</v>
      </c>
      <c r="H2378" t="s">
        <v>3353</v>
      </c>
      <c r="J2378" t="s">
        <v>2453</v>
      </c>
      <c r="K2378">
        <v>1</v>
      </c>
      <c r="L2378" t="str">
        <f t="shared" si="163"/>
        <v>Mar-25</v>
      </c>
      <c r="M2378" t="str">
        <f t="shared" si="162"/>
        <v>Monday</v>
      </c>
      <c r="N2378">
        <f t="shared" si="164"/>
        <v>1</v>
      </c>
      <c r="O2378" s="6">
        <f t="shared" si="165"/>
        <v>4.1666666666666664E-2</v>
      </c>
    </row>
    <row r="2379" spans="1:15" x14ac:dyDescent="0.3">
      <c r="A2379" t="s">
        <v>11</v>
      </c>
      <c r="B2379" t="s">
        <v>12</v>
      </c>
      <c r="C2379">
        <v>1746554</v>
      </c>
      <c r="D2379" s="1">
        <v>45733</v>
      </c>
      <c r="E2379" t="s">
        <v>3784</v>
      </c>
      <c r="F2379" t="s">
        <v>13</v>
      </c>
      <c r="G2379" t="s">
        <v>3482</v>
      </c>
      <c r="H2379" t="s">
        <v>1211</v>
      </c>
      <c r="J2379" t="s">
        <v>2453</v>
      </c>
      <c r="K2379">
        <v>1</v>
      </c>
      <c r="L2379" t="str">
        <f t="shared" si="163"/>
        <v>Mar-25</v>
      </c>
      <c r="M2379" t="str">
        <f t="shared" si="162"/>
        <v>Monday</v>
      </c>
      <c r="N2379">
        <f t="shared" si="164"/>
        <v>2</v>
      </c>
      <c r="O2379" s="6">
        <f t="shared" si="165"/>
        <v>8.3333333333333329E-2</v>
      </c>
    </row>
    <row r="2380" spans="1:15" x14ac:dyDescent="0.3">
      <c r="A2380" t="s">
        <v>11</v>
      </c>
      <c r="B2380" t="s">
        <v>12</v>
      </c>
      <c r="C2380">
        <v>1746882</v>
      </c>
      <c r="D2380" s="1">
        <v>45733</v>
      </c>
      <c r="E2380" t="s">
        <v>2151</v>
      </c>
      <c r="F2380" t="s">
        <v>13</v>
      </c>
      <c r="G2380" t="s">
        <v>3483</v>
      </c>
      <c r="H2380" t="s">
        <v>1211</v>
      </c>
      <c r="J2380" t="s">
        <v>2453</v>
      </c>
      <c r="K2380">
        <v>1</v>
      </c>
      <c r="L2380" t="str">
        <f t="shared" si="163"/>
        <v>Mar-25</v>
      </c>
      <c r="M2380" t="str">
        <f t="shared" si="162"/>
        <v>Monday</v>
      </c>
      <c r="N2380">
        <f t="shared" si="164"/>
        <v>6</v>
      </c>
      <c r="O2380" s="6">
        <f t="shared" si="165"/>
        <v>0.25</v>
      </c>
    </row>
    <row r="2381" spans="1:15" x14ac:dyDescent="0.3">
      <c r="A2381" t="s">
        <v>11</v>
      </c>
      <c r="B2381" t="s">
        <v>12</v>
      </c>
      <c r="C2381">
        <v>1746884</v>
      </c>
      <c r="D2381" s="1">
        <v>45733</v>
      </c>
      <c r="E2381" t="s">
        <v>2071</v>
      </c>
      <c r="F2381" t="s">
        <v>13</v>
      </c>
      <c r="G2381" t="s">
        <v>3484</v>
      </c>
      <c r="H2381" t="s">
        <v>3353</v>
      </c>
      <c r="J2381" t="s">
        <v>2453</v>
      </c>
      <c r="K2381">
        <v>1</v>
      </c>
      <c r="L2381" t="str">
        <f t="shared" si="163"/>
        <v>Mar-25</v>
      </c>
      <c r="M2381" t="str">
        <f t="shared" si="162"/>
        <v>Monday</v>
      </c>
      <c r="N2381">
        <f t="shared" si="164"/>
        <v>6</v>
      </c>
      <c r="O2381" s="6">
        <f t="shared" si="165"/>
        <v>0.25</v>
      </c>
    </row>
    <row r="2382" spans="1:15" x14ac:dyDescent="0.3">
      <c r="A2382" t="s">
        <v>11</v>
      </c>
      <c r="B2382" t="s">
        <v>12</v>
      </c>
      <c r="C2382">
        <v>1746887</v>
      </c>
      <c r="D2382" s="1">
        <v>45733</v>
      </c>
      <c r="E2382" t="s">
        <v>2463</v>
      </c>
      <c r="F2382" t="s">
        <v>13</v>
      </c>
      <c r="G2382" t="s">
        <v>3485</v>
      </c>
      <c r="H2382" t="s">
        <v>1211</v>
      </c>
      <c r="J2382" t="s">
        <v>2453</v>
      </c>
      <c r="K2382">
        <v>1</v>
      </c>
      <c r="L2382" t="str">
        <f t="shared" si="163"/>
        <v>Mar-25</v>
      </c>
      <c r="M2382" t="str">
        <f t="shared" si="162"/>
        <v>Monday</v>
      </c>
      <c r="N2382">
        <f t="shared" si="164"/>
        <v>6</v>
      </c>
      <c r="O2382" s="6">
        <f t="shared" si="165"/>
        <v>0.25</v>
      </c>
    </row>
    <row r="2383" spans="1:15" x14ac:dyDescent="0.3">
      <c r="A2383" t="s">
        <v>11</v>
      </c>
      <c r="B2383" t="s">
        <v>12</v>
      </c>
      <c r="C2383">
        <v>1746951</v>
      </c>
      <c r="D2383" s="1">
        <v>45733</v>
      </c>
      <c r="E2383" t="s">
        <v>848</v>
      </c>
      <c r="F2383" t="s">
        <v>13</v>
      </c>
      <c r="G2383" t="s">
        <v>3486</v>
      </c>
      <c r="H2383" t="s">
        <v>15</v>
      </c>
      <c r="J2383" t="s">
        <v>2453</v>
      </c>
      <c r="K2383">
        <v>1</v>
      </c>
      <c r="L2383" t="str">
        <f t="shared" si="163"/>
        <v>Mar-25</v>
      </c>
      <c r="M2383" t="str">
        <f t="shared" si="162"/>
        <v>Monday</v>
      </c>
      <c r="N2383">
        <f t="shared" si="164"/>
        <v>7</v>
      </c>
      <c r="O2383" s="6">
        <f t="shared" si="165"/>
        <v>0.29166666666666669</v>
      </c>
    </row>
    <row r="2384" spans="1:15" x14ac:dyDescent="0.3">
      <c r="A2384" t="s">
        <v>11</v>
      </c>
      <c r="B2384" t="s">
        <v>12</v>
      </c>
      <c r="C2384">
        <v>1746965</v>
      </c>
      <c r="D2384" s="1">
        <v>45733</v>
      </c>
      <c r="E2384" t="s">
        <v>2225</v>
      </c>
      <c r="F2384" t="s">
        <v>13</v>
      </c>
      <c r="G2384" t="s">
        <v>3487</v>
      </c>
      <c r="H2384" t="s">
        <v>15</v>
      </c>
      <c r="J2384" t="s">
        <v>2453</v>
      </c>
      <c r="K2384">
        <v>1</v>
      </c>
      <c r="L2384" t="str">
        <f t="shared" si="163"/>
        <v>Mar-25</v>
      </c>
      <c r="M2384" t="str">
        <f t="shared" si="162"/>
        <v>Monday</v>
      </c>
      <c r="N2384">
        <f t="shared" si="164"/>
        <v>7</v>
      </c>
      <c r="O2384" s="6">
        <f t="shared" si="165"/>
        <v>0.29166666666666669</v>
      </c>
    </row>
    <row r="2385" spans="1:15" x14ac:dyDescent="0.3">
      <c r="A2385" t="s">
        <v>11</v>
      </c>
      <c r="B2385" t="s">
        <v>12</v>
      </c>
      <c r="C2385">
        <v>1746969</v>
      </c>
      <c r="D2385" s="1">
        <v>45733</v>
      </c>
      <c r="E2385" t="s">
        <v>2073</v>
      </c>
      <c r="F2385" t="s">
        <v>13</v>
      </c>
      <c r="G2385" t="s">
        <v>3488</v>
      </c>
      <c r="H2385" t="s">
        <v>15</v>
      </c>
      <c r="J2385" t="s">
        <v>2453</v>
      </c>
      <c r="K2385">
        <v>1</v>
      </c>
      <c r="L2385" t="str">
        <f t="shared" si="163"/>
        <v>Mar-25</v>
      </c>
      <c r="M2385" t="str">
        <f t="shared" si="162"/>
        <v>Monday</v>
      </c>
      <c r="N2385">
        <f t="shared" si="164"/>
        <v>7</v>
      </c>
      <c r="O2385" s="6">
        <f t="shared" si="165"/>
        <v>0.29166666666666669</v>
      </c>
    </row>
    <row r="2386" spans="1:15" x14ac:dyDescent="0.3">
      <c r="A2386" t="s">
        <v>11</v>
      </c>
      <c r="B2386" t="s">
        <v>12</v>
      </c>
      <c r="C2386">
        <v>1747038</v>
      </c>
      <c r="D2386" s="1">
        <v>45733</v>
      </c>
      <c r="E2386" t="s">
        <v>358</v>
      </c>
      <c r="F2386" t="s">
        <v>13</v>
      </c>
      <c r="G2386" t="s">
        <v>3489</v>
      </c>
      <c r="H2386" t="s">
        <v>15</v>
      </c>
      <c r="J2386" t="s">
        <v>2453</v>
      </c>
      <c r="K2386">
        <v>1</v>
      </c>
      <c r="L2386" t="str">
        <f t="shared" si="163"/>
        <v>Mar-25</v>
      </c>
      <c r="M2386" t="str">
        <f t="shared" si="162"/>
        <v>Monday</v>
      </c>
      <c r="N2386">
        <f t="shared" si="164"/>
        <v>9</v>
      </c>
      <c r="O2386" s="6">
        <f t="shared" si="165"/>
        <v>0.375</v>
      </c>
    </row>
    <row r="2387" spans="1:15" x14ac:dyDescent="0.3">
      <c r="A2387" t="s">
        <v>11</v>
      </c>
      <c r="B2387" t="s">
        <v>12</v>
      </c>
      <c r="C2387">
        <v>1747180</v>
      </c>
      <c r="D2387" s="1">
        <v>45733</v>
      </c>
      <c r="E2387" t="s">
        <v>3785</v>
      </c>
      <c r="F2387" t="s">
        <v>13</v>
      </c>
      <c r="G2387" t="s">
        <v>3490</v>
      </c>
      <c r="H2387" t="s">
        <v>15</v>
      </c>
      <c r="J2387" t="s">
        <v>2453</v>
      </c>
      <c r="K2387">
        <v>1</v>
      </c>
      <c r="L2387" t="str">
        <f t="shared" si="163"/>
        <v>Mar-25</v>
      </c>
      <c r="M2387" t="str">
        <f t="shared" ref="M2387:M2450" si="166">TEXT(D2387, "DDDD")</f>
        <v>Monday</v>
      </c>
      <c r="N2387">
        <f t="shared" si="164"/>
        <v>14</v>
      </c>
      <c r="O2387" s="6">
        <f t="shared" si="165"/>
        <v>0.58333333333333337</v>
      </c>
    </row>
    <row r="2388" spans="1:15" x14ac:dyDescent="0.3">
      <c r="A2388" t="s">
        <v>11</v>
      </c>
      <c r="B2388" t="s">
        <v>12</v>
      </c>
      <c r="C2388">
        <v>1747184</v>
      </c>
      <c r="D2388" s="1">
        <v>45733</v>
      </c>
      <c r="E2388" t="s">
        <v>1985</v>
      </c>
      <c r="F2388" t="s">
        <v>13</v>
      </c>
      <c r="G2388" t="s">
        <v>3491</v>
      </c>
      <c r="H2388" t="s">
        <v>15</v>
      </c>
      <c r="J2388" t="s">
        <v>2453</v>
      </c>
      <c r="K2388">
        <v>1</v>
      </c>
      <c r="L2388" t="str">
        <f t="shared" si="163"/>
        <v>Mar-25</v>
      </c>
      <c r="M2388" t="str">
        <f t="shared" si="166"/>
        <v>Monday</v>
      </c>
      <c r="N2388">
        <f t="shared" si="164"/>
        <v>14</v>
      </c>
      <c r="O2388" s="6">
        <f t="shared" si="165"/>
        <v>0.58333333333333337</v>
      </c>
    </row>
    <row r="2389" spans="1:15" x14ac:dyDescent="0.3">
      <c r="A2389" t="s">
        <v>11</v>
      </c>
      <c r="B2389" t="s">
        <v>12</v>
      </c>
      <c r="C2389">
        <v>1747190</v>
      </c>
      <c r="D2389" s="1">
        <v>45733</v>
      </c>
      <c r="E2389" t="s">
        <v>1003</v>
      </c>
      <c r="F2389" t="s">
        <v>13</v>
      </c>
      <c r="G2389" t="s">
        <v>3492</v>
      </c>
      <c r="H2389" t="s">
        <v>15</v>
      </c>
      <c r="J2389" t="s">
        <v>2453</v>
      </c>
      <c r="K2389">
        <v>1</v>
      </c>
      <c r="L2389" t="str">
        <f t="shared" si="163"/>
        <v>Mar-25</v>
      </c>
      <c r="M2389" t="str">
        <f t="shared" si="166"/>
        <v>Monday</v>
      </c>
      <c r="N2389">
        <f t="shared" si="164"/>
        <v>14</v>
      </c>
      <c r="O2389" s="6">
        <f t="shared" si="165"/>
        <v>0.58333333333333337</v>
      </c>
    </row>
    <row r="2390" spans="1:15" x14ac:dyDescent="0.3">
      <c r="A2390" t="s">
        <v>11</v>
      </c>
      <c r="B2390" t="s">
        <v>12</v>
      </c>
      <c r="C2390">
        <v>1747198</v>
      </c>
      <c r="D2390" s="1">
        <v>45733</v>
      </c>
      <c r="E2390" t="s">
        <v>2096</v>
      </c>
      <c r="F2390" t="s">
        <v>13</v>
      </c>
      <c r="G2390" t="s">
        <v>3493</v>
      </c>
      <c r="H2390" t="s">
        <v>15</v>
      </c>
      <c r="J2390" t="s">
        <v>2453</v>
      </c>
      <c r="K2390">
        <v>1</v>
      </c>
      <c r="L2390" t="str">
        <f t="shared" si="163"/>
        <v>Mar-25</v>
      </c>
      <c r="M2390" t="str">
        <f t="shared" si="166"/>
        <v>Monday</v>
      </c>
      <c r="N2390">
        <f t="shared" si="164"/>
        <v>14</v>
      </c>
      <c r="O2390" s="6">
        <f t="shared" si="165"/>
        <v>0.58333333333333337</v>
      </c>
    </row>
    <row r="2391" spans="1:15" x14ac:dyDescent="0.3">
      <c r="A2391" t="s">
        <v>11</v>
      </c>
      <c r="B2391" t="s">
        <v>12</v>
      </c>
      <c r="C2391">
        <v>1747205</v>
      </c>
      <c r="D2391" s="1">
        <v>45733</v>
      </c>
      <c r="E2391" t="s">
        <v>397</v>
      </c>
      <c r="F2391" t="s">
        <v>13</v>
      </c>
      <c r="G2391" t="s">
        <v>3494</v>
      </c>
      <c r="H2391" t="s">
        <v>15</v>
      </c>
      <c r="J2391" t="s">
        <v>2453</v>
      </c>
      <c r="K2391">
        <v>1</v>
      </c>
      <c r="L2391" t="str">
        <f t="shared" si="163"/>
        <v>Mar-25</v>
      </c>
      <c r="M2391" t="str">
        <f t="shared" si="166"/>
        <v>Monday</v>
      </c>
      <c r="N2391">
        <f t="shared" si="164"/>
        <v>14</v>
      </c>
      <c r="O2391" s="6">
        <f t="shared" si="165"/>
        <v>0.58333333333333337</v>
      </c>
    </row>
    <row r="2392" spans="1:15" x14ac:dyDescent="0.3">
      <c r="A2392" t="s">
        <v>11</v>
      </c>
      <c r="B2392" t="s">
        <v>12</v>
      </c>
      <c r="C2392">
        <v>1747234</v>
      </c>
      <c r="D2392" s="1">
        <v>45733</v>
      </c>
      <c r="E2392" t="s">
        <v>1057</v>
      </c>
      <c r="F2392" t="s">
        <v>13</v>
      </c>
      <c r="G2392" t="s">
        <v>3495</v>
      </c>
      <c r="H2392" t="s">
        <v>1101</v>
      </c>
      <c r="J2392" t="s">
        <v>2453</v>
      </c>
      <c r="K2392">
        <v>1</v>
      </c>
      <c r="L2392" t="str">
        <f t="shared" si="163"/>
        <v>Mar-25</v>
      </c>
      <c r="M2392" t="str">
        <f t="shared" si="166"/>
        <v>Monday</v>
      </c>
      <c r="N2392">
        <f t="shared" si="164"/>
        <v>15</v>
      </c>
      <c r="O2392" s="6">
        <f t="shared" si="165"/>
        <v>0.625</v>
      </c>
    </row>
    <row r="2393" spans="1:15" x14ac:dyDescent="0.3">
      <c r="A2393" t="s">
        <v>11</v>
      </c>
      <c r="B2393" t="s">
        <v>12</v>
      </c>
      <c r="C2393">
        <v>1747296</v>
      </c>
      <c r="D2393" s="1">
        <v>45733</v>
      </c>
      <c r="E2393" t="s">
        <v>2239</v>
      </c>
      <c r="F2393" t="s">
        <v>13</v>
      </c>
      <c r="G2393" t="s">
        <v>3496</v>
      </c>
      <c r="H2393" t="s">
        <v>1101</v>
      </c>
      <c r="J2393" t="s">
        <v>2453</v>
      </c>
      <c r="K2393">
        <v>1</v>
      </c>
      <c r="L2393" t="str">
        <f t="shared" si="163"/>
        <v>Mar-25</v>
      </c>
      <c r="M2393" t="str">
        <f t="shared" si="166"/>
        <v>Monday</v>
      </c>
      <c r="N2393">
        <f t="shared" si="164"/>
        <v>16</v>
      </c>
      <c r="O2393" s="6">
        <f t="shared" si="165"/>
        <v>0.66666666666666663</v>
      </c>
    </row>
    <row r="2394" spans="1:15" x14ac:dyDescent="0.3">
      <c r="A2394" t="s">
        <v>11</v>
      </c>
      <c r="B2394" t="s">
        <v>12</v>
      </c>
      <c r="C2394">
        <v>1747298</v>
      </c>
      <c r="D2394" s="1">
        <v>45733</v>
      </c>
      <c r="E2394" t="s">
        <v>1871</v>
      </c>
      <c r="F2394" t="s">
        <v>13</v>
      </c>
      <c r="G2394" t="s">
        <v>3497</v>
      </c>
      <c r="H2394" t="s">
        <v>1101</v>
      </c>
      <c r="J2394" t="s">
        <v>2453</v>
      </c>
      <c r="K2394">
        <v>1</v>
      </c>
      <c r="L2394" t="str">
        <f t="shared" si="163"/>
        <v>Mar-25</v>
      </c>
      <c r="M2394" t="str">
        <f t="shared" si="166"/>
        <v>Monday</v>
      </c>
      <c r="N2394">
        <f t="shared" si="164"/>
        <v>16</v>
      </c>
      <c r="O2394" s="6">
        <f t="shared" si="165"/>
        <v>0.66666666666666663</v>
      </c>
    </row>
    <row r="2395" spans="1:15" x14ac:dyDescent="0.3">
      <c r="A2395" t="s">
        <v>11</v>
      </c>
      <c r="B2395" t="s">
        <v>12</v>
      </c>
      <c r="C2395">
        <v>1747389</v>
      </c>
      <c r="D2395" s="1">
        <v>45733</v>
      </c>
      <c r="E2395" t="s">
        <v>450</v>
      </c>
      <c r="F2395" t="s">
        <v>13</v>
      </c>
      <c r="G2395" t="s">
        <v>3498</v>
      </c>
      <c r="H2395" t="s">
        <v>1101</v>
      </c>
      <c r="J2395" t="s">
        <v>2453</v>
      </c>
      <c r="K2395">
        <v>1</v>
      </c>
      <c r="L2395" t="str">
        <f t="shared" si="163"/>
        <v>Mar-25</v>
      </c>
      <c r="M2395" t="str">
        <f t="shared" si="166"/>
        <v>Monday</v>
      </c>
      <c r="N2395">
        <f t="shared" si="164"/>
        <v>18</v>
      </c>
      <c r="O2395" s="6">
        <f t="shared" si="165"/>
        <v>0.75</v>
      </c>
    </row>
    <row r="2396" spans="1:15" x14ac:dyDescent="0.3">
      <c r="A2396" t="s">
        <v>11</v>
      </c>
      <c r="B2396" t="s">
        <v>12</v>
      </c>
      <c r="C2396">
        <v>1747405</v>
      </c>
      <c r="D2396" s="1">
        <v>45733</v>
      </c>
      <c r="E2396" t="s">
        <v>1006</v>
      </c>
      <c r="F2396" t="s">
        <v>13</v>
      </c>
      <c r="G2396" t="s">
        <v>3499</v>
      </c>
      <c r="H2396" t="s">
        <v>1101</v>
      </c>
      <c r="J2396" t="s">
        <v>2453</v>
      </c>
      <c r="K2396">
        <v>1</v>
      </c>
      <c r="L2396" t="str">
        <f t="shared" si="163"/>
        <v>Mar-25</v>
      </c>
      <c r="M2396" t="str">
        <f t="shared" si="166"/>
        <v>Monday</v>
      </c>
      <c r="N2396">
        <f t="shared" si="164"/>
        <v>19</v>
      </c>
      <c r="O2396" s="6">
        <f t="shared" si="165"/>
        <v>0.79166666666666663</v>
      </c>
    </row>
    <row r="2397" spans="1:15" x14ac:dyDescent="0.3">
      <c r="A2397" t="s">
        <v>11</v>
      </c>
      <c r="B2397" t="s">
        <v>12</v>
      </c>
      <c r="C2397">
        <v>1747746</v>
      </c>
      <c r="D2397" s="1">
        <v>45733</v>
      </c>
      <c r="E2397" t="s">
        <v>1015</v>
      </c>
      <c r="F2397" t="s">
        <v>13</v>
      </c>
      <c r="G2397" t="s">
        <v>3500</v>
      </c>
      <c r="H2397" t="s">
        <v>495</v>
      </c>
      <c r="J2397" t="s">
        <v>2453</v>
      </c>
      <c r="K2397">
        <v>1</v>
      </c>
      <c r="L2397" t="str">
        <f t="shared" si="163"/>
        <v>Mar-25</v>
      </c>
      <c r="M2397" t="str">
        <f t="shared" si="166"/>
        <v>Monday</v>
      </c>
      <c r="N2397">
        <f t="shared" si="164"/>
        <v>22</v>
      </c>
      <c r="O2397" s="6">
        <f t="shared" si="165"/>
        <v>0.91666666666666663</v>
      </c>
    </row>
    <row r="2398" spans="1:15" x14ac:dyDescent="0.3">
      <c r="A2398" t="s">
        <v>11</v>
      </c>
      <c r="B2398" t="s">
        <v>12</v>
      </c>
      <c r="C2398">
        <v>1747947</v>
      </c>
      <c r="D2398" s="1">
        <v>45733</v>
      </c>
      <c r="E2398" t="s">
        <v>1881</v>
      </c>
      <c r="F2398" t="s">
        <v>13</v>
      </c>
      <c r="G2398" t="s">
        <v>3501</v>
      </c>
      <c r="H2398" t="s">
        <v>1211</v>
      </c>
      <c r="J2398" t="s">
        <v>2453</v>
      </c>
      <c r="K2398">
        <v>1</v>
      </c>
      <c r="L2398" t="str">
        <f t="shared" si="163"/>
        <v>Mar-25</v>
      </c>
      <c r="M2398" t="str">
        <f t="shared" si="166"/>
        <v>Monday</v>
      </c>
      <c r="N2398">
        <f t="shared" si="164"/>
        <v>23</v>
      </c>
      <c r="O2398" s="6">
        <f t="shared" si="165"/>
        <v>0.95833333333333337</v>
      </c>
    </row>
    <row r="2399" spans="1:15" x14ac:dyDescent="0.3">
      <c r="A2399" t="s">
        <v>11</v>
      </c>
      <c r="B2399" t="s">
        <v>12</v>
      </c>
      <c r="C2399">
        <v>1747978</v>
      </c>
      <c r="D2399" s="1">
        <v>45733</v>
      </c>
      <c r="E2399" t="s">
        <v>2691</v>
      </c>
      <c r="F2399" t="s">
        <v>13</v>
      </c>
      <c r="G2399" t="s">
        <v>3502</v>
      </c>
      <c r="H2399" t="s">
        <v>3353</v>
      </c>
      <c r="J2399" t="s">
        <v>2453</v>
      </c>
      <c r="K2399">
        <v>1</v>
      </c>
      <c r="L2399" t="str">
        <f t="shared" si="163"/>
        <v>Mar-25</v>
      </c>
      <c r="M2399" t="str">
        <f t="shared" si="166"/>
        <v>Monday</v>
      </c>
      <c r="N2399">
        <f t="shared" si="164"/>
        <v>23</v>
      </c>
      <c r="O2399" s="6">
        <f t="shared" si="165"/>
        <v>0.95833333333333337</v>
      </c>
    </row>
    <row r="2400" spans="1:15" x14ac:dyDescent="0.3">
      <c r="A2400" t="s">
        <v>11</v>
      </c>
      <c r="B2400" t="s">
        <v>12</v>
      </c>
      <c r="C2400">
        <v>1748255</v>
      </c>
      <c r="D2400" s="1">
        <v>45734</v>
      </c>
      <c r="E2400" t="s">
        <v>2106</v>
      </c>
      <c r="F2400" t="s">
        <v>13</v>
      </c>
      <c r="G2400" t="s">
        <v>3503</v>
      </c>
      <c r="H2400" t="s">
        <v>1211</v>
      </c>
      <c r="J2400" t="s">
        <v>2453</v>
      </c>
      <c r="K2400">
        <v>1</v>
      </c>
      <c r="L2400" t="str">
        <f t="shared" si="163"/>
        <v>Mar-25</v>
      </c>
      <c r="M2400" t="str">
        <f t="shared" si="166"/>
        <v>Tuesday</v>
      </c>
      <c r="N2400">
        <f t="shared" si="164"/>
        <v>1</v>
      </c>
      <c r="O2400" s="6">
        <f t="shared" si="165"/>
        <v>4.1666666666666664E-2</v>
      </c>
    </row>
    <row r="2401" spans="1:15" x14ac:dyDescent="0.3">
      <c r="A2401" t="s">
        <v>11</v>
      </c>
      <c r="B2401" t="s">
        <v>12</v>
      </c>
      <c r="C2401">
        <v>1748632</v>
      </c>
      <c r="D2401" s="1">
        <v>45734</v>
      </c>
      <c r="E2401" t="s">
        <v>2890</v>
      </c>
      <c r="F2401" t="s">
        <v>13</v>
      </c>
      <c r="G2401" t="s">
        <v>3504</v>
      </c>
      <c r="H2401" t="s">
        <v>1211</v>
      </c>
      <c r="J2401" t="s">
        <v>2453</v>
      </c>
      <c r="K2401">
        <v>1</v>
      </c>
      <c r="L2401" t="str">
        <f t="shared" si="163"/>
        <v>Mar-25</v>
      </c>
      <c r="M2401" t="str">
        <f t="shared" si="166"/>
        <v>Tuesday</v>
      </c>
      <c r="N2401">
        <f t="shared" si="164"/>
        <v>5</v>
      </c>
      <c r="O2401" s="6">
        <f t="shared" si="165"/>
        <v>0.20833333333333334</v>
      </c>
    </row>
    <row r="2402" spans="1:15" x14ac:dyDescent="0.3">
      <c r="A2402" t="s">
        <v>11</v>
      </c>
      <c r="B2402" t="s">
        <v>12</v>
      </c>
      <c r="C2402">
        <v>1748743</v>
      </c>
      <c r="D2402" s="1">
        <v>45734</v>
      </c>
      <c r="E2402" t="s">
        <v>2226</v>
      </c>
      <c r="F2402" t="s">
        <v>13</v>
      </c>
      <c r="G2402" t="s">
        <v>3505</v>
      </c>
      <c r="H2402" t="s">
        <v>15</v>
      </c>
      <c r="J2402" t="s">
        <v>2453</v>
      </c>
      <c r="K2402">
        <v>1</v>
      </c>
      <c r="L2402" t="str">
        <f t="shared" si="163"/>
        <v>Mar-25</v>
      </c>
      <c r="M2402" t="str">
        <f t="shared" si="166"/>
        <v>Tuesday</v>
      </c>
      <c r="N2402">
        <f t="shared" si="164"/>
        <v>7</v>
      </c>
      <c r="O2402" s="6">
        <f t="shared" si="165"/>
        <v>0.29166666666666669</v>
      </c>
    </row>
    <row r="2403" spans="1:15" x14ac:dyDescent="0.3">
      <c r="A2403" t="s">
        <v>11</v>
      </c>
      <c r="B2403" t="s">
        <v>12</v>
      </c>
      <c r="C2403">
        <v>1748793</v>
      </c>
      <c r="D2403" s="1">
        <v>45734</v>
      </c>
      <c r="E2403" t="s">
        <v>274</v>
      </c>
      <c r="F2403" t="s">
        <v>13</v>
      </c>
      <c r="G2403" t="s">
        <v>3506</v>
      </c>
      <c r="H2403" t="s">
        <v>15</v>
      </c>
      <c r="J2403" t="s">
        <v>2453</v>
      </c>
      <c r="K2403">
        <v>1</v>
      </c>
      <c r="L2403" t="str">
        <f t="shared" si="163"/>
        <v>Mar-25</v>
      </c>
      <c r="M2403" t="str">
        <f t="shared" si="166"/>
        <v>Tuesday</v>
      </c>
      <c r="N2403">
        <f t="shared" si="164"/>
        <v>9</v>
      </c>
      <c r="O2403" s="6">
        <f t="shared" si="165"/>
        <v>0.375</v>
      </c>
    </row>
    <row r="2404" spans="1:15" x14ac:dyDescent="0.3">
      <c r="A2404" t="s">
        <v>11</v>
      </c>
      <c r="B2404" t="s">
        <v>12</v>
      </c>
      <c r="C2404">
        <v>1748796</v>
      </c>
      <c r="D2404" s="1">
        <v>45734</v>
      </c>
      <c r="E2404" t="s">
        <v>1934</v>
      </c>
      <c r="F2404" t="s">
        <v>13</v>
      </c>
      <c r="G2404" t="s">
        <v>3507</v>
      </c>
      <c r="H2404" t="s">
        <v>15</v>
      </c>
      <c r="J2404" t="s">
        <v>2453</v>
      </c>
      <c r="K2404">
        <v>1</v>
      </c>
      <c r="L2404" t="str">
        <f t="shared" si="163"/>
        <v>Mar-25</v>
      </c>
      <c r="M2404" t="str">
        <f t="shared" si="166"/>
        <v>Tuesday</v>
      </c>
      <c r="N2404">
        <f t="shared" si="164"/>
        <v>9</v>
      </c>
      <c r="O2404" s="6">
        <f t="shared" si="165"/>
        <v>0.375</v>
      </c>
    </row>
    <row r="2405" spans="1:15" x14ac:dyDescent="0.3">
      <c r="A2405" t="s">
        <v>11</v>
      </c>
      <c r="B2405" t="s">
        <v>12</v>
      </c>
      <c r="C2405">
        <v>1748835</v>
      </c>
      <c r="D2405" s="1">
        <v>45734</v>
      </c>
      <c r="E2405" t="s">
        <v>316</v>
      </c>
      <c r="F2405" t="s">
        <v>13</v>
      </c>
      <c r="G2405" t="s">
        <v>3508</v>
      </c>
      <c r="H2405" t="s">
        <v>15</v>
      </c>
      <c r="J2405" t="s">
        <v>2453</v>
      </c>
      <c r="K2405">
        <v>1</v>
      </c>
      <c r="L2405" t="str">
        <f t="shared" si="163"/>
        <v>Mar-25</v>
      </c>
      <c r="M2405" t="str">
        <f t="shared" si="166"/>
        <v>Tuesday</v>
      </c>
      <c r="N2405">
        <f t="shared" si="164"/>
        <v>10</v>
      </c>
      <c r="O2405" s="6">
        <f t="shared" si="165"/>
        <v>0.41666666666666669</v>
      </c>
    </row>
    <row r="2406" spans="1:15" x14ac:dyDescent="0.3">
      <c r="A2406" t="s">
        <v>11</v>
      </c>
      <c r="B2406" t="s">
        <v>12</v>
      </c>
      <c r="C2406">
        <v>1748930</v>
      </c>
      <c r="D2406" s="1">
        <v>45734</v>
      </c>
      <c r="E2406" t="s">
        <v>372</v>
      </c>
      <c r="F2406" t="s">
        <v>13</v>
      </c>
      <c r="G2406" t="s">
        <v>3509</v>
      </c>
      <c r="H2406" t="s">
        <v>15</v>
      </c>
      <c r="J2406" t="s">
        <v>2453</v>
      </c>
      <c r="K2406">
        <v>1</v>
      </c>
      <c r="L2406" t="str">
        <f t="shared" si="163"/>
        <v>Mar-25</v>
      </c>
      <c r="M2406" t="str">
        <f t="shared" si="166"/>
        <v>Tuesday</v>
      </c>
      <c r="N2406">
        <f t="shared" si="164"/>
        <v>12</v>
      </c>
      <c r="O2406" s="6">
        <f t="shared" si="165"/>
        <v>0.5</v>
      </c>
    </row>
    <row r="2407" spans="1:15" x14ac:dyDescent="0.3">
      <c r="A2407" t="s">
        <v>11</v>
      </c>
      <c r="B2407" t="s">
        <v>12</v>
      </c>
      <c r="C2407">
        <v>1748979</v>
      </c>
      <c r="D2407" s="1">
        <v>45734</v>
      </c>
      <c r="E2407" t="s">
        <v>3786</v>
      </c>
      <c r="F2407" t="s">
        <v>13</v>
      </c>
      <c r="G2407" t="s">
        <v>3510</v>
      </c>
      <c r="H2407" t="s">
        <v>15</v>
      </c>
      <c r="J2407" t="s">
        <v>2453</v>
      </c>
      <c r="K2407">
        <v>1</v>
      </c>
      <c r="L2407" t="str">
        <f t="shared" si="163"/>
        <v>Mar-25</v>
      </c>
      <c r="M2407" t="str">
        <f t="shared" si="166"/>
        <v>Tuesday</v>
      </c>
      <c r="N2407">
        <f t="shared" si="164"/>
        <v>14</v>
      </c>
      <c r="O2407" s="6">
        <f t="shared" si="165"/>
        <v>0.58333333333333337</v>
      </c>
    </row>
    <row r="2408" spans="1:15" x14ac:dyDescent="0.3">
      <c r="A2408" t="s">
        <v>11</v>
      </c>
      <c r="B2408" t="s">
        <v>12</v>
      </c>
      <c r="C2408">
        <v>1749033</v>
      </c>
      <c r="D2408" s="1">
        <v>45734</v>
      </c>
      <c r="E2408" t="s">
        <v>423</v>
      </c>
      <c r="F2408" t="s">
        <v>13</v>
      </c>
      <c r="G2408" t="s">
        <v>3511</v>
      </c>
      <c r="H2408" t="s">
        <v>495</v>
      </c>
      <c r="J2408" t="s">
        <v>2453</v>
      </c>
      <c r="K2408">
        <v>1</v>
      </c>
      <c r="L2408" t="str">
        <f t="shared" si="163"/>
        <v>Mar-25</v>
      </c>
      <c r="M2408" t="str">
        <f t="shared" si="166"/>
        <v>Tuesday</v>
      </c>
      <c r="N2408">
        <f t="shared" si="164"/>
        <v>15</v>
      </c>
      <c r="O2408" s="6">
        <f t="shared" si="165"/>
        <v>0.625</v>
      </c>
    </row>
    <row r="2409" spans="1:15" x14ac:dyDescent="0.3">
      <c r="A2409" t="s">
        <v>11</v>
      </c>
      <c r="B2409" t="s">
        <v>12</v>
      </c>
      <c r="C2409">
        <v>1749045</v>
      </c>
      <c r="D2409" s="1">
        <v>45734</v>
      </c>
      <c r="E2409" t="s">
        <v>963</v>
      </c>
      <c r="F2409" t="s">
        <v>13</v>
      </c>
      <c r="G2409" t="s">
        <v>3512</v>
      </c>
      <c r="H2409" t="s">
        <v>1101</v>
      </c>
      <c r="J2409" t="s">
        <v>2453</v>
      </c>
      <c r="K2409">
        <v>3</v>
      </c>
      <c r="L2409" t="str">
        <f t="shared" si="163"/>
        <v>Mar-25</v>
      </c>
      <c r="M2409" t="str">
        <f t="shared" si="166"/>
        <v>Tuesday</v>
      </c>
      <c r="N2409">
        <f t="shared" si="164"/>
        <v>15</v>
      </c>
      <c r="O2409" s="6">
        <f t="shared" si="165"/>
        <v>0.625</v>
      </c>
    </row>
    <row r="2410" spans="1:15" x14ac:dyDescent="0.3">
      <c r="A2410" t="s">
        <v>11</v>
      </c>
      <c r="B2410" t="s">
        <v>12</v>
      </c>
      <c r="C2410">
        <v>1749091</v>
      </c>
      <c r="D2410" s="1">
        <v>45734</v>
      </c>
      <c r="E2410" t="s">
        <v>483</v>
      </c>
      <c r="F2410" t="s">
        <v>13</v>
      </c>
      <c r="G2410" t="s">
        <v>3513</v>
      </c>
      <c r="H2410" t="s">
        <v>495</v>
      </c>
      <c r="J2410" t="s">
        <v>2453</v>
      </c>
      <c r="K2410">
        <v>3</v>
      </c>
      <c r="L2410" t="str">
        <f t="shared" si="163"/>
        <v>Mar-25</v>
      </c>
      <c r="M2410" t="str">
        <f t="shared" si="166"/>
        <v>Tuesday</v>
      </c>
      <c r="N2410">
        <f t="shared" si="164"/>
        <v>16</v>
      </c>
      <c r="O2410" s="6">
        <f t="shared" si="165"/>
        <v>0.66666666666666663</v>
      </c>
    </row>
    <row r="2411" spans="1:15" x14ac:dyDescent="0.3">
      <c r="A2411" t="s">
        <v>11</v>
      </c>
      <c r="B2411" t="s">
        <v>12</v>
      </c>
      <c r="C2411">
        <v>1749098</v>
      </c>
      <c r="D2411" s="1">
        <v>45734</v>
      </c>
      <c r="E2411" t="s">
        <v>3787</v>
      </c>
      <c r="F2411" t="s">
        <v>13</v>
      </c>
      <c r="G2411" t="s">
        <v>3514</v>
      </c>
      <c r="H2411" t="s">
        <v>1101</v>
      </c>
      <c r="J2411" t="s">
        <v>2453</v>
      </c>
      <c r="K2411">
        <v>2</v>
      </c>
      <c r="L2411" t="str">
        <f t="shared" si="163"/>
        <v>Mar-25</v>
      </c>
      <c r="M2411" t="str">
        <f t="shared" si="166"/>
        <v>Tuesday</v>
      </c>
      <c r="N2411">
        <f t="shared" si="164"/>
        <v>16</v>
      </c>
      <c r="O2411" s="6">
        <f t="shared" si="165"/>
        <v>0.66666666666666663</v>
      </c>
    </row>
    <row r="2412" spans="1:15" x14ac:dyDescent="0.3">
      <c r="A2412" t="s">
        <v>11</v>
      </c>
      <c r="B2412" t="s">
        <v>12</v>
      </c>
      <c r="C2412">
        <v>1749102</v>
      </c>
      <c r="D2412" s="1">
        <v>45734</v>
      </c>
      <c r="E2412" t="s">
        <v>3243</v>
      </c>
      <c r="F2412" t="s">
        <v>13</v>
      </c>
      <c r="G2412" t="s">
        <v>3515</v>
      </c>
      <c r="H2412" t="s">
        <v>495</v>
      </c>
      <c r="J2412" t="s">
        <v>2453</v>
      </c>
      <c r="K2412">
        <v>1</v>
      </c>
      <c r="L2412" t="str">
        <f t="shared" ref="L2412:L2475" si="167">TEXT(D2412, "MMM-YY")</f>
        <v>Mar-25</v>
      </c>
      <c r="M2412" t="str">
        <f t="shared" si="166"/>
        <v>Tuesday</v>
      </c>
      <c r="N2412">
        <f t="shared" ref="N2412:N2475" si="168">HOUR(E2412)</f>
        <v>16</v>
      </c>
      <c r="O2412" s="6">
        <f t="shared" ref="O2412:O2475" si="169">MOD(N2412/24,1)</f>
        <v>0.66666666666666663</v>
      </c>
    </row>
    <row r="2413" spans="1:15" x14ac:dyDescent="0.3">
      <c r="A2413" t="s">
        <v>11</v>
      </c>
      <c r="B2413" t="s">
        <v>12</v>
      </c>
      <c r="C2413">
        <v>1749104</v>
      </c>
      <c r="D2413" s="1">
        <v>45734</v>
      </c>
      <c r="E2413" t="s">
        <v>1871</v>
      </c>
      <c r="F2413" t="s">
        <v>13</v>
      </c>
      <c r="G2413" t="s">
        <v>3516</v>
      </c>
      <c r="H2413" t="s">
        <v>1101</v>
      </c>
      <c r="J2413" t="s">
        <v>2453</v>
      </c>
      <c r="K2413">
        <v>1</v>
      </c>
      <c r="L2413" t="str">
        <f t="shared" si="167"/>
        <v>Mar-25</v>
      </c>
      <c r="M2413" t="str">
        <f t="shared" si="166"/>
        <v>Tuesday</v>
      </c>
      <c r="N2413">
        <f t="shared" si="168"/>
        <v>16</v>
      </c>
      <c r="O2413" s="6">
        <f t="shared" si="169"/>
        <v>0.66666666666666663</v>
      </c>
    </row>
    <row r="2414" spans="1:15" x14ac:dyDescent="0.3">
      <c r="A2414" t="s">
        <v>11</v>
      </c>
      <c r="B2414" t="s">
        <v>12</v>
      </c>
      <c r="C2414">
        <v>1749168</v>
      </c>
      <c r="D2414" s="1">
        <v>45734</v>
      </c>
      <c r="E2414" t="s">
        <v>328</v>
      </c>
      <c r="F2414" t="s">
        <v>13</v>
      </c>
      <c r="G2414" t="s">
        <v>3517</v>
      </c>
      <c r="H2414" t="s">
        <v>495</v>
      </c>
      <c r="J2414" t="s">
        <v>2453</v>
      </c>
      <c r="K2414">
        <v>2</v>
      </c>
      <c r="L2414" t="str">
        <f t="shared" si="167"/>
        <v>Mar-25</v>
      </c>
      <c r="M2414" t="str">
        <f t="shared" si="166"/>
        <v>Tuesday</v>
      </c>
      <c r="N2414">
        <f t="shared" si="168"/>
        <v>18</v>
      </c>
      <c r="O2414" s="6">
        <f t="shared" si="169"/>
        <v>0.75</v>
      </c>
    </row>
    <row r="2415" spans="1:15" x14ac:dyDescent="0.3">
      <c r="A2415" t="s">
        <v>11</v>
      </c>
      <c r="B2415" t="s">
        <v>12</v>
      </c>
      <c r="C2415">
        <v>1749175</v>
      </c>
      <c r="D2415" s="1">
        <v>45734</v>
      </c>
      <c r="E2415" t="s">
        <v>2175</v>
      </c>
      <c r="F2415" t="s">
        <v>13</v>
      </c>
      <c r="G2415" t="s">
        <v>3518</v>
      </c>
      <c r="H2415" t="s">
        <v>1101</v>
      </c>
      <c r="J2415" t="s">
        <v>2453</v>
      </c>
      <c r="K2415">
        <v>1</v>
      </c>
      <c r="L2415" t="str">
        <f t="shared" si="167"/>
        <v>Mar-25</v>
      </c>
      <c r="M2415" t="str">
        <f t="shared" si="166"/>
        <v>Tuesday</v>
      </c>
      <c r="N2415">
        <f t="shared" si="168"/>
        <v>18</v>
      </c>
      <c r="O2415" s="6">
        <f t="shared" si="169"/>
        <v>0.75</v>
      </c>
    </row>
    <row r="2416" spans="1:15" x14ac:dyDescent="0.3">
      <c r="A2416" t="s">
        <v>11</v>
      </c>
      <c r="B2416" t="s">
        <v>12</v>
      </c>
      <c r="C2416">
        <v>1749217</v>
      </c>
      <c r="D2416" s="1">
        <v>45734</v>
      </c>
      <c r="E2416" t="s">
        <v>1051</v>
      </c>
      <c r="F2416" t="s">
        <v>13</v>
      </c>
      <c r="G2416" t="s">
        <v>3519</v>
      </c>
      <c r="H2416" t="s">
        <v>495</v>
      </c>
      <c r="J2416" t="s">
        <v>2453</v>
      </c>
      <c r="K2416">
        <v>1</v>
      </c>
      <c r="L2416" t="str">
        <f t="shared" si="167"/>
        <v>Mar-25</v>
      </c>
      <c r="M2416" t="str">
        <f t="shared" si="166"/>
        <v>Tuesday</v>
      </c>
      <c r="N2416">
        <f t="shared" si="168"/>
        <v>19</v>
      </c>
      <c r="O2416" s="6">
        <f t="shared" si="169"/>
        <v>0.79166666666666663</v>
      </c>
    </row>
    <row r="2417" spans="1:15" x14ac:dyDescent="0.3">
      <c r="A2417" t="s">
        <v>11</v>
      </c>
      <c r="B2417" t="s">
        <v>12</v>
      </c>
      <c r="C2417">
        <v>1749606</v>
      </c>
      <c r="D2417" s="1">
        <v>45734</v>
      </c>
      <c r="E2417" t="s">
        <v>286</v>
      </c>
      <c r="F2417" t="s">
        <v>13</v>
      </c>
      <c r="G2417" t="s">
        <v>3520</v>
      </c>
      <c r="H2417" t="s">
        <v>495</v>
      </c>
      <c r="J2417" t="s">
        <v>2453</v>
      </c>
      <c r="K2417">
        <v>4</v>
      </c>
      <c r="L2417" t="str">
        <f t="shared" si="167"/>
        <v>Mar-25</v>
      </c>
      <c r="M2417" t="str">
        <f t="shared" si="166"/>
        <v>Tuesday</v>
      </c>
      <c r="N2417">
        <f t="shared" si="168"/>
        <v>22</v>
      </c>
      <c r="O2417" s="6">
        <f t="shared" si="169"/>
        <v>0.91666666666666663</v>
      </c>
    </row>
    <row r="2418" spans="1:15" x14ac:dyDescent="0.3">
      <c r="A2418" t="s">
        <v>11</v>
      </c>
      <c r="B2418" t="s">
        <v>12</v>
      </c>
      <c r="C2418">
        <v>1749768</v>
      </c>
      <c r="D2418" s="1">
        <v>45734</v>
      </c>
      <c r="E2418" t="s">
        <v>2215</v>
      </c>
      <c r="F2418" t="s">
        <v>13</v>
      </c>
      <c r="G2418" t="s">
        <v>3521</v>
      </c>
      <c r="H2418" t="s">
        <v>1211</v>
      </c>
      <c r="J2418" t="s">
        <v>2453</v>
      </c>
      <c r="K2418">
        <v>1</v>
      </c>
      <c r="L2418" t="str">
        <f t="shared" si="167"/>
        <v>Mar-25</v>
      </c>
      <c r="M2418" t="str">
        <f t="shared" si="166"/>
        <v>Tuesday</v>
      </c>
      <c r="N2418">
        <f t="shared" si="168"/>
        <v>23</v>
      </c>
      <c r="O2418" s="6">
        <f t="shared" si="169"/>
        <v>0.95833333333333337</v>
      </c>
    </row>
    <row r="2419" spans="1:15" x14ac:dyDescent="0.3">
      <c r="A2419" t="s">
        <v>11</v>
      </c>
      <c r="B2419" t="s">
        <v>12</v>
      </c>
      <c r="C2419">
        <v>1749963</v>
      </c>
      <c r="D2419" s="1">
        <v>45735</v>
      </c>
      <c r="E2419" t="s">
        <v>2104</v>
      </c>
      <c r="F2419" t="s">
        <v>13</v>
      </c>
      <c r="G2419" t="s">
        <v>3522</v>
      </c>
      <c r="H2419" t="s">
        <v>1211</v>
      </c>
      <c r="J2419" t="s">
        <v>2453</v>
      </c>
      <c r="K2419">
        <v>1</v>
      </c>
      <c r="L2419" t="str">
        <f t="shared" si="167"/>
        <v>Mar-25</v>
      </c>
      <c r="M2419" t="str">
        <f t="shared" si="166"/>
        <v>Wednesday</v>
      </c>
      <c r="N2419">
        <f t="shared" si="168"/>
        <v>0</v>
      </c>
      <c r="O2419" s="6">
        <f t="shared" si="169"/>
        <v>0</v>
      </c>
    </row>
    <row r="2420" spans="1:15" x14ac:dyDescent="0.3">
      <c r="A2420" t="s">
        <v>11</v>
      </c>
      <c r="B2420" t="s">
        <v>12</v>
      </c>
      <c r="C2420">
        <v>1750231</v>
      </c>
      <c r="D2420" s="1">
        <v>45735</v>
      </c>
      <c r="E2420" t="s">
        <v>1967</v>
      </c>
      <c r="F2420" t="s">
        <v>13</v>
      </c>
      <c r="G2420" t="s">
        <v>3523</v>
      </c>
      <c r="H2420" t="s">
        <v>47</v>
      </c>
      <c r="J2420" t="s">
        <v>2453</v>
      </c>
      <c r="K2420">
        <v>3</v>
      </c>
      <c r="L2420" t="str">
        <f t="shared" si="167"/>
        <v>Mar-25</v>
      </c>
      <c r="M2420" t="str">
        <f t="shared" si="166"/>
        <v>Wednesday</v>
      </c>
      <c r="N2420">
        <f t="shared" si="168"/>
        <v>2</v>
      </c>
      <c r="O2420" s="6">
        <f t="shared" si="169"/>
        <v>8.3333333333333329E-2</v>
      </c>
    </row>
    <row r="2421" spans="1:15" x14ac:dyDescent="0.3">
      <c r="A2421" t="s">
        <v>11</v>
      </c>
      <c r="B2421" t="s">
        <v>12</v>
      </c>
      <c r="C2421">
        <v>1750296</v>
      </c>
      <c r="D2421" s="1">
        <v>45735</v>
      </c>
      <c r="E2421" t="s">
        <v>1968</v>
      </c>
      <c r="F2421" t="s">
        <v>13</v>
      </c>
      <c r="G2421" t="s">
        <v>3524</v>
      </c>
      <c r="H2421" t="s">
        <v>1211</v>
      </c>
      <c r="J2421" t="s">
        <v>2453</v>
      </c>
      <c r="K2421">
        <v>2</v>
      </c>
      <c r="L2421" t="str">
        <f t="shared" si="167"/>
        <v>Mar-25</v>
      </c>
      <c r="M2421" t="str">
        <f t="shared" si="166"/>
        <v>Wednesday</v>
      </c>
      <c r="N2421">
        <f t="shared" si="168"/>
        <v>3</v>
      </c>
      <c r="O2421" s="6">
        <f t="shared" si="169"/>
        <v>0.125</v>
      </c>
    </row>
    <row r="2422" spans="1:15" x14ac:dyDescent="0.3">
      <c r="A2422" t="s">
        <v>11</v>
      </c>
      <c r="B2422" t="s">
        <v>12</v>
      </c>
      <c r="C2422">
        <v>1750464</v>
      </c>
      <c r="D2422" s="1">
        <v>45735</v>
      </c>
      <c r="E2422" t="s">
        <v>3788</v>
      </c>
      <c r="F2422" t="s">
        <v>13</v>
      </c>
      <c r="G2422" t="s">
        <v>3525</v>
      </c>
      <c r="H2422" t="s">
        <v>1211</v>
      </c>
      <c r="J2422" t="s">
        <v>2453</v>
      </c>
      <c r="K2422">
        <v>1</v>
      </c>
      <c r="L2422" t="str">
        <f t="shared" si="167"/>
        <v>Mar-25</v>
      </c>
      <c r="M2422" t="str">
        <f t="shared" si="166"/>
        <v>Wednesday</v>
      </c>
      <c r="N2422">
        <f t="shared" si="168"/>
        <v>5</v>
      </c>
      <c r="O2422" s="6">
        <f t="shared" si="169"/>
        <v>0.20833333333333334</v>
      </c>
    </row>
    <row r="2423" spans="1:15" x14ac:dyDescent="0.3">
      <c r="A2423" t="s">
        <v>11</v>
      </c>
      <c r="B2423" t="s">
        <v>12</v>
      </c>
      <c r="C2423">
        <v>1750604</v>
      </c>
      <c r="D2423" s="1">
        <v>45735</v>
      </c>
      <c r="E2423" t="s">
        <v>3789</v>
      </c>
      <c r="F2423" t="s">
        <v>13</v>
      </c>
      <c r="G2423" t="s">
        <v>3526</v>
      </c>
      <c r="H2423" t="s">
        <v>15</v>
      </c>
      <c r="J2423" t="s">
        <v>2453</v>
      </c>
      <c r="K2423">
        <v>1</v>
      </c>
      <c r="L2423" t="str">
        <f t="shared" si="167"/>
        <v>Mar-25</v>
      </c>
      <c r="M2423" t="str">
        <f t="shared" si="166"/>
        <v>Wednesday</v>
      </c>
      <c r="N2423">
        <f t="shared" si="168"/>
        <v>8</v>
      </c>
      <c r="O2423" s="6">
        <f t="shared" si="169"/>
        <v>0.33333333333333331</v>
      </c>
    </row>
    <row r="2424" spans="1:15" x14ac:dyDescent="0.3">
      <c r="A2424" t="s">
        <v>11</v>
      </c>
      <c r="B2424" t="s">
        <v>12</v>
      </c>
      <c r="C2424">
        <v>1750649</v>
      </c>
      <c r="D2424" s="1">
        <v>45735</v>
      </c>
      <c r="E2424" t="s">
        <v>1919</v>
      </c>
      <c r="F2424" t="s">
        <v>13</v>
      </c>
      <c r="G2424" t="s">
        <v>3527</v>
      </c>
      <c r="H2424" t="s">
        <v>15</v>
      </c>
      <c r="J2424" t="s">
        <v>2453</v>
      </c>
      <c r="K2424">
        <v>1</v>
      </c>
      <c r="L2424" t="str">
        <f t="shared" si="167"/>
        <v>Mar-25</v>
      </c>
      <c r="M2424" t="str">
        <f t="shared" si="166"/>
        <v>Wednesday</v>
      </c>
      <c r="N2424">
        <f t="shared" si="168"/>
        <v>10</v>
      </c>
      <c r="O2424" s="6">
        <f t="shared" si="169"/>
        <v>0.41666666666666669</v>
      </c>
    </row>
    <row r="2425" spans="1:15" x14ac:dyDescent="0.3">
      <c r="A2425" t="s">
        <v>11</v>
      </c>
      <c r="B2425" t="s">
        <v>12</v>
      </c>
      <c r="C2425">
        <v>1750693</v>
      </c>
      <c r="D2425" s="1">
        <v>45735</v>
      </c>
      <c r="E2425" t="s">
        <v>2120</v>
      </c>
      <c r="F2425" t="s">
        <v>13</v>
      </c>
      <c r="G2425" t="s">
        <v>3528</v>
      </c>
      <c r="H2425" t="s">
        <v>15</v>
      </c>
      <c r="J2425" t="s">
        <v>2453</v>
      </c>
      <c r="K2425">
        <v>1</v>
      </c>
      <c r="L2425" t="str">
        <f t="shared" si="167"/>
        <v>Mar-25</v>
      </c>
      <c r="M2425" t="str">
        <f t="shared" si="166"/>
        <v>Wednesday</v>
      </c>
      <c r="N2425">
        <f t="shared" si="168"/>
        <v>12</v>
      </c>
      <c r="O2425" s="6">
        <f t="shared" si="169"/>
        <v>0.5</v>
      </c>
    </row>
    <row r="2426" spans="1:15" x14ac:dyDescent="0.3">
      <c r="A2426" t="s">
        <v>11</v>
      </c>
      <c r="B2426" t="s">
        <v>12</v>
      </c>
      <c r="C2426">
        <v>1750699</v>
      </c>
      <c r="D2426" s="1">
        <v>45735</v>
      </c>
      <c r="E2426" t="s">
        <v>3790</v>
      </c>
      <c r="F2426" t="s">
        <v>13</v>
      </c>
      <c r="G2426" t="s">
        <v>3529</v>
      </c>
      <c r="H2426" t="s">
        <v>15</v>
      </c>
      <c r="J2426" t="s">
        <v>2453</v>
      </c>
      <c r="K2426">
        <v>1</v>
      </c>
      <c r="L2426" t="str">
        <f t="shared" si="167"/>
        <v>Mar-25</v>
      </c>
      <c r="M2426" t="str">
        <f t="shared" si="166"/>
        <v>Wednesday</v>
      </c>
      <c r="N2426">
        <f t="shared" si="168"/>
        <v>12</v>
      </c>
      <c r="O2426" s="6">
        <f t="shared" si="169"/>
        <v>0.5</v>
      </c>
    </row>
    <row r="2427" spans="1:15" x14ac:dyDescent="0.3">
      <c r="A2427" t="s">
        <v>11</v>
      </c>
      <c r="B2427" t="s">
        <v>12</v>
      </c>
      <c r="C2427">
        <v>1750708</v>
      </c>
      <c r="D2427" s="1">
        <v>45735</v>
      </c>
      <c r="E2427" t="s">
        <v>2198</v>
      </c>
      <c r="F2427" t="s">
        <v>13</v>
      </c>
      <c r="G2427" t="s">
        <v>3530</v>
      </c>
      <c r="H2427" t="s">
        <v>15</v>
      </c>
      <c r="J2427" t="s">
        <v>2453</v>
      </c>
      <c r="K2427">
        <v>1</v>
      </c>
      <c r="L2427" t="str">
        <f t="shared" si="167"/>
        <v>Mar-25</v>
      </c>
      <c r="M2427" t="str">
        <f t="shared" si="166"/>
        <v>Wednesday</v>
      </c>
      <c r="N2427">
        <f t="shared" si="168"/>
        <v>12</v>
      </c>
      <c r="O2427" s="6">
        <f t="shared" si="169"/>
        <v>0.5</v>
      </c>
    </row>
    <row r="2428" spans="1:15" x14ac:dyDescent="0.3">
      <c r="A2428" t="s">
        <v>11</v>
      </c>
      <c r="B2428" t="s">
        <v>12</v>
      </c>
      <c r="C2428">
        <v>1750725</v>
      </c>
      <c r="D2428" s="1">
        <v>45735</v>
      </c>
      <c r="E2428" t="s">
        <v>418</v>
      </c>
      <c r="F2428" t="s">
        <v>13</v>
      </c>
      <c r="G2428" t="s">
        <v>3531</v>
      </c>
      <c r="H2428" t="s">
        <v>15</v>
      </c>
      <c r="J2428" t="s">
        <v>2453</v>
      </c>
      <c r="K2428">
        <v>2</v>
      </c>
      <c r="L2428" t="str">
        <f t="shared" si="167"/>
        <v>Mar-25</v>
      </c>
      <c r="M2428" t="str">
        <f t="shared" si="166"/>
        <v>Wednesday</v>
      </c>
      <c r="N2428">
        <f t="shared" si="168"/>
        <v>13</v>
      </c>
      <c r="O2428" s="6">
        <f t="shared" si="169"/>
        <v>0.54166666666666663</v>
      </c>
    </row>
    <row r="2429" spans="1:15" x14ac:dyDescent="0.3">
      <c r="A2429" t="s">
        <v>11</v>
      </c>
      <c r="B2429" t="s">
        <v>12</v>
      </c>
      <c r="C2429">
        <v>1750735</v>
      </c>
      <c r="D2429" s="1">
        <v>45735</v>
      </c>
      <c r="E2429" t="s">
        <v>308</v>
      </c>
      <c r="F2429" t="s">
        <v>13</v>
      </c>
      <c r="G2429" t="s">
        <v>3532</v>
      </c>
      <c r="H2429" t="s">
        <v>15</v>
      </c>
      <c r="J2429" t="s">
        <v>2453</v>
      </c>
      <c r="K2429">
        <v>1</v>
      </c>
      <c r="L2429" t="str">
        <f t="shared" si="167"/>
        <v>Mar-25</v>
      </c>
      <c r="M2429" t="str">
        <f t="shared" si="166"/>
        <v>Wednesday</v>
      </c>
      <c r="N2429">
        <f t="shared" si="168"/>
        <v>13</v>
      </c>
      <c r="O2429" s="6">
        <f t="shared" si="169"/>
        <v>0.54166666666666663</v>
      </c>
    </row>
    <row r="2430" spans="1:15" x14ac:dyDescent="0.3">
      <c r="A2430" t="s">
        <v>11</v>
      </c>
      <c r="B2430" t="s">
        <v>12</v>
      </c>
      <c r="C2430">
        <v>1750780</v>
      </c>
      <c r="D2430" s="1">
        <v>45735</v>
      </c>
      <c r="E2430" t="s">
        <v>349</v>
      </c>
      <c r="F2430" t="s">
        <v>13</v>
      </c>
      <c r="G2430" t="s">
        <v>3533</v>
      </c>
      <c r="H2430" t="s">
        <v>495</v>
      </c>
      <c r="J2430" t="s">
        <v>2453</v>
      </c>
      <c r="K2430">
        <v>3</v>
      </c>
      <c r="L2430" t="str">
        <f t="shared" si="167"/>
        <v>Mar-25</v>
      </c>
      <c r="M2430" t="str">
        <f t="shared" si="166"/>
        <v>Wednesday</v>
      </c>
      <c r="N2430">
        <f t="shared" si="168"/>
        <v>15</v>
      </c>
      <c r="O2430" s="6">
        <f t="shared" si="169"/>
        <v>0.625</v>
      </c>
    </row>
    <row r="2431" spans="1:15" x14ac:dyDescent="0.3">
      <c r="A2431" t="s">
        <v>11</v>
      </c>
      <c r="B2431" t="s">
        <v>12</v>
      </c>
      <c r="C2431">
        <v>1750844</v>
      </c>
      <c r="D2431" s="1">
        <v>45735</v>
      </c>
      <c r="E2431" t="s">
        <v>3791</v>
      </c>
      <c r="F2431" t="s">
        <v>13</v>
      </c>
      <c r="G2431" t="s">
        <v>3534</v>
      </c>
      <c r="H2431" t="s">
        <v>495</v>
      </c>
      <c r="J2431" t="s">
        <v>2453</v>
      </c>
      <c r="K2431">
        <v>1</v>
      </c>
      <c r="L2431" t="str">
        <f t="shared" si="167"/>
        <v>Mar-25</v>
      </c>
      <c r="M2431" t="str">
        <f t="shared" si="166"/>
        <v>Wednesday</v>
      </c>
      <c r="N2431">
        <f t="shared" si="168"/>
        <v>16</v>
      </c>
      <c r="O2431" s="6">
        <f t="shared" si="169"/>
        <v>0.66666666666666663</v>
      </c>
    </row>
    <row r="2432" spans="1:15" x14ac:dyDescent="0.3">
      <c r="A2432" t="s">
        <v>11</v>
      </c>
      <c r="B2432" t="s">
        <v>12</v>
      </c>
      <c r="C2432">
        <v>1750849</v>
      </c>
      <c r="D2432" s="1">
        <v>45735</v>
      </c>
      <c r="E2432" t="s">
        <v>1870</v>
      </c>
      <c r="F2432" t="s">
        <v>13</v>
      </c>
      <c r="G2432" t="s">
        <v>3535</v>
      </c>
      <c r="H2432" t="s">
        <v>495</v>
      </c>
      <c r="J2432" t="s">
        <v>2453</v>
      </c>
      <c r="K2432">
        <v>1</v>
      </c>
      <c r="L2432" t="str">
        <f t="shared" si="167"/>
        <v>Mar-25</v>
      </c>
      <c r="M2432" t="str">
        <f t="shared" si="166"/>
        <v>Wednesday</v>
      </c>
      <c r="N2432">
        <f t="shared" si="168"/>
        <v>16</v>
      </c>
      <c r="O2432" s="6">
        <f t="shared" si="169"/>
        <v>0.66666666666666663</v>
      </c>
    </row>
    <row r="2433" spans="1:15" x14ac:dyDescent="0.3">
      <c r="A2433" t="s">
        <v>11</v>
      </c>
      <c r="B2433" t="s">
        <v>12</v>
      </c>
      <c r="C2433">
        <v>1750854</v>
      </c>
      <c r="D2433" s="1">
        <v>45735</v>
      </c>
      <c r="E2433" t="s">
        <v>3243</v>
      </c>
      <c r="F2433" t="s">
        <v>13</v>
      </c>
      <c r="G2433" t="s">
        <v>3536</v>
      </c>
      <c r="H2433" t="s">
        <v>1308</v>
      </c>
      <c r="J2433" t="s">
        <v>2453</v>
      </c>
      <c r="K2433">
        <v>1</v>
      </c>
      <c r="L2433" t="str">
        <f t="shared" si="167"/>
        <v>Mar-25</v>
      </c>
      <c r="M2433" t="str">
        <f t="shared" si="166"/>
        <v>Wednesday</v>
      </c>
      <c r="N2433">
        <f t="shared" si="168"/>
        <v>16</v>
      </c>
      <c r="O2433" s="6">
        <f t="shared" si="169"/>
        <v>0.66666666666666663</v>
      </c>
    </row>
    <row r="2434" spans="1:15" x14ac:dyDescent="0.3">
      <c r="A2434" t="s">
        <v>11</v>
      </c>
      <c r="B2434" t="s">
        <v>12</v>
      </c>
      <c r="C2434">
        <v>1750884</v>
      </c>
      <c r="D2434" s="1">
        <v>45735</v>
      </c>
      <c r="E2434" t="s">
        <v>374</v>
      </c>
      <c r="F2434" t="s">
        <v>13</v>
      </c>
      <c r="G2434" t="s">
        <v>3537</v>
      </c>
      <c r="H2434" t="s">
        <v>1308</v>
      </c>
      <c r="J2434" t="s">
        <v>2453</v>
      </c>
      <c r="K2434">
        <v>1</v>
      </c>
      <c r="L2434" t="str">
        <f t="shared" si="167"/>
        <v>Mar-25</v>
      </c>
      <c r="M2434" t="str">
        <f t="shared" si="166"/>
        <v>Wednesday</v>
      </c>
      <c r="N2434">
        <f t="shared" si="168"/>
        <v>17</v>
      </c>
      <c r="O2434" s="6">
        <f t="shared" si="169"/>
        <v>0.70833333333333337</v>
      </c>
    </row>
    <row r="2435" spans="1:15" x14ac:dyDescent="0.3">
      <c r="A2435" t="s">
        <v>11</v>
      </c>
      <c r="B2435" t="s">
        <v>12</v>
      </c>
      <c r="C2435">
        <v>1750887</v>
      </c>
      <c r="D2435" s="1">
        <v>45735</v>
      </c>
      <c r="E2435" t="s">
        <v>849</v>
      </c>
      <c r="F2435" t="s">
        <v>13</v>
      </c>
      <c r="G2435" t="s">
        <v>3538</v>
      </c>
      <c r="H2435" t="s">
        <v>495</v>
      </c>
      <c r="J2435" t="s">
        <v>2453</v>
      </c>
      <c r="K2435">
        <v>1</v>
      </c>
      <c r="L2435" t="str">
        <f t="shared" si="167"/>
        <v>Mar-25</v>
      </c>
      <c r="M2435" t="str">
        <f t="shared" si="166"/>
        <v>Wednesday</v>
      </c>
      <c r="N2435">
        <f t="shared" si="168"/>
        <v>17</v>
      </c>
      <c r="O2435" s="6">
        <f t="shared" si="169"/>
        <v>0.70833333333333337</v>
      </c>
    </row>
    <row r="2436" spans="1:15" x14ac:dyDescent="0.3">
      <c r="A2436" t="s">
        <v>11</v>
      </c>
      <c r="B2436" t="s">
        <v>12</v>
      </c>
      <c r="C2436">
        <v>1750954</v>
      </c>
      <c r="D2436" s="1">
        <v>45735</v>
      </c>
      <c r="E2436" t="s">
        <v>2494</v>
      </c>
      <c r="F2436" t="s">
        <v>13</v>
      </c>
      <c r="G2436" t="s">
        <v>3539</v>
      </c>
      <c r="H2436" t="s">
        <v>1308</v>
      </c>
      <c r="J2436" t="s">
        <v>2453</v>
      </c>
      <c r="K2436">
        <v>1</v>
      </c>
      <c r="L2436" t="str">
        <f t="shared" si="167"/>
        <v>Mar-25</v>
      </c>
      <c r="M2436" t="str">
        <f t="shared" si="166"/>
        <v>Wednesday</v>
      </c>
      <c r="N2436">
        <f t="shared" si="168"/>
        <v>18</v>
      </c>
      <c r="O2436" s="6">
        <f t="shared" si="169"/>
        <v>0.75</v>
      </c>
    </row>
    <row r="2437" spans="1:15" x14ac:dyDescent="0.3">
      <c r="A2437" t="s">
        <v>11</v>
      </c>
      <c r="B2437" t="s">
        <v>12</v>
      </c>
      <c r="C2437">
        <v>1750974</v>
      </c>
      <c r="D2437" s="1">
        <v>45735</v>
      </c>
      <c r="E2437" t="s">
        <v>1962</v>
      </c>
      <c r="F2437" t="s">
        <v>13</v>
      </c>
      <c r="G2437" t="s">
        <v>3540</v>
      </c>
      <c r="H2437" t="s">
        <v>495</v>
      </c>
      <c r="J2437" t="s">
        <v>2453</v>
      </c>
      <c r="K2437">
        <v>1</v>
      </c>
      <c r="L2437" t="str">
        <f t="shared" si="167"/>
        <v>Mar-25</v>
      </c>
      <c r="M2437" t="str">
        <f t="shared" si="166"/>
        <v>Wednesday</v>
      </c>
      <c r="N2437">
        <f t="shared" si="168"/>
        <v>19</v>
      </c>
      <c r="O2437" s="6">
        <f t="shared" si="169"/>
        <v>0.79166666666666663</v>
      </c>
    </row>
    <row r="2438" spans="1:15" x14ac:dyDescent="0.3">
      <c r="A2438" t="s">
        <v>11</v>
      </c>
      <c r="B2438" t="s">
        <v>12</v>
      </c>
      <c r="C2438">
        <v>1750978</v>
      </c>
      <c r="D2438" s="1">
        <v>45735</v>
      </c>
      <c r="E2438" t="s">
        <v>2714</v>
      </c>
      <c r="F2438" t="s">
        <v>13</v>
      </c>
      <c r="G2438" t="s">
        <v>3541</v>
      </c>
      <c r="H2438" t="s">
        <v>495</v>
      </c>
      <c r="J2438" t="s">
        <v>2453</v>
      </c>
      <c r="K2438">
        <v>1</v>
      </c>
      <c r="L2438" t="str">
        <f t="shared" si="167"/>
        <v>Mar-25</v>
      </c>
      <c r="M2438" t="str">
        <f t="shared" si="166"/>
        <v>Wednesday</v>
      </c>
      <c r="N2438">
        <f t="shared" si="168"/>
        <v>19</v>
      </c>
      <c r="O2438" s="6">
        <f t="shared" si="169"/>
        <v>0.79166666666666663</v>
      </c>
    </row>
    <row r="2439" spans="1:15" x14ac:dyDescent="0.3">
      <c r="A2439" t="s">
        <v>11</v>
      </c>
      <c r="B2439" t="s">
        <v>12</v>
      </c>
      <c r="C2439">
        <v>1751031</v>
      </c>
      <c r="D2439" s="1">
        <v>45735</v>
      </c>
      <c r="E2439" t="s">
        <v>3792</v>
      </c>
      <c r="F2439" t="s">
        <v>13</v>
      </c>
      <c r="G2439" t="s">
        <v>3542</v>
      </c>
      <c r="H2439" t="s">
        <v>1308</v>
      </c>
      <c r="J2439" t="s">
        <v>2453</v>
      </c>
      <c r="K2439">
        <v>3</v>
      </c>
      <c r="L2439" t="str">
        <f t="shared" si="167"/>
        <v>Mar-25</v>
      </c>
      <c r="M2439" t="str">
        <f t="shared" si="166"/>
        <v>Wednesday</v>
      </c>
      <c r="N2439">
        <f t="shared" si="168"/>
        <v>20</v>
      </c>
      <c r="O2439" s="6">
        <f t="shared" si="169"/>
        <v>0.83333333333333337</v>
      </c>
    </row>
    <row r="2440" spans="1:15" x14ac:dyDescent="0.3">
      <c r="A2440" t="s">
        <v>11</v>
      </c>
      <c r="B2440" t="s">
        <v>12</v>
      </c>
      <c r="C2440">
        <v>1751043</v>
      </c>
      <c r="D2440" s="1">
        <v>45735</v>
      </c>
      <c r="E2440" t="s">
        <v>2906</v>
      </c>
      <c r="F2440" t="s">
        <v>13</v>
      </c>
      <c r="G2440" t="s">
        <v>3543</v>
      </c>
      <c r="H2440" t="s">
        <v>495</v>
      </c>
      <c r="J2440" t="s">
        <v>2453</v>
      </c>
      <c r="K2440">
        <v>3</v>
      </c>
      <c r="L2440" t="str">
        <f t="shared" si="167"/>
        <v>Mar-25</v>
      </c>
      <c r="M2440" t="str">
        <f t="shared" si="166"/>
        <v>Wednesday</v>
      </c>
      <c r="N2440">
        <f t="shared" si="168"/>
        <v>20</v>
      </c>
      <c r="O2440" s="6">
        <f t="shared" si="169"/>
        <v>0.83333333333333337</v>
      </c>
    </row>
    <row r="2441" spans="1:15" x14ac:dyDescent="0.3">
      <c r="A2441" t="s">
        <v>11</v>
      </c>
      <c r="B2441" t="s">
        <v>12</v>
      </c>
      <c r="C2441">
        <v>1751454</v>
      </c>
      <c r="D2441" s="1">
        <v>45735</v>
      </c>
      <c r="E2441" t="s">
        <v>2167</v>
      </c>
      <c r="F2441" t="s">
        <v>13</v>
      </c>
      <c r="G2441" t="s">
        <v>3544</v>
      </c>
      <c r="H2441" t="s">
        <v>1211</v>
      </c>
      <c r="J2441" t="s">
        <v>2453</v>
      </c>
      <c r="K2441">
        <v>1</v>
      </c>
      <c r="L2441" t="str">
        <f t="shared" si="167"/>
        <v>Mar-25</v>
      </c>
      <c r="M2441" t="str">
        <f t="shared" si="166"/>
        <v>Wednesday</v>
      </c>
      <c r="N2441">
        <f t="shared" si="168"/>
        <v>23</v>
      </c>
      <c r="O2441" s="6">
        <f t="shared" si="169"/>
        <v>0.95833333333333337</v>
      </c>
    </row>
    <row r="2442" spans="1:15" x14ac:dyDescent="0.3">
      <c r="A2442" t="s">
        <v>11</v>
      </c>
      <c r="B2442" t="s">
        <v>12</v>
      </c>
      <c r="C2442">
        <v>1751640</v>
      </c>
      <c r="D2442" s="1">
        <v>45736</v>
      </c>
      <c r="E2442" t="s">
        <v>988</v>
      </c>
      <c r="F2442" t="s">
        <v>13</v>
      </c>
      <c r="G2442" t="s">
        <v>3545</v>
      </c>
      <c r="H2442" t="s">
        <v>1101</v>
      </c>
      <c r="J2442" t="s">
        <v>2453</v>
      </c>
      <c r="K2442">
        <v>2</v>
      </c>
      <c r="L2442" t="str">
        <f t="shared" si="167"/>
        <v>Mar-25</v>
      </c>
      <c r="M2442" t="str">
        <f t="shared" si="166"/>
        <v>Thursday</v>
      </c>
      <c r="N2442">
        <f t="shared" si="168"/>
        <v>0</v>
      </c>
      <c r="O2442" s="6">
        <f t="shared" si="169"/>
        <v>0</v>
      </c>
    </row>
    <row r="2443" spans="1:15" x14ac:dyDescent="0.3">
      <c r="A2443" t="s">
        <v>11</v>
      </c>
      <c r="B2443" t="s">
        <v>12</v>
      </c>
      <c r="C2443">
        <v>1751669</v>
      </c>
      <c r="D2443" s="1">
        <v>45736</v>
      </c>
      <c r="E2443" t="s">
        <v>3783</v>
      </c>
      <c r="F2443" t="s">
        <v>13</v>
      </c>
      <c r="G2443" t="s">
        <v>3546</v>
      </c>
      <c r="H2443" t="s">
        <v>1211</v>
      </c>
      <c r="J2443" t="s">
        <v>2453</v>
      </c>
      <c r="K2443">
        <v>1</v>
      </c>
      <c r="L2443" t="str">
        <f t="shared" si="167"/>
        <v>Mar-25</v>
      </c>
      <c r="M2443" t="str">
        <f t="shared" si="166"/>
        <v>Thursday</v>
      </c>
      <c r="N2443">
        <f t="shared" si="168"/>
        <v>1</v>
      </c>
      <c r="O2443" s="6">
        <f t="shared" si="169"/>
        <v>4.1666666666666664E-2</v>
      </c>
    </row>
    <row r="2444" spans="1:15" x14ac:dyDescent="0.3">
      <c r="A2444" t="s">
        <v>11</v>
      </c>
      <c r="B2444" t="s">
        <v>12</v>
      </c>
      <c r="C2444">
        <v>1752124</v>
      </c>
      <c r="D2444" s="1">
        <v>45736</v>
      </c>
      <c r="E2444" t="s">
        <v>1976</v>
      </c>
      <c r="F2444" t="s">
        <v>13</v>
      </c>
      <c r="G2444" t="s">
        <v>3547</v>
      </c>
      <c r="H2444" t="s">
        <v>1211</v>
      </c>
      <c r="J2444" t="s">
        <v>2453</v>
      </c>
      <c r="K2444">
        <v>2</v>
      </c>
      <c r="L2444" t="str">
        <f t="shared" si="167"/>
        <v>Mar-25</v>
      </c>
      <c r="M2444" t="str">
        <f t="shared" si="166"/>
        <v>Thursday</v>
      </c>
      <c r="N2444">
        <f t="shared" si="168"/>
        <v>6</v>
      </c>
      <c r="O2444" s="6">
        <f t="shared" si="169"/>
        <v>0.25</v>
      </c>
    </row>
    <row r="2445" spans="1:15" x14ac:dyDescent="0.3">
      <c r="A2445" t="s">
        <v>11</v>
      </c>
      <c r="B2445" t="s">
        <v>12</v>
      </c>
      <c r="C2445">
        <v>1752125</v>
      </c>
      <c r="D2445" s="1">
        <v>45736</v>
      </c>
      <c r="E2445" t="s">
        <v>3793</v>
      </c>
      <c r="F2445" t="s">
        <v>13</v>
      </c>
      <c r="G2445" t="s">
        <v>3548</v>
      </c>
      <c r="H2445" t="s">
        <v>1211</v>
      </c>
      <c r="J2445" t="s">
        <v>2453</v>
      </c>
      <c r="K2445">
        <v>2</v>
      </c>
      <c r="L2445" t="str">
        <f t="shared" si="167"/>
        <v>Mar-25</v>
      </c>
      <c r="M2445" t="str">
        <f t="shared" si="166"/>
        <v>Thursday</v>
      </c>
      <c r="N2445">
        <f t="shared" si="168"/>
        <v>6</v>
      </c>
      <c r="O2445" s="6">
        <f t="shared" si="169"/>
        <v>0.25</v>
      </c>
    </row>
    <row r="2446" spans="1:15" x14ac:dyDescent="0.3">
      <c r="A2446" t="s">
        <v>11</v>
      </c>
      <c r="B2446" t="s">
        <v>12</v>
      </c>
      <c r="C2446">
        <v>1752202</v>
      </c>
      <c r="D2446" s="1">
        <v>45736</v>
      </c>
      <c r="E2446" t="s">
        <v>3794</v>
      </c>
      <c r="F2446" t="s">
        <v>13</v>
      </c>
      <c r="G2446" t="s">
        <v>3549</v>
      </c>
      <c r="H2446" t="s">
        <v>495</v>
      </c>
      <c r="J2446" t="s">
        <v>2453</v>
      </c>
      <c r="K2446">
        <v>1</v>
      </c>
      <c r="L2446" t="str">
        <f t="shared" si="167"/>
        <v>Mar-25</v>
      </c>
      <c r="M2446" t="str">
        <f t="shared" si="166"/>
        <v>Thursday</v>
      </c>
      <c r="N2446">
        <f t="shared" si="168"/>
        <v>8</v>
      </c>
      <c r="O2446" s="6">
        <f t="shared" si="169"/>
        <v>0.33333333333333331</v>
      </c>
    </row>
    <row r="2447" spans="1:15" x14ac:dyDescent="0.3">
      <c r="A2447" t="s">
        <v>11</v>
      </c>
      <c r="B2447" t="s">
        <v>12</v>
      </c>
      <c r="C2447">
        <v>1752213</v>
      </c>
      <c r="D2447" s="1">
        <v>45736</v>
      </c>
      <c r="E2447" t="s">
        <v>2130</v>
      </c>
      <c r="F2447" t="s">
        <v>13</v>
      </c>
      <c r="G2447" t="s">
        <v>3550</v>
      </c>
      <c r="H2447" t="s">
        <v>495</v>
      </c>
      <c r="J2447" t="s">
        <v>2453</v>
      </c>
      <c r="K2447">
        <v>2</v>
      </c>
      <c r="L2447" t="str">
        <f t="shared" si="167"/>
        <v>Mar-25</v>
      </c>
      <c r="M2447" t="str">
        <f t="shared" si="166"/>
        <v>Thursday</v>
      </c>
      <c r="N2447">
        <f t="shared" si="168"/>
        <v>9</v>
      </c>
      <c r="O2447" s="6">
        <f t="shared" si="169"/>
        <v>0.375</v>
      </c>
    </row>
    <row r="2448" spans="1:15" x14ac:dyDescent="0.3">
      <c r="A2448" t="s">
        <v>11</v>
      </c>
      <c r="B2448" t="s">
        <v>12</v>
      </c>
      <c r="C2448">
        <v>1752287</v>
      </c>
      <c r="D2448" s="1">
        <v>45736</v>
      </c>
      <c r="E2448" t="s">
        <v>3795</v>
      </c>
      <c r="F2448" t="s">
        <v>13</v>
      </c>
      <c r="G2448" t="s">
        <v>3551</v>
      </c>
      <c r="H2448" t="s">
        <v>495</v>
      </c>
      <c r="J2448" t="s">
        <v>2453</v>
      </c>
      <c r="K2448">
        <v>1</v>
      </c>
      <c r="L2448" t="str">
        <f t="shared" si="167"/>
        <v>Mar-25</v>
      </c>
      <c r="M2448" t="str">
        <f t="shared" si="166"/>
        <v>Thursday</v>
      </c>
      <c r="N2448">
        <f t="shared" si="168"/>
        <v>11</v>
      </c>
      <c r="O2448" s="6">
        <f t="shared" si="169"/>
        <v>0.45833333333333331</v>
      </c>
    </row>
    <row r="2449" spans="1:15" x14ac:dyDescent="0.3">
      <c r="A2449" t="s">
        <v>11</v>
      </c>
      <c r="B2449" t="s">
        <v>12</v>
      </c>
      <c r="C2449">
        <v>1752440</v>
      </c>
      <c r="D2449" s="1">
        <v>45736</v>
      </c>
      <c r="E2449" t="s">
        <v>390</v>
      </c>
      <c r="F2449" t="s">
        <v>13</v>
      </c>
      <c r="G2449" t="s">
        <v>3552</v>
      </c>
      <c r="H2449" t="s">
        <v>1308</v>
      </c>
      <c r="J2449" t="s">
        <v>2453</v>
      </c>
      <c r="K2449">
        <v>1</v>
      </c>
      <c r="L2449" t="str">
        <f t="shared" si="167"/>
        <v>Mar-25</v>
      </c>
      <c r="M2449" t="str">
        <f t="shared" si="166"/>
        <v>Thursday</v>
      </c>
      <c r="N2449">
        <f t="shared" si="168"/>
        <v>16</v>
      </c>
      <c r="O2449" s="6">
        <f t="shared" si="169"/>
        <v>0.66666666666666663</v>
      </c>
    </row>
    <row r="2450" spans="1:15" x14ac:dyDescent="0.3">
      <c r="A2450" t="s">
        <v>11</v>
      </c>
      <c r="B2450" t="s">
        <v>12</v>
      </c>
      <c r="C2450">
        <v>1752447</v>
      </c>
      <c r="D2450" s="1">
        <v>45736</v>
      </c>
      <c r="E2450" t="s">
        <v>483</v>
      </c>
      <c r="F2450" t="s">
        <v>13</v>
      </c>
      <c r="G2450" t="s">
        <v>3553</v>
      </c>
      <c r="H2450" t="s">
        <v>495</v>
      </c>
      <c r="J2450" t="s">
        <v>2453</v>
      </c>
      <c r="K2450">
        <v>1</v>
      </c>
      <c r="L2450" t="str">
        <f t="shared" si="167"/>
        <v>Mar-25</v>
      </c>
      <c r="M2450" t="str">
        <f t="shared" si="166"/>
        <v>Thursday</v>
      </c>
      <c r="N2450">
        <f t="shared" si="168"/>
        <v>16</v>
      </c>
      <c r="O2450" s="6">
        <f t="shared" si="169"/>
        <v>0.66666666666666663</v>
      </c>
    </row>
    <row r="2451" spans="1:15" x14ac:dyDescent="0.3">
      <c r="A2451" t="s">
        <v>11</v>
      </c>
      <c r="B2451" t="s">
        <v>12</v>
      </c>
      <c r="C2451">
        <v>1752449</v>
      </c>
      <c r="D2451" s="1">
        <v>45736</v>
      </c>
      <c r="E2451" t="s">
        <v>964</v>
      </c>
      <c r="F2451" t="s">
        <v>13</v>
      </c>
      <c r="G2451" t="s">
        <v>3554</v>
      </c>
      <c r="H2451" t="s">
        <v>495</v>
      </c>
      <c r="J2451" t="s">
        <v>2453</v>
      </c>
      <c r="K2451">
        <v>2</v>
      </c>
      <c r="L2451" t="str">
        <f t="shared" si="167"/>
        <v>Mar-25</v>
      </c>
      <c r="M2451" t="str">
        <f t="shared" ref="M2451:M2514" si="170">TEXT(D2451, "DDDD")</f>
        <v>Thursday</v>
      </c>
      <c r="N2451">
        <f t="shared" si="168"/>
        <v>16</v>
      </c>
      <c r="O2451" s="6">
        <f t="shared" si="169"/>
        <v>0.66666666666666663</v>
      </c>
    </row>
    <row r="2452" spans="1:15" x14ac:dyDescent="0.3">
      <c r="A2452" t="s">
        <v>11</v>
      </c>
      <c r="B2452" t="s">
        <v>12</v>
      </c>
      <c r="C2452">
        <v>1752477</v>
      </c>
      <c r="D2452" s="1">
        <v>45736</v>
      </c>
      <c r="E2452" t="s">
        <v>872</v>
      </c>
      <c r="F2452" t="s">
        <v>13</v>
      </c>
      <c r="G2452" t="s">
        <v>3555</v>
      </c>
      <c r="H2452" t="s">
        <v>1308</v>
      </c>
      <c r="J2452" t="s">
        <v>2453</v>
      </c>
      <c r="K2452">
        <v>1</v>
      </c>
      <c r="L2452" t="str">
        <f t="shared" si="167"/>
        <v>Mar-25</v>
      </c>
      <c r="M2452" t="str">
        <f t="shared" si="170"/>
        <v>Thursday</v>
      </c>
      <c r="N2452">
        <f t="shared" si="168"/>
        <v>17</v>
      </c>
      <c r="O2452" s="6">
        <f t="shared" si="169"/>
        <v>0.70833333333333337</v>
      </c>
    </row>
    <row r="2453" spans="1:15" x14ac:dyDescent="0.3">
      <c r="A2453" t="s">
        <v>11</v>
      </c>
      <c r="B2453" t="s">
        <v>12</v>
      </c>
      <c r="C2453">
        <v>1752510</v>
      </c>
      <c r="D2453" s="1">
        <v>45736</v>
      </c>
      <c r="E2453" t="s">
        <v>2475</v>
      </c>
      <c r="F2453" t="s">
        <v>13</v>
      </c>
      <c r="G2453" t="s">
        <v>3556</v>
      </c>
      <c r="H2453" t="s">
        <v>1308</v>
      </c>
      <c r="J2453" t="s">
        <v>2453</v>
      </c>
      <c r="K2453">
        <v>1</v>
      </c>
      <c r="L2453" t="str">
        <f t="shared" si="167"/>
        <v>Mar-25</v>
      </c>
      <c r="M2453" t="str">
        <f t="shared" si="170"/>
        <v>Thursday</v>
      </c>
      <c r="N2453">
        <f t="shared" si="168"/>
        <v>18</v>
      </c>
      <c r="O2453" s="6">
        <f t="shared" si="169"/>
        <v>0.75</v>
      </c>
    </row>
    <row r="2454" spans="1:15" x14ac:dyDescent="0.3">
      <c r="A2454" t="s">
        <v>11</v>
      </c>
      <c r="B2454" t="s">
        <v>12</v>
      </c>
      <c r="C2454">
        <v>1752919</v>
      </c>
      <c r="D2454" s="1">
        <v>45736</v>
      </c>
      <c r="E2454" t="s">
        <v>2672</v>
      </c>
      <c r="F2454" t="s">
        <v>13</v>
      </c>
      <c r="G2454" t="s">
        <v>3557</v>
      </c>
      <c r="H2454" t="s">
        <v>1101</v>
      </c>
      <c r="J2454" t="s">
        <v>2453</v>
      </c>
      <c r="K2454">
        <v>1</v>
      </c>
      <c r="L2454" t="str">
        <f t="shared" si="167"/>
        <v>Mar-25</v>
      </c>
      <c r="M2454" t="str">
        <f t="shared" si="170"/>
        <v>Thursday</v>
      </c>
      <c r="N2454">
        <f t="shared" si="168"/>
        <v>23</v>
      </c>
      <c r="O2454" s="6">
        <f t="shared" si="169"/>
        <v>0.95833333333333337</v>
      </c>
    </row>
    <row r="2455" spans="1:15" x14ac:dyDescent="0.3">
      <c r="A2455" t="s">
        <v>11</v>
      </c>
      <c r="B2455" t="s">
        <v>12</v>
      </c>
      <c r="C2455">
        <v>1753003</v>
      </c>
      <c r="D2455" s="1">
        <v>45737</v>
      </c>
      <c r="E2455" t="s">
        <v>485</v>
      </c>
      <c r="F2455" t="s">
        <v>13</v>
      </c>
      <c r="G2455" t="s">
        <v>3558</v>
      </c>
      <c r="H2455" t="s">
        <v>3353</v>
      </c>
      <c r="J2455" t="s">
        <v>2453</v>
      </c>
      <c r="K2455">
        <v>1</v>
      </c>
      <c r="L2455" t="str">
        <f t="shared" si="167"/>
        <v>Mar-25</v>
      </c>
      <c r="M2455" t="str">
        <f t="shared" si="170"/>
        <v>Friday</v>
      </c>
      <c r="N2455">
        <f t="shared" si="168"/>
        <v>0</v>
      </c>
      <c r="O2455" s="6">
        <f t="shared" si="169"/>
        <v>0</v>
      </c>
    </row>
    <row r="2456" spans="1:15" x14ac:dyDescent="0.3">
      <c r="A2456" t="s">
        <v>11</v>
      </c>
      <c r="B2456" t="s">
        <v>12</v>
      </c>
      <c r="C2456">
        <v>1753605</v>
      </c>
      <c r="D2456" s="1">
        <v>45737</v>
      </c>
      <c r="E2456" t="s">
        <v>3741</v>
      </c>
      <c r="F2456" t="s">
        <v>13</v>
      </c>
      <c r="G2456" t="s">
        <v>3559</v>
      </c>
      <c r="H2456" t="s">
        <v>495</v>
      </c>
      <c r="J2456" t="s">
        <v>2453</v>
      </c>
      <c r="K2456">
        <v>1</v>
      </c>
      <c r="L2456" t="str">
        <f t="shared" si="167"/>
        <v>Mar-25</v>
      </c>
      <c r="M2456" t="str">
        <f t="shared" si="170"/>
        <v>Friday</v>
      </c>
      <c r="N2456">
        <f t="shared" si="168"/>
        <v>7</v>
      </c>
      <c r="O2456" s="6">
        <f t="shared" si="169"/>
        <v>0.29166666666666669</v>
      </c>
    </row>
    <row r="2457" spans="1:15" x14ac:dyDescent="0.3">
      <c r="A2457" t="s">
        <v>11</v>
      </c>
      <c r="B2457" t="s">
        <v>12</v>
      </c>
      <c r="C2457">
        <v>1753703</v>
      </c>
      <c r="D2457" s="1">
        <v>45737</v>
      </c>
      <c r="E2457" t="s">
        <v>939</v>
      </c>
      <c r="F2457" t="s">
        <v>13</v>
      </c>
      <c r="G2457" t="s">
        <v>3560</v>
      </c>
      <c r="H2457" t="s">
        <v>495</v>
      </c>
      <c r="J2457" t="s">
        <v>2453</v>
      </c>
      <c r="K2457">
        <v>2</v>
      </c>
      <c r="L2457" t="str">
        <f t="shared" si="167"/>
        <v>Mar-25</v>
      </c>
      <c r="M2457" t="str">
        <f t="shared" si="170"/>
        <v>Friday</v>
      </c>
      <c r="N2457">
        <f t="shared" si="168"/>
        <v>12</v>
      </c>
      <c r="O2457" s="6">
        <f t="shared" si="169"/>
        <v>0.5</v>
      </c>
    </row>
    <row r="2458" spans="1:15" x14ac:dyDescent="0.3">
      <c r="A2458" t="s">
        <v>11</v>
      </c>
      <c r="B2458" t="s">
        <v>12</v>
      </c>
      <c r="C2458">
        <v>1753749</v>
      </c>
      <c r="D2458" s="1">
        <v>45737</v>
      </c>
      <c r="E2458" t="s">
        <v>897</v>
      </c>
      <c r="F2458" t="s">
        <v>13</v>
      </c>
      <c r="G2458" t="s">
        <v>3561</v>
      </c>
      <c r="H2458" t="s">
        <v>495</v>
      </c>
      <c r="J2458" t="s">
        <v>2453</v>
      </c>
      <c r="K2458">
        <v>1</v>
      </c>
      <c r="L2458" t="str">
        <f t="shared" si="167"/>
        <v>Mar-25</v>
      </c>
      <c r="M2458" t="str">
        <f t="shared" si="170"/>
        <v>Friday</v>
      </c>
      <c r="N2458">
        <f t="shared" si="168"/>
        <v>14</v>
      </c>
      <c r="O2458" s="6">
        <f t="shared" si="169"/>
        <v>0.58333333333333337</v>
      </c>
    </row>
    <row r="2459" spans="1:15" x14ac:dyDescent="0.3">
      <c r="A2459" t="s">
        <v>11</v>
      </c>
      <c r="B2459" t="s">
        <v>12</v>
      </c>
      <c r="C2459">
        <v>1753763</v>
      </c>
      <c r="D2459" s="1">
        <v>45737</v>
      </c>
      <c r="E2459" t="s">
        <v>2064</v>
      </c>
      <c r="F2459" t="s">
        <v>13</v>
      </c>
      <c r="G2459" t="s">
        <v>3562</v>
      </c>
      <c r="H2459" t="s">
        <v>1308</v>
      </c>
      <c r="J2459" t="s">
        <v>2453</v>
      </c>
      <c r="K2459">
        <v>1</v>
      </c>
      <c r="L2459" t="str">
        <f t="shared" si="167"/>
        <v>Mar-25</v>
      </c>
      <c r="M2459" t="str">
        <f t="shared" si="170"/>
        <v>Friday</v>
      </c>
      <c r="N2459">
        <f t="shared" si="168"/>
        <v>15</v>
      </c>
      <c r="O2459" s="6">
        <f t="shared" si="169"/>
        <v>0.625</v>
      </c>
    </row>
    <row r="2460" spans="1:15" x14ac:dyDescent="0.3">
      <c r="A2460" t="s">
        <v>11</v>
      </c>
      <c r="B2460" t="s">
        <v>12</v>
      </c>
      <c r="C2460">
        <v>1753815</v>
      </c>
      <c r="D2460" s="1">
        <v>45737</v>
      </c>
      <c r="E2460" t="s">
        <v>283</v>
      </c>
      <c r="F2460" t="s">
        <v>13</v>
      </c>
      <c r="G2460" t="s">
        <v>3563</v>
      </c>
      <c r="H2460" t="s">
        <v>1308</v>
      </c>
      <c r="J2460" t="s">
        <v>2453</v>
      </c>
      <c r="K2460">
        <v>1</v>
      </c>
      <c r="L2460" t="str">
        <f t="shared" si="167"/>
        <v>Mar-25</v>
      </c>
      <c r="M2460" t="str">
        <f t="shared" si="170"/>
        <v>Friday</v>
      </c>
      <c r="N2460">
        <f t="shared" si="168"/>
        <v>16</v>
      </c>
      <c r="O2460" s="6">
        <f t="shared" si="169"/>
        <v>0.66666666666666663</v>
      </c>
    </row>
    <row r="2461" spans="1:15" x14ac:dyDescent="0.3">
      <c r="A2461" t="s">
        <v>11</v>
      </c>
      <c r="B2461" t="s">
        <v>12</v>
      </c>
      <c r="C2461">
        <v>1753822</v>
      </c>
      <c r="D2461" s="1">
        <v>45737</v>
      </c>
      <c r="E2461" t="s">
        <v>2713</v>
      </c>
      <c r="F2461" t="s">
        <v>13</v>
      </c>
      <c r="G2461" t="s">
        <v>3564</v>
      </c>
      <c r="H2461" t="s">
        <v>1308</v>
      </c>
      <c r="J2461" t="s">
        <v>2453</v>
      </c>
      <c r="K2461">
        <v>4</v>
      </c>
      <c r="L2461" t="str">
        <f t="shared" si="167"/>
        <v>Mar-25</v>
      </c>
      <c r="M2461" t="str">
        <f t="shared" si="170"/>
        <v>Friday</v>
      </c>
      <c r="N2461">
        <f t="shared" si="168"/>
        <v>16</v>
      </c>
      <c r="O2461" s="6">
        <f t="shared" si="169"/>
        <v>0.66666666666666663</v>
      </c>
    </row>
    <row r="2462" spans="1:15" x14ac:dyDescent="0.3">
      <c r="A2462" t="s">
        <v>11</v>
      </c>
      <c r="B2462" t="s">
        <v>12</v>
      </c>
      <c r="C2462">
        <v>1754322</v>
      </c>
      <c r="D2462" s="1">
        <v>45737</v>
      </c>
      <c r="E2462" t="s">
        <v>935</v>
      </c>
      <c r="F2462" t="s">
        <v>13</v>
      </c>
      <c r="G2462" t="s">
        <v>3565</v>
      </c>
      <c r="H2462" t="s">
        <v>3353</v>
      </c>
      <c r="J2462" t="s">
        <v>2453</v>
      </c>
      <c r="K2462">
        <v>1</v>
      </c>
      <c r="L2462" t="str">
        <f t="shared" si="167"/>
        <v>Mar-25</v>
      </c>
      <c r="M2462" t="str">
        <f t="shared" si="170"/>
        <v>Friday</v>
      </c>
      <c r="N2462">
        <f t="shared" si="168"/>
        <v>23</v>
      </c>
      <c r="O2462" s="6">
        <f t="shared" si="169"/>
        <v>0.95833333333333337</v>
      </c>
    </row>
    <row r="2463" spans="1:15" x14ac:dyDescent="0.3">
      <c r="A2463" t="s">
        <v>11</v>
      </c>
      <c r="B2463" t="s">
        <v>12</v>
      </c>
      <c r="C2463">
        <v>1754332</v>
      </c>
      <c r="D2463" s="1">
        <v>45737</v>
      </c>
      <c r="E2463" t="s">
        <v>347</v>
      </c>
      <c r="F2463" t="s">
        <v>13</v>
      </c>
      <c r="G2463" t="s">
        <v>3566</v>
      </c>
      <c r="H2463" t="s">
        <v>3353</v>
      </c>
      <c r="J2463" t="s">
        <v>2453</v>
      </c>
      <c r="K2463">
        <v>3</v>
      </c>
      <c r="L2463" t="str">
        <f t="shared" si="167"/>
        <v>Mar-25</v>
      </c>
      <c r="M2463" t="str">
        <f t="shared" si="170"/>
        <v>Friday</v>
      </c>
      <c r="N2463">
        <f t="shared" si="168"/>
        <v>23</v>
      </c>
      <c r="O2463" s="6">
        <f t="shared" si="169"/>
        <v>0.95833333333333337</v>
      </c>
    </row>
    <row r="2464" spans="1:15" x14ac:dyDescent="0.3">
      <c r="A2464" t="s">
        <v>11</v>
      </c>
      <c r="B2464" t="s">
        <v>12</v>
      </c>
      <c r="C2464">
        <v>1754379</v>
      </c>
      <c r="D2464" s="1">
        <v>45737</v>
      </c>
      <c r="E2464" t="s">
        <v>948</v>
      </c>
      <c r="F2464" t="s">
        <v>13</v>
      </c>
      <c r="G2464" t="s">
        <v>3567</v>
      </c>
      <c r="H2464" t="s">
        <v>3353</v>
      </c>
      <c r="J2464" t="s">
        <v>2453</v>
      </c>
      <c r="K2464">
        <v>1</v>
      </c>
      <c r="L2464" t="str">
        <f t="shared" si="167"/>
        <v>Mar-25</v>
      </c>
      <c r="M2464" t="str">
        <f t="shared" si="170"/>
        <v>Friday</v>
      </c>
      <c r="N2464">
        <f t="shared" si="168"/>
        <v>23</v>
      </c>
      <c r="O2464" s="6">
        <f t="shared" si="169"/>
        <v>0.95833333333333337</v>
      </c>
    </row>
    <row r="2465" spans="1:15" x14ac:dyDescent="0.3">
      <c r="A2465" t="s">
        <v>11</v>
      </c>
      <c r="B2465" t="s">
        <v>12</v>
      </c>
      <c r="C2465">
        <v>1754398</v>
      </c>
      <c r="D2465" s="1">
        <v>45738</v>
      </c>
      <c r="E2465" t="s">
        <v>919</v>
      </c>
      <c r="F2465" t="s">
        <v>13</v>
      </c>
      <c r="G2465" t="s">
        <v>3568</v>
      </c>
      <c r="H2465" t="s">
        <v>1101</v>
      </c>
      <c r="J2465" t="s">
        <v>2453</v>
      </c>
      <c r="K2465">
        <v>1</v>
      </c>
      <c r="L2465" t="str">
        <f t="shared" si="167"/>
        <v>Mar-25</v>
      </c>
      <c r="M2465" t="str">
        <f t="shared" si="170"/>
        <v>Saturday</v>
      </c>
      <c r="N2465">
        <f t="shared" si="168"/>
        <v>0</v>
      </c>
      <c r="O2465" s="6">
        <f t="shared" si="169"/>
        <v>0</v>
      </c>
    </row>
    <row r="2466" spans="1:15" x14ac:dyDescent="0.3">
      <c r="A2466" t="s">
        <v>11</v>
      </c>
      <c r="B2466" t="s">
        <v>12</v>
      </c>
      <c r="C2466">
        <v>1754479</v>
      </c>
      <c r="D2466" s="1">
        <v>45738</v>
      </c>
      <c r="E2466" t="s">
        <v>3796</v>
      </c>
      <c r="F2466" t="s">
        <v>13</v>
      </c>
      <c r="G2466" t="s">
        <v>3569</v>
      </c>
      <c r="H2466" t="s">
        <v>1101</v>
      </c>
      <c r="J2466" t="s">
        <v>2453</v>
      </c>
      <c r="K2466">
        <v>4</v>
      </c>
      <c r="L2466" t="str">
        <f t="shared" si="167"/>
        <v>Mar-25</v>
      </c>
      <c r="M2466" t="str">
        <f t="shared" si="170"/>
        <v>Saturday</v>
      </c>
      <c r="N2466">
        <f t="shared" si="168"/>
        <v>0</v>
      </c>
      <c r="O2466" s="6">
        <f t="shared" si="169"/>
        <v>0</v>
      </c>
    </row>
    <row r="2467" spans="1:15" x14ac:dyDescent="0.3">
      <c r="A2467" t="s">
        <v>11</v>
      </c>
      <c r="B2467" t="s">
        <v>12</v>
      </c>
      <c r="C2467">
        <v>1754971</v>
      </c>
      <c r="D2467" s="1">
        <v>45738</v>
      </c>
      <c r="E2467" t="s">
        <v>1998</v>
      </c>
      <c r="F2467" t="s">
        <v>13</v>
      </c>
      <c r="G2467" t="s">
        <v>3570</v>
      </c>
      <c r="H2467" t="s">
        <v>3353</v>
      </c>
      <c r="J2467" t="s">
        <v>2453</v>
      </c>
      <c r="K2467">
        <v>1</v>
      </c>
      <c r="L2467" t="str">
        <f t="shared" si="167"/>
        <v>Mar-25</v>
      </c>
      <c r="M2467" t="str">
        <f t="shared" si="170"/>
        <v>Saturday</v>
      </c>
      <c r="N2467">
        <f t="shared" si="168"/>
        <v>5</v>
      </c>
      <c r="O2467" s="6">
        <f t="shared" si="169"/>
        <v>0.20833333333333334</v>
      </c>
    </row>
    <row r="2468" spans="1:15" x14ac:dyDescent="0.3">
      <c r="A2468" t="s">
        <v>11</v>
      </c>
      <c r="B2468" t="s">
        <v>12</v>
      </c>
      <c r="C2468">
        <v>1755232</v>
      </c>
      <c r="D2468" s="1">
        <v>45738</v>
      </c>
      <c r="E2468" t="s">
        <v>3797</v>
      </c>
      <c r="F2468" t="s">
        <v>13</v>
      </c>
      <c r="G2468" t="s">
        <v>3571</v>
      </c>
      <c r="H2468" t="s">
        <v>15</v>
      </c>
      <c r="J2468" t="s">
        <v>2453</v>
      </c>
      <c r="K2468">
        <v>2</v>
      </c>
      <c r="L2468" t="str">
        <f t="shared" si="167"/>
        <v>Mar-25</v>
      </c>
      <c r="M2468" t="str">
        <f t="shared" si="170"/>
        <v>Saturday</v>
      </c>
      <c r="N2468">
        <f t="shared" si="168"/>
        <v>10</v>
      </c>
      <c r="O2468" s="6">
        <f t="shared" si="169"/>
        <v>0.41666666666666669</v>
      </c>
    </row>
    <row r="2469" spans="1:15" x14ac:dyDescent="0.3">
      <c r="A2469" t="s">
        <v>11</v>
      </c>
      <c r="B2469" t="s">
        <v>12</v>
      </c>
      <c r="C2469">
        <v>1755252</v>
      </c>
      <c r="D2469" s="1">
        <v>45738</v>
      </c>
      <c r="E2469" t="s">
        <v>2505</v>
      </c>
      <c r="F2469" t="s">
        <v>13</v>
      </c>
      <c r="G2469" t="s">
        <v>3572</v>
      </c>
      <c r="H2469" t="s">
        <v>15</v>
      </c>
      <c r="J2469" t="s">
        <v>2453</v>
      </c>
      <c r="K2469">
        <v>1</v>
      </c>
      <c r="L2469" t="str">
        <f t="shared" si="167"/>
        <v>Mar-25</v>
      </c>
      <c r="M2469" t="str">
        <f t="shared" si="170"/>
        <v>Saturday</v>
      </c>
      <c r="N2469">
        <f t="shared" si="168"/>
        <v>11</v>
      </c>
      <c r="O2469" s="6">
        <f t="shared" si="169"/>
        <v>0.45833333333333331</v>
      </c>
    </row>
    <row r="2470" spans="1:15" x14ac:dyDescent="0.3">
      <c r="A2470" t="s">
        <v>11</v>
      </c>
      <c r="B2470" t="s">
        <v>12</v>
      </c>
      <c r="C2470">
        <v>1755556</v>
      </c>
      <c r="D2470" s="1">
        <v>45738</v>
      </c>
      <c r="E2470" t="s">
        <v>2240</v>
      </c>
      <c r="F2470" t="s">
        <v>13</v>
      </c>
      <c r="G2470" t="s">
        <v>3573</v>
      </c>
      <c r="H2470" t="s">
        <v>1308</v>
      </c>
      <c r="J2470" t="s">
        <v>2453</v>
      </c>
      <c r="K2470">
        <v>1</v>
      </c>
      <c r="L2470" t="str">
        <f t="shared" si="167"/>
        <v>Mar-25</v>
      </c>
      <c r="M2470" t="str">
        <f t="shared" si="170"/>
        <v>Saturday</v>
      </c>
      <c r="N2470">
        <f t="shared" si="168"/>
        <v>19</v>
      </c>
      <c r="O2470" s="6">
        <f t="shared" si="169"/>
        <v>0.79166666666666663</v>
      </c>
    </row>
    <row r="2471" spans="1:15" x14ac:dyDescent="0.3">
      <c r="A2471" t="s">
        <v>11</v>
      </c>
      <c r="B2471" t="s">
        <v>12</v>
      </c>
      <c r="C2471">
        <v>1755662</v>
      </c>
      <c r="D2471" s="1">
        <v>45738</v>
      </c>
      <c r="E2471" t="s">
        <v>394</v>
      </c>
      <c r="F2471" t="s">
        <v>13</v>
      </c>
      <c r="G2471" t="s">
        <v>3574</v>
      </c>
      <c r="H2471" t="s">
        <v>1308</v>
      </c>
      <c r="J2471" t="s">
        <v>2453</v>
      </c>
      <c r="K2471">
        <v>2</v>
      </c>
      <c r="L2471" t="str">
        <f t="shared" si="167"/>
        <v>Mar-25</v>
      </c>
      <c r="M2471" t="str">
        <f t="shared" si="170"/>
        <v>Saturday</v>
      </c>
      <c r="N2471">
        <f t="shared" si="168"/>
        <v>20</v>
      </c>
      <c r="O2471" s="6">
        <f t="shared" si="169"/>
        <v>0.83333333333333337</v>
      </c>
    </row>
    <row r="2472" spans="1:15" x14ac:dyDescent="0.3">
      <c r="A2472" t="s">
        <v>11</v>
      </c>
      <c r="B2472" t="s">
        <v>12</v>
      </c>
      <c r="C2472">
        <v>1756162</v>
      </c>
      <c r="D2472" s="1">
        <v>45739</v>
      </c>
      <c r="E2472" t="s">
        <v>2104</v>
      </c>
      <c r="F2472" t="s">
        <v>13</v>
      </c>
      <c r="G2472" t="s">
        <v>3575</v>
      </c>
      <c r="H2472" t="s">
        <v>1211</v>
      </c>
      <c r="J2472" t="s">
        <v>2453</v>
      </c>
      <c r="K2472">
        <v>1</v>
      </c>
      <c r="L2472" t="str">
        <f t="shared" si="167"/>
        <v>Mar-25</v>
      </c>
      <c r="M2472" t="str">
        <f t="shared" si="170"/>
        <v>Sunday</v>
      </c>
      <c r="N2472">
        <f t="shared" si="168"/>
        <v>0</v>
      </c>
      <c r="O2472" s="6">
        <f t="shared" si="169"/>
        <v>0</v>
      </c>
    </row>
    <row r="2473" spans="1:15" x14ac:dyDescent="0.3">
      <c r="A2473" t="s">
        <v>11</v>
      </c>
      <c r="B2473" t="s">
        <v>12</v>
      </c>
      <c r="C2473">
        <v>1756168</v>
      </c>
      <c r="D2473" s="1">
        <v>45739</v>
      </c>
      <c r="E2473" t="s">
        <v>3064</v>
      </c>
      <c r="F2473" t="s">
        <v>13</v>
      </c>
      <c r="G2473" t="s">
        <v>3576</v>
      </c>
      <c r="H2473" t="s">
        <v>1211</v>
      </c>
      <c r="J2473" t="s">
        <v>2453</v>
      </c>
      <c r="K2473">
        <v>2</v>
      </c>
      <c r="L2473" t="str">
        <f t="shared" si="167"/>
        <v>Mar-25</v>
      </c>
      <c r="M2473" t="str">
        <f t="shared" si="170"/>
        <v>Sunday</v>
      </c>
      <c r="N2473">
        <f t="shared" si="168"/>
        <v>0</v>
      </c>
      <c r="O2473" s="6">
        <f t="shared" si="169"/>
        <v>0</v>
      </c>
    </row>
    <row r="2474" spans="1:15" x14ac:dyDescent="0.3">
      <c r="A2474" t="s">
        <v>11</v>
      </c>
      <c r="B2474" t="s">
        <v>12</v>
      </c>
      <c r="C2474">
        <v>1756183</v>
      </c>
      <c r="D2474" s="1">
        <v>45739</v>
      </c>
      <c r="E2474" t="s">
        <v>3798</v>
      </c>
      <c r="F2474" t="s">
        <v>13</v>
      </c>
      <c r="G2474" t="s">
        <v>3577</v>
      </c>
      <c r="H2474" t="s">
        <v>3353</v>
      </c>
      <c r="J2474" t="s">
        <v>2453</v>
      </c>
      <c r="K2474">
        <v>1</v>
      </c>
      <c r="L2474" t="str">
        <f t="shared" si="167"/>
        <v>Mar-25</v>
      </c>
      <c r="M2474" t="str">
        <f t="shared" si="170"/>
        <v>Sunday</v>
      </c>
      <c r="N2474">
        <f t="shared" si="168"/>
        <v>0</v>
      </c>
      <c r="O2474" s="6">
        <f t="shared" si="169"/>
        <v>0</v>
      </c>
    </row>
    <row r="2475" spans="1:15" x14ac:dyDescent="0.3">
      <c r="A2475" t="s">
        <v>11</v>
      </c>
      <c r="B2475" t="s">
        <v>12</v>
      </c>
      <c r="C2475">
        <v>1756204</v>
      </c>
      <c r="D2475" s="1">
        <v>45739</v>
      </c>
      <c r="E2475" t="s">
        <v>3237</v>
      </c>
      <c r="F2475" t="s">
        <v>13</v>
      </c>
      <c r="G2475" t="s">
        <v>3578</v>
      </c>
      <c r="H2475" t="s">
        <v>1211</v>
      </c>
      <c r="J2475" t="s">
        <v>2453</v>
      </c>
      <c r="K2475">
        <v>2</v>
      </c>
      <c r="L2475" t="str">
        <f t="shared" si="167"/>
        <v>Mar-25</v>
      </c>
      <c r="M2475" t="str">
        <f t="shared" si="170"/>
        <v>Sunday</v>
      </c>
      <c r="N2475">
        <f t="shared" si="168"/>
        <v>1</v>
      </c>
      <c r="O2475" s="6">
        <f t="shared" si="169"/>
        <v>4.1666666666666664E-2</v>
      </c>
    </row>
    <row r="2476" spans="1:15" x14ac:dyDescent="0.3">
      <c r="A2476" t="s">
        <v>11</v>
      </c>
      <c r="B2476" t="s">
        <v>12</v>
      </c>
      <c r="C2476">
        <v>1756419</v>
      </c>
      <c r="D2476" s="1">
        <v>45739</v>
      </c>
      <c r="E2476" t="s">
        <v>1884</v>
      </c>
      <c r="F2476" t="s">
        <v>13</v>
      </c>
      <c r="G2476" t="s">
        <v>3579</v>
      </c>
      <c r="H2476" t="s">
        <v>3353</v>
      </c>
      <c r="J2476" t="s">
        <v>2453</v>
      </c>
      <c r="K2476">
        <v>1</v>
      </c>
      <c r="L2476" t="str">
        <f t="shared" ref="L2476:L2539" si="171">TEXT(D2476, "MMM-YY")</f>
        <v>Mar-25</v>
      </c>
      <c r="M2476" t="str">
        <f t="shared" si="170"/>
        <v>Sunday</v>
      </c>
      <c r="N2476">
        <f t="shared" ref="N2476:N2539" si="172">HOUR(E2476)</f>
        <v>2</v>
      </c>
      <c r="O2476" s="6">
        <f t="shared" ref="O2476:O2539" si="173">MOD(N2476/24,1)</f>
        <v>8.3333333333333329E-2</v>
      </c>
    </row>
    <row r="2477" spans="1:15" x14ac:dyDescent="0.3">
      <c r="A2477" t="s">
        <v>11</v>
      </c>
      <c r="B2477" t="s">
        <v>12</v>
      </c>
      <c r="C2477">
        <v>1756677</v>
      </c>
      <c r="D2477" s="1">
        <v>45739</v>
      </c>
      <c r="E2477" t="s">
        <v>1886</v>
      </c>
      <c r="F2477" t="s">
        <v>13</v>
      </c>
      <c r="G2477" t="s">
        <v>3580</v>
      </c>
      <c r="H2477" t="s">
        <v>1211</v>
      </c>
      <c r="J2477" t="s">
        <v>2453</v>
      </c>
      <c r="K2477">
        <v>2</v>
      </c>
      <c r="L2477" t="str">
        <f t="shared" si="171"/>
        <v>Mar-25</v>
      </c>
      <c r="M2477" t="str">
        <f t="shared" si="170"/>
        <v>Sunday</v>
      </c>
      <c r="N2477">
        <f t="shared" si="172"/>
        <v>5</v>
      </c>
      <c r="O2477" s="6">
        <f t="shared" si="173"/>
        <v>0.20833333333333334</v>
      </c>
    </row>
    <row r="2478" spans="1:15" x14ac:dyDescent="0.3">
      <c r="A2478" t="s">
        <v>11</v>
      </c>
      <c r="B2478" t="s">
        <v>12</v>
      </c>
      <c r="C2478">
        <v>1756714</v>
      </c>
      <c r="D2478" s="1">
        <v>45739</v>
      </c>
      <c r="E2478" t="s">
        <v>2013</v>
      </c>
      <c r="F2478" t="s">
        <v>13</v>
      </c>
      <c r="G2478" t="s">
        <v>3581</v>
      </c>
      <c r="H2478" t="s">
        <v>1211</v>
      </c>
      <c r="J2478" t="s">
        <v>2453</v>
      </c>
      <c r="K2478">
        <v>2</v>
      </c>
      <c r="L2478" t="str">
        <f t="shared" si="171"/>
        <v>Mar-25</v>
      </c>
      <c r="M2478" t="str">
        <f t="shared" si="170"/>
        <v>Sunday</v>
      </c>
      <c r="N2478">
        <f t="shared" si="172"/>
        <v>6</v>
      </c>
      <c r="O2478" s="6">
        <f t="shared" si="173"/>
        <v>0.25</v>
      </c>
    </row>
    <row r="2479" spans="1:15" x14ac:dyDescent="0.3">
      <c r="A2479" t="s">
        <v>11</v>
      </c>
      <c r="B2479" t="s">
        <v>12</v>
      </c>
      <c r="C2479">
        <v>1756787</v>
      </c>
      <c r="D2479" s="1">
        <v>45739</v>
      </c>
      <c r="E2479" t="s">
        <v>2113</v>
      </c>
      <c r="F2479" t="s">
        <v>13</v>
      </c>
      <c r="G2479" t="s">
        <v>3582</v>
      </c>
      <c r="H2479" t="s">
        <v>47</v>
      </c>
      <c r="J2479" t="s">
        <v>2453</v>
      </c>
      <c r="K2479">
        <v>2</v>
      </c>
      <c r="L2479" t="str">
        <f t="shared" si="171"/>
        <v>Mar-25</v>
      </c>
      <c r="M2479" t="str">
        <f t="shared" si="170"/>
        <v>Sunday</v>
      </c>
      <c r="N2479">
        <f t="shared" si="172"/>
        <v>7</v>
      </c>
      <c r="O2479" s="6">
        <f t="shared" si="173"/>
        <v>0.29166666666666669</v>
      </c>
    </row>
    <row r="2480" spans="1:15" x14ac:dyDescent="0.3">
      <c r="A2480" t="s">
        <v>11</v>
      </c>
      <c r="B2480" t="s">
        <v>12</v>
      </c>
      <c r="C2480">
        <v>1756803</v>
      </c>
      <c r="D2480" s="1">
        <v>45739</v>
      </c>
      <c r="E2480" t="s">
        <v>2036</v>
      </c>
      <c r="F2480" t="s">
        <v>13</v>
      </c>
      <c r="G2480" t="s">
        <v>3583</v>
      </c>
      <c r="H2480" t="s">
        <v>47</v>
      </c>
      <c r="J2480" t="s">
        <v>2453</v>
      </c>
      <c r="K2480">
        <v>1</v>
      </c>
      <c r="L2480" t="str">
        <f t="shared" si="171"/>
        <v>Mar-25</v>
      </c>
      <c r="M2480" t="str">
        <f t="shared" si="170"/>
        <v>Sunday</v>
      </c>
      <c r="N2480">
        <f t="shared" si="172"/>
        <v>7</v>
      </c>
      <c r="O2480" s="6">
        <f t="shared" si="173"/>
        <v>0.29166666666666669</v>
      </c>
    </row>
    <row r="2481" spans="1:15" x14ac:dyDescent="0.3">
      <c r="A2481" t="s">
        <v>11</v>
      </c>
      <c r="B2481" t="s">
        <v>12</v>
      </c>
      <c r="C2481">
        <v>1756923</v>
      </c>
      <c r="D2481" s="1">
        <v>45739</v>
      </c>
      <c r="E2481" t="s">
        <v>2018</v>
      </c>
      <c r="F2481" t="s">
        <v>13</v>
      </c>
      <c r="G2481" t="s">
        <v>3584</v>
      </c>
      <c r="H2481" t="s">
        <v>15</v>
      </c>
      <c r="J2481" t="s">
        <v>2453</v>
      </c>
      <c r="K2481">
        <v>1</v>
      </c>
      <c r="L2481" t="str">
        <f t="shared" si="171"/>
        <v>Mar-25</v>
      </c>
      <c r="M2481" t="str">
        <f t="shared" si="170"/>
        <v>Sunday</v>
      </c>
      <c r="N2481">
        <f t="shared" si="172"/>
        <v>10</v>
      </c>
      <c r="O2481" s="6">
        <f t="shared" si="173"/>
        <v>0.41666666666666669</v>
      </c>
    </row>
    <row r="2482" spans="1:15" x14ac:dyDescent="0.3">
      <c r="A2482" t="s">
        <v>11</v>
      </c>
      <c r="B2482" t="s">
        <v>12</v>
      </c>
      <c r="C2482">
        <v>1757015</v>
      </c>
      <c r="D2482" s="1">
        <v>45739</v>
      </c>
      <c r="E2482" t="s">
        <v>325</v>
      </c>
      <c r="F2482" t="s">
        <v>13</v>
      </c>
      <c r="G2482" t="s">
        <v>3585</v>
      </c>
      <c r="H2482" t="s">
        <v>15</v>
      </c>
      <c r="J2482" t="s">
        <v>2453</v>
      </c>
      <c r="K2482">
        <v>1</v>
      </c>
      <c r="L2482" t="str">
        <f t="shared" si="171"/>
        <v>Mar-25</v>
      </c>
      <c r="M2482" t="str">
        <f t="shared" si="170"/>
        <v>Sunday</v>
      </c>
      <c r="N2482">
        <f t="shared" si="172"/>
        <v>13</v>
      </c>
      <c r="O2482" s="6">
        <f t="shared" si="173"/>
        <v>0.54166666666666663</v>
      </c>
    </row>
    <row r="2483" spans="1:15" x14ac:dyDescent="0.3">
      <c r="A2483" t="s">
        <v>11</v>
      </c>
      <c r="B2483" t="s">
        <v>12</v>
      </c>
      <c r="C2483">
        <v>1757135</v>
      </c>
      <c r="D2483" s="1">
        <v>45739</v>
      </c>
      <c r="E2483" t="s">
        <v>3799</v>
      </c>
      <c r="F2483" t="s">
        <v>13</v>
      </c>
      <c r="G2483" t="s">
        <v>3586</v>
      </c>
      <c r="H2483" t="s">
        <v>495</v>
      </c>
      <c r="J2483" t="s">
        <v>2453</v>
      </c>
      <c r="K2483">
        <v>1</v>
      </c>
      <c r="L2483" t="str">
        <f t="shared" si="171"/>
        <v>Mar-25</v>
      </c>
      <c r="M2483" t="str">
        <f t="shared" si="170"/>
        <v>Sunday</v>
      </c>
      <c r="N2483">
        <f t="shared" si="172"/>
        <v>16</v>
      </c>
      <c r="O2483" s="6">
        <f t="shared" si="173"/>
        <v>0.66666666666666663</v>
      </c>
    </row>
    <row r="2484" spans="1:15" x14ac:dyDescent="0.3">
      <c r="A2484" t="s">
        <v>11</v>
      </c>
      <c r="B2484" t="s">
        <v>12</v>
      </c>
      <c r="C2484">
        <v>1757149</v>
      </c>
      <c r="D2484" s="1">
        <v>45739</v>
      </c>
      <c r="E2484" t="s">
        <v>1048</v>
      </c>
      <c r="F2484" t="s">
        <v>13</v>
      </c>
      <c r="G2484" t="s">
        <v>3587</v>
      </c>
      <c r="H2484" t="s">
        <v>495</v>
      </c>
      <c r="J2484" t="s">
        <v>2453</v>
      </c>
      <c r="K2484">
        <v>2</v>
      </c>
      <c r="L2484" t="str">
        <f t="shared" si="171"/>
        <v>Mar-25</v>
      </c>
      <c r="M2484" t="str">
        <f t="shared" si="170"/>
        <v>Sunday</v>
      </c>
      <c r="N2484">
        <f t="shared" si="172"/>
        <v>17</v>
      </c>
      <c r="O2484" s="6">
        <f t="shared" si="173"/>
        <v>0.70833333333333337</v>
      </c>
    </row>
    <row r="2485" spans="1:15" x14ac:dyDescent="0.3">
      <c r="A2485" t="s">
        <v>11</v>
      </c>
      <c r="B2485" t="s">
        <v>12</v>
      </c>
      <c r="C2485">
        <v>1757161</v>
      </c>
      <c r="D2485" s="1">
        <v>45739</v>
      </c>
      <c r="E2485" t="s">
        <v>391</v>
      </c>
      <c r="F2485" t="s">
        <v>13</v>
      </c>
      <c r="G2485" t="s">
        <v>3588</v>
      </c>
      <c r="H2485" t="s">
        <v>1308</v>
      </c>
      <c r="J2485" t="s">
        <v>2453</v>
      </c>
      <c r="K2485">
        <v>1</v>
      </c>
      <c r="L2485" t="str">
        <f t="shared" si="171"/>
        <v>Mar-25</v>
      </c>
      <c r="M2485" t="str">
        <f t="shared" si="170"/>
        <v>Sunday</v>
      </c>
      <c r="N2485">
        <f t="shared" si="172"/>
        <v>17</v>
      </c>
      <c r="O2485" s="6">
        <f t="shared" si="173"/>
        <v>0.70833333333333337</v>
      </c>
    </row>
    <row r="2486" spans="1:15" x14ac:dyDescent="0.3">
      <c r="A2486" t="s">
        <v>11</v>
      </c>
      <c r="B2486" t="s">
        <v>12</v>
      </c>
      <c r="C2486">
        <v>1757213</v>
      </c>
      <c r="D2486" s="1">
        <v>45739</v>
      </c>
      <c r="E2486" t="s">
        <v>298</v>
      </c>
      <c r="F2486" t="s">
        <v>13</v>
      </c>
      <c r="G2486" t="s">
        <v>3589</v>
      </c>
      <c r="H2486" t="s">
        <v>1308</v>
      </c>
      <c r="J2486" t="s">
        <v>2453</v>
      </c>
      <c r="K2486">
        <v>1</v>
      </c>
      <c r="L2486" t="str">
        <f t="shared" si="171"/>
        <v>Mar-25</v>
      </c>
      <c r="M2486" t="str">
        <f t="shared" si="170"/>
        <v>Sunday</v>
      </c>
      <c r="N2486">
        <f t="shared" si="172"/>
        <v>18</v>
      </c>
      <c r="O2486" s="6">
        <f t="shared" si="173"/>
        <v>0.75</v>
      </c>
    </row>
    <row r="2487" spans="1:15" x14ac:dyDescent="0.3">
      <c r="A2487" t="s">
        <v>11</v>
      </c>
      <c r="B2487" t="s">
        <v>12</v>
      </c>
      <c r="C2487">
        <v>1757221</v>
      </c>
      <c r="D2487" s="1">
        <v>45739</v>
      </c>
      <c r="E2487" t="s">
        <v>868</v>
      </c>
      <c r="F2487" t="s">
        <v>13</v>
      </c>
      <c r="G2487" t="s">
        <v>3590</v>
      </c>
      <c r="H2487" t="s">
        <v>495</v>
      </c>
      <c r="J2487" t="s">
        <v>2453</v>
      </c>
      <c r="K2487">
        <v>1</v>
      </c>
      <c r="L2487" t="str">
        <f t="shared" si="171"/>
        <v>Mar-25</v>
      </c>
      <c r="M2487" t="str">
        <f t="shared" si="170"/>
        <v>Sunday</v>
      </c>
      <c r="N2487">
        <f t="shared" si="172"/>
        <v>18</v>
      </c>
      <c r="O2487" s="6">
        <f t="shared" si="173"/>
        <v>0.75</v>
      </c>
    </row>
    <row r="2488" spans="1:15" x14ac:dyDescent="0.3">
      <c r="A2488" t="s">
        <v>11</v>
      </c>
      <c r="B2488" t="s">
        <v>12</v>
      </c>
      <c r="C2488">
        <v>1757237</v>
      </c>
      <c r="D2488" s="1">
        <v>45739</v>
      </c>
      <c r="E2488" t="s">
        <v>2067</v>
      </c>
      <c r="F2488" t="s">
        <v>13</v>
      </c>
      <c r="G2488" t="s">
        <v>3591</v>
      </c>
      <c r="H2488" t="s">
        <v>495</v>
      </c>
      <c r="J2488" t="s">
        <v>2453</v>
      </c>
      <c r="K2488">
        <v>1</v>
      </c>
      <c r="L2488" t="str">
        <f t="shared" si="171"/>
        <v>Mar-25</v>
      </c>
      <c r="M2488" t="str">
        <f t="shared" si="170"/>
        <v>Sunday</v>
      </c>
      <c r="N2488">
        <f t="shared" si="172"/>
        <v>18</v>
      </c>
      <c r="O2488" s="6">
        <f t="shared" si="173"/>
        <v>0.75</v>
      </c>
    </row>
    <row r="2489" spans="1:15" x14ac:dyDescent="0.3">
      <c r="A2489" t="s">
        <v>11</v>
      </c>
      <c r="B2489" t="s">
        <v>12</v>
      </c>
      <c r="C2489">
        <v>1757453</v>
      </c>
      <c r="D2489" s="1">
        <v>45739</v>
      </c>
      <c r="E2489" t="s">
        <v>3800</v>
      </c>
      <c r="F2489" t="s">
        <v>13</v>
      </c>
      <c r="G2489" t="s">
        <v>3592</v>
      </c>
      <c r="H2489" t="s">
        <v>495</v>
      </c>
      <c r="J2489" t="s">
        <v>2453</v>
      </c>
      <c r="K2489">
        <v>1</v>
      </c>
      <c r="L2489" t="str">
        <f t="shared" si="171"/>
        <v>Mar-25</v>
      </c>
      <c r="M2489" t="str">
        <f t="shared" si="170"/>
        <v>Sunday</v>
      </c>
      <c r="N2489">
        <f t="shared" si="172"/>
        <v>22</v>
      </c>
      <c r="O2489" s="6">
        <f t="shared" si="173"/>
        <v>0.91666666666666663</v>
      </c>
    </row>
    <row r="2490" spans="1:15" x14ac:dyDescent="0.3">
      <c r="A2490" t="s">
        <v>11</v>
      </c>
      <c r="B2490" t="s">
        <v>12</v>
      </c>
      <c r="C2490">
        <v>1757501</v>
      </c>
      <c r="D2490" s="1">
        <v>45739</v>
      </c>
      <c r="E2490" t="s">
        <v>2103</v>
      </c>
      <c r="F2490" t="s">
        <v>13</v>
      </c>
      <c r="G2490" t="s">
        <v>3593</v>
      </c>
      <c r="H2490" t="s">
        <v>1211</v>
      </c>
      <c r="J2490" t="s">
        <v>2453</v>
      </c>
      <c r="K2490">
        <v>1</v>
      </c>
      <c r="L2490" t="str">
        <f t="shared" si="171"/>
        <v>Mar-25</v>
      </c>
      <c r="M2490" t="str">
        <f t="shared" si="170"/>
        <v>Sunday</v>
      </c>
      <c r="N2490">
        <f t="shared" si="172"/>
        <v>23</v>
      </c>
      <c r="O2490" s="6">
        <f t="shared" si="173"/>
        <v>0.95833333333333337</v>
      </c>
    </row>
    <row r="2491" spans="1:15" x14ac:dyDescent="0.3">
      <c r="A2491" t="s">
        <v>11</v>
      </c>
      <c r="B2491" t="s">
        <v>12</v>
      </c>
      <c r="C2491">
        <v>1757527</v>
      </c>
      <c r="D2491" s="1">
        <v>45739</v>
      </c>
      <c r="E2491" t="s">
        <v>986</v>
      </c>
      <c r="F2491" t="s">
        <v>13</v>
      </c>
      <c r="G2491" t="s">
        <v>3594</v>
      </c>
      <c r="H2491" t="s">
        <v>1211</v>
      </c>
      <c r="J2491" t="s">
        <v>2453</v>
      </c>
      <c r="K2491">
        <v>2</v>
      </c>
      <c r="L2491" t="str">
        <f t="shared" si="171"/>
        <v>Mar-25</v>
      </c>
      <c r="M2491" t="str">
        <f t="shared" si="170"/>
        <v>Sunday</v>
      </c>
      <c r="N2491">
        <f t="shared" si="172"/>
        <v>23</v>
      </c>
      <c r="O2491" s="6">
        <f t="shared" si="173"/>
        <v>0.95833333333333337</v>
      </c>
    </row>
    <row r="2492" spans="1:15" x14ac:dyDescent="0.3">
      <c r="A2492" t="s">
        <v>11</v>
      </c>
      <c r="B2492" t="s">
        <v>12</v>
      </c>
      <c r="C2492">
        <v>1757537</v>
      </c>
      <c r="D2492" s="1">
        <v>45739</v>
      </c>
      <c r="E2492" t="s">
        <v>2167</v>
      </c>
      <c r="F2492" t="s">
        <v>13</v>
      </c>
      <c r="G2492" t="s">
        <v>3595</v>
      </c>
      <c r="H2492" t="s">
        <v>1211</v>
      </c>
      <c r="J2492" t="s">
        <v>2453</v>
      </c>
      <c r="K2492">
        <v>3</v>
      </c>
      <c r="L2492" t="str">
        <f t="shared" si="171"/>
        <v>Mar-25</v>
      </c>
      <c r="M2492" t="str">
        <f t="shared" si="170"/>
        <v>Sunday</v>
      </c>
      <c r="N2492">
        <f t="shared" si="172"/>
        <v>23</v>
      </c>
      <c r="O2492" s="6">
        <f t="shared" si="173"/>
        <v>0.95833333333333337</v>
      </c>
    </row>
    <row r="2493" spans="1:15" x14ac:dyDescent="0.3">
      <c r="A2493" t="s">
        <v>11</v>
      </c>
      <c r="B2493" t="s">
        <v>12</v>
      </c>
      <c r="C2493">
        <v>1757720</v>
      </c>
      <c r="D2493" s="1">
        <v>45740</v>
      </c>
      <c r="E2493" t="s">
        <v>2893</v>
      </c>
      <c r="F2493" t="s">
        <v>13</v>
      </c>
      <c r="G2493" t="s">
        <v>3596</v>
      </c>
      <c r="H2493" t="s">
        <v>1211</v>
      </c>
      <c r="J2493" t="s">
        <v>2453</v>
      </c>
      <c r="K2493">
        <v>2</v>
      </c>
      <c r="L2493" t="str">
        <f t="shared" si="171"/>
        <v>Mar-25</v>
      </c>
      <c r="M2493" t="str">
        <f t="shared" si="170"/>
        <v>Monday</v>
      </c>
      <c r="N2493">
        <f t="shared" si="172"/>
        <v>1</v>
      </c>
      <c r="O2493" s="6">
        <f t="shared" si="173"/>
        <v>4.1666666666666664E-2</v>
      </c>
    </row>
    <row r="2494" spans="1:15" x14ac:dyDescent="0.3">
      <c r="A2494" t="s">
        <v>11</v>
      </c>
      <c r="B2494" t="s">
        <v>12</v>
      </c>
      <c r="C2494">
        <v>1757791</v>
      </c>
      <c r="D2494" s="1">
        <v>45740</v>
      </c>
      <c r="E2494" t="s">
        <v>3762</v>
      </c>
      <c r="F2494" t="s">
        <v>13</v>
      </c>
      <c r="G2494" t="s">
        <v>3597</v>
      </c>
      <c r="H2494" t="s">
        <v>1211</v>
      </c>
      <c r="J2494" t="s">
        <v>2453</v>
      </c>
      <c r="K2494">
        <v>2</v>
      </c>
      <c r="L2494" t="str">
        <f t="shared" si="171"/>
        <v>Mar-25</v>
      </c>
      <c r="M2494" t="str">
        <f t="shared" si="170"/>
        <v>Monday</v>
      </c>
      <c r="N2494">
        <f t="shared" si="172"/>
        <v>2</v>
      </c>
      <c r="O2494" s="6">
        <f t="shared" si="173"/>
        <v>8.3333333333333329E-2</v>
      </c>
    </row>
    <row r="2495" spans="1:15" x14ac:dyDescent="0.3">
      <c r="A2495" t="s">
        <v>11</v>
      </c>
      <c r="B2495" t="s">
        <v>12</v>
      </c>
      <c r="C2495">
        <v>1757804</v>
      </c>
      <c r="D2495" s="1">
        <v>45740</v>
      </c>
      <c r="E2495" t="s">
        <v>3801</v>
      </c>
      <c r="F2495" t="s">
        <v>13</v>
      </c>
      <c r="G2495" t="s">
        <v>3598</v>
      </c>
      <c r="H2495" t="s">
        <v>3353</v>
      </c>
      <c r="J2495" t="s">
        <v>2453</v>
      </c>
      <c r="K2495">
        <v>3</v>
      </c>
      <c r="L2495" t="str">
        <f t="shared" si="171"/>
        <v>Mar-25</v>
      </c>
      <c r="M2495" t="str">
        <f t="shared" si="170"/>
        <v>Monday</v>
      </c>
      <c r="N2495">
        <f t="shared" si="172"/>
        <v>2</v>
      </c>
      <c r="O2495" s="6">
        <f t="shared" si="173"/>
        <v>8.3333333333333329E-2</v>
      </c>
    </row>
    <row r="2496" spans="1:15" x14ac:dyDescent="0.3">
      <c r="A2496" t="s">
        <v>11</v>
      </c>
      <c r="B2496" t="s">
        <v>12</v>
      </c>
      <c r="C2496">
        <v>1757838</v>
      </c>
      <c r="D2496" s="1">
        <v>45740</v>
      </c>
      <c r="E2496" t="s">
        <v>3764</v>
      </c>
      <c r="F2496" t="s">
        <v>13</v>
      </c>
      <c r="G2496" t="s">
        <v>3599</v>
      </c>
      <c r="H2496" t="s">
        <v>1211</v>
      </c>
      <c r="J2496" t="s">
        <v>2453</v>
      </c>
      <c r="K2496">
        <v>2</v>
      </c>
      <c r="L2496" t="str">
        <f t="shared" si="171"/>
        <v>Mar-25</v>
      </c>
      <c r="M2496" t="str">
        <f t="shared" si="170"/>
        <v>Monday</v>
      </c>
      <c r="N2496">
        <f t="shared" si="172"/>
        <v>2</v>
      </c>
      <c r="O2496" s="6">
        <f t="shared" si="173"/>
        <v>8.3333333333333329E-2</v>
      </c>
    </row>
    <row r="2497" spans="1:15" x14ac:dyDescent="0.3">
      <c r="A2497" t="s">
        <v>11</v>
      </c>
      <c r="B2497" t="s">
        <v>12</v>
      </c>
      <c r="C2497">
        <v>1757862</v>
      </c>
      <c r="D2497" s="1">
        <v>45740</v>
      </c>
      <c r="E2497" t="s">
        <v>1031</v>
      </c>
      <c r="F2497" t="s">
        <v>13</v>
      </c>
      <c r="G2497" t="s">
        <v>3600</v>
      </c>
      <c r="H2497" t="s">
        <v>1211</v>
      </c>
      <c r="J2497" t="s">
        <v>2453</v>
      </c>
      <c r="K2497">
        <v>2</v>
      </c>
      <c r="L2497" t="str">
        <f t="shared" si="171"/>
        <v>Mar-25</v>
      </c>
      <c r="M2497" t="str">
        <f t="shared" si="170"/>
        <v>Monday</v>
      </c>
      <c r="N2497">
        <f t="shared" si="172"/>
        <v>3</v>
      </c>
      <c r="O2497" s="6">
        <f t="shared" si="173"/>
        <v>0.125</v>
      </c>
    </row>
    <row r="2498" spans="1:15" x14ac:dyDescent="0.3">
      <c r="A2498" t="s">
        <v>11</v>
      </c>
      <c r="B2498" t="s">
        <v>12</v>
      </c>
      <c r="C2498">
        <v>1757924</v>
      </c>
      <c r="D2498" s="1">
        <v>45740</v>
      </c>
      <c r="E2498" t="s">
        <v>2686</v>
      </c>
      <c r="F2498" t="s">
        <v>13</v>
      </c>
      <c r="G2498" t="s">
        <v>3601</v>
      </c>
      <c r="H2498" t="s">
        <v>3353</v>
      </c>
      <c r="J2498" t="s">
        <v>2453</v>
      </c>
      <c r="K2498">
        <v>2</v>
      </c>
      <c r="L2498" t="str">
        <f t="shared" si="171"/>
        <v>Mar-25</v>
      </c>
      <c r="M2498" t="str">
        <f t="shared" si="170"/>
        <v>Monday</v>
      </c>
      <c r="N2498">
        <f t="shared" si="172"/>
        <v>4</v>
      </c>
      <c r="O2498" s="6">
        <f t="shared" si="173"/>
        <v>0.16666666666666666</v>
      </c>
    </row>
    <row r="2499" spans="1:15" x14ac:dyDescent="0.3">
      <c r="A2499" t="s">
        <v>11</v>
      </c>
      <c r="B2499" t="s">
        <v>12</v>
      </c>
      <c r="C2499">
        <v>1757967</v>
      </c>
      <c r="D2499" s="1">
        <v>45740</v>
      </c>
      <c r="E2499" t="s">
        <v>3802</v>
      </c>
      <c r="F2499" t="s">
        <v>13</v>
      </c>
      <c r="G2499" t="s">
        <v>3602</v>
      </c>
      <c r="H2499" t="s">
        <v>1211</v>
      </c>
      <c r="J2499" t="s">
        <v>2453</v>
      </c>
      <c r="K2499">
        <v>1</v>
      </c>
      <c r="L2499" t="str">
        <f t="shared" si="171"/>
        <v>Mar-25</v>
      </c>
      <c r="M2499" t="str">
        <f t="shared" si="170"/>
        <v>Monday</v>
      </c>
      <c r="N2499">
        <f t="shared" si="172"/>
        <v>5</v>
      </c>
      <c r="O2499" s="6">
        <f t="shared" si="173"/>
        <v>0.20833333333333334</v>
      </c>
    </row>
    <row r="2500" spans="1:15" x14ac:dyDescent="0.3">
      <c r="A2500" t="s">
        <v>11</v>
      </c>
      <c r="B2500" t="s">
        <v>12</v>
      </c>
      <c r="C2500">
        <v>1758109</v>
      </c>
      <c r="D2500" s="1">
        <v>45740</v>
      </c>
      <c r="E2500" t="s">
        <v>288</v>
      </c>
      <c r="F2500" t="s">
        <v>13</v>
      </c>
      <c r="G2500" t="s">
        <v>3603</v>
      </c>
      <c r="H2500" t="s">
        <v>15</v>
      </c>
      <c r="J2500" t="s">
        <v>2453</v>
      </c>
      <c r="K2500">
        <v>1</v>
      </c>
      <c r="L2500" t="str">
        <f t="shared" si="171"/>
        <v>Mar-25</v>
      </c>
      <c r="M2500" t="str">
        <f t="shared" si="170"/>
        <v>Monday</v>
      </c>
      <c r="N2500">
        <f t="shared" si="172"/>
        <v>8</v>
      </c>
      <c r="O2500" s="6">
        <f t="shared" si="173"/>
        <v>0.33333333333333331</v>
      </c>
    </row>
    <row r="2501" spans="1:15" x14ac:dyDescent="0.3">
      <c r="A2501" t="s">
        <v>11</v>
      </c>
      <c r="B2501" t="s">
        <v>12</v>
      </c>
      <c r="C2501">
        <v>1758194</v>
      </c>
      <c r="D2501" s="1">
        <v>45740</v>
      </c>
      <c r="E2501" t="s">
        <v>344</v>
      </c>
      <c r="F2501" t="s">
        <v>13</v>
      </c>
      <c r="G2501" t="s">
        <v>3604</v>
      </c>
      <c r="H2501" t="s">
        <v>15</v>
      </c>
      <c r="J2501" t="s">
        <v>2453</v>
      </c>
      <c r="K2501">
        <v>1</v>
      </c>
      <c r="L2501" t="str">
        <f t="shared" si="171"/>
        <v>Mar-25</v>
      </c>
      <c r="M2501" t="str">
        <f t="shared" si="170"/>
        <v>Monday</v>
      </c>
      <c r="N2501">
        <f t="shared" si="172"/>
        <v>13</v>
      </c>
      <c r="O2501" s="6">
        <f t="shared" si="173"/>
        <v>0.54166666666666663</v>
      </c>
    </row>
    <row r="2502" spans="1:15" x14ac:dyDescent="0.3">
      <c r="A2502" t="s">
        <v>11</v>
      </c>
      <c r="B2502" t="s">
        <v>12</v>
      </c>
      <c r="C2502">
        <v>1758199</v>
      </c>
      <c r="D2502" s="1">
        <v>45740</v>
      </c>
      <c r="E2502" t="s">
        <v>895</v>
      </c>
      <c r="F2502" t="s">
        <v>13</v>
      </c>
      <c r="G2502" t="s">
        <v>3605</v>
      </c>
      <c r="H2502" t="s">
        <v>15</v>
      </c>
      <c r="J2502" t="s">
        <v>2453</v>
      </c>
      <c r="K2502">
        <v>2</v>
      </c>
      <c r="L2502" t="str">
        <f t="shared" si="171"/>
        <v>Mar-25</v>
      </c>
      <c r="M2502" t="str">
        <f t="shared" si="170"/>
        <v>Monday</v>
      </c>
      <c r="N2502">
        <f t="shared" si="172"/>
        <v>13</v>
      </c>
      <c r="O2502" s="6">
        <f t="shared" si="173"/>
        <v>0.54166666666666663</v>
      </c>
    </row>
    <row r="2503" spans="1:15" x14ac:dyDescent="0.3">
      <c r="A2503" t="s">
        <v>11</v>
      </c>
      <c r="B2503" t="s">
        <v>12</v>
      </c>
      <c r="C2503">
        <v>1758205</v>
      </c>
      <c r="D2503" s="1">
        <v>45740</v>
      </c>
      <c r="E2503" t="s">
        <v>2727</v>
      </c>
      <c r="F2503" t="s">
        <v>13</v>
      </c>
      <c r="G2503" t="s">
        <v>3606</v>
      </c>
      <c r="H2503" t="s">
        <v>15</v>
      </c>
      <c r="J2503" t="s">
        <v>2453</v>
      </c>
      <c r="K2503">
        <v>1</v>
      </c>
      <c r="L2503" t="str">
        <f t="shared" si="171"/>
        <v>Mar-25</v>
      </c>
      <c r="M2503" t="str">
        <f t="shared" si="170"/>
        <v>Monday</v>
      </c>
      <c r="N2503">
        <f t="shared" si="172"/>
        <v>13</v>
      </c>
      <c r="O2503" s="6">
        <f t="shared" si="173"/>
        <v>0.54166666666666663</v>
      </c>
    </row>
    <row r="2504" spans="1:15" x14ac:dyDescent="0.3">
      <c r="A2504" t="s">
        <v>11</v>
      </c>
      <c r="B2504" t="s">
        <v>12</v>
      </c>
      <c r="C2504">
        <v>1758225</v>
      </c>
      <c r="D2504" s="1">
        <v>45740</v>
      </c>
      <c r="E2504" t="s">
        <v>2096</v>
      </c>
      <c r="F2504" t="s">
        <v>13</v>
      </c>
      <c r="G2504" t="s">
        <v>3607</v>
      </c>
      <c r="H2504" t="s">
        <v>15</v>
      </c>
      <c r="J2504" t="s">
        <v>2453</v>
      </c>
      <c r="K2504">
        <v>1</v>
      </c>
      <c r="L2504" t="str">
        <f t="shared" si="171"/>
        <v>Mar-25</v>
      </c>
      <c r="M2504" t="str">
        <f t="shared" si="170"/>
        <v>Monday</v>
      </c>
      <c r="N2504">
        <f t="shared" si="172"/>
        <v>14</v>
      </c>
      <c r="O2504" s="6">
        <f t="shared" si="173"/>
        <v>0.58333333333333337</v>
      </c>
    </row>
    <row r="2505" spans="1:15" x14ac:dyDescent="0.3">
      <c r="A2505" t="s">
        <v>11</v>
      </c>
      <c r="B2505" t="s">
        <v>12</v>
      </c>
      <c r="C2505">
        <v>1758257</v>
      </c>
      <c r="D2505" s="1">
        <v>45740</v>
      </c>
      <c r="E2505" t="s">
        <v>990</v>
      </c>
      <c r="F2505" t="s">
        <v>13</v>
      </c>
      <c r="G2505" t="s">
        <v>3608</v>
      </c>
      <c r="H2505" t="s">
        <v>495</v>
      </c>
      <c r="J2505" t="s">
        <v>2453</v>
      </c>
      <c r="K2505">
        <v>2</v>
      </c>
      <c r="L2505" t="str">
        <f t="shared" si="171"/>
        <v>Mar-25</v>
      </c>
      <c r="M2505" t="str">
        <f t="shared" si="170"/>
        <v>Monday</v>
      </c>
      <c r="N2505">
        <f t="shared" si="172"/>
        <v>15</v>
      </c>
      <c r="O2505" s="6">
        <f t="shared" si="173"/>
        <v>0.625</v>
      </c>
    </row>
    <row r="2506" spans="1:15" x14ac:dyDescent="0.3">
      <c r="A2506" t="s">
        <v>11</v>
      </c>
      <c r="B2506" t="s">
        <v>12</v>
      </c>
      <c r="C2506">
        <v>1758258</v>
      </c>
      <c r="D2506" s="1">
        <v>45740</v>
      </c>
      <c r="E2506" t="s">
        <v>435</v>
      </c>
      <c r="F2506" t="s">
        <v>13</v>
      </c>
      <c r="G2506" t="s">
        <v>3609</v>
      </c>
      <c r="H2506" t="s">
        <v>1101</v>
      </c>
      <c r="J2506" t="s">
        <v>2453</v>
      </c>
      <c r="K2506">
        <v>1</v>
      </c>
      <c r="L2506" t="str">
        <f t="shared" si="171"/>
        <v>Mar-25</v>
      </c>
      <c r="M2506" t="str">
        <f t="shared" si="170"/>
        <v>Monday</v>
      </c>
      <c r="N2506">
        <f t="shared" si="172"/>
        <v>15</v>
      </c>
      <c r="O2506" s="6">
        <f t="shared" si="173"/>
        <v>0.625</v>
      </c>
    </row>
    <row r="2507" spans="1:15" x14ac:dyDescent="0.3">
      <c r="A2507" t="s">
        <v>11</v>
      </c>
      <c r="B2507" t="s">
        <v>12</v>
      </c>
      <c r="C2507">
        <v>1758374</v>
      </c>
      <c r="D2507" s="1">
        <v>45740</v>
      </c>
      <c r="E2507" t="s">
        <v>1060</v>
      </c>
      <c r="F2507" t="s">
        <v>13</v>
      </c>
      <c r="G2507" t="s">
        <v>3610</v>
      </c>
      <c r="H2507" t="s">
        <v>495</v>
      </c>
      <c r="J2507" t="s">
        <v>2453</v>
      </c>
      <c r="K2507">
        <v>1</v>
      </c>
      <c r="L2507" t="str">
        <f t="shared" si="171"/>
        <v>Mar-25</v>
      </c>
      <c r="M2507" t="str">
        <f t="shared" si="170"/>
        <v>Monday</v>
      </c>
      <c r="N2507">
        <f t="shared" si="172"/>
        <v>17</v>
      </c>
      <c r="O2507" s="6">
        <f t="shared" si="173"/>
        <v>0.70833333333333337</v>
      </c>
    </row>
    <row r="2508" spans="1:15" x14ac:dyDescent="0.3">
      <c r="A2508" t="s">
        <v>11</v>
      </c>
      <c r="B2508" t="s">
        <v>12</v>
      </c>
      <c r="C2508">
        <v>1758388</v>
      </c>
      <c r="D2508" s="1">
        <v>45740</v>
      </c>
      <c r="E2508" t="s">
        <v>2721</v>
      </c>
      <c r="F2508" t="s">
        <v>13</v>
      </c>
      <c r="G2508" t="s">
        <v>3611</v>
      </c>
      <c r="H2508" t="s">
        <v>495</v>
      </c>
      <c r="J2508" t="s">
        <v>2453</v>
      </c>
      <c r="K2508">
        <v>1</v>
      </c>
      <c r="L2508" t="str">
        <f t="shared" si="171"/>
        <v>Mar-25</v>
      </c>
      <c r="M2508" t="str">
        <f t="shared" si="170"/>
        <v>Monday</v>
      </c>
      <c r="N2508">
        <f t="shared" si="172"/>
        <v>18</v>
      </c>
      <c r="O2508" s="6">
        <f t="shared" si="173"/>
        <v>0.75</v>
      </c>
    </row>
    <row r="2509" spans="1:15" x14ac:dyDescent="0.3">
      <c r="A2509" t="s">
        <v>11</v>
      </c>
      <c r="B2509" t="s">
        <v>12</v>
      </c>
      <c r="C2509">
        <v>1758390</v>
      </c>
      <c r="D2509" s="1">
        <v>45740</v>
      </c>
      <c r="E2509" t="s">
        <v>346</v>
      </c>
      <c r="F2509" t="s">
        <v>13</v>
      </c>
      <c r="G2509" t="s">
        <v>3612</v>
      </c>
      <c r="H2509" t="s">
        <v>495</v>
      </c>
      <c r="J2509" t="s">
        <v>2453</v>
      </c>
      <c r="K2509">
        <v>1</v>
      </c>
      <c r="L2509" t="str">
        <f t="shared" si="171"/>
        <v>Mar-25</v>
      </c>
      <c r="M2509" t="str">
        <f t="shared" si="170"/>
        <v>Monday</v>
      </c>
      <c r="N2509">
        <f t="shared" si="172"/>
        <v>18</v>
      </c>
      <c r="O2509" s="6">
        <f t="shared" si="173"/>
        <v>0.75</v>
      </c>
    </row>
    <row r="2510" spans="1:15" x14ac:dyDescent="0.3">
      <c r="A2510" t="s">
        <v>11</v>
      </c>
      <c r="B2510" t="s">
        <v>12</v>
      </c>
      <c r="C2510">
        <v>1758415</v>
      </c>
      <c r="D2510" s="1">
        <v>45740</v>
      </c>
      <c r="E2510" t="s">
        <v>2008</v>
      </c>
      <c r="F2510" t="s">
        <v>13</v>
      </c>
      <c r="G2510" t="s">
        <v>3613</v>
      </c>
      <c r="H2510" t="s">
        <v>495</v>
      </c>
      <c r="J2510" t="s">
        <v>2453</v>
      </c>
      <c r="K2510">
        <v>1</v>
      </c>
      <c r="L2510" t="str">
        <f t="shared" si="171"/>
        <v>Mar-25</v>
      </c>
      <c r="M2510" t="str">
        <f t="shared" si="170"/>
        <v>Monday</v>
      </c>
      <c r="N2510">
        <f t="shared" si="172"/>
        <v>18</v>
      </c>
      <c r="O2510" s="6">
        <f t="shared" si="173"/>
        <v>0.75</v>
      </c>
    </row>
    <row r="2511" spans="1:15" x14ac:dyDescent="0.3">
      <c r="A2511" t="s">
        <v>11</v>
      </c>
      <c r="B2511" t="s">
        <v>12</v>
      </c>
      <c r="C2511">
        <v>1758512</v>
      </c>
      <c r="D2511" s="1">
        <v>45740</v>
      </c>
      <c r="E2511" t="s">
        <v>1953</v>
      </c>
      <c r="F2511" t="s">
        <v>13</v>
      </c>
      <c r="G2511" t="s">
        <v>3614</v>
      </c>
      <c r="H2511" t="s">
        <v>1101</v>
      </c>
      <c r="J2511" t="s">
        <v>2453</v>
      </c>
      <c r="K2511">
        <v>1</v>
      </c>
      <c r="L2511" t="str">
        <f t="shared" si="171"/>
        <v>Mar-25</v>
      </c>
      <c r="M2511" t="str">
        <f t="shared" si="170"/>
        <v>Monday</v>
      </c>
      <c r="N2511">
        <f t="shared" si="172"/>
        <v>20</v>
      </c>
      <c r="O2511" s="6">
        <f t="shared" si="173"/>
        <v>0.83333333333333337</v>
      </c>
    </row>
    <row r="2512" spans="1:15" x14ac:dyDescent="0.3">
      <c r="A2512" t="s">
        <v>11</v>
      </c>
      <c r="B2512" t="s">
        <v>12</v>
      </c>
      <c r="C2512">
        <v>1758516</v>
      </c>
      <c r="D2512" s="1">
        <v>45740</v>
      </c>
      <c r="E2512" t="s">
        <v>1964</v>
      </c>
      <c r="F2512" t="s">
        <v>13</v>
      </c>
      <c r="G2512" t="s">
        <v>3615</v>
      </c>
      <c r="H2512" t="s">
        <v>1101</v>
      </c>
      <c r="J2512" t="s">
        <v>2453</v>
      </c>
      <c r="K2512">
        <v>1</v>
      </c>
      <c r="L2512" t="str">
        <f t="shared" si="171"/>
        <v>Mar-25</v>
      </c>
      <c r="M2512" t="str">
        <f t="shared" si="170"/>
        <v>Monday</v>
      </c>
      <c r="N2512">
        <f t="shared" si="172"/>
        <v>20</v>
      </c>
      <c r="O2512" s="6">
        <f t="shared" si="173"/>
        <v>0.83333333333333337</v>
      </c>
    </row>
    <row r="2513" spans="1:15" x14ac:dyDescent="0.3">
      <c r="A2513" t="s">
        <v>11</v>
      </c>
      <c r="B2513" t="s">
        <v>12</v>
      </c>
      <c r="C2513">
        <v>1758622</v>
      </c>
      <c r="D2513" s="1">
        <v>45740</v>
      </c>
      <c r="E2513" t="s">
        <v>353</v>
      </c>
      <c r="F2513" t="s">
        <v>13</v>
      </c>
      <c r="G2513" t="s">
        <v>3616</v>
      </c>
      <c r="H2513" t="s">
        <v>495</v>
      </c>
      <c r="J2513" t="s">
        <v>2453</v>
      </c>
      <c r="K2513">
        <v>2</v>
      </c>
      <c r="L2513" t="str">
        <f t="shared" si="171"/>
        <v>Mar-25</v>
      </c>
      <c r="M2513" t="str">
        <f t="shared" si="170"/>
        <v>Monday</v>
      </c>
      <c r="N2513">
        <f t="shared" si="172"/>
        <v>21</v>
      </c>
      <c r="O2513" s="6">
        <f t="shared" si="173"/>
        <v>0.875</v>
      </c>
    </row>
    <row r="2514" spans="1:15" x14ac:dyDescent="0.3">
      <c r="A2514" t="s">
        <v>11</v>
      </c>
      <c r="B2514" t="s">
        <v>12</v>
      </c>
      <c r="C2514">
        <v>1758707</v>
      </c>
      <c r="D2514" s="1">
        <v>45740</v>
      </c>
      <c r="E2514" t="s">
        <v>959</v>
      </c>
      <c r="F2514" t="s">
        <v>13</v>
      </c>
      <c r="G2514" t="s">
        <v>3617</v>
      </c>
      <c r="H2514" t="s">
        <v>1101</v>
      </c>
      <c r="J2514" t="s">
        <v>2453</v>
      </c>
      <c r="K2514">
        <v>1</v>
      </c>
      <c r="L2514" t="str">
        <f t="shared" si="171"/>
        <v>Mar-25</v>
      </c>
      <c r="M2514" t="str">
        <f t="shared" si="170"/>
        <v>Monday</v>
      </c>
      <c r="N2514">
        <f t="shared" si="172"/>
        <v>22</v>
      </c>
      <c r="O2514" s="6">
        <f t="shared" si="173"/>
        <v>0.91666666666666663</v>
      </c>
    </row>
    <row r="2515" spans="1:15" x14ac:dyDescent="0.3">
      <c r="A2515" t="s">
        <v>11</v>
      </c>
      <c r="B2515" t="s">
        <v>12</v>
      </c>
      <c r="C2515">
        <v>1758961</v>
      </c>
      <c r="D2515" s="1">
        <v>45740</v>
      </c>
      <c r="E2515" t="s">
        <v>2216</v>
      </c>
      <c r="F2515" t="s">
        <v>13</v>
      </c>
      <c r="G2515" t="s">
        <v>3618</v>
      </c>
      <c r="H2515" t="s">
        <v>3353</v>
      </c>
      <c r="J2515" t="s">
        <v>2453</v>
      </c>
      <c r="K2515">
        <v>1</v>
      </c>
      <c r="L2515" t="str">
        <f t="shared" si="171"/>
        <v>Mar-25</v>
      </c>
      <c r="M2515" t="str">
        <f t="shared" ref="M2515:M2578" si="174">TEXT(D2515, "DDDD")</f>
        <v>Monday</v>
      </c>
      <c r="N2515">
        <f t="shared" si="172"/>
        <v>23</v>
      </c>
      <c r="O2515" s="6">
        <f t="shared" si="173"/>
        <v>0.95833333333333337</v>
      </c>
    </row>
    <row r="2516" spans="1:15" x14ac:dyDescent="0.3">
      <c r="A2516" t="s">
        <v>11</v>
      </c>
      <c r="B2516" t="s">
        <v>12</v>
      </c>
      <c r="C2516">
        <v>1759189</v>
      </c>
      <c r="D2516" s="1">
        <v>45741</v>
      </c>
      <c r="E2516" t="s">
        <v>2466</v>
      </c>
      <c r="F2516" t="s">
        <v>13</v>
      </c>
      <c r="G2516" t="s">
        <v>3619</v>
      </c>
      <c r="H2516" t="s">
        <v>1211</v>
      </c>
      <c r="J2516" t="s">
        <v>2453</v>
      </c>
      <c r="K2516">
        <v>2</v>
      </c>
      <c r="L2516" t="str">
        <f t="shared" si="171"/>
        <v>Mar-25</v>
      </c>
      <c r="M2516" t="str">
        <f t="shared" si="174"/>
        <v>Tuesday</v>
      </c>
      <c r="N2516">
        <f t="shared" si="172"/>
        <v>0</v>
      </c>
      <c r="O2516" s="6">
        <f t="shared" si="173"/>
        <v>0</v>
      </c>
    </row>
    <row r="2517" spans="1:15" x14ac:dyDescent="0.3">
      <c r="A2517" t="s">
        <v>11</v>
      </c>
      <c r="B2517" t="s">
        <v>12</v>
      </c>
      <c r="C2517">
        <v>1759326</v>
      </c>
      <c r="D2517" s="1">
        <v>45741</v>
      </c>
      <c r="E2517" t="s">
        <v>3803</v>
      </c>
      <c r="F2517" t="s">
        <v>13</v>
      </c>
      <c r="G2517" t="s">
        <v>3620</v>
      </c>
      <c r="H2517" t="s">
        <v>1211</v>
      </c>
      <c r="J2517" t="s">
        <v>2453</v>
      </c>
      <c r="K2517">
        <v>1</v>
      </c>
      <c r="L2517" t="str">
        <f t="shared" si="171"/>
        <v>Mar-25</v>
      </c>
      <c r="M2517" t="str">
        <f t="shared" si="174"/>
        <v>Tuesday</v>
      </c>
      <c r="N2517">
        <f t="shared" si="172"/>
        <v>1</v>
      </c>
      <c r="O2517" s="6">
        <f t="shared" si="173"/>
        <v>4.1666666666666664E-2</v>
      </c>
    </row>
    <row r="2518" spans="1:15" x14ac:dyDescent="0.3">
      <c r="A2518" t="s">
        <v>11</v>
      </c>
      <c r="B2518" t="s">
        <v>12</v>
      </c>
      <c r="C2518">
        <v>1759405</v>
      </c>
      <c r="D2518" s="1">
        <v>45741</v>
      </c>
      <c r="E2518" t="s">
        <v>3804</v>
      </c>
      <c r="F2518" t="s">
        <v>13</v>
      </c>
      <c r="G2518" t="s">
        <v>3621</v>
      </c>
      <c r="H2518" t="s">
        <v>3353</v>
      </c>
      <c r="J2518" t="s">
        <v>2453</v>
      </c>
      <c r="K2518">
        <v>1</v>
      </c>
      <c r="L2518" t="str">
        <f t="shared" si="171"/>
        <v>Mar-25</v>
      </c>
      <c r="M2518" t="str">
        <f t="shared" si="174"/>
        <v>Tuesday</v>
      </c>
      <c r="N2518">
        <f t="shared" si="172"/>
        <v>2</v>
      </c>
      <c r="O2518" s="6">
        <f t="shared" si="173"/>
        <v>8.3333333333333329E-2</v>
      </c>
    </row>
    <row r="2519" spans="1:15" x14ac:dyDescent="0.3">
      <c r="A2519" t="s">
        <v>11</v>
      </c>
      <c r="B2519" t="s">
        <v>12</v>
      </c>
      <c r="C2519">
        <v>1759406</v>
      </c>
      <c r="D2519" s="1">
        <v>45741</v>
      </c>
      <c r="E2519" t="s">
        <v>3804</v>
      </c>
      <c r="F2519" t="s">
        <v>13</v>
      </c>
      <c r="G2519" t="s">
        <v>3621</v>
      </c>
      <c r="H2519" t="s">
        <v>1211</v>
      </c>
      <c r="J2519" t="s">
        <v>2453</v>
      </c>
      <c r="K2519">
        <v>1</v>
      </c>
      <c r="L2519" t="str">
        <f t="shared" si="171"/>
        <v>Mar-25</v>
      </c>
      <c r="M2519" t="str">
        <f t="shared" si="174"/>
        <v>Tuesday</v>
      </c>
      <c r="N2519">
        <f t="shared" si="172"/>
        <v>2</v>
      </c>
      <c r="O2519" s="6">
        <f t="shared" si="173"/>
        <v>8.3333333333333329E-2</v>
      </c>
    </row>
    <row r="2520" spans="1:15" x14ac:dyDescent="0.3">
      <c r="A2520" t="s">
        <v>11</v>
      </c>
      <c r="B2520" t="s">
        <v>12</v>
      </c>
      <c r="C2520">
        <v>1759484</v>
      </c>
      <c r="D2520" s="1">
        <v>45741</v>
      </c>
      <c r="E2520" t="s">
        <v>3805</v>
      </c>
      <c r="F2520" t="s">
        <v>13</v>
      </c>
      <c r="G2520" t="s">
        <v>3622</v>
      </c>
      <c r="H2520" t="s">
        <v>3353</v>
      </c>
      <c r="J2520" t="s">
        <v>2453</v>
      </c>
      <c r="K2520">
        <v>1</v>
      </c>
      <c r="L2520" t="str">
        <f t="shared" si="171"/>
        <v>Mar-25</v>
      </c>
      <c r="M2520" t="str">
        <f t="shared" si="174"/>
        <v>Tuesday</v>
      </c>
      <c r="N2520">
        <f t="shared" si="172"/>
        <v>3</v>
      </c>
      <c r="O2520" s="6">
        <f t="shared" si="173"/>
        <v>0.125</v>
      </c>
    </row>
    <row r="2521" spans="1:15" x14ac:dyDescent="0.3">
      <c r="A2521" t="s">
        <v>11</v>
      </c>
      <c r="B2521" t="s">
        <v>12</v>
      </c>
      <c r="C2521">
        <v>1759865</v>
      </c>
      <c r="D2521" s="1">
        <v>45741</v>
      </c>
      <c r="E2521" t="s">
        <v>3806</v>
      </c>
      <c r="F2521" t="s">
        <v>13</v>
      </c>
      <c r="G2521" t="s">
        <v>3623</v>
      </c>
      <c r="H2521" t="s">
        <v>15</v>
      </c>
      <c r="J2521" t="s">
        <v>2453</v>
      </c>
      <c r="K2521">
        <v>1</v>
      </c>
      <c r="L2521" t="str">
        <f t="shared" si="171"/>
        <v>Mar-25</v>
      </c>
      <c r="M2521" t="str">
        <f t="shared" si="174"/>
        <v>Tuesday</v>
      </c>
      <c r="N2521">
        <f t="shared" si="172"/>
        <v>8</v>
      </c>
      <c r="O2521" s="6">
        <f t="shared" si="173"/>
        <v>0.33333333333333331</v>
      </c>
    </row>
    <row r="2522" spans="1:15" x14ac:dyDescent="0.3">
      <c r="A2522" t="s">
        <v>11</v>
      </c>
      <c r="B2522" t="s">
        <v>12</v>
      </c>
      <c r="C2522">
        <v>1759877</v>
      </c>
      <c r="D2522" s="1">
        <v>45741</v>
      </c>
      <c r="E2522" t="s">
        <v>3241</v>
      </c>
      <c r="F2522" t="s">
        <v>13</v>
      </c>
      <c r="G2522" t="s">
        <v>3624</v>
      </c>
      <c r="H2522" t="s">
        <v>15</v>
      </c>
      <c r="J2522" t="s">
        <v>2453</v>
      </c>
      <c r="K2522">
        <v>1</v>
      </c>
      <c r="L2522" t="str">
        <f t="shared" si="171"/>
        <v>Mar-25</v>
      </c>
      <c r="M2522" t="str">
        <f t="shared" si="174"/>
        <v>Tuesday</v>
      </c>
      <c r="N2522">
        <f t="shared" si="172"/>
        <v>8</v>
      </c>
      <c r="O2522" s="6">
        <f t="shared" si="173"/>
        <v>0.33333333333333331</v>
      </c>
    </row>
    <row r="2523" spans="1:15" x14ac:dyDescent="0.3">
      <c r="A2523" t="s">
        <v>11</v>
      </c>
      <c r="B2523" t="s">
        <v>12</v>
      </c>
      <c r="C2523">
        <v>1759922</v>
      </c>
      <c r="D2523" s="1">
        <v>45741</v>
      </c>
      <c r="E2523" t="s">
        <v>2923</v>
      </c>
      <c r="F2523" t="s">
        <v>13</v>
      </c>
      <c r="G2523" t="s">
        <v>3625</v>
      </c>
      <c r="H2523" t="s">
        <v>15</v>
      </c>
      <c r="J2523" t="s">
        <v>2453</v>
      </c>
      <c r="K2523">
        <v>1</v>
      </c>
      <c r="L2523" t="str">
        <f t="shared" si="171"/>
        <v>Mar-25</v>
      </c>
      <c r="M2523" t="str">
        <f t="shared" si="174"/>
        <v>Tuesday</v>
      </c>
      <c r="N2523">
        <f t="shared" si="172"/>
        <v>9</v>
      </c>
      <c r="O2523" s="6">
        <f t="shared" si="173"/>
        <v>0.375</v>
      </c>
    </row>
    <row r="2524" spans="1:15" x14ac:dyDescent="0.3">
      <c r="A2524" t="s">
        <v>11</v>
      </c>
      <c r="B2524" t="s">
        <v>12</v>
      </c>
      <c r="C2524">
        <v>1759985</v>
      </c>
      <c r="D2524" s="1">
        <v>45741</v>
      </c>
      <c r="E2524" t="s">
        <v>961</v>
      </c>
      <c r="F2524" t="s">
        <v>13</v>
      </c>
      <c r="G2524" t="s">
        <v>3626</v>
      </c>
      <c r="H2524" t="s">
        <v>15</v>
      </c>
      <c r="J2524" t="s">
        <v>2453</v>
      </c>
      <c r="K2524">
        <v>2</v>
      </c>
      <c r="L2524" t="str">
        <f t="shared" si="171"/>
        <v>Mar-25</v>
      </c>
      <c r="M2524" t="str">
        <f t="shared" si="174"/>
        <v>Tuesday</v>
      </c>
      <c r="N2524">
        <f t="shared" si="172"/>
        <v>12</v>
      </c>
      <c r="O2524" s="6">
        <f t="shared" si="173"/>
        <v>0.5</v>
      </c>
    </row>
    <row r="2525" spans="1:15" x14ac:dyDescent="0.3">
      <c r="A2525" t="s">
        <v>11</v>
      </c>
      <c r="B2525" t="s">
        <v>12</v>
      </c>
      <c r="C2525">
        <v>1759986</v>
      </c>
      <c r="D2525" s="1">
        <v>45741</v>
      </c>
      <c r="E2525" t="s">
        <v>3807</v>
      </c>
      <c r="F2525" t="s">
        <v>13</v>
      </c>
      <c r="G2525" t="s">
        <v>3627</v>
      </c>
      <c r="H2525" t="s">
        <v>15</v>
      </c>
      <c r="J2525" t="s">
        <v>2453</v>
      </c>
      <c r="K2525">
        <v>1</v>
      </c>
      <c r="L2525" t="str">
        <f t="shared" si="171"/>
        <v>Mar-25</v>
      </c>
      <c r="M2525" t="str">
        <f t="shared" si="174"/>
        <v>Tuesday</v>
      </c>
      <c r="N2525">
        <f t="shared" si="172"/>
        <v>12</v>
      </c>
      <c r="O2525" s="6">
        <f t="shared" si="173"/>
        <v>0.5</v>
      </c>
    </row>
    <row r="2526" spans="1:15" x14ac:dyDescent="0.3">
      <c r="A2526" t="s">
        <v>11</v>
      </c>
      <c r="B2526" t="s">
        <v>12</v>
      </c>
      <c r="C2526">
        <v>1759989</v>
      </c>
      <c r="D2526" s="1">
        <v>45741</v>
      </c>
      <c r="E2526" t="s">
        <v>312</v>
      </c>
      <c r="F2526" t="s">
        <v>13</v>
      </c>
      <c r="G2526" t="s">
        <v>3628</v>
      </c>
      <c r="H2526" t="s">
        <v>15</v>
      </c>
      <c r="J2526" t="s">
        <v>2453</v>
      </c>
      <c r="K2526">
        <v>1</v>
      </c>
      <c r="L2526" t="str">
        <f t="shared" si="171"/>
        <v>Mar-25</v>
      </c>
      <c r="M2526" t="str">
        <f t="shared" si="174"/>
        <v>Tuesday</v>
      </c>
      <c r="N2526">
        <f t="shared" si="172"/>
        <v>12</v>
      </c>
      <c r="O2526" s="6">
        <f t="shared" si="173"/>
        <v>0.5</v>
      </c>
    </row>
    <row r="2527" spans="1:15" x14ac:dyDescent="0.3">
      <c r="A2527" t="s">
        <v>11</v>
      </c>
      <c r="B2527" t="s">
        <v>12</v>
      </c>
      <c r="C2527">
        <v>1760006</v>
      </c>
      <c r="D2527" s="1">
        <v>45741</v>
      </c>
      <c r="E2527" t="s">
        <v>2504</v>
      </c>
      <c r="F2527" t="s">
        <v>13</v>
      </c>
      <c r="G2527" t="s">
        <v>3629</v>
      </c>
      <c r="H2527" t="s">
        <v>15</v>
      </c>
      <c r="J2527" t="s">
        <v>2453</v>
      </c>
      <c r="K2527">
        <v>1</v>
      </c>
      <c r="L2527" t="str">
        <f t="shared" si="171"/>
        <v>Mar-25</v>
      </c>
      <c r="M2527" t="str">
        <f t="shared" si="174"/>
        <v>Tuesday</v>
      </c>
      <c r="N2527">
        <f t="shared" si="172"/>
        <v>12</v>
      </c>
      <c r="O2527" s="6">
        <f t="shared" si="173"/>
        <v>0.5</v>
      </c>
    </row>
    <row r="2528" spans="1:15" x14ac:dyDescent="0.3">
      <c r="A2528" t="s">
        <v>11</v>
      </c>
      <c r="B2528" t="s">
        <v>12</v>
      </c>
      <c r="C2528">
        <v>1760019</v>
      </c>
      <c r="D2528" s="1">
        <v>45741</v>
      </c>
      <c r="E2528" t="s">
        <v>2093</v>
      </c>
      <c r="F2528" t="s">
        <v>13</v>
      </c>
      <c r="G2528" t="s">
        <v>3630</v>
      </c>
      <c r="H2528" t="s">
        <v>15</v>
      </c>
      <c r="J2528" t="s">
        <v>2453</v>
      </c>
      <c r="K2528">
        <v>1</v>
      </c>
      <c r="L2528" t="str">
        <f t="shared" si="171"/>
        <v>Mar-25</v>
      </c>
      <c r="M2528" t="str">
        <f t="shared" si="174"/>
        <v>Tuesday</v>
      </c>
      <c r="N2528">
        <f t="shared" si="172"/>
        <v>13</v>
      </c>
      <c r="O2528" s="6">
        <f t="shared" si="173"/>
        <v>0.54166666666666663</v>
      </c>
    </row>
    <row r="2529" spans="1:15" x14ac:dyDescent="0.3">
      <c r="A2529" t="s">
        <v>11</v>
      </c>
      <c r="B2529" t="s">
        <v>12</v>
      </c>
      <c r="C2529">
        <v>1760034</v>
      </c>
      <c r="D2529" s="1">
        <v>45741</v>
      </c>
      <c r="E2529" t="s">
        <v>2052</v>
      </c>
      <c r="F2529" t="s">
        <v>13</v>
      </c>
      <c r="G2529" t="s">
        <v>3631</v>
      </c>
      <c r="H2529" t="s">
        <v>15</v>
      </c>
      <c r="J2529" t="s">
        <v>2453</v>
      </c>
      <c r="K2529">
        <v>1</v>
      </c>
      <c r="L2529" t="str">
        <f t="shared" si="171"/>
        <v>Mar-25</v>
      </c>
      <c r="M2529" t="str">
        <f t="shared" si="174"/>
        <v>Tuesday</v>
      </c>
      <c r="N2529">
        <f t="shared" si="172"/>
        <v>13</v>
      </c>
      <c r="O2529" s="6">
        <f t="shared" si="173"/>
        <v>0.54166666666666663</v>
      </c>
    </row>
    <row r="2530" spans="1:15" x14ac:dyDescent="0.3">
      <c r="A2530" t="s">
        <v>11</v>
      </c>
      <c r="B2530" t="s">
        <v>12</v>
      </c>
      <c r="C2530">
        <v>1760101</v>
      </c>
      <c r="D2530" s="1">
        <v>45741</v>
      </c>
      <c r="E2530" t="s">
        <v>1948</v>
      </c>
      <c r="F2530" t="s">
        <v>13</v>
      </c>
      <c r="G2530" t="s">
        <v>3632</v>
      </c>
      <c r="H2530" t="s">
        <v>495</v>
      </c>
      <c r="J2530" t="s">
        <v>2453</v>
      </c>
      <c r="K2530">
        <v>1</v>
      </c>
      <c r="L2530" t="str">
        <f t="shared" si="171"/>
        <v>Mar-25</v>
      </c>
      <c r="M2530" t="str">
        <f t="shared" si="174"/>
        <v>Tuesday</v>
      </c>
      <c r="N2530">
        <f t="shared" si="172"/>
        <v>15</v>
      </c>
      <c r="O2530" s="6">
        <f t="shared" si="173"/>
        <v>0.625</v>
      </c>
    </row>
    <row r="2531" spans="1:15" x14ac:dyDescent="0.3">
      <c r="A2531" t="s">
        <v>11</v>
      </c>
      <c r="B2531" t="s">
        <v>12</v>
      </c>
      <c r="C2531">
        <v>1760112</v>
      </c>
      <c r="D2531" s="1">
        <v>45741</v>
      </c>
      <c r="E2531" t="s">
        <v>2690</v>
      </c>
      <c r="F2531" t="s">
        <v>13</v>
      </c>
      <c r="G2531" t="s">
        <v>3633</v>
      </c>
      <c r="H2531" t="s">
        <v>1101</v>
      </c>
      <c r="J2531" t="s">
        <v>2453</v>
      </c>
      <c r="K2531">
        <v>1</v>
      </c>
      <c r="L2531" t="str">
        <f t="shared" si="171"/>
        <v>Mar-25</v>
      </c>
      <c r="M2531" t="str">
        <f t="shared" si="174"/>
        <v>Tuesday</v>
      </c>
      <c r="N2531">
        <f t="shared" si="172"/>
        <v>15</v>
      </c>
      <c r="O2531" s="6">
        <f t="shared" si="173"/>
        <v>0.625</v>
      </c>
    </row>
    <row r="2532" spans="1:15" x14ac:dyDescent="0.3">
      <c r="A2532" t="s">
        <v>11</v>
      </c>
      <c r="B2532" t="s">
        <v>12</v>
      </c>
      <c r="C2532">
        <v>1760128</v>
      </c>
      <c r="D2532" s="1">
        <v>45741</v>
      </c>
      <c r="E2532" t="s">
        <v>2065</v>
      </c>
      <c r="F2532" t="s">
        <v>13</v>
      </c>
      <c r="G2532" t="s">
        <v>3634</v>
      </c>
      <c r="H2532" t="s">
        <v>495</v>
      </c>
      <c r="J2532" t="s">
        <v>2453</v>
      </c>
      <c r="K2532">
        <v>1</v>
      </c>
      <c r="L2532" t="str">
        <f t="shared" si="171"/>
        <v>Mar-25</v>
      </c>
      <c r="M2532" t="str">
        <f t="shared" si="174"/>
        <v>Tuesday</v>
      </c>
      <c r="N2532">
        <f t="shared" si="172"/>
        <v>15</v>
      </c>
      <c r="O2532" s="6">
        <f t="shared" si="173"/>
        <v>0.625</v>
      </c>
    </row>
    <row r="2533" spans="1:15" x14ac:dyDescent="0.3">
      <c r="A2533" t="s">
        <v>11</v>
      </c>
      <c r="B2533" t="s">
        <v>12</v>
      </c>
      <c r="C2533">
        <v>1760157</v>
      </c>
      <c r="D2533" s="1">
        <v>45741</v>
      </c>
      <c r="E2533" t="s">
        <v>2725</v>
      </c>
      <c r="F2533" t="s">
        <v>13</v>
      </c>
      <c r="G2533" t="s">
        <v>3635</v>
      </c>
      <c r="H2533" t="s">
        <v>1101</v>
      </c>
      <c r="J2533" t="s">
        <v>2453</v>
      </c>
      <c r="K2533">
        <v>1</v>
      </c>
      <c r="L2533" t="str">
        <f t="shared" si="171"/>
        <v>Mar-25</v>
      </c>
      <c r="M2533" t="str">
        <f t="shared" si="174"/>
        <v>Tuesday</v>
      </c>
      <c r="N2533">
        <f t="shared" si="172"/>
        <v>16</v>
      </c>
      <c r="O2533" s="6">
        <f t="shared" si="173"/>
        <v>0.66666666666666663</v>
      </c>
    </row>
    <row r="2534" spans="1:15" x14ac:dyDescent="0.3">
      <c r="A2534" t="s">
        <v>11</v>
      </c>
      <c r="B2534" t="s">
        <v>12</v>
      </c>
      <c r="C2534">
        <v>1760160</v>
      </c>
      <c r="D2534" s="1">
        <v>45741</v>
      </c>
      <c r="E2534" t="s">
        <v>483</v>
      </c>
      <c r="F2534" t="s">
        <v>13</v>
      </c>
      <c r="G2534" t="s">
        <v>3636</v>
      </c>
      <c r="H2534" t="s">
        <v>1101</v>
      </c>
      <c r="J2534" t="s">
        <v>2453</v>
      </c>
      <c r="K2534">
        <v>1</v>
      </c>
      <c r="L2534" t="str">
        <f t="shared" si="171"/>
        <v>Mar-25</v>
      </c>
      <c r="M2534" t="str">
        <f t="shared" si="174"/>
        <v>Tuesday</v>
      </c>
      <c r="N2534">
        <f t="shared" si="172"/>
        <v>16</v>
      </c>
      <c r="O2534" s="6">
        <f t="shared" si="173"/>
        <v>0.66666666666666663</v>
      </c>
    </row>
    <row r="2535" spans="1:15" x14ac:dyDescent="0.3">
      <c r="A2535" t="s">
        <v>11</v>
      </c>
      <c r="B2535" t="s">
        <v>12</v>
      </c>
      <c r="C2535">
        <v>1760167</v>
      </c>
      <c r="D2535" s="1">
        <v>45741</v>
      </c>
      <c r="E2535" t="s">
        <v>400</v>
      </c>
      <c r="F2535" t="s">
        <v>13</v>
      </c>
      <c r="G2535" t="s">
        <v>3637</v>
      </c>
      <c r="H2535" t="s">
        <v>495</v>
      </c>
      <c r="J2535" t="s">
        <v>2453</v>
      </c>
      <c r="K2535">
        <v>6</v>
      </c>
      <c r="L2535" t="str">
        <f t="shared" si="171"/>
        <v>Mar-25</v>
      </c>
      <c r="M2535" t="str">
        <f t="shared" si="174"/>
        <v>Tuesday</v>
      </c>
      <c r="N2535">
        <f t="shared" si="172"/>
        <v>16</v>
      </c>
      <c r="O2535" s="6">
        <f t="shared" si="173"/>
        <v>0.66666666666666663</v>
      </c>
    </row>
    <row r="2536" spans="1:15" x14ac:dyDescent="0.3">
      <c r="A2536" t="s">
        <v>11</v>
      </c>
      <c r="B2536" t="s">
        <v>12</v>
      </c>
      <c r="C2536">
        <v>1760195</v>
      </c>
      <c r="D2536" s="1">
        <v>45741</v>
      </c>
      <c r="E2536" t="s">
        <v>2713</v>
      </c>
      <c r="F2536" t="s">
        <v>13</v>
      </c>
      <c r="G2536" t="s">
        <v>3638</v>
      </c>
      <c r="H2536" t="s">
        <v>495</v>
      </c>
      <c r="J2536" t="s">
        <v>2453</v>
      </c>
      <c r="K2536">
        <v>1</v>
      </c>
      <c r="L2536" t="str">
        <f t="shared" si="171"/>
        <v>Mar-25</v>
      </c>
      <c r="M2536" t="str">
        <f t="shared" si="174"/>
        <v>Tuesday</v>
      </c>
      <c r="N2536">
        <f t="shared" si="172"/>
        <v>16</v>
      </c>
      <c r="O2536" s="6">
        <f t="shared" si="173"/>
        <v>0.66666666666666663</v>
      </c>
    </row>
    <row r="2537" spans="1:15" x14ac:dyDescent="0.3">
      <c r="A2537" t="s">
        <v>11</v>
      </c>
      <c r="B2537" t="s">
        <v>12</v>
      </c>
      <c r="C2537">
        <v>1760196</v>
      </c>
      <c r="D2537" s="1">
        <v>45741</v>
      </c>
      <c r="E2537" t="s">
        <v>991</v>
      </c>
      <c r="F2537" t="s">
        <v>13</v>
      </c>
      <c r="G2537" t="s">
        <v>3639</v>
      </c>
      <c r="H2537" t="s">
        <v>495</v>
      </c>
      <c r="J2537" t="s">
        <v>2453</v>
      </c>
      <c r="K2537">
        <v>1</v>
      </c>
      <c r="L2537" t="str">
        <f t="shared" si="171"/>
        <v>Mar-25</v>
      </c>
      <c r="M2537" t="str">
        <f t="shared" si="174"/>
        <v>Tuesday</v>
      </c>
      <c r="N2537">
        <f t="shared" si="172"/>
        <v>16</v>
      </c>
      <c r="O2537" s="6">
        <f t="shared" si="173"/>
        <v>0.66666666666666663</v>
      </c>
    </row>
    <row r="2538" spans="1:15" x14ac:dyDescent="0.3">
      <c r="A2538" t="s">
        <v>11</v>
      </c>
      <c r="B2538" t="s">
        <v>12</v>
      </c>
      <c r="C2538">
        <v>1760275</v>
      </c>
      <c r="D2538" s="1">
        <v>45741</v>
      </c>
      <c r="E2538" t="s">
        <v>905</v>
      </c>
      <c r="F2538" t="s">
        <v>13</v>
      </c>
      <c r="G2538" t="s">
        <v>3640</v>
      </c>
      <c r="H2538" t="s">
        <v>1101</v>
      </c>
      <c r="J2538" t="s">
        <v>2453</v>
      </c>
      <c r="K2538">
        <v>1</v>
      </c>
      <c r="L2538" t="str">
        <f t="shared" si="171"/>
        <v>Mar-25</v>
      </c>
      <c r="M2538" t="str">
        <f t="shared" si="174"/>
        <v>Tuesday</v>
      </c>
      <c r="N2538">
        <f t="shared" si="172"/>
        <v>18</v>
      </c>
      <c r="O2538" s="6">
        <f t="shared" si="173"/>
        <v>0.75</v>
      </c>
    </row>
    <row r="2539" spans="1:15" x14ac:dyDescent="0.3">
      <c r="A2539" t="s">
        <v>11</v>
      </c>
      <c r="B2539" t="s">
        <v>12</v>
      </c>
      <c r="C2539">
        <v>1760305</v>
      </c>
      <c r="D2539" s="1">
        <v>45741</v>
      </c>
      <c r="E2539" t="s">
        <v>3251</v>
      </c>
      <c r="F2539" t="s">
        <v>13</v>
      </c>
      <c r="G2539" t="s">
        <v>3641</v>
      </c>
      <c r="H2539" t="s">
        <v>495</v>
      </c>
      <c r="J2539" t="s">
        <v>2453</v>
      </c>
      <c r="K2539">
        <v>1</v>
      </c>
      <c r="L2539" t="str">
        <f t="shared" si="171"/>
        <v>Mar-25</v>
      </c>
      <c r="M2539" t="str">
        <f t="shared" si="174"/>
        <v>Tuesday</v>
      </c>
      <c r="N2539">
        <f t="shared" si="172"/>
        <v>18</v>
      </c>
      <c r="O2539" s="6">
        <f t="shared" si="173"/>
        <v>0.75</v>
      </c>
    </row>
    <row r="2540" spans="1:15" x14ac:dyDescent="0.3">
      <c r="A2540" t="s">
        <v>11</v>
      </c>
      <c r="B2540" t="s">
        <v>12</v>
      </c>
      <c r="C2540">
        <v>1760317</v>
      </c>
      <c r="D2540" s="1">
        <v>45741</v>
      </c>
      <c r="E2540" t="s">
        <v>906</v>
      </c>
      <c r="F2540" t="s">
        <v>13</v>
      </c>
      <c r="G2540" t="s">
        <v>3642</v>
      </c>
      <c r="H2540" t="s">
        <v>1101</v>
      </c>
      <c r="J2540" t="s">
        <v>2453</v>
      </c>
      <c r="K2540">
        <v>1</v>
      </c>
      <c r="L2540" t="str">
        <f t="shared" ref="L2540:L2603" si="175">TEXT(D2540, "MMM-YY")</f>
        <v>Mar-25</v>
      </c>
      <c r="M2540" t="str">
        <f t="shared" si="174"/>
        <v>Tuesday</v>
      </c>
      <c r="N2540">
        <f t="shared" ref="N2540:N2603" si="176">HOUR(E2540)</f>
        <v>18</v>
      </c>
      <c r="O2540" s="6">
        <f t="shared" ref="O2540:O2603" si="177">MOD(N2540/24,1)</f>
        <v>0.75</v>
      </c>
    </row>
    <row r="2541" spans="1:15" x14ac:dyDescent="0.3">
      <c r="A2541" t="s">
        <v>11</v>
      </c>
      <c r="B2541" t="s">
        <v>12</v>
      </c>
      <c r="C2541">
        <v>1760553</v>
      </c>
      <c r="D2541" s="1">
        <v>45741</v>
      </c>
      <c r="E2541" t="s">
        <v>429</v>
      </c>
      <c r="F2541" t="s">
        <v>13</v>
      </c>
      <c r="G2541" t="s">
        <v>3643</v>
      </c>
      <c r="H2541" t="s">
        <v>1101</v>
      </c>
      <c r="J2541" t="s">
        <v>2453</v>
      </c>
      <c r="K2541">
        <v>1</v>
      </c>
      <c r="L2541" t="str">
        <f t="shared" si="175"/>
        <v>Mar-25</v>
      </c>
      <c r="M2541" t="str">
        <f t="shared" si="174"/>
        <v>Tuesday</v>
      </c>
      <c r="N2541">
        <f t="shared" si="176"/>
        <v>21</v>
      </c>
      <c r="O2541" s="6">
        <f t="shared" si="177"/>
        <v>0.875</v>
      </c>
    </row>
    <row r="2542" spans="1:15" x14ac:dyDescent="0.3">
      <c r="A2542" t="s">
        <v>11</v>
      </c>
      <c r="B2542" t="s">
        <v>12</v>
      </c>
      <c r="C2542">
        <v>1760627</v>
      </c>
      <c r="D2542" s="1">
        <v>45741</v>
      </c>
      <c r="E2542" t="s">
        <v>3808</v>
      </c>
      <c r="F2542" t="s">
        <v>13</v>
      </c>
      <c r="G2542" t="s">
        <v>3644</v>
      </c>
      <c r="H2542" t="s">
        <v>495</v>
      </c>
      <c r="J2542" t="s">
        <v>2453</v>
      </c>
      <c r="K2542">
        <v>2</v>
      </c>
      <c r="L2542" t="str">
        <f t="shared" si="175"/>
        <v>Mar-25</v>
      </c>
      <c r="M2542" t="str">
        <f t="shared" si="174"/>
        <v>Tuesday</v>
      </c>
      <c r="N2542">
        <f t="shared" si="176"/>
        <v>21</v>
      </c>
      <c r="O2542" s="6">
        <f t="shared" si="177"/>
        <v>0.875</v>
      </c>
    </row>
    <row r="2543" spans="1:15" x14ac:dyDescent="0.3">
      <c r="A2543" t="s">
        <v>11</v>
      </c>
      <c r="B2543" t="s">
        <v>12</v>
      </c>
      <c r="C2543">
        <v>1760672</v>
      </c>
      <c r="D2543" s="1">
        <v>45741</v>
      </c>
      <c r="E2543" t="s">
        <v>969</v>
      </c>
      <c r="F2543" t="s">
        <v>13</v>
      </c>
      <c r="G2543" t="s">
        <v>3645</v>
      </c>
      <c r="H2543" t="s">
        <v>495</v>
      </c>
      <c r="J2543" t="s">
        <v>2453</v>
      </c>
      <c r="K2543">
        <v>1</v>
      </c>
      <c r="L2543" t="str">
        <f t="shared" si="175"/>
        <v>Mar-25</v>
      </c>
      <c r="M2543" t="str">
        <f t="shared" si="174"/>
        <v>Tuesday</v>
      </c>
      <c r="N2543">
        <f t="shared" si="176"/>
        <v>22</v>
      </c>
      <c r="O2543" s="6">
        <f t="shared" si="177"/>
        <v>0.91666666666666663</v>
      </c>
    </row>
    <row r="2544" spans="1:15" x14ac:dyDescent="0.3">
      <c r="A2544" t="s">
        <v>11</v>
      </c>
      <c r="B2544" t="s">
        <v>12</v>
      </c>
      <c r="C2544">
        <v>1760744</v>
      </c>
      <c r="D2544" s="1">
        <v>45741</v>
      </c>
      <c r="E2544" t="s">
        <v>3809</v>
      </c>
      <c r="F2544" t="s">
        <v>13</v>
      </c>
      <c r="G2544" t="s">
        <v>3646</v>
      </c>
      <c r="H2544" t="s">
        <v>1101</v>
      </c>
      <c r="J2544" t="s">
        <v>2453</v>
      </c>
      <c r="K2544">
        <v>1</v>
      </c>
      <c r="L2544" t="str">
        <f t="shared" si="175"/>
        <v>Mar-25</v>
      </c>
      <c r="M2544" t="str">
        <f t="shared" si="174"/>
        <v>Tuesday</v>
      </c>
      <c r="N2544">
        <f t="shared" si="176"/>
        <v>22</v>
      </c>
      <c r="O2544" s="6">
        <f t="shared" si="177"/>
        <v>0.91666666666666663</v>
      </c>
    </row>
    <row r="2545" spans="1:15" x14ac:dyDescent="0.3">
      <c r="A2545" t="s">
        <v>11</v>
      </c>
      <c r="B2545" t="s">
        <v>12</v>
      </c>
      <c r="C2545">
        <v>1760812</v>
      </c>
      <c r="D2545" s="1">
        <v>45741</v>
      </c>
      <c r="E2545" t="s">
        <v>3810</v>
      </c>
      <c r="F2545" t="s">
        <v>13</v>
      </c>
      <c r="G2545" t="s">
        <v>3647</v>
      </c>
      <c r="H2545" t="s">
        <v>1211</v>
      </c>
      <c r="J2545" t="s">
        <v>2453</v>
      </c>
      <c r="K2545">
        <v>1</v>
      </c>
      <c r="L2545" t="str">
        <f t="shared" si="175"/>
        <v>Mar-25</v>
      </c>
      <c r="M2545" t="str">
        <f t="shared" si="174"/>
        <v>Tuesday</v>
      </c>
      <c r="N2545">
        <f t="shared" si="176"/>
        <v>23</v>
      </c>
      <c r="O2545" s="6">
        <f t="shared" si="177"/>
        <v>0.95833333333333337</v>
      </c>
    </row>
    <row r="2546" spans="1:15" x14ac:dyDescent="0.3">
      <c r="A2546" t="s">
        <v>11</v>
      </c>
      <c r="B2546" t="s">
        <v>12</v>
      </c>
      <c r="C2546">
        <v>1761297</v>
      </c>
      <c r="D2546" s="1">
        <v>45742</v>
      </c>
      <c r="E2546" t="s">
        <v>3811</v>
      </c>
      <c r="F2546" t="s">
        <v>13</v>
      </c>
      <c r="G2546" t="s">
        <v>3648</v>
      </c>
      <c r="H2546" t="s">
        <v>1211</v>
      </c>
      <c r="J2546" t="s">
        <v>2453</v>
      </c>
      <c r="K2546">
        <v>1</v>
      </c>
      <c r="L2546" t="str">
        <f t="shared" si="175"/>
        <v>Mar-25</v>
      </c>
      <c r="M2546" t="str">
        <f t="shared" si="174"/>
        <v>Wednesday</v>
      </c>
      <c r="N2546">
        <f t="shared" si="176"/>
        <v>2</v>
      </c>
      <c r="O2546" s="6">
        <f t="shared" si="177"/>
        <v>8.3333333333333329E-2</v>
      </c>
    </row>
    <row r="2547" spans="1:15" x14ac:dyDescent="0.3">
      <c r="A2547" t="s">
        <v>11</v>
      </c>
      <c r="B2547" t="s">
        <v>12</v>
      </c>
      <c r="C2547">
        <v>1761525</v>
      </c>
      <c r="D2547" s="1">
        <v>45742</v>
      </c>
      <c r="E2547" t="s">
        <v>1929</v>
      </c>
      <c r="F2547" t="s">
        <v>13</v>
      </c>
      <c r="G2547" t="s">
        <v>3649</v>
      </c>
      <c r="H2547" t="s">
        <v>47</v>
      </c>
      <c r="J2547" t="s">
        <v>2453</v>
      </c>
      <c r="K2547">
        <v>1</v>
      </c>
      <c r="L2547" t="str">
        <f t="shared" si="175"/>
        <v>Mar-25</v>
      </c>
      <c r="M2547" t="str">
        <f t="shared" si="174"/>
        <v>Wednesday</v>
      </c>
      <c r="N2547">
        <f t="shared" si="176"/>
        <v>3</v>
      </c>
      <c r="O2547" s="6">
        <f t="shared" si="177"/>
        <v>0.125</v>
      </c>
    </row>
    <row r="2548" spans="1:15" x14ac:dyDescent="0.3">
      <c r="A2548" t="s">
        <v>11</v>
      </c>
      <c r="B2548" t="s">
        <v>12</v>
      </c>
      <c r="C2548">
        <v>1761828</v>
      </c>
      <c r="D2548" s="1">
        <v>45742</v>
      </c>
      <c r="E2548" t="s">
        <v>1904</v>
      </c>
      <c r="F2548" t="s">
        <v>13</v>
      </c>
      <c r="G2548" t="s">
        <v>3650</v>
      </c>
      <c r="H2548" t="s">
        <v>15</v>
      </c>
      <c r="J2548" t="s">
        <v>2453</v>
      </c>
      <c r="K2548">
        <v>1</v>
      </c>
      <c r="L2548" t="str">
        <f t="shared" si="175"/>
        <v>Mar-25</v>
      </c>
      <c r="M2548" t="str">
        <f t="shared" si="174"/>
        <v>Wednesday</v>
      </c>
      <c r="N2548">
        <f t="shared" si="176"/>
        <v>9</v>
      </c>
      <c r="O2548" s="6">
        <f t="shared" si="177"/>
        <v>0.375</v>
      </c>
    </row>
    <row r="2549" spans="1:15" x14ac:dyDescent="0.3">
      <c r="A2549" t="s">
        <v>11</v>
      </c>
      <c r="B2549" t="s">
        <v>12</v>
      </c>
      <c r="C2549">
        <v>1761874</v>
      </c>
      <c r="D2549" s="1">
        <v>45742</v>
      </c>
      <c r="E2549" t="s">
        <v>1937</v>
      </c>
      <c r="F2549" t="s">
        <v>13</v>
      </c>
      <c r="G2549" t="s">
        <v>3651</v>
      </c>
      <c r="H2549" t="s">
        <v>15</v>
      </c>
      <c r="J2549" t="s">
        <v>2453</v>
      </c>
      <c r="K2549">
        <v>1</v>
      </c>
      <c r="L2549" t="str">
        <f t="shared" si="175"/>
        <v>Mar-25</v>
      </c>
      <c r="M2549" t="str">
        <f t="shared" si="174"/>
        <v>Wednesday</v>
      </c>
      <c r="N2549">
        <f t="shared" si="176"/>
        <v>10</v>
      </c>
      <c r="O2549" s="6">
        <f t="shared" si="177"/>
        <v>0.41666666666666669</v>
      </c>
    </row>
    <row r="2550" spans="1:15" x14ac:dyDescent="0.3">
      <c r="A2550" t="s">
        <v>11</v>
      </c>
      <c r="B2550" t="s">
        <v>12</v>
      </c>
      <c r="C2550">
        <v>1761898</v>
      </c>
      <c r="D2550" s="1">
        <v>45742</v>
      </c>
      <c r="E2550" t="s">
        <v>292</v>
      </c>
      <c r="F2550" t="s">
        <v>13</v>
      </c>
      <c r="G2550" t="s">
        <v>3652</v>
      </c>
      <c r="H2550" t="s">
        <v>15</v>
      </c>
      <c r="J2550" t="s">
        <v>2453</v>
      </c>
      <c r="K2550">
        <v>1</v>
      </c>
      <c r="L2550" t="str">
        <f t="shared" si="175"/>
        <v>Mar-25</v>
      </c>
      <c r="M2550" t="str">
        <f t="shared" si="174"/>
        <v>Wednesday</v>
      </c>
      <c r="N2550">
        <f t="shared" si="176"/>
        <v>10</v>
      </c>
      <c r="O2550" s="6">
        <f t="shared" si="177"/>
        <v>0.41666666666666669</v>
      </c>
    </row>
    <row r="2551" spans="1:15" x14ac:dyDescent="0.3">
      <c r="A2551" t="s">
        <v>11</v>
      </c>
      <c r="B2551" t="s">
        <v>12</v>
      </c>
      <c r="C2551">
        <v>1761900</v>
      </c>
      <c r="D2551" s="1">
        <v>45742</v>
      </c>
      <c r="E2551" t="s">
        <v>2049</v>
      </c>
      <c r="F2551" t="s">
        <v>13</v>
      </c>
      <c r="G2551" t="s">
        <v>3653</v>
      </c>
      <c r="H2551" t="s">
        <v>15</v>
      </c>
      <c r="J2551" t="s">
        <v>2453</v>
      </c>
      <c r="K2551">
        <v>1</v>
      </c>
      <c r="L2551" t="str">
        <f t="shared" si="175"/>
        <v>Mar-25</v>
      </c>
      <c r="M2551" t="str">
        <f t="shared" si="174"/>
        <v>Wednesday</v>
      </c>
      <c r="N2551">
        <f t="shared" si="176"/>
        <v>10</v>
      </c>
      <c r="O2551" s="6">
        <f t="shared" si="177"/>
        <v>0.41666666666666669</v>
      </c>
    </row>
    <row r="2552" spans="1:15" x14ac:dyDescent="0.3">
      <c r="A2552" t="s">
        <v>11</v>
      </c>
      <c r="B2552" t="s">
        <v>12</v>
      </c>
      <c r="C2552">
        <v>1761908</v>
      </c>
      <c r="D2552" s="1">
        <v>45742</v>
      </c>
      <c r="E2552" t="s">
        <v>2513</v>
      </c>
      <c r="F2552" t="s">
        <v>13</v>
      </c>
      <c r="G2552" t="s">
        <v>3654</v>
      </c>
      <c r="H2552" t="s">
        <v>15</v>
      </c>
      <c r="J2552" t="s">
        <v>2453</v>
      </c>
      <c r="K2552">
        <v>3</v>
      </c>
      <c r="L2552" t="str">
        <f t="shared" si="175"/>
        <v>Mar-25</v>
      </c>
      <c r="M2552" t="str">
        <f t="shared" si="174"/>
        <v>Wednesday</v>
      </c>
      <c r="N2552">
        <f t="shared" si="176"/>
        <v>11</v>
      </c>
      <c r="O2552" s="6">
        <f t="shared" si="177"/>
        <v>0.45833333333333331</v>
      </c>
    </row>
    <row r="2553" spans="1:15" x14ac:dyDescent="0.3">
      <c r="A2553" t="s">
        <v>11</v>
      </c>
      <c r="B2553" t="s">
        <v>12</v>
      </c>
      <c r="C2553">
        <v>1761916</v>
      </c>
      <c r="D2553" s="1">
        <v>45742</v>
      </c>
      <c r="E2553" t="s">
        <v>2455</v>
      </c>
      <c r="F2553" t="s">
        <v>13</v>
      </c>
      <c r="G2553" t="s">
        <v>3655</v>
      </c>
      <c r="H2553" t="s">
        <v>15</v>
      </c>
      <c r="J2553" t="s">
        <v>2453</v>
      </c>
      <c r="K2553">
        <v>1</v>
      </c>
      <c r="L2553" t="str">
        <f t="shared" si="175"/>
        <v>Mar-25</v>
      </c>
      <c r="M2553" t="str">
        <f t="shared" si="174"/>
        <v>Wednesday</v>
      </c>
      <c r="N2553">
        <f t="shared" si="176"/>
        <v>11</v>
      </c>
      <c r="O2553" s="6">
        <f t="shared" si="177"/>
        <v>0.45833333333333331</v>
      </c>
    </row>
    <row r="2554" spans="1:15" x14ac:dyDescent="0.3">
      <c r="A2554" t="s">
        <v>11</v>
      </c>
      <c r="B2554" t="s">
        <v>12</v>
      </c>
      <c r="C2554">
        <v>1761943</v>
      </c>
      <c r="D2554" s="1">
        <v>45742</v>
      </c>
      <c r="E2554" t="s">
        <v>939</v>
      </c>
      <c r="F2554" t="s">
        <v>13</v>
      </c>
      <c r="G2554" t="s">
        <v>3656</v>
      </c>
      <c r="H2554" t="s">
        <v>15</v>
      </c>
      <c r="J2554" t="s">
        <v>2453</v>
      </c>
      <c r="K2554">
        <v>1</v>
      </c>
      <c r="L2554" t="str">
        <f t="shared" si="175"/>
        <v>Mar-25</v>
      </c>
      <c r="M2554" t="str">
        <f t="shared" si="174"/>
        <v>Wednesday</v>
      </c>
      <c r="N2554">
        <f t="shared" si="176"/>
        <v>12</v>
      </c>
      <c r="O2554" s="6">
        <f t="shared" si="177"/>
        <v>0.5</v>
      </c>
    </row>
    <row r="2555" spans="1:15" x14ac:dyDescent="0.3">
      <c r="A2555" t="s">
        <v>11</v>
      </c>
      <c r="B2555" t="s">
        <v>12</v>
      </c>
      <c r="C2555">
        <v>1761948</v>
      </c>
      <c r="D2555" s="1">
        <v>45742</v>
      </c>
      <c r="E2555" t="s">
        <v>482</v>
      </c>
      <c r="F2555" t="s">
        <v>13</v>
      </c>
      <c r="G2555" t="s">
        <v>3657</v>
      </c>
      <c r="H2555" t="s">
        <v>495</v>
      </c>
      <c r="J2555" t="s">
        <v>2453</v>
      </c>
      <c r="K2555">
        <v>1</v>
      </c>
      <c r="L2555" t="str">
        <f t="shared" si="175"/>
        <v>Mar-25</v>
      </c>
      <c r="M2555" t="str">
        <f t="shared" si="174"/>
        <v>Wednesday</v>
      </c>
      <c r="N2555">
        <f t="shared" si="176"/>
        <v>12</v>
      </c>
      <c r="O2555" s="6">
        <f t="shared" si="177"/>
        <v>0.5</v>
      </c>
    </row>
    <row r="2556" spans="1:15" x14ac:dyDescent="0.3">
      <c r="A2556" t="s">
        <v>11</v>
      </c>
      <c r="B2556" t="s">
        <v>12</v>
      </c>
      <c r="C2556">
        <v>1762112</v>
      </c>
      <c r="D2556" s="1">
        <v>45742</v>
      </c>
      <c r="E2556" t="s">
        <v>2186</v>
      </c>
      <c r="F2556" t="s">
        <v>13</v>
      </c>
      <c r="G2556" t="s">
        <v>3658</v>
      </c>
      <c r="H2556" t="s">
        <v>495</v>
      </c>
      <c r="J2556" t="s">
        <v>2453</v>
      </c>
      <c r="K2556">
        <v>1</v>
      </c>
      <c r="L2556" t="str">
        <f t="shared" si="175"/>
        <v>Mar-25</v>
      </c>
      <c r="M2556" t="str">
        <f t="shared" si="174"/>
        <v>Wednesday</v>
      </c>
      <c r="N2556">
        <f t="shared" si="176"/>
        <v>16</v>
      </c>
      <c r="O2556" s="6">
        <f t="shared" si="177"/>
        <v>0.66666666666666663</v>
      </c>
    </row>
    <row r="2557" spans="1:15" x14ac:dyDescent="0.3">
      <c r="A2557" t="s">
        <v>11</v>
      </c>
      <c r="B2557" t="s">
        <v>12</v>
      </c>
      <c r="C2557">
        <v>1762130</v>
      </c>
      <c r="D2557" s="1">
        <v>45742</v>
      </c>
      <c r="E2557" t="s">
        <v>444</v>
      </c>
      <c r="F2557" t="s">
        <v>13</v>
      </c>
      <c r="G2557" t="s">
        <v>3659</v>
      </c>
      <c r="H2557" t="s">
        <v>495</v>
      </c>
      <c r="J2557" t="s">
        <v>2453</v>
      </c>
      <c r="K2557">
        <v>1</v>
      </c>
      <c r="L2557" t="str">
        <f t="shared" si="175"/>
        <v>Mar-25</v>
      </c>
      <c r="M2557" t="str">
        <f t="shared" si="174"/>
        <v>Wednesday</v>
      </c>
      <c r="N2557">
        <f t="shared" si="176"/>
        <v>16</v>
      </c>
      <c r="O2557" s="6">
        <f t="shared" si="177"/>
        <v>0.66666666666666663</v>
      </c>
    </row>
    <row r="2558" spans="1:15" x14ac:dyDescent="0.3">
      <c r="A2558" t="s">
        <v>11</v>
      </c>
      <c r="B2558" t="s">
        <v>12</v>
      </c>
      <c r="C2558">
        <v>1762202</v>
      </c>
      <c r="D2558" s="1">
        <v>45742</v>
      </c>
      <c r="E2558" t="s">
        <v>1036</v>
      </c>
      <c r="F2558" t="s">
        <v>13</v>
      </c>
      <c r="G2558" t="s">
        <v>3660</v>
      </c>
      <c r="H2558" t="s">
        <v>495</v>
      </c>
      <c r="J2558" t="s">
        <v>2453</v>
      </c>
      <c r="K2558">
        <v>1</v>
      </c>
      <c r="L2558" t="str">
        <f t="shared" si="175"/>
        <v>Mar-25</v>
      </c>
      <c r="M2558" t="str">
        <f t="shared" si="174"/>
        <v>Wednesday</v>
      </c>
      <c r="N2558">
        <f t="shared" si="176"/>
        <v>18</v>
      </c>
      <c r="O2558" s="6">
        <f t="shared" si="177"/>
        <v>0.75</v>
      </c>
    </row>
    <row r="2559" spans="1:15" x14ac:dyDescent="0.3">
      <c r="A2559" t="s">
        <v>11</v>
      </c>
      <c r="B2559" t="s">
        <v>12</v>
      </c>
      <c r="C2559">
        <v>1762207</v>
      </c>
      <c r="D2559" s="1">
        <v>45742</v>
      </c>
      <c r="E2559" t="s">
        <v>2721</v>
      </c>
      <c r="F2559" t="s">
        <v>13</v>
      </c>
      <c r="G2559" t="s">
        <v>3661</v>
      </c>
      <c r="H2559" t="s">
        <v>495</v>
      </c>
      <c r="J2559" t="s">
        <v>2453</v>
      </c>
      <c r="K2559">
        <v>1</v>
      </c>
      <c r="L2559" t="str">
        <f t="shared" si="175"/>
        <v>Mar-25</v>
      </c>
      <c r="M2559" t="str">
        <f t="shared" si="174"/>
        <v>Wednesday</v>
      </c>
      <c r="N2559">
        <f t="shared" si="176"/>
        <v>18</v>
      </c>
      <c r="O2559" s="6">
        <f t="shared" si="177"/>
        <v>0.75</v>
      </c>
    </row>
    <row r="2560" spans="1:15" x14ac:dyDescent="0.3">
      <c r="A2560" t="s">
        <v>11</v>
      </c>
      <c r="B2560" t="s">
        <v>12</v>
      </c>
      <c r="C2560">
        <v>1762238</v>
      </c>
      <c r="D2560" s="1">
        <v>45742</v>
      </c>
      <c r="E2560" t="s">
        <v>3812</v>
      </c>
      <c r="F2560" t="s">
        <v>13</v>
      </c>
      <c r="G2560" t="s">
        <v>3662</v>
      </c>
      <c r="H2560" t="s">
        <v>495</v>
      </c>
      <c r="J2560" t="s">
        <v>2453</v>
      </c>
      <c r="K2560">
        <v>2</v>
      </c>
      <c r="L2560" t="str">
        <f t="shared" si="175"/>
        <v>Mar-25</v>
      </c>
      <c r="M2560" t="str">
        <f t="shared" si="174"/>
        <v>Wednesday</v>
      </c>
      <c r="N2560">
        <f t="shared" si="176"/>
        <v>18</v>
      </c>
      <c r="O2560" s="6">
        <f t="shared" si="177"/>
        <v>0.75</v>
      </c>
    </row>
    <row r="2561" spans="1:15" x14ac:dyDescent="0.3">
      <c r="A2561" t="s">
        <v>11</v>
      </c>
      <c r="B2561" t="s">
        <v>12</v>
      </c>
      <c r="C2561">
        <v>1762241</v>
      </c>
      <c r="D2561" s="1">
        <v>45742</v>
      </c>
      <c r="E2561" t="s">
        <v>3251</v>
      </c>
      <c r="F2561" t="s">
        <v>13</v>
      </c>
      <c r="G2561" t="s">
        <v>3663</v>
      </c>
      <c r="H2561" t="s">
        <v>495</v>
      </c>
      <c r="J2561" t="s">
        <v>2453</v>
      </c>
      <c r="K2561">
        <v>1</v>
      </c>
      <c r="L2561" t="str">
        <f t="shared" si="175"/>
        <v>Mar-25</v>
      </c>
      <c r="M2561" t="str">
        <f t="shared" si="174"/>
        <v>Wednesday</v>
      </c>
      <c r="N2561">
        <f t="shared" si="176"/>
        <v>18</v>
      </c>
      <c r="O2561" s="6">
        <f t="shared" si="177"/>
        <v>0.75</v>
      </c>
    </row>
    <row r="2562" spans="1:15" x14ac:dyDescent="0.3">
      <c r="A2562" t="s">
        <v>11</v>
      </c>
      <c r="B2562" t="s">
        <v>12</v>
      </c>
      <c r="C2562">
        <v>1762242</v>
      </c>
      <c r="D2562" s="1">
        <v>45742</v>
      </c>
      <c r="E2562" t="s">
        <v>450</v>
      </c>
      <c r="F2562" t="s">
        <v>13</v>
      </c>
      <c r="G2562" t="s">
        <v>3664</v>
      </c>
      <c r="H2562" t="s">
        <v>495</v>
      </c>
      <c r="J2562" t="s">
        <v>2453</v>
      </c>
      <c r="K2562">
        <v>2</v>
      </c>
      <c r="L2562" t="str">
        <f t="shared" si="175"/>
        <v>Mar-25</v>
      </c>
      <c r="M2562" t="str">
        <f t="shared" si="174"/>
        <v>Wednesday</v>
      </c>
      <c r="N2562">
        <f t="shared" si="176"/>
        <v>18</v>
      </c>
      <c r="O2562" s="6">
        <f t="shared" si="177"/>
        <v>0.75</v>
      </c>
    </row>
    <row r="2563" spans="1:15" x14ac:dyDescent="0.3">
      <c r="A2563" t="s">
        <v>11</v>
      </c>
      <c r="B2563" t="s">
        <v>12</v>
      </c>
      <c r="C2563">
        <v>1762324</v>
      </c>
      <c r="D2563" s="1">
        <v>45742</v>
      </c>
      <c r="E2563" t="s">
        <v>3813</v>
      </c>
      <c r="F2563" t="s">
        <v>13</v>
      </c>
      <c r="G2563" t="s">
        <v>3665</v>
      </c>
      <c r="H2563" t="s">
        <v>47</v>
      </c>
      <c r="J2563" t="s">
        <v>2453</v>
      </c>
      <c r="K2563">
        <v>1</v>
      </c>
      <c r="L2563" t="str">
        <f t="shared" si="175"/>
        <v>Mar-25</v>
      </c>
      <c r="M2563" t="str">
        <f t="shared" si="174"/>
        <v>Wednesday</v>
      </c>
      <c r="N2563">
        <f t="shared" si="176"/>
        <v>20</v>
      </c>
      <c r="O2563" s="6">
        <f t="shared" si="177"/>
        <v>0.83333333333333337</v>
      </c>
    </row>
    <row r="2564" spans="1:15" x14ac:dyDescent="0.3">
      <c r="A2564" t="s">
        <v>11</v>
      </c>
      <c r="B2564" t="s">
        <v>12</v>
      </c>
      <c r="C2564">
        <v>1762330</v>
      </c>
      <c r="D2564" s="1">
        <v>45742</v>
      </c>
      <c r="E2564" t="s">
        <v>2078</v>
      </c>
      <c r="F2564" t="s">
        <v>13</v>
      </c>
      <c r="G2564" t="s">
        <v>3666</v>
      </c>
      <c r="H2564" t="s">
        <v>47</v>
      </c>
      <c r="J2564" t="s">
        <v>2453</v>
      </c>
      <c r="K2564">
        <v>3</v>
      </c>
      <c r="L2564" t="str">
        <f t="shared" si="175"/>
        <v>Mar-25</v>
      </c>
      <c r="M2564" t="str">
        <f t="shared" si="174"/>
        <v>Wednesday</v>
      </c>
      <c r="N2564">
        <f t="shared" si="176"/>
        <v>20</v>
      </c>
      <c r="O2564" s="6">
        <f t="shared" si="177"/>
        <v>0.83333333333333337</v>
      </c>
    </row>
    <row r="2565" spans="1:15" x14ac:dyDescent="0.3">
      <c r="A2565" t="s">
        <v>11</v>
      </c>
      <c r="B2565" t="s">
        <v>12</v>
      </c>
      <c r="C2565">
        <v>1762333</v>
      </c>
      <c r="D2565" s="1">
        <v>45742</v>
      </c>
      <c r="E2565" t="s">
        <v>1010</v>
      </c>
      <c r="F2565" t="s">
        <v>13</v>
      </c>
      <c r="G2565" t="s">
        <v>3667</v>
      </c>
      <c r="H2565" t="s">
        <v>47</v>
      </c>
      <c r="J2565" t="s">
        <v>2453</v>
      </c>
      <c r="K2565">
        <v>1</v>
      </c>
      <c r="L2565" t="str">
        <f t="shared" si="175"/>
        <v>Mar-25</v>
      </c>
      <c r="M2565" t="str">
        <f t="shared" si="174"/>
        <v>Wednesday</v>
      </c>
      <c r="N2565">
        <f t="shared" si="176"/>
        <v>20</v>
      </c>
      <c r="O2565" s="6">
        <f t="shared" si="177"/>
        <v>0.83333333333333337</v>
      </c>
    </row>
    <row r="2566" spans="1:15" x14ac:dyDescent="0.3">
      <c r="A2566" t="s">
        <v>11</v>
      </c>
      <c r="B2566" t="s">
        <v>12</v>
      </c>
      <c r="C2566">
        <v>1762348</v>
      </c>
      <c r="D2566" s="1">
        <v>45742</v>
      </c>
      <c r="E2566" t="s">
        <v>2495</v>
      </c>
      <c r="F2566" t="s">
        <v>13</v>
      </c>
      <c r="G2566" t="s">
        <v>3668</v>
      </c>
      <c r="H2566" t="s">
        <v>47</v>
      </c>
      <c r="J2566" t="s">
        <v>2453</v>
      </c>
      <c r="K2566">
        <v>1</v>
      </c>
      <c r="L2566" t="str">
        <f t="shared" si="175"/>
        <v>Mar-25</v>
      </c>
      <c r="M2566" t="str">
        <f t="shared" si="174"/>
        <v>Wednesday</v>
      </c>
      <c r="N2566">
        <f t="shared" si="176"/>
        <v>20</v>
      </c>
      <c r="O2566" s="6">
        <f t="shared" si="177"/>
        <v>0.83333333333333337</v>
      </c>
    </row>
    <row r="2567" spans="1:15" x14ac:dyDescent="0.3">
      <c r="A2567" t="s">
        <v>11</v>
      </c>
      <c r="B2567" t="s">
        <v>12</v>
      </c>
      <c r="C2567">
        <v>1762355</v>
      </c>
      <c r="D2567" s="1">
        <v>45742</v>
      </c>
      <c r="E2567" t="s">
        <v>3060</v>
      </c>
      <c r="F2567" t="s">
        <v>13</v>
      </c>
      <c r="G2567" t="s">
        <v>3669</v>
      </c>
      <c r="H2567" t="s">
        <v>47</v>
      </c>
      <c r="J2567" t="s">
        <v>2453</v>
      </c>
      <c r="K2567">
        <v>1</v>
      </c>
      <c r="L2567" t="str">
        <f t="shared" si="175"/>
        <v>Mar-25</v>
      </c>
      <c r="M2567" t="str">
        <f t="shared" si="174"/>
        <v>Wednesday</v>
      </c>
      <c r="N2567">
        <f t="shared" si="176"/>
        <v>20</v>
      </c>
      <c r="O2567" s="6">
        <f t="shared" si="177"/>
        <v>0.83333333333333337</v>
      </c>
    </row>
    <row r="2568" spans="1:15" x14ac:dyDescent="0.3">
      <c r="A2568" t="s">
        <v>11</v>
      </c>
      <c r="B2568" t="s">
        <v>12</v>
      </c>
      <c r="C2568">
        <v>1762371</v>
      </c>
      <c r="D2568" s="1">
        <v>45742</v>
      </c>
      <c r="E2568" t="s">
        <v>1011</v>
      </c>
      <c r="F2568" t="s">
        <v>13</v>
      </c>
      <c r="G2568" t="s">
        <v>3670</v>
      </c>
      <c r="H2568" t="s">
        <v>47</v>
      </c>
      <c r="J2568" t="s">
        <v>2453</v>
      </c>
      <c r="K2568">
        <v>1</v>
      </c>
      <c r="L2568" t="str">
        <f t="shared" si="175"/>
        <v>Mar-25</v>
      </c>
      <c r="M2568" t="str">
        <f t="shared" si="174"/>
        <v>Wednesday</v>
      </c>
      <c r="N2568">
        <f t="shared" si="176"/>
        <v>20</v>
      </c>
      <c r="O2568" s="6">
        <f t="shared" si="177"/>
        <v>0.83333333333333337</v>
      </c>
    </row>
    <row r="2569" spans="1:15" x14ac:dyDescent="0.3">
      <c r="A2569" t="s">
        <v>11</v>
      </c>
      <c r="B2569" t="s">
        <v>12</v>
      </c>
      <c r="C2569">
        <v>1762378</v>
      </c>
      <c r="D2569" s="1">
        <v>45742</v>
      </c>
      <c r="E2569" t="s">
        <v>394</v>
      </c>
      <c r="F2569" t="s">
        <v>13</v>
      </c>
      <c r="G2569" t="s">
        <v>3671</v>
      </c>
      <c r="H2569" t="s">
        <v>47</v>
      </c>
      <c r="J2569" t="s">
        <v>2453</v>
      </c>
      <c r="K2569">
        <v>1</v>
      </c>
      <c r="L2569" t="str">
        <f t="shared" si="175"/>
        <v>Mar-25</v>
      </c>
      <c r="M2569" t="str">
        <f t="shared" si="174"/>
        <v>Wednesday</v>
      </c>
      <c r="N2569">
        <f t="shared" si="176"/>
        <v>20</v>
      </c>
      <c r="O2569" s="6">
        <f t="shared" si="177"/>
        <v>0.83333333333333337</v>
      </c>
    </row>
    <row r="2570" spans="1:15" x14ac:dyDescent="0.3">
      <c r="A2570" t="s">
        <v>11</v>
      </c>
      <c r="B2570" t="s">
        <v>12</v>
      </c>
      <c r="C2570">
        <v>1762631</v>
      </c>
      <c r="D2570" s="1">
        <v>45742</v>
      </c>
      <c r="E2570" t="s">
        <v>3778</v>
      </c>
      <c r="F2570" t="s">
        <v>13</v>
      </c>
      <c r="G2570" t="s">
        <v>3672</v>
      </c>
      <c r="H2570" t="s">
        <v>47</v>
      </c>
      <c r="J2570" t="s">
        <v>2453</v>
      </c>
      <c r="K2570">
        <v>1</v>
      </c>
      <c r="L2570" t="str">
        <f t="shared" si="175"/>
        <v>Mar-25</v>
      </c>
      <c r="M2570" t="str">
        <f t="shared" si="174"/>
        <v>Wednesday</v>
      </c>
      <c r="N2570">
        <f t="shared" si="176"/>
        <v>22</v>
      </c>
      <c r="O2570" s="6">
        <f t="shared" si="177"/>
        <v>0.91666666666666663</v>
      </c>
    </row>
    <row r="2571" spans="1:15" x14ac:dyDescent="0.3">
      <c r="A2571" t="s">
        <v>11</v>
      </c>
      <c r="B2571" t="s">
        <v>12</v>
      </c>
      <c r="C2571">
        <v>1762711</v>
      </c>
      <c r="D2571" s="1">
        <v>45742</v>
      </c>
      <c r="E2571" t="s">
        <v>2694</v>
      </c>
      <c r="F2571" t="s">
        <v>13</v>
      </c>
      <c r="G2571" t="s">
        <v>3673</v>
      </c>
      <c r="H2571" t="s">
        <v>1211</v>
      </c>
      <c r="J2571" t="s">
        <v>2453</v>
      </c>
      <c r="K2571">
        <v>2</v>
      </c>
      <c r="L2571" t="str">
        <f t="shared" si="175"/>
        <v>Mar-25</v>
      </c>
      <c r="M2571" t="str">
        <f t="shared" si="174"/>
        <v>Wednesday</v>
      </c>
      <c r="N2571">
        <f t="shared" si="176"/>
        <v>23</v>
      </c>
      <c r="O2571" s="6">
        <f t="shared" si="177"/>
        <v>0.95833333333333337</v>
      </c>
    </row>
    <row r="2572" spans="1:15" x14ac:dyDescent="0.3">
      <c r="A2572" t="s">
        <v>11</v>
      </c>
      <c r="B2572" t="s">
        <v>12</v>
      </c>
      <c r="C2572">
        <v>1762795</v>
      </c>
      <c r="D2572" s="1">
        <v>45742</v>
      </c>
      <c r="E2572" t="s">
        <v>3771</v>
      </c>
      <c r="F2572" t="s">
        <v>13</v>
      </c>
      <c r="G2572" t="s">
        <v>3674</v>
      </c>
      <c r="H2572" t="s">
        <v>1211</v>
      </c>
      <c r="J2572" t="s">
        <v>2453</v>
      </c>
      <c r="K2572">
        <v>4</v>
      </c>
      <c r="L2572" t="str">
        <f t="shared" si="175"/>
        <v>Mar-25</v>
      </c>
      <c r="M2572" t="str">
        <f t="shared" si="174"/>
        <v>Wednesday</v>
      </c>
      <c r="N2572">
        <f t="shared" si="176"/>
        <v>23</v>
      </c>
      <c r="O2572" s="6">
        <f t="shared" si="177"/>
        <v>0.95833333333333337</v>
      </c>
    </row>
    <row r="2573" spans="1:15" x14ac:dyDescent="0.3">
      <c r="A2573" t="s">
        <v>11</v>
      </c>
      <c r="B2573" t="s">
        <v>12</v>
      </c>
      <c r="C2573">
        <v>1762804</v>
      </c>
      <c r="D2573" s="1">
        <v>45742</v>
      </c>
      <c r="E2573" t="s">
        <v>2691</v>
      </c>
      <c r="F2573" t="s">
        <v>13</v>
      </c>
      <c r="G2573" t="s">
        <v>3675</v>
      </c>
      <c r="H2573" t="s">
        <v>1211</v>
      </c>
      <c r="J2573" t="s">
        <v>2453</v>
      </c>
      <c r="K2573">
        <v>2</v>
      </c>
      <c r="L2573" t="str">
        <f t="shared" si="175"/>
        <v>Mar-25</v>
      </c>
      <c r="M2573" t="str">
        <f t="shared" si="174"/>
        <v>Wednesday</v>
      </c>
      <c r="N2573">
        <f t="shared" si="176"/>
        <v>23</v>
      </c>
      <c r="O2573" s="6">
        <f t="shared" si="177"/>
        <v>0.95833333333333337</v>
      </c>
    </row>
    <row r="2574" spans="1:15" x14ac:dyDescent="0.3">
      <c r="A2574" t="s">
        <v>11</v>
      </c>
      <c r="B2574" t="s">
        <v>12</v>
      </c>
      <c r="C2574">
        <v>1763128</v>
      </c>
      <c r="D2574" s="1">
        <v>45743</v>
      </c>
      <c r="E2574" t="s">
        <v>2081</v>
      </c>
      <c r="F2574" t="s">
        <v>13</v>
      </c>
      <c r="G2574" t="s">
        <v>3676</v>
      </c>
      <c r="H2574" t="s">
        <v>1211</v>
      </c>
      <c r="J2574" t="s">
        <v>2453</v>
      </c>
      <c r="K2574">
        <v>4</v>
      </c>
      <c r="L2574" t="str">
        <f t="shared" si="175"/>
        <v>Mar-25</v>
      </c>
      <c r="M2574" t="str">
        <f t="shared" si="174"/>
        <v>Thursday</v>
      </c>
      <c r="N2574">
        <f t="shared" si="176"/>
        <v>2</v>
      </c>
      <c r="O2574" s="6">
        <f t="shared" si="177"/>
        <v>8.3333333333333329E-2</v>
      </c>
    </row>
    <row r="2575" spans="1:15" x14ac:dyDescent="0.3">
      <c r="A2575" t="s">
        <v>11</v>
      </c>
      <c r="B2575" t="s">
        <v>12</v>
      </c>
      <c r="C2575">
        <v>1763136</v>
      </c>
      <c r="D2575" s="1">
        <v>45743</v>
      </c>
      <c r="E2575" t="s">
        <v>3814</v>
      </c>
      <c r="F2575" t="s">
        <v>13</v>
      </c>
      <c r="G2575" t="s">
        <v>3677</v>
      </c>
      <c r="H2575" t="s">
        <v>1211</v>
      </c>
      <c r="J2575" t="s">
        <v>2453</v>
      </c>
      <c r="K2575">
        <v>2</v>
      </c>
      <c r="L2575" t="str">
        <f t="shared" si="175"/>
        <v>Mar-25</v>
      </c>
      <c r="M2575" t="str">
        <f t="shared" si="174"/>
        <v>Thursday</v>
      </c>
      <c r="N2575">
        <f t="shared" si="176"/>
        <v>2</v>
      </c>
      <c r="O2575" s="6">
        <f t="shared" si="177"/>
        <v>8.3333333333333329E-2</v>
      </c>
    </row>
    <row r="2576" spans="1:15" x14ac:dyDescent="0.3">
      <c r="A2576" t="s">
        <v>11</v>
      </c>
      <c r="B2576" t="s">
        <v>12</v>
      </c>
      <c r="C2576">
        <v>1763420</v>
      </c>
      <c r="D2576" s="1">
        <v>45743</v>
      </c>
      <c r="E2576" t="s">
        <v>3815</v>
      </c>
      <c r="F2576" t="s">
        <v>13</v>
      </c>
      <c r="G2576" t="s">
        <v>3678</v>
      </c>
      <c r="H2576" t="s">
        <v>3353</v>
      </c>
      <c r="J2576" t="s">
        <v>2453</v>
      </c>
      <c r="K2576">
        <v>1</v>
      </c>
      <c r="L2576" t="str">
        <f t="shared" si="175"/>
        <v>Mar-25</v>
      </c>
      <c r="M2576" t="str">
        <f t="shared" si="174"/>
        <v>Thursday</v>
      </c>
      <c r="N2576">
        <f t="shared" si="176"/>
        <v>4</v>
      </c>
      <c r="O2576" s="6">
        <f t="shared" si="177"/>
        <v>0.16666666666666666</v>
      </c>
    </row>
    <row r="2577" spans="1:15" x14ac:dyDescent="0.3">
      <c r="A2577" t="s">
        <v>11</v>
      </c>
      <c r="B2577" t="s">
        <v>12</v>
      </c>
      <c r="C2577">
        <v>1763480</v>
      </c>
      <c r="D2577" s="1">
        <v>45743</v>
      </c>
      <c r="E2577" t="s">
        <v>3816</v>
      </c>
      <c r="F2577" t="s">
        <v>13</v>
      </c>
      <c r="G2577" t="s">
        <v>3679</v>
      </c>
      <c r="H2577" t="s">
        <v>3353</v>
      </c>
      <c r="J2577" t="s">
        <v>2453</v>
      </c>
      <c r="K2577">
        <v>1</v>
      </c>
      <c r="L2577" t="str">
        <f t="shared" si="175"/>
        <v>Mar-25</v>
      </c>
      <c r="M2577" t="str">
        <f t="shared" si="174"/>
        <v>Thursday</v>
      </c>
      <c r="N2577">
        <f t="shared" si="176"/>
        <v>5</v>
      </c>
      <c r="O2577" s="6">
        <f t="shared" si="177"/>
        <v>0.20833333333333334</v>
      </c>
    </row>
    <row r="2578" spans="1:15" x14ac:dyDescent="0.3">
      <c r="A2578" t="s">
        <v>11</v>
      </c>
      <c r="B2578" t="s">
        <v>12</v>
      </c>
      <c r="C2578">
        <v>1763537</v>
      </c>
      <c r="D2578" s="1">
        <v>45743</v>
      </c>
      <c r="E2578" t="s">
        <v>3817</v>
      </c>
      <c r="F2578" t="s">
        <v>13</v>
      </c>
      <c r="G2578" t="s">
        <v>3680</v>
      </c>
      <c r="H2578" t="s">
        <v>3353</v>
      </c>
      <c r="J2578" t="s">
        <v>2453</v>
      </c>
      <c r="K2578">
        <v>2</v>
      </c>
      <c r="L2578" t="str">
        <f t="shared" si="175"/>
        <v>Mar-25</v>
      </c>
      <c r="M2578" t="str">
        <f t="shared" si="174"/>
        <v>Thursday</v>
      </c>
      <c r="N2578">
        <f t="shared" si="176"/>
        <v>6</v>
      </c>
      <c r="O2578" s="6">
        <f t="shared" si="177"/>
        <v>0.25</v>
      </c>
    </row>
    <row r="2579" spans="1:15" x14ac:dyDescent="0.3">
      <c r="A2579" t="s">
        <v>11</v>
      </c>
      <c r="B2579" t="s">
        <v>12</v>
      </c>
      <c r="C2579">
        <v>1763630</v>
      </c>
      <c r="D2579" s="1">
        <v>45743</v>
      </c>
      <c r="E2579" t="s">
        <v>1000</v>
      </c>
      <c r="F2579" t="s">
        <v>13</v>
      </c>
      <c r="G2579" t="s">
        <v>3681</v>
      </c>
      <c r="H2579" t="s">
        <v>495</v>
      </c>
      <c r="J2579" t="s">
        <v>2453</v>
      </c>
      <c r="K2579">
        <v>1</v>
      </c>
      <c r="L2579" t="str">
        <f t="shared" si="175"/>
        <v>Mar-25</v>
      </c>
      <c r="M2579" t="str">
        <f t="shared" ref="M2579:M2642" si="178">TEXT(D2579, "DDDD")</f>
        <v>Thursday</v>
      </c>
      <c r="N2579">
        <f t="shared" si="176"/>
        <v>10</v>
      </c>
      <c r="O2579" s="6">
        <f t="shared" si="177"/>
        <v>0.41666666666666669</v>
      </c>
    </row>
    <row r="2580" spans="1:15" x14ac:dyDescent="0.3">
      <c r="A2580" t="s">
        <v>11</v>
      </c>
      <c r="B2580" t="s">
        <v>12</v>
      </c>
      <c r="C2580">
        <v>1763667</v>
      </c>
      <c r="D2580" s="1">
        <v>45743</v>
      </c>
      <c r="E2580" t="s">
        <v>332</v>
      </c>
      <c r="F2580" t="s">
        <v>13</v>
      </c>
      <c r="G2580" t="s">
        <v>3682</v>
      </c>
      <c r="H2580" t="s">
        <v>495</v>
      </c>
      <c r="J2580" t="s">
        <v>2453</v>
      </c>
      <c r="K2580">
        <v>1</v>
      </c>
      <c r="L2580" t="str">
        <f t="shared" si="175"/>
        <v>Mar-25</v>
      </c>
      <c r="M2580" t="str">
        <f t="shared" si="178"/>
        <v>Thursday</v>
      </c>
      <c r="N2580">
        <f t="shared" si="176"/>
        <v>11</v>
      </c>
      <c r="O2580" s="6">
        <f t="shared" si="177"/>
        <v>0.45833333333333331</v>
      </c>
    </row>
    <row r="2581" spans="1:15" x14ac:dyDescent="0.3">
      <c r="A2581" t="s">
        <v>11</v>
      </c>
      <c r="B2581" t="s">
        <v>12</v>
      </c>
      <c r="C2581">
        <v>1763668</v>
      </c>
      <c r="D2581" s="1">
        <v>45743</v>
      </c>
      <c r="E2581" t="s">
        <v>2705</v>
      </c>
      <c r="F2581" t="s">
        <v>13</v>
      </c>
      <c r="G2581" t="s">
        <v>3683</v>
      </c>
      <c r="H2581" t="s">
        <v>1308</v>
      </c>
      <c r="J2581" t="s">
        <v>2453</v>
      </c>
      <c r="K2581">
        <v>1</v>
      </c>
      <c r="L2581" t="str">
        <f t="shared" si="175"/>
        <v>Mar-25</v>
      </c>
      <c r="M2581" t="str">
        <f t="shared" si="178"/>
        <v>Thursday</v>
      </c>
      <c r="N2581">
        <f t="shared" si="176"/>
        <v>11</v>
      </c>
      <c r="O2581" s="6">
        <f t="shared" si="177"/>
        <v>0.45833333333333331</v>
      </c>
    </row>
    <row r="2582" spans="1:15" x14ac:dyDescent="0.3">
      <c r="A2582" t="s">
        <v>11</v>
      </c>
      <c r="B2582" t="s">
        <v>12</v>
      </c>
      <c r="C2582">
        <v>1763683</v>
      </c>
      <c r="D2582" s="1">
        <v>45743</v>
      </c>
      <c r="E2582" t="s">
        <v>447</v>
      </c>
      <c r="F2582" t="s">
        <v>13</v>
      </c>
      <c r="G2582" t="s">
        <v>3684</v>
      </c>
      <c r="H2582" t="s">
        <v>1308</v>
      </c>
      <c r="J2582" t="s">
        <v>2453</v>
      </c>
      <c r="K2582">
        <v>1</v>
      </c>
      <c r="L2582" t="str">
        <f t="shared" si="175"/>
        <v>Mar-25</v>
      </c>
      <c r="M2582" t="str">
        <f t="shared" si="178"/>
        <v>Thursday</v>
      </c>
      <c r="N2582">
        <f t="shared" si="176"/>
        <v>12</v>
      </c>
      <c r="O2582" s="6">
        <f t="shared" si="177"/>
        <v>0.5</v>
      </c>
    </row>
    <row r="2583" spans="1:15" x14ac:dyDescent="0.3">
      <c r="A2583" t="s">
        <v>11</v>
      </c>
      <c r="B2583" t="s">
        <v>12</v>
      </c>
      <c r="C2583">
        <v>1763733</v>
      </c>
      <c r="D2583" s="1">
        <v>45743</v>
      </c>
      <c r="E2583" t="s">
        <v>2712</v>
      </c>
      <c r="F2583" t="s">
        <v>13</v>
      </c>
      <c r="G2583" t="s">
        <v>3685</v>
      </c>
      <c r="H2583" t="s">
        <v>495</v>
      </c>
      <c r="J2583" t="s">
        <v>2453</v>
      </c>
      <c r="K2583">
        <v>1</v>
      </c>
      <c r="L2583" t="str">
        <f t="shared" si="175"/>
        <v>Mar-25</v>
      </c>
      <c r="M2583" t="str">
        <f t="shared" si="178"/>
        <v>Thursday</v>
      </c>
      <c r="N2583">
        <f t="shared" si="176"/>
        <v>14</v>
      </c>
      <c r="O2583" s="6">
        <f t="shared" si="177"/>
        <v>0.58333333333333337</v>
      </c>
    </row>
    <row r="2584" spans="1:15" x14ac:dyDescent="0.3">
      <c r="A2584" t="s">
        <v>11</v>
      </c>
      <c r="B2584" t="s">
        <v>12</v>
      </c>
      <c r="C2584">
        <v>1763976</v>
      </c>
      <c r="D2584" s="1">
        <v>45743</v>
      </c>
      <c r="E2584" t="s">
        <v>885</v>
      </c>
      <c r="F2584" t="s">
        <v>13</v>
      </c>
      <c r="G2584" t="s">
        <v>3686</v>
      </c>
      <c r="H2584" t="s">
        <v>1308</v>
      </c>
      <c r="J2584" t="s">
        <v>2453</v>
      </c>
      <c r="K2584">
        <v>1</v>
      </c>
      <c r="L2584" t="str">
        <f t="shared" si="175"/>
        <v>Mar-25</v>
      </c>
      <c r="M2584" t="str">
        <f t="shared" si="178"/>
        <v>Thursday</v>
      </c>
      <c r="N2584">
        <f t="shared" si="176"/>
        <v>19</v>
      </c>
      <c r="O2584" s="6">
        <f t="shared" si="177"/>
        <v>0.79166666666666663</v>
      </c>
    </row>
    <row r="2585" spans="1:15" x14ac:dyDescent="0.3">
      <c r="A2585" t="s">
        <v>11</v>
      </c>
      <c r="B2585" t="s">
        <v>12</v>
      </c>
      <c r="C2585">
        <v>1764924</v>
      </c>
      <c r="D2585" s="1">
        <v>45744</v>
      </c>
      <c r="E2585" t="s">
        <v>3815</v>
      </c>
      <c r="F2585" t="s">
        <v>13</v>
      </c>
      <c r="G2585" t="s">
        <v>3687</v>
      </c>
      <c r="H2585" t="s">
        <v>3353</v>
      </c>
      <c r="J2585" t="s">
        <v>2453</v>
      </c>
      <c r="K2585">
        <v>1</v>
      </c>
      <c r="L2585" t="str">
        <f t="shared" si="175"/>
        <v>Mar-25</v>
      </c>
      <c r="M2585" t="str">
        <f t="shared" si="178"/>
        <v>Friday</v>
      </c>
      <c r="N2585">
        <f t="shared" si="176"/>
        <v>4</v>
      </c>
      <c r="O2585" s="6">
        <f t="shared" si="177"/>
        <v>0.16666666666666666</v>
      </c>
    </row>
    <row r="2586" spans="1:15" x14ac:dyDescent="0.3">
      <c r="A2586" t="s">
        <v>11</v>
      </c>
      <c r="B2586" t="s">
        <v>12</v>
      </c>
      <c r="C2586">
        <v>1764927</v>
      </c>
      <c r="D2586" s="1">
        <v>45744</v>
      </c>
      <c r="E2586" t="s">
        <v>3818</v>
      </c>
      <c r="F2586" t="s">
        <v>13</v>
      </c>
      <c r="G2586" t="s">
        <v>3688</v>
      </c>
      <c r="H2586" t="s">
        <v>3353</v>
      </c>
      <c r="J2586" t="s">
        <v>2453</v>
      </c>
      <c r="K2586">
        <v>1</v>
      </c>
      <c r="L2586" t="str">
        <f t="shared" si="175"/>
        <v>Mar-25</v>
      </c>
      <c r="M2586" t="str">
        <f t="shared" si="178"/>
        <v>Friday</v>
      </c>
      <c r="N2586">
        <f t="shared" si="176"/>
        <v>4</v>
      </c>
      <c r="O2586" s="6">
        <f t="shared" si="177"/>
        <v>0.16666666666666666</v>
      </c>
    </row>
    <row r="2587" spans="1:15" x14ac:dyDescent="0.3">
      <c r="A2587" t="s">
        <v>11</v>
      </c>
      <c r="B2587" t="s">
        <v>12</v>
      </c>
      <c r="C2587">
        <v>1765017</v>
      </c>
      <c r="D2587" s="1">
        <v>45744</v>
      </c>
      <c r="E2587" t="s">
        <v>2245</v>
      </c>
      <c r="F2587" t="s">
        <v>13</v>
      </c>
      <c r="G2587" t="s">
        <v>3689</v>
      </c>
      <c r="H2587" t="s">
        <v>3353</v>
      </c>
      <c r="J2587" t="s">
        <v>2453</v>
      </c>
      <c r="K2587">
        <v>1</v>
      </c>
      <c r="L2587" t="str">
        <f t="shared" si="175"/>
        <v>Mar-25</v>
      </c>
      <c r="M2587" t="str">
        <f t="shared" si="178"/>
        <v>Friday</v>
      </c>
      <c r="N2587">
        <f t="shared" si="176"/>
        <v>6</v>
      </c>
      <c r="O2587" s="6">
        <f t="shared" si="177"/>
        <v>0.25</v>
      </c>
    </row>
    <row r="2588" spans="1:15" x14ac:dyDescent="0.3">
      <c r="A2588" t="s">
        <v>11</v>
      </c>
      <c r="B2588" t="s">
        <v>12</v>
      </c>
      <c r="C2588">
        <v>1765097</v>
      </c>
      <c r="D2588" s="1">
        <v>45744</v>
      </c>
      <c r="E2588" t="s">
        <v>2710</v>
      </c>
      <c r="F2588" t="s">
        <v>13</v>
      </c>
      <c r="G2588" t="s">
        <v>3690</v>
      </c>
      <c r="H2588" t="s">
        <v>47</v>
      </c>
      <c r="J2588" t="s">
        <v>2453</v>
      </c>
      <c r="K2588">
        <v>2</v>
      </c>
      <c r="L2588" t="str">
        <f t="shared" si="175"/>
        <v>Mar-25</v>
      </c>
      <c r="M2588" t="str">
        <f t="shared" si="178"/>
        <v>Friday</v>
      </c>
      <c r="N2588">
        <f t="shared" si="176"/>
        <v>8</v>
      </c>
      <c r="O2588" s="6">
        <f t="shared" si="177"/>
        <v>0.33333333333333331</v>
      </c>
    </row>
    <row r="2589" spans="1:15" x14ac:dyDescent="0.3">
      <c r="A2589" t="s">
        <v>11</v>
      </c>
      <c r="B2589" t="s">
        <v>12</v>
      </c>
      <c r="C2589">
        <v>1765252</v>
      </c>
      <c r="D2589" s="1">
        <v>45744</v>
      </c>
      <c r="E2589" t="s">
        <v>3819</v>
      </c>
      <c r="F2589" t="s">
        <v>13</v>
      </c>
      <c r="G2589" t="s">
        <v>3691</v>
      </c>
      <c r="H2589" t="s">
        <v>495</v>
      </c>
      <c r="J2589" t="s">
        <v>2453</v>
      </c>
      <c r="K2589">
        <v>1</v>
      </c>
      <c r="L2589" t="str">
        <f t="shared" si="175"/>
        <v>Mar-25</v>
      </c>
      <c r="M2589" t="str">
        <f t="shared" si="178"/>
        <v>Friday</v>
      </c>
      <c r="N2589">
        <f t="shared" si="176"/>
        <v>14</v>
      </c>
      <c r="O2589" s="6">
        <f t="shared" si="177"/>
        <v>0.58333333333333337</v>
      </c>
    </row>
    <row r="2590" spans="1:15" x14ac:dyDescent="0.3">
      <c r="A2590" t="s">
        <v>11</v>
      </c>
      <c r="B2590" t="s">
        <v>12</v>
      </c>
      <c r="C2590">
        <v>1765298</v>
      </c>
      <c r="D2590" s="1">
        <v>45744</v>
      </c>
      <c r="E2590" t="s">
        <v>3754</v>
      </c>
      <c r="F2590" t="s">
        <v>13</v>
      </c>
      <c r="G2590" t="s">
        <v>3692</v>
      </c>
      <c r="H2590" t="s">
        <v>495</v>
      </c>
      <c r="J2590" t="s">
        <v>2453</v>
      </c>
      <c r="K2590">
        <v>1</v>
      </c>
      <c r="L2590" t="str">
        <f t="shared" si="175"/>
        <v>Mar-25</v>
      </c>
      <c r="M2590" t="str">
        <f t="shared" si="178"/>
        <v>Friday</v>
      </c>
      <c r="N2590">
        <f t="shared" si="176"/>
        <v>15</v>
      </c>
      <c r="O2590" s="6">
        <f t="shared" si="177"/>
        <v>0.625</v>
      </c>
    </row>
    <row r="2591" spans="1:15" x14ac:dyDescent="0.3">
      <c r="A2591" t="s">
        <v>11</v>
      </c>
      <c r="B2591" t="s">
        <v>12</v>
      </c>
      <c r="C2591">
        <v>1765434</v>
      </c>
      <c r="D2591" s="1">
        <v>45744</v>
      </c>
      <c r="E2591" t="s">
        <v>365</v>
      </c>
      <c r="F2591" t="s">
        <v>13</v>
      </c>
      <c r="G2591" t="s">
        <v>3693</v>
      </c>
      <c r="H2591" t="s">
        <v>495</v>
      </c>
      <c r="J2591" t="s">
        <v>2453</v>
      </c>
      <c r="K2591">
        <v>1</v>
      </c>
      <c r="L2591" t="str">
        <f t="shared" si="175"/>
        <v>Mar-25</v>
      </c>
      <c r="M2591" t="str">
        <f t="shared" si="178"/>
        <v>Friday</v>
      </c>
      <c r="N2591">
        <f t="shared" si="176"/>
        <v>17</v>
      </c>
      <c r="O2591" s="6">
        <f t="shared" si="177"/>
        <v>0.70833333333333337</v>
      </c>
    </row>
    <row r="2592" spans="1:15" x14ac:dyDescent="0.3">
      <c r="A2592" t="s">
        <v>11</v>
      </c>
      <c r="B2592" t="s">
        <v>12</v>
      </c>
      <c r="C2592">
        <v>1765450</v>
      </c>
      <c r="D2592" s="1">
        <v>45744</v>
      </c>
      <c r="E2592" t="s">
        <v>890</v>
      </c>
      <c r="F2592" t="s">
        <v>13</v>
      </c>
      <c r="G2592" t="s">
        <v>3694</v>
      </c>
      <c r="H2592" t="s">
        <v>495</v>
      </c>
      <c r="J2592" t="s">
        <v>2453</v>
      </c>
      <c r="K2592">
        <v>1</v>
      </c>
      <c r="L2592" t="str">
        <f t="shared" si="175"/>
        <v>Mar-25</v>
      </c>
      <c r="M2592" t="str">
        <f t="shared" si="178"/>
        <v>Friday</v>
      </c>
      <c r="N2592">
        <f t="shared" si="176"/>
        <v>18</v>
      </c>
      <c r="O2592" s="6">
        <f t="shared" si="177"/>
        <v>0.75</v>
      </c>
    </row>
    <row r="2593" spans="1:15" x14ac:dyDescent="0.3">
      <c r="A2593" t="s">
        <v>11</v>
      </c>
      <c r="B2593" t="s">
        <v>12</v>
      </c>
      <c r="C2593">
        <v>1765655</v>
      </c>
      <c r="D2593" s="1">
        <v>45744</v>
      </c>
      <c r="E2593" t="s">
        <v>353</v>
      </c>
      <c r="F2593" t="s">
        <v>13</v>
      </c>
      <c r="G2593" t="s">
        <v>3695</v>
      </c>
      <c r="H2593" t="s">
        <v>495</v>
      </c>
      <c r="J2593" t="s">
        <v>2453</v>
      </c>
      <c r="K2593">
        <v>1</v>
      </c>
      <c r="L2593" t="str">
        <f t="shared" si="175"/>
        <v>Mar-25</v>
      </c>
      <c r="M2593" t="str">
        <f t="shared" si="178"/>
        <v>Friday</v>
      </c>
      <c r="N2593">
        <f t="shared" si="176"/>
        <v>21</v>
      </c>
      <c r="O2593" s="6">
        <f t="shared" si="177"/>
        <v>0.875</v>
      </c>
    </row>
    <row r="2594" spans="1:15" x14ac:dyDescent="0.3">
      <c r="A2594" t="s">
        <v>11</v>
      </c>
      <c r="B2594" t="s">
        <v>12</v>
      </c>
      <c r="C2594">
        <v>1765809</v>
      </c>
      <c r="D2594" s="1">
        <v>45744</v>
      </c>
      <c r="E2594" t="s">
        <v>3820</v>
      </c>
      <c r="F2594" t="s">
        <v>13</v>
      </c>
      <c r="G2594" t="s">
        <v>3696</v>
      </c>
      <c r="H2594" t="s">
        <v>1308</v>
      </c>
      <c r="J2594" t="s">
        <v>2453</v>
      </c>
      <c r="K2594">
        <v>2</v>
      </c>
      <c r="L2594" t="str">
        <f t="shared" si="175"/>
        <v>Mar-25</v>
      </c>
      <c r="M2594" t="str">
        <f t="shared" si="178"/>
        <v>Friday</v>
      </c>
      <c r="N2594">
        <f t="shared" si="176"/>
        <v>22</v>
      </c>
      <c r="O2594" s="6">
        <f t="shared" si="177"/>
        <v>0.91666666666666663</v>
      </c>
    </row>
    <row r="2595" spans="1:15" x14ac:dyDescent="0.3">
      <c r="A2595" t="s">
        <v>11</v>
      </c>
      <c r="B2595" t="s">
        <v>12</v>
      </c>
      <c r="C2595">
        <v>1765991</v>
      </c>
      <c r="D2595" s="1">
        <v>45744</v>
      </c>
      <c r="E2595" t="s">
        <v>3236</v>
      </c>
      <c r="F2595" t="s">
        <v>13</v>
      </c>
      <c r="G2595" t="s">
        <v>3697</v>
      </c>
      <c r="H2595" t="s">
        <v>1101</v>
      </c>
      <c r="J2595" t="s">
        <v>2453</v>
      </c>
      <c r="K2595">
        <v>5</v>
      </c>
      <c r="L2595" t="str">
        <f t="shared" si="175"/>
        <v>Mar-25</v>
      </c>
      <c r="M2595" t="str">
        <f t="shared" si="178"/>
        <v>Friday</v>
      </c>
      <c r="N2595">
        <f t="shared" si="176"/>
        <v>23</v>
      </c>
      <c r="O2595" s="6">
        <f t="shared" si="177"/>
        <v>0.95833333333333337</v>
      </c>
    </row>
    <row r="2596" spans="1:15" x14ac:dyDescent="0.3">
      <c r="A2596" t="s">
        <v>11</v>
      </c>
      <c r="B2596" t="s">
        <v>12</v>
      </c>
      <c r="C2596">
        <v>1766019</v>
      </c>
      <c r="D2596" s="1">
        <v>45745</v>
      </c>
      <c r="E2596" t="s">
        <v>2168</v>
      </c>
      <c r="F2596" t="s">
        <v>13</v>
      </c>
      <c r="G2596" t="s">
        <v>3698</v>
      </c>
      <c r="H2596" t="s">
        <v>3353</v>
      </c>
      <c r="J2596" t="s">
        <v>2453</v>
      </c>
      <c r="K2596">
        <v>4</v>
      </c>
      <c r="L2596" t="str">
        <f t="shared" si="175"/>
        <v>Mar-25</v>
      </c>
      <c r="M2596" t="str">
        <f t="shared" si="178"/>
        <v>Saturday</v>
      </c>
      <c r="N2596">
        <f t="shared" si="176"/>
        <v>0</v>
      </c>
      <c r="O2596" s="6">
        <f t="shared" si="177"/>
        <v>0</v>
      </c>
    </row>
    <row r="2597" spans="1:15" x14ac:dyDescent="0.3">
      <c r="A2597" t="s">
        <v>11</v>
      </c>
      <c r="B2597" t="s">
        <v>12</v>
      </c>
      <c r="C2597">
        <v>1766524</v>
      </c>
      <c r="D2597" s="1">
        <v>45745</v>
      </c>
      <c r="E2597" t="s">
        <v>3779</v>
      </c>
      <c r="F2597" t="s">
        <v>13</v>
      </c>
      <c r="G2597" t="s">
        <v>3699</v>
      </c>
      <c r="H2597" t="s">
        <v>3353</v>
      </c>
      <c r="J2597" t="s">
        <v>2453</v>
      </c>
      <c r="K2597">
        <v>1</v>
      </c>
      <c r="L2597" t="str">
        <f t="shared" si="175"/>
        <v>Mar-25</v>
      </c>
      <c r="M2597" t="str">
        <f t="shared" si="178"/>
        <v>Saturday</v>
      </c>
      <c r="N2597">
        <f t="shared" si="176"/>
        <v>3</v>
      </c>
      <c r="O2597" s="6">
        <f t="shared" si="177"/>
        <v>0.125</v>
      </c>
    </row>
    <row r="2598" spans="1:15" x14ac:dyDescent="0.3">
      <c r="A2598" t="s">
        <v>11</v>
      </c>
      <c r="B2598" t="s">
        <v>12</v>
      </c>
      <c r="C2598">
        <v>1766603</v>
      </c>
      <c r="D2598" s="1">
        <v>45745</v>
      </c>
      <c r="E2598" t="s">
        <v>3821</v>
      </c>
      <c r="F2598" t="s">
        <v>13</v>
      </c>
      <c r="G2598" t="s">
        <v>3700</v>
      </c>
      <c r="H2598" t="s">
        <v>1101</v>
      </c>
      <c r="J2598" t="s">
        <v>2453</v>
      </c>
      <c r="K2598">
        <v>1</v>
      </c>
      <c r="L2598" t="str">
        <f t="shared" si="175"/>
        <v>Mar-25</v>
      </c>
      <c r="M2598" t="str">
        <f t="shared" si="178"/>
        <v>Saturday</v>
      </c>
      <c r="N2598">
        <f t="shared" si="176"/>
        <v>4</v>
      </c>
      <c r="O2598" s="6">
        <f t="shared" si="177"/>
        <v>0.16666666666666666</v>
      </c>
    </row>
    <row r="2599" spans="1:15" x14ac:dyDescent="0.3">
      <c r="A2599" t="s">
        <v>11</v>
      </c>
      <c r="B2599" t="s">
        <v>12</v>
      </c>
      <c r="C2599">
        <v>1766608</v>
      </c>
      <c r="D2599" s="1">
        <v>45745</v>
      </c>
      <c r="E2599" t="s">
        <v>3822</v>
      </c>
      <c r="F2599" t="s">
        <v>13</v>
      </c>
      <c r="G2599" t="s">
        <v>3701</v>
      </c>
      <c r="H2599" t="s">
        <v>3353</v>
      </c>
      <c r="J2599" t="s">
        <v>2453</v>
      </c>
      <c r="K2599">
        <v>1</v>
      </c>
      <c r="L2599" t="str">
        <f t="shared" si="175"/>
        <v>Mar-25</v>
      </c>
      <c r="M2599" t="str">
        <f t="shared" si="178"/>
        <v>Saturday</v>
      </c>
      <c r="N2599">
        <f t="shared" si="176"/>
        <v>4</v>
      </c>
      <c r="O2599" s="6">
        <f t="shared" si="177"/>
        <v>0.16666666666666666</v>
      </c>
    </row>
    <row r="2600" spans="1:15" x14ac:dyDescent="0.3">
      <c r="A2600" t="s">
        <v>11</v>
      </c>
      <c r="B2600" t="s">
        <v>12</v>
      </c>
      <c r="C2600">
        <v>1767152</v>
      </c>
      <c r="D2600" s="1">
        <v>45745</v>
      </c>
      <c r="E2600" t="s">
        <v>2006</v>
      </c>
      <c r="F2600" t="s">
        <v>13</v>
      </c>
      <c r="G2600" t="s">
        <v>3702</v>
      </c>
      <c r="H2600" t="s">
        <v>15</v>
      </c>
      <c r="J2600" t="s">
        <v>2453</v>
      </c>
      <c r="K2600">
        <v>1</v>
      </c>
      <c r="L2600" t="str">
        <f t="shared" si="175"/>
        <v>Mar-25</v>
      </c>
      <c r="M2600" t="str">
        <f t="shared" si="178"/>
        <v>Saturday</v>
      </c>
      <c r="N2600">
        <f t="shared" si="176"/>
        <v>14</v>
      </c>
      <c r="O2600" s="6">
        <f t="shared" si="177"/>
        <v>0.58333333333333337</v>
      </c>
    </row>
    <row r="2601" spans="1:15" x14ac:dyDescent="0.3">
      <c r="A2601" t="s">
        <v>11</v>
      </c>
      <c r="B2601" t="s">
        <v>12</v>
      </c>
      <c r="C2601">
        <v>1767301</v>
      </c>
      <c r="D2601" s="1">
        <v>45745</v>
      </c>
      <c r="E2601" t="s">
        <v>3823</v>
      </c>
      <c r="F2601" t="s">
        <v>13</v>
      </c>
      <c r="G2601" t="s">
        <v>3703</v>
      </c>
      <c r="H2601" t="s">
        <v>1308</v>
      </c>
      <c r="J2601" t="s">
        <v>2453</v>
      </c>
      <c r="K2601">
        <v>2</v>
      </c>
      <c r="L2601" t="str">
        <f t="shared" si="175"/>
        <v>Mar-25</v>
      </c>
      <c r="M2601" t="str">
        <f t="shared" si="178"/>
        <v>Saturday</v>
      </c>
      <c r="N2601">
        <f t="shared" si="176"/>
        <v>16</v>
      </c>
      <c r="O2601" s="6">
        <f t="shared" si="177"/>
        <v>0.66666666666666663</v>
      </c>
    </row>
    <row r="2602" spans="1:15" x14ac:dyDescent="0.3">
      <c r="A2602" t="s">
        <v>11</v>
      </c>
      <c r="B2602" t="s">
        <v>12</v>
      </c>
      <c r="C2602">
        <v>1767356</v>
      </c>
      <c r="D2602" s="1">
        <v>45745</v>
      </c>
      <c r="E2602" t="s">
        <v>299</v>
      </c>
      <c r="F2602" t="s">
        <v>13</v>
      </c>
      <c r="G2602" t="s">
        <v>3704</v>
      </c>
      <c r="H2602" t="s">
        <v>1308</v>
      </c>
      <c r="J2602" t="s">
        <v>2453</v>
      </c>
      <c r="K2602">
        <v>2</v>
      </c>
      <c r="L2602" t="str">
        <f t="shared" si="175"/>
        <v>Mar-25</v>
      </c>
      <c r="M2602" t="str">
        <f t="shared" si="178"/>
        <v>Saturday</v>
      </c>
      <c r="N2602">
        <f t="shared" si="176"/>
        <v>18</v>
      </c>
      <c r="O2602" s="6">
        <f t="shared" si="177"/>
        <v>0.75</v>
      </c>
    </row>
    <row r="2603" spans="1:15" x14ac:dyDescent="0.3">
      <c r="A2603" t="s">
        <v>11</v>
      </c>
      <c r="B2603" t="s">
        <v>12</v>
      </c>
      <c r="C2603">
        <v>1767439</v>
      </c>
      <c r="D2603" s="1">
        <v>45745</v>
      </c>
      <c r="E2603" t="s">
        <v>1953</v>
      </c>
      <c r="F2603" t="s">
        <v>13</v>
      </c>
      <c r="G2603" t="s">
        <v>3705</v>
      </c>
      <c r="H2603" t="s">
        <v>21</v>
      </c>
      <c r="J2603" t="s">
        <v>2453</v>
      </c>
      <c r="K2603">
        <v>2</v>
      </c>
      <c r="L2603" t="str">
        <f t="shared" si="175"/>
        <v>Mar-25</v>
      </c>
      <c r="M2603" t="str">
        <f t="shared" si="178"/>
        <v>Saturday</v>
      </c>
      <c r="N2603">
        <f t="shared" si="176"/>
        <v>20</v>
      </c>
      <c r="O2603" s="6">
        <f t="shared" si="177"/>
        <v>0.83333333333333337</v>
      </c>
    </row>
    <row r="2604" spans="1:15" x14ac:dyDescent="0.3">
      <c r="A2604" t="s">
        <v>11</v>
      </c>
      <c r="B2604" t="s">
        <v>12</v>
      </c>
      <c r="C2604">
        <v>1768311</v>
      </c>
      <c r="D2604" s="1">
        <v>45746</v>
      </c>
      <c r="E2604" t="s">
        <v>3824</v>
      </c>
      <c r="F2604" t="s">
        <v>13</v>
      </c>
      <c r="G2604" t="s">
        <v>3706</v>
      </c>
      <c r="H2604" t="s">
        <v>3353</v>
      </c>
      <c r="J2604" t="s">
        <v>2453</v>
      </c>
      <c r="K2604">
        <v>1</v>
      </c>
      <c r="L2604" t="str">
        <f t="shared" ref="L2604:L2667" si="179">TEXT(D2604, "MMM-YY")</f>
        <v>Mar-25</v>
      </c>
      <c r="M2604" t="str">
        <f t="shared" si="178"/>
        <v>Sunday</v>
      </c>
      <c r="N2604">
        <f t="shared" ref="N2604:N2667" si="180">HOUR(E2604)</f>
        <v>5</v>
      </c>
      <c r="O2604" s="6">
        <f t="shared" ref="O2604:O2667" si="181">MOD(N2604/24,1)</f>
        <v>0.20833333333333334</v>
      </c>
    </row>
    <row r="2605" spans="1:15" x14ac:dyDescent="0.3">
      <c r="A2605" t="s">
        <v>11</v>
      </c>
      <c r="B2605" t="s">
        <v>12</v>
      </c>
      <c r="C2605">
        <v>1768592</v>
      </c>
      <c r="D2605" s="1">
        <v>45746</v>
      </c>
      <c r="E2605" t="s">
        <v>2061</v>
      </c>
      <c r="F2605" t="s">
        <v>13</v>
      </c>
      <c r="G2605" t="s">
        <v>3707</v>
      </c>
      <c r="H2605" t="s">
        <v>15</v>
      </c>
      <c r="J2605" t="s">
        <v>2453</v>
      </c>
      <c r="K2605">
        <v>2</v>
      </c>
      <c r="L2605" t="str">
        <f t="shared" si="179"/>
        <v>Mar-25</v>
      </c>
      <c r="M2605" t="str">
        <f t="shared" si="178"/>
        <v>Sunday</v>
      </c>
      <c r="N2605">
        <f t="shared" si="180"/>
        <v>8</v>
      </c>
      <c r="O2605" s="6">
        <f t="shared" si="181"/>
        <v>0.33333333333333331</v>
      </c>
    </row>
    <row r="2606" spans="1:15" x14ac:dyDescent="0.3">
      <c r="A2606" t="s">
        <v>11</v>
      </c>
      <c r="B2606" t="s">
        <v>12</v>
      </c>
      <c r="C2606">
        <v>1768758</v>
      </c>
      <c r="D2606" s="1">
        <v>45746</v>
      </c>
      <c r="E2606" t="s">
        <v>2133</v>
      </c>
      <c r="F2606" t="s">
        <v>13</v>
      </c>
      <c r="G2606" t="s">
        <v>3708</v>
      </c>
      <c r="H2606" t="s">
        <v>15</v>
      </c>
      <c r="J2606" t="s">
        <v>2453</v>
      </c>
      <c r="K2606">
        <v>1</v>
      </c>
      <c r="L2606" t="str">
        <f t="shared" si="179"/>
        <v>Mar-25</v>
      </c>
      <c r="M2606" t="str">
        <f t="shared" si="178"/>
        <v>Sunday</v>
      </c>
      <c r="N2606">
        <f t="shared" si="180"/>
        <v>11</v>
      </c>
      <c r="O2606" s="6">
        <f t="shared" si="181"/>
        <v>0.45833333333333331</v>
      </c>
    </row>
    <row r="2607" spans="1:15" x14ac:dyDescent="0.3">
      <c r="A2607" t="s">
        <v>11</v>
      </c>
      <c r="B2607" t="s">
        <v>12</v>
      </c>
      <c r="C2607">
        <v>1768924</v>
      </c>
      <c r="D2607" s="1">
        <v>45746</v>
      </c>
      <c r="E2607" t="s">
        <v>989</v>
      </c>
      <c r="F2607" t="s">
        <v>13</v>
      </c>
      <c r="G2607" t="s">
        <v>3709</v>
      </c>
      <c r="H2607" t="s">
        <v>495</v>
      </c>
      <c r="J2607" t="s">
        <v>2453</v>
      </c>
      <c r="K2607">
        <v>2</v>
      </c>
      <c r="L2607" t="str">
        <f t="shared" si="179"/>
        <v>Mar-25</v>
      </c>
      <c r="M2607" t="str">
        <f t="shared" si="178"/>
        <v>Sunday</v>
      </c>
      <c r="N2607">
        <f t="shared" si="180"/>
        <v>15</v>
      </c>
      <c r="O2607" s="6">
        <f t="shared" si="181"/>
        <v>0.625</v>
      </c>
    </row>
    <row r="2608" spans="1:15" x14ac:dyDescent="0.3">
      <c r="A2608" t="s">
        <v>11</v>
      </c>
      <c r="B2608" t="s">
        <v>12</v>
      </c>
      <c r="C2608">
        <v>1768947</v>
      </c>
      <c r="D2608" s="1">
        <v>45746</v>
      </c>
      <c r="E2608" t="s">
        <v>435</v>
      </c>
      <c r="F2608" t="s">
        <v>13</v>
      </c>
      <c r="G2608" t="s">
        <v>3710</v>
      </c>
      <c r="H2608" t="s">
        <v>1308</v>
      </c>
      <c r="J2608" t="s">
        <v>2453</v>
      </c>
      <c r="K2608">
        <v>1</v>
      </c>
      <c r="L2608" t="str">
        <f t="shared" si="179"/>
        <v>Mar-25</v>
      </c>
      <c r="M2608" t="str">
        <f t="shared" si="178"/>
        <v>Sunday</v>
      </c>
      <c r="N2608">
        <f t="shared" si="180"/>
        <v>15</v>
      </c>
      <c r="O2608" s="6">
        <f t="shared" si="181"/>
        <v>0.625</v>
      </c>
    </row>
    <row r="2609" spans="1:15" x14ac:dyDescent="0.3">
      <c r="A2609" t="s">
        <v>11</v>
      </c>
      <c r="B2609" t="s">
        <v>12</v>
      </c>
      <c r="C2609">
        <v>1768949</v>
      </c>
      <c r="D2609" s="1">
        <v>45746</v>
      </c>
      <c r="E2609" t="s">
        <v>871</v>
      </c>
      <c r="F2609" t="s">
        <v>13</v>
      </c>
      <c r="G2609" t="s">
        <v>3711</v>
      </c>
      <c r="H2609" t="s">
        <v>495</v>
      </c>
      <c r="J2609" t="s">
        <v>2453</v>
      </c>
      <c r="K2609">
        <v>1</v>
      </c>
      <c r="L2609" t="str">
        <f t="shared" si="179"/>
        <v>Mar-25</v>
      </c>
      <c r="M2609" t="str">
        <f t="shared" si="178"/>
        <v>Sunday</v>
      </c>
      <c r="N2609">
        <f t="shared" si="180"/>
        <v>15</v>
      </c>
      <c r="O2609" s="6">
        <f t="shared" si="181"/>
        <v>0.625</v>
      </c>
    </row>
    <row r="2610" spans="1:15" x14ac:dyDescent="0.3">
      <c r="A2610" t="s">
        <v>11</v>
      </c>
      <c r="B2610" t="s">
        <v>12</v>
      </c>
      <c r="C2610">
        <v>1769067</v>
      </c>
      <c r="D2610" s="1">
        <v>45746</v>
      </c>
      <c r="E2610" t="s">
        <v>926</v>
      </c>
      <c r="F2610" t="s">
        <v>13</v>
      </c>
      <c r="G2610" t="s">
        <v>3712</v>
      </c>
      <c r="H2610" t="s">
        <v>495</v>
      </c>
      <c r="J2610" t="s">
        <v>2453</v>
      </c>
      <c r="K2610">
        <v>1</v>
      </c>
      <c r="L2610" t="str">
        <f t="shared" si="179"/>
        <v>Mar-25</v>
      </c>
      <c r="M2610" t="str">
        <f t="shared" si="178"/>
        <v>Sunday</v>
      </c>
      <c r="N2610">
        <f t="shared" si="180"/>
        <v>17</v>
      </c>
      <c r="O2610" s="6">
        <f t="shared" si="181"/>
        <v>0.70833333333333337</v>
      </c>
    </row>
    <row r="2611" spans="1:15" x14ac:dyDescent="0.3">
      <c r="A2611" t="s">
        <v>11</v>
      </c>
      <c r="B2611" t="s">
        <v>12</v>
      </c>
      <c r="C2611">
        <v>1769118</v>
      </c>
      <c r="D2611" s="1">
        <v>45746</v>
      </c>
      <c r="E2611" t="s">
        <v>1952</v>
      </c>
      <c r="F2611" t="s">
        <v>13</v>
      </c>
      <c r="G2611" t="s">
        <v>3713</v>
      </c>
      <c r="H2611" t="s">
        <v>1308</v>
      </c>
      <c r="J2611" t="s">
        <v>2453</v>
      </c>
      <c r="K2611">
        <v>1</v>
      </c>
      <c r="L2611" t="str">
        <f t="shared" si="179"/>
        <v>Mar-25</v>
      </c>
      <c r="M2611" t="str">
        <f t="shared" si="178"/>
        <v>Sunday</v>
      </c>
      <c r="N2611">
        <f t="shared" si="180"/>
        <v>18</v>
      </c>
      <c r="O2611" s="6">
        <f t="shared" si="181"/>
        <v>0.75</v>
      </c>
    </row>
    <row r="2612" spans="1:15" x14ac:dyDescent="0.3">
      <c r="A2612" t="s">
        <v>11</v>
      </c>
      <c r="B2612" t="s">
        <v>12</v>
      </c>
      <c r="C2612">
        <v>1769147</v>
      </c>
      <c r="D2612" s="1">
        <v>45746</v>
      </c>
      <c r="E2612" t="s">
        <v>335</v>
      </c>
      <c r="F2612" t="s">
        <v>13</v>
      </c>
      <c r="G2612" t="s">
        <v>3714</v>
      </c>
      <c r="H2612" t="s">
        <v>495</v>
      </c>
      <c r="J2612" t="s">
        <v>2453</v>
      </c>
      <c r="K2612">
        <v>1</v>
      </c>
      <c r="L2612" t="str">
        <f t="shared" si="179"/>
        <v>Mar-25</v>
      </c>
      <c r="M2612" t="str">
        <f t="shared" si="178"/>
        <v>Sunday</v>
      </c>
      <c r="N2612">
        <f t="shared" si="180"/>
        <v>19</v>
      </c>
      <c r="O2612" s="6">
        <f t="shared" si="181"/>
        <v>0.79166666666666663</v>
      </c>
    </row>
    <row r="2613" spans="1:15" x14ac:dyDescent="0.3">
      <c r="A2613" t="s">
        <v>11</v>
      </c>
      <c r="B2613" t="s">
        <v>12</v>
      </c>
      <c r="C2613">
        <v>1769164</v>
      </c>
      <c r="D2613" s="1">
        <v>45746</v>
      </c>
      <c r="E2613" t="s">
        <v>329</v>
      </c>
      <c r="F2613" t="s">
        <v>13</v>
      </c>
      <c r="G2613" t="s">
        <v>3715</v>
      </c>
      <c r="H2613" t="s">
        <v>1308</v>
      </c>
      <c r="J2613" t="s">
        <v>2453</v>
      </c>
      <c r="K2613">
        <v>5</v>
      </c>
      <c r="L2613" t="str">
        <f t="shared" si="179"/>
        <v>Mar-25</v>
      </c>
      <c r="M2613" t="str">
        <f t="shared" si="178"/>
        <v>Sunday</v>
      </c>
      <c r="N2613">
        <f t="shared" si="180"/>
        <v>19</v>
      </c>
      <c r="O2613" s="6">
        <f t="shared" si="181"/>
        <v>0.79166666666666663</v>
      </c>
    </row>
    <row r="2614" spans="1:15" x14ac:dyDescent="0.3">
      <c r="A2614" t="s">
        <v>11</v>
      </c>
      <c r="B2614" t="s">
        <v>12</v>
      </c>
      <c r="C2614">
        <v>1769739</v>
      </c>
      <c r="D2614" s="1">
        <v>45747</v>
      </c>
      <c r="E2614" t="s">
        <v>3825</v>
      </c>
      <c r="F2614" t="s">
        <v>13</v>
      </c>
      <c r="G2614" t="s">
        <v>3716</v>
      </c>
      <c r="H2614" t="s">
        <v>3353</v>
      </c>
      <c r="J2614" t="s">
        <v>2453</v>
      </c>
      <c r="K2614">
        <v>1</v>
      </c>
      <c r="L2614" t="str">
        <f t="shared" si="179"/>
        <v>Mar-25</v>
      </c>
      <c r="M2614" t="str">
        <f t="shared" si="178"/>
        <v>Monday</v>
      </c>
      <c r="N2614">
        <f t="shared" si="180"/>
        <v>1</v>
      </c>
      <c r="O2614" s="6">
        <f t="shared" si="181"/>
        <v>4.1666666666666664E-2</v>
      </c>
    </row>
    <row r="2615" spans="1:15" x14ac:dyDescent="0.3">
      <c r="A2615" t="s">
        <v>11</v>
      </c>
      <c r="B2615" t="s">
        <v>12</v>
      </c>
      <c r="C2615">
        <v>1769962</v>
      </c>
      <c r="D2615" s="1">
        <v>45747</v>
      </c>
      <c r="E2615" t="s">
        <v>3826</v>
      </c>
      <c r="F2615" t="s">
        <v>13</v>
      </c>
      <c r="G2615" t="s">
        <v>3717</v>
      </c>
      <c r="H2615" t="s">
        <v>1211</v>
      </c>
      <c r="J2615" t="s">
        <v>2453</v>
      </c>
      <c r="K2615">
        <v>1</v>
      </c>
      <c r="L2615" t="str">
        <f t="shared" si="179"/>
        <v>Mar-25</v>
      </c>
      <c r="M2615" t="str">
        <f t="shared" si="178"/>
        <v>Monday</v>
      </c>
      <c r="N2615">
        <f t="shared" si="180"/>
        <v>2</v>
      </c>
      <c r="O2615" s="6">
        <f t="shared" si="181"/>
        <v>8.3333333333333329E-2</v>
      </c>
    </row>
    <row r="2616" spans="1:15" x14ac:dyDescent="0.3">
      <c r="A2616" t="s">
        <v>11</v>
      </c>
      <c r="B2616" t="s">
        <v>12</v>
      </c>
      <c r="C2616">
        <v>1770026</v>
      </c>
      <c r="D2616" s="1">
        <v>45747</v>
      </c>
      <c r="E2616" t="s">
        <v>3827</v>
      </c>
      <c r="F2616" t="s">
        <v>13</v>
      </c>
      <c r="G2616" t="s">
        <v>3718</v>
      </c>
      <c r="H2616" t="s">
        <v>3353</v>
      </c>
      <c r="J2616" t="s">
        <v>2453</v>
      </c>
      <c r="K2616">
        <v>1</v>
      </c>
      <c r="L2616" t="str">
        <f t="shared" si="179"/>
        <v>Mar-25</v>
      </c>
      <c r="M2616" t="str">
        <f t="shared" si="178"/>
        <v>Monday</v>
      </c>
      <c r="N2616">
        <f t="shared" si="180"/>
        <v>3</v>
      </c>
      <c r="O2616" s="6">
        <f t="shared" si="181"/>
        <v>0.125</v>
      </c>
    </row>
    <row r="2617" spans="1:15" x14ac:dyDescent="0.3">
      <c r="A2617" t="s">
        <v>11</v>
      </c>
      <c r="B2617" t="s">
        <v>12</v>
      </c>
      <c r="C2617">
        <v>1770290</v>
      </c>
      <c r="D2617" s="1">
        <v>45747</v>
      </c>
      <c r="E2617" t="s">
        <v>2196</v>
      </c>
      <c r="F2617" t="s">
        <v>13</v>
      </c>
      <c r="G2617" t="s">
        <v>3719</v>
      </c>
      <c r="H2617" t="s">
        <v>15</v>
      </c>
      <c r="J2617" t="s">
        <v>2453</v>
      </c>
      <c r="K2617">
        <v>2</v>
      </c>
      <c r="L2617" t="str">
        <f t="shared" si="179"/>
        <v>Mar-25</v>
      </c>
      <c r="M2617" t="str">
        <f t="shared" si="178"/>
        <v>Monday</v>
      </c>
      <c r="N2617">
        <f t="shared" si="180"/>
        <v>8</v>
      </c>
      <c r="O2617" s="6">
        <f t="shared" si="181"/>
        <v>0.33333333333333331</v>
      </c>
    </row>
    <row r="2618" spans="1:15" x14ac:dyDescent="0.3">
      <c r="A2618" t="s">
        <v>11</v>
      </c>
      <c r="B2618" t="s">
        <v>12</v>
      </c>
      <c r="C2618">
        <v>1770413</v>
      </c>
      <c r="D2618" s="1">
        <v>45747</v>
      </c>
      <c r="E2618" t="s">
        <v>908</v>
      </c>
      <c r="F2618" t="s">
        <v>13</v>
      </c>
      <c r="G2618" t="s">
        <v>3720</v>
      </c>
      <c r="H2618" t="s">
        <v>15</v>
      </c>
      <c r="J2618" t="s">
        <v>2453</v>
      </c>
      <c r="K2618">
        <v>1</v>
      </c>
      <c r="L2618" t="str">
        <f t="shared" si="179"/>
        <v>Mar-25</v>
      </c>
      <c r="M2618" t="str">
        <f t="shared" si="178"/>
        <v>Monday</v>
      </c>
      <c r="N2618">
        <f t="shared" si="180"/>
        <v>11</v>
      </c>
      <c r="O2618" s="6">
        <f t="shared" si="181"/>
        <v>0.45833333333333331</v>
      </c>
    </row>
    <row r="2619" spans="1:15" x14ac:dyDescent="0.3">
      <c r="A2619" t="s">
        <v>11</v>
      </c>
      <c r="B2619" t="s">
        <v>12</v>
      </c>
      <c r="C2619">
        <v>1770447</v>
      </c>
      <c r="D2619" s="1">
        <v>45747</v>
      </c>
      <c r="E2619" t="s">
        <v>2207</v>
      </c>
      <c r="F2619" t="s">
        <v>13</v>
      </c>
      <c r="G2619" t="s">
        <v>3721</v>
      </c>
      <c r="H2619" t="s">
        <v>15</v>
      </c>
      <c r="J2619" t="s">
        <v>2453</v>
      </c>
      <c r="K2619">
        <v>1</v>
      </c>
      <c r="L2619" t="str">
        <f t="shared" si="179"/>
        <v>Mar-25</v>
      </c>
      <c r="M2619" t="str">
        <f t="shared" si="178"/>
        <v>Monday</v>
      </c>
      <c r="N2619">
        <f t="shared" si="180"/>
        <v>11</v>
      </c>
      <c r="O2619" s="6">
        <f t="shared" si="181"/>
        <v>0.45833333333333331</v>
      </c>
    </row>
    <row r="2620" spans="1:15" x14ac:dyDescent="0.3">
      <c r="A2620" t="s">
        <v>11</v>
      </c>
      <c r="B2620" t="s">
        <v>12</v>
      </c>
      <c r="C2620">
        <v>1770528</v>
      </c>
      <c r="D2620" s="1">
        <v>45747</v>
      </c>
      <c r="E2620" t="s">
        <v>2039</v>
      </c>
      <c r="F2620" t="s">
        <v>13</v>
      </c>
      <c r="G2620" t="s">
        <v>3722</v>
      </c>
      <c r="H2620" t="s">
        <v>15</v>
      </c>
      <c r="J2620" t="s">
        <v>2453</v>
      </c>
      <c r="K2620">
        <v>1</v>
      </c>
      <c r="L2620" t="str">
        <f t="shared" si="179"/>
        <v>Mar-25</v>
      </c>
      <c r="M2620" t="str">
        <f t="shared" si="178"/>
        <v>Monday</v>
      </c>
      <c r="N2620">
        <f t="shared" si="180"/>
        <v>14</v>
      </c>
      <c r="O2620" s="6">
        <f t="shared" si="181"/>
        <v>0.58333333333333337</v>
      </c>
    </row>
    <row r="2621" spans="1:15" x14ac:dyDescent="0.3">
      <c r="A2621" t="s">
        <v>11</v>
      </c>
      <c r="B2621" t="s">
        <v>12</v>
      </c>
      <c r="C2621">
        <v>1770530</v>
      </c>
      <c r="D2621" s="1">
        <v>45747</v>
      </c>
      <c r="E2621" t="s">
        <v>3828</v>
      </c>
      <c r="F2621" t="s">
        <v>13</v>
      </c>
      <c r="G2621" t="s">
        <v>3723</v>
      </c>
      <c r="H2621" t="s">
        <v>15</v>
      </c>
      <c r="J2621" t="s">
        <v>2453</v>
      </c>
      <c r="K2621">
        <v>1</v>
      </c>
      <c r="L2621" t="str">
        <f t="shared" si="179"/>
        <v>Mar-25</v>
      </c>
      <c r="M2621" t="str">
        <f t="shared" si="178"/>
        <v>Monday</v>
      </c>
      <c r="N2621">
        <f t="shared" si="180"/>
        <v>14</v>
      </c>
      <c r="O2621" s="6">
        <f t="shared" si="181"/>
        <v>0.58333333333333337</v>
      </c>
    </row>
    <row r="2622" spans="1:15" x14ac:dyDescent="0.3">
      <c r="A2622" t="s">
        <v>11</v>
      </c>
      <c r="B2622" t="s">
        <v>12</v>
      </c>
      <c r="C2622">
        <v>1770579</v>
      </c>
      <c r="D2622" s="1">
        <v>45747</v>
      </c>
      <c r="E2622" t="s">
        <v>1946</v>
      </c>
      <c r="F2622" t="s">
        <v>13</v>
      </c>
      <c r="G2622" t="s">
        <v>3724</v>
      </c>
      <c r="H2622" t="s">
        <v>15</v>
      </c>
      <c r="J2622" t="s">
        <v>2453</v>
      </c>
      <c r="K2622">
        <v>2</v>
      </c>
      <c r="L2622" t="str">
        <f t="shared" si="179"/>
        <v>Mar-25</v>
      </c>
      <c r="M2622" t="str">
        <f t="shared" si="178"/>
        <v>Monday</v>
      </c>
      <c r="N2622">
        <f t="shared" si="180"/>
        <v>14</v>
      </c>
      <c r="O2622" s="6">
        <f t="shared" si="181"/>
        <v>0.58333333333333337</v>
      </c>
    </row>
    <row r="2623" spans="1:15" x14ac:dyDescent="0.3">
      <c r="A2623" t="s">
        <v>11</v>
      </c>
      <c r="B2623" t="s">
        <v>12</v>
      </c>
      <c r="C2623">
        <v>1770594</v>
      </c>
      <c r="D2623" s="1">
        <v>45747</v>
      </c>
      <c r="E2623" t="s">
        <v>2473</v>
      </c>
      <c r="F2623" t="s">
        <v>13</v>
      </c>
      <c r="G2623" t="s">
        <v>3725</v>
      </c>
      <c r="H2623" t="s">
        <v>495</v>
      </c>
      <c r="J2623" t="s">
        <v>2453</v>
      </c>
      <c r="K2623">
        <v>2</v>
      </c>
      <c r="L2623" t="str">
        <f t="shared" si="179"/>
        <v>Mar-25</v>
      </c>
      <c r="M2623" t="str">
        <f t="shared" si="178"/>
        <v>Monday</v>
      </c>
      <c r="N2623">
        <f t="shared" si="180"/>
        <v>15</v>
      </c>
      <c r="O2623" s="6">
        <f t="shared" si="181"/>
        <v>0.625</v>
      </c>
    </row>
    <row r="2624" spans="1:15" x14ac:dyDescent="0.3">
      <c r="A2624" t="s">
        <v>11</v>
      </c>
      <c r="B2624" t="s">
        <v>12</v>
      </c>
      <c r="C2624">
        <v>1770601</v>
      </c>
      <c r="D2624" s="1">
        <v>45747</v>
      </c>
      <c r="E2624" t="s">
        <v>2474</v>
      </c>
      <c r="F2624" t="s">
        <v>13</v>
      </c>
      <c r="G2624" t="s">
        <v>3726</v>
      </c>
      <c r="H2624" t="s">
        <v>495</v>
      </c>
      <c r="J2624" t="s">
        <v>2453</v>
      </c>
      <c r="K2624">
        <v>2</v>
      </c>
      <c r="L2624" t="str">
        <f t="shared" si="179"/>
        <v>Mar-25</v>
      </c>
      <c r="M2624" t="str">
        <f t="shared" si="178"/>
        <v>Monday</v>
      </c>
      <c r="N2624">
        <f t="shared" si="180"/>
        <v>15</v>
      </c>
      <c r="O2624" s="6">
        <f t="shared" si="181"/>
        <v>0.625</v>
      </c>
    </row>
    <row r="2625" spans="1:16" x14ac:dyDescent="0.3">
      <c r="A2625" t="s">
        <v>11</v>
      </c>
      <c r="B2625" t="s">
        <v>12</v>
      </c>
      <c r="C2625">
        <v>1770602</v>
      </c>
      <c r="D2625" s="1">
        <v>45747</v>
      </c>
      <c r="E2625" t="s">
        <v>2161</v>
      </c>
      <c r="F2625" t="s">
        <v>13</v>
      </c>
      <c r="G2625" t="s">
        <v>3727</v>
      </c>
      <c r="H2625" t="s">
        <v>495</v>
      </c>
      <c r="J2625" t="s">
        <v>2453</v>
      </c>
      <c r="K2625">
        <v>1</v>
      </c>
      <c r="L2625" t="str">
        <f t="shared" si="179"/>
        <v>Mar-25</v>
      </c>
      <c r="M2625" t="str">
        <f t="shared" si="178"/>
        <v>Monday</v>
      </c>
      <c r="N2625">
        <f t="shared" si="180"/>
        <v>15</v>
      </c>
      <c r="O2625" s="6">
        <f t="shared" si="181"/>
        <v>0.625</v>
      </c>
    </row>
    <row r="2626" spans="1:16" x14ac:dyDescent="0.3">
      <c r="A2626" t="s">
        <v>11</v>
      </c>
      <c r="B2626" t="s">
        <v>12</v>
      </c>
      <c r="C2626">
        <v>1770607</v>
      </c>
      <c r="D2626" s="1">
        <v>45747</v>
      </c>
      <c r="E2626" t="s">
        <v>899</v>
      </c>
      <c r="F2626" t="s">
        <v>13</v>
      </c>
      <c r="G2626" t="s">
        <v>3728</v>
      </c>
      <c r="H2626" t="s">
        <v>1101</v>
      </c>
      <c r="J2626" t="s">
        <v>2453</v>
      </c>
      <c r="K2626">
        <v>1</v>
      </c>
      <c r="L2626" t="str">
        <f t="shared" si="179"/>
        <v>Mar-25</v>
      </c>
      <c r="M2626" t="str">
        <f t="shared" si="178"/>
        <v>Monday</v>
      </c>
      <c r="N2626">
        <f t="shared" si="180"/>
        <v>15</v>
      </c>
      <c r="O2626" s="6">
        <f t="shared" si="181"/>
        <v>0.625</v>
      </c>
    </row>
    <row r="2627" spans="1:16" x14ac:dyDescent="0.3">
      <c r="A2627" t="s">
        <v>11</v>
      </c>
      <c r="B2627" t="s">
        <v>12</v>
      </c>
      <c r="C2627">
        <v>1770610</v>
      </c>
      <c r="D2627" s="1">
        <v>45747</v>
      </c>
      <c r="E2627" t="s">
        <v>871</v>
      </c>
      <c r="F2627" t="s">
        <v>13</v>
      </c>
      <c r="G2627" t="s">
        <v>3729</v>
      </c>
      <c r="H2627" t="s">
        <v>1101</v>
      </c>
      <c r="J2627" t="s">
        <v>2453</v>
      </c>
      <c r="K2627">
        <v>1</v>
      </c>
      <c r="L2627" t="str">
        <f t="shared" si="179"/>
        <v>Mar-25</v>
      </c>
      <c r="M2627" t="str">
        <f t="shared" si="178"/>
        <v>Monday</v>
      </c>
      <c r="N2627">
        <f t="shared" si="180"/>
        <v>15</v>
      </c>
      <c r="O2627" s="6">
        <f t="shared" si="181"/>
        <v>0.625</v>
      </c>
    </row>
    <row r="2628" spans="1:16" x14ac:dyDescent="0.3">
      <c r="A2628" t="s">
        <v>11</v>
      </c>
      <c r="B2628" t="s">
        <v>12</v>
      </c>
      <c r="C2628">
        <v>1770613</v>
      </c>
      <c r="D2628" s="1">
        <v>45747</v>
      </c>
      <c r="E2628" t="s">
        <v>980</v>
      </c>
      <c r="F2628" t="s">
        <v>13</v>
      </c>
      <c r="G2628" t="s">
        <v>3730</v>
      </c>
      <c r="H2628" t="s">
        <v>495</v>
      </c>
      <c r="J2628" t="s">
        <v>2453</v>
      </c>
      <c r="K2628">
        <v>1</v>
      </c>
      <c r="L2628" t="str">
        <f t="shared" si="179"/>
        <v>Mar-25</v>
      </c>
      <c r="M2628" t="str">
        <f t="shared" si="178"/>
        <v>Monday</v>
      </c>
      <c r="N2628">
        <f t="shared" si="180"/>
        <v>15</v>
      </c>
      <c r="O2628" s="6">
        <f t="shared" si="181"/>
        <v>0.625</v>
      </c>
    </row>
    <row r="2629" spans="1:16" x14ac:dyDescent="0.3">
      <c r="A2629" t="s">
        <v>11</v>
      </c>
      <c r="B2629" t="s">
        <v>12</v>
      </c>
      <c r="C2629">
        <v>1770661</v>
      </c>
      <c r="D2629" s="1">
        <v>45747</v>
      </c>
      <c r="E2629" t="s">
        <v>3257</v>
      </c>
      <c r="F2629" t="s">
        <v>13</v>
      </c>
      <c r="G2629" t="s">
        <v>3731</v>
      </c>
      <c r="H2629" t="s">
        <v>495</v>
      </c>
      <c r="J2629" t="s">
        <v>2453</v>
      </c>
      <c r="K2629">
        <v>2</v>
      </c>
      <c r="L2629" t="str">
        <f t="shared" si="179"/>
        <v>Mar-25</v>
      </c>
      <c r="M2629" t="str">
        <f t="shared" si="178"/>
        <v>Monday</v>
      </c>
      <c r="N2629">
        <f t="shared" si="180"/>
        <v>16</v>
      </c>
      <c r="O2629" s="6">
        <f t="shared" si="181"/>
        <v>0.66666666666666663</v>
      </c>
    </row>
    <row r="2630" spans="1:16" x14ac:dyDescent="0.3">
      <c r="A2630" t="s">
        <v>11</v>
      </c>
      <c r="B2630" t="s">
        <v>12</v>
      </c>
      <c r="C2630">
        <v>1770665</v>
      </c>
      <c r="D2630" s="1">
        <v>45747</v>
      </c>
      <c r="E2630" t="s">
        <v>3243</v>
      </c>
      <c r="F2630" t="s">
        <v>13</v>
      </c>
      <c r="G2630" t="s">
        <v>3732</v>
      </c>
      <c r="H2630" t="s">
        <v>1101</v>
      </c>
      <c r="J2630" t="s">
        <v>2453</v>
      </c>
      <c r="K2630">
        <v>1</v>
      </c>
      <c r="L2630" t="str">
        <f t="shared" si="179"/>
        <v>Mar-25</v>
      </c>
      <c r="M2630" t="str">
        <f t="shared" si="178"/>
        <v>Monday</v>
      </c>
      <c r="N2630">
        <f t="shared" si="180"/>
        <v>16</v>
      </c>
      <c r="O2630" s="6">
        <f t="shared" si="181"/>
        <v>0.66666666666666663</v>
      </c>
    </row>
    <row r="2631" spans="1:16" x14ac:dyDescent="0.3">
      <c r="A2631" t="s">
        <v>11</v>
      </c>
      <c r="B2631" t="s">
        <v>12</v>
      </c>
      <c r="C2631">
        <v>1770677</v>
      </c>
      <c r="D2631" s="1">
        <v>45747</v>
      </c>
      <c r="E2631" t="s">
        <v>363</v>
      </c>
      <c r="F2631" t="s">
        <v>13</v>
      </c>
      <c r="G2631" t="s">
        <v>3733</v>
      </c>
      <c r="H2631" t="s">
        <v>1101</v>
      </c>
      <c r="J2631" t="s">
        <v>2453</v>
      </c>
      <c r="K2631">
        <v>4</v>
      </c>
      <c r="L2631" t="str">
        <f t="shared" si="179"/>
        <v>Mar-25</v>
      </c>
      <c r="M2631" t="str">
        <f t="shared" si="178"/>
        <v>Monday</v>
      </c>
      <c r="N2631">
        <f t="shared" si="180"/>
        <v>16</v>
      </c>
      <c r="O2631" s="6">
        <f t="shared" si="181"/>
        <v>0.66666666666666663</v>
      </c>
    </row>
    <row r="2632" spans="1:16" x14ac:dyDescent="0.3">
      <c r="A2632" t="s">
        <v>11</v>
      </c>
      <c r="B2632" t="s">
        <v>12</v>
      </c>
      <c r="C2632">
        <v>1770745</v>
      </c>
      <c r="D2632" s="1">
        <v>45747</v>
      </c>
      <c r="E2632" t="s">
        <v>3829</v>
      </c>
      <c r="F2632" t="s">
        <v>13</v>
      </c>
      <c r="G2632" t="s">
        <v>3734</v>
      </c>
      <c r="H2632" t="s">
        <v>495</v>
      </c>
      <c r="J2632" t="s">
        <v>2453</v>
      </c>
      <c r="K2632">
        <v>2</v>
      </c>
      <c r="L2632" t="str">
        <f t="shared" si="179"/>
        <v>Mar-25</v>
      </c>
      <c r="M2632" t="str">
        <f t="shared" si="178"/>
        <v>Monday</v>
      </c>
      <c r="N2632">
        <f t="shared" si="180"/>
        <v>18</v>
      </c>
      <c r="O2632" s="6">
        <f t="shared" si="181"/>
        <v>0.75</v>
      </c>
    </row>
    <row r="2633" spans="1:16" x14ac:dyDescent="0.3">
      <c r="A2633" t="s">
        <v>11</v>
      </c>
      <c r="B2633" t="s">
        <v>12</v>
      </c>
      <c r="C2633">
        <v>1770758</v>
      </c>
      <c r="D2633" s="1">
        <v>45747</v>
      </c>
      <c r="E2633" t="s">
        <v>1028</v>
      </c>
      <c r="F2633" t="s">
        <v>13</v>
      </c>
      <c r="G2633" t="s">
        <v>3735</v>
      </c>
      <c r="H2633" t="s">
        <v>1101</v>
      </c>
      <c r="J2633" t="s">
        <v>2453</v>
      </c>
      <c r="K2633">
        <v>3</v>
      </c>
      <c r="L2633" t="str">
        <f t="shared" si="179"/>
        <v>Mar-25</v>
      </c>
      <c r="M2633" t="str">
        <f t="shared" si="178"/>
        <v>Monday</v>
      </c>
      <c r="N2633">
        <f t="shared" si="180"/>
        <v>18</v>
      </c>
      <c r="O2633" s="6">
        <f t="shared" si="181"/>
        <v>0.75</v>
      </c>
    </row>
    <row r="2634" spans="1:16" x14ac:dyDescent="0.3">
      <c r="A2634" t="s">
        <v>11</v>
      </c>
      <c r="B2634" t="s">
        <v>12</v>
      </c>
      <c r="C2634">
        <v>1770772</v>
      </c>
      <c r="D2634" s="1">
        <v>45747</v>
      </c>
      <c r="E2634" t="s">
        <v>983</v>
      </c>
      <c r="F2634" t="s">
        <v>13</v>
      </c>
      <c r="G2634" t="s">
        <v>3736</v>
      </c>
      <c r="H2634" t="s">
        <v>1101</v>
      </c>
      <c r="J2634" t="s">
        <v>2453</v>
      </c>
      <c r="K2634">
        <v>1</v>
      </c>
      <c r="L2634" t="str">
        <f t="shared" si="179"/>
        <v>Mar-25</v>
      </c>
      <c r="M2634" t="str">
        <f t="shared" si="178"/>
        <v>Monday</v>
      </c>
      <c r="N2634">
        <f t="shared" si="180"/>
        <v>19</v>
      </c>
      <c r="O2634" s="6">
        <f t="shared" si="181"/>
        <v>0.79166666666666663</v>
      </c>
    </row>
    <row r="2635" spans="1:16" x14ac:dyDescent="0.3">
      <c r="A2635" t="s">
        <v>11</v>
      </c>
      <c r="B2635" t="s">
        <v>12</v>
      </c>
      <c r="C2635">
        <v>1770798</v>
      </c>
      <c r="D2635" s="1">
        <v>45747</v>
      </c>
      <c r="E2635" t="s">
        <v>341</v>
      </c>
      <c r="F2635" t="s">
        <v>13</v>
      </c>
      <c r="G2635" t="s">
        <v>3737</v>
      </c>
      <c r="H2635" t="s">
        <v>1101</v>
      </c>
      <c r="J2635" t="s">
        <v>2453</v>
      </c>
      <c r="K2635">
        <v>1</v>
      </c>
      <c r="L2635" t="str">
        <f t="shared" si="179"/>
        <v>Mar-25</v>
      </c>
      <c r="M2635" t="str">
        <f t="shared" si="178"/>
        <v>Monday</v>
      </c>
      <c r="N2635">
        <f t="shared" si="180"/>
        <v>19</v>
      </c>
      <c r="O2635" s="6">
        <f t="shared" si="181"/>
        <v>0.79166666666666663</v>
      </c>
    </row>
    <row r="2636" spans="1:16" x14ac:dyDescent="0.3">
      <c r="A2636" t="s">
        <v>11</v>
      </c>
      <c r="B2636" t="s">
        <v>12</v>
      </c>
      <c r="C2636">
        <v>1770852</v>
      </c>
      <c r="D2636" s="1">
        <v>45747</v>
      </c>
      <c r="E2636" t="s">
        <v>984</v>
      </c>
      <c r="F2636" t="s">
        <v>13</v>
      </c>
      <c r="G2636" t="s">
        <v>3738</v>
      </c>
      <c r="H2636" t="s">
        <v>1101</v>
      </c>
      <c r="J2636" t="s">
        <v>2453</v>
      </c>
      <c r="K2636">
        <v>2</v>
      </c>
      <c r="L2636" t="str">
        <f t="shared" si="179"/>
        <v>Mar-25</v>
      </c>
      <c r="M2636" t="str">
        <f t="shared" si="178"/>
        <v>Monday</v>
      </c>
      <c r="N2636">
        <f t="shared" si="180"/>
        <v>20</v>
      </c>
      <c r="O2636" s="6">
        <f t="shared" si="181"/>
        <v>0.83333333333333337</v>
      </c>
    </row>
    <row r="2637" spans="1:16" x14ac:dyDescent="0.3">
      <c r="A2637" t="s">
        <v>11</v>
      </c>
      <c r="B2637" t="s">
        <v>12</v>
      </c>
      <c r="C2637">
        <v>1770898</v>
      </c>
      <c r="D2637" s="1">
        <v>45747</v>
      </c>
      <c r="E2637" t="s">
        <v>2164</v>
      </c>
      <c r="F2637" t="s">
        <v>13</v>
      </c>
      <c r="G2637" t="s">
        <v>3739</v>
      </c>
      <c r="H2637" t="s">
        <v>495</v>
      </c>
      <c r="J2637" t="s">
        <v>2453</v>
      </c>
      <c r="K2637">
        <v>1</v>
      </c>
      <c r="L2637" t="str">
        <f t="shared" si="179"/>
        <v>Mar-25</v>
      </c>
      <c r="M2637" t="str">
        <f t="shared" si="178"/>
        <v>Monday</v>
      </c>
      <c r="N2637">
        <f t="shared" si="180"/>
        <v>21</v>
      </c>
      <c r="O2637" s="6">
        <f t="shared" si="181"/>
        <v>0.875</v>
      </c>
    </row>
    <row r="2638" spans="1:16" x14ac:dyDescent="0.3">
      <c r="A2638" t="s">
        <v>11</v>
      </c>
      <c r="B2638" t="s">
        <v>12</v>
      </c>
      <c r="C2638">
        <v>1771250</v>
      </c>
      <c r="D2638" s="1">
        <v>45747</v>
      </c>
      <c r="E2638" t="s">
        <v>1053</v>
      </c>
      <c r="F2638" t="s">
        <v>13</v>
      </c>
      <c r="G2638" t="s">
        <v>3740</v>
      </c>
      <c r="H2638" t="s">
        <v>1211</v>
      </c>
      <c r="J2638" t="s">
        <v>2453</v>
      </c>
      <c r="K2638">
        <v>2</v>
      </c>
      <c r="L2638" t="str">
        <f t="shared" si="179"/>
        <v>Mar-25</v>
      </c>
      <c r="M2638" t="str">
        <f t="shared" si="178"/>
        <v>Monday</v>
      </c>
      <c r="N2638">
        <f t="shared" si="180"/>
        <v>23</v>
      </c>
      <c r="O2638" s="6">
        <f t="shared" si="181"/>
        <v>0.95833333333333337</v>
      </c>
    </row>
    <row r="2639" spans="1:16" x14ac:dyDescent="0.3">
      <c r="A2639" t="s">
        <v>11</v>
      </c>
      <c r="B2639" t="s">
        <v>12</v>
      </c>
      <c r="C2639">
        <v>1771637</v>
      </c>
      <c r="D2639" s="1">
        <v>45748</v>
      </c>
      <c r="E2639" t="s">
        <v>2081</v>
      </c>
      <c r="F2639" t="s">
        <v>13</v>
      </c>
      <c r="G2639" t="s">
        <v>3831</v>
      </c>
      <c r="H2639" t="s">
        <v>1211</v>
      </c>
      <c r="J2639" t="s">
        <v>2453</v>
      </c>
      <c r="K2639">
        <v>1</v>
      </c>
      <c r="L2639" t="str">
        <f t="shared" si="179"/>
        <v>Apr-25</v>
      </c>
      <c r="M2639" t="str">
        <f t="shared" si="178"/>
        <v>Tuesday</v>
      </c>
      <c r="N2639">
        <f t="shared" si="180"/>
        <v>2</v>
      </c>
      <c r="O2639" s="6">
        <f t="shared" si="181"/>
        <v>8.3333333333333329E-2</v>
      </c>
      <c r="P2639" s="8"/>
    </row>
    <row r="2640" spans="1:16" x14ac:dyDescent="0.3">
      <c r="A2640" t="s">
        <v>11</v>
      </c>
      <c r="B2640" t="s">
        <v>12</v>
      </c>
      <c r="C2640">
        <v>1771638</v>
      </c>
      <c r="D2640" s="1">
        <v>45748</v>
      </c>
      <c r="E2640" t="s">
        <v>4104</v>
      </c>
      <c r="F2640" t="s">
        <v>13</v>
      </c>
      <c r="G2640" t="s">
        <v>3832</v>
      </c>
      <c r="H2640" t="s">
        <v>1211</v>
      </c>
      <c r="J2640" t="s">
        <v>2453</v>
      </c>
      <c r="K2640">
        <v>3</v>
      </c>
      <c r="L2640" t="str">
        <f t="shared" si="179"/>
        <v>Apr-25</v>
      </c>
      <c r="M2640" t="str">
        <f t="shared" si="178"/>
        <v>Tuesday</v>
      </c>
      <c r="N2640">
        <f t="shared" si="180"/>
        <v>2</v>
      </c>
      <c r="O2640" s="6">
        <f t="shared" si="181"/>
        <v>8.3333333333333329E-2</v>
      </c>
      <c r="P2640" s="8"/>
    </row>
    <row r="2641" spans="1:16" x14ac:dyDescent="0.3">
      <c r="A2641" t="s">
        <v>11</v>
      </c>
      <c r="B2641" t="s">
        <v>12</v>
      </c>
      <c r="C2641">
        <v>1771678</v>
      </c>
      <c r="D2641" s="1">
        <v>45748</v>
      </c>
      <c r="E2641" t="s">
        <v>3767</v>
      </c>
      <c r="F2641" t="s">
        <v>13</v>
      </c>
      <c r="G2641" t="s">
        <v>3833</v>
      </c>
      <c r="H2641" t="s">
        <v>3353</v>
      </c>
      <c r="J2641" t="s">
        <v>2453</v>
      </c>
      <c r="K2641">
        <v>4</v>
      </c>
      <c r="L2641" t="str">
        <f t="shared" si="179"/>
        <v>Apr-25</v>
      </c>
      <c r="M2641" t="str">
        <f t="shared" si="178"/>
        <v>Tuesday</v>
      </c>
      <c r="N2641">
        <f t="shared" si="180"/>
        <v>2</v>
      </c>
      <c r="O2641" s="6">
        <f t="shared" si="181"/>
        <v>8.3333333333333329E-2</v>
      </c>
      <c r="P2641" s="8"/>
    </row>
    <row r="2642" spans="1:16" x14ac:dyDescent="0.3">
      <c r="A2642" t="s">
        <v>11</v>
      </c>
      <c r="B2642" t="s">
        <v>12</v>
      </c>
      <c r="C2642">
        <v>1771922</v>
      </c>
      <c r="D2642" s="1">
        <v>45748</v>
      </c>
      <c r="E2642" t="s">
        <v>4105</v>
      </c>
      <c r="F2642" t="s">
        <v>13</v>
      </c>
      <c r="G2642" t="s">
        <v>3834</v>
      </c>
      <c r="H2642" t="s">
        <v>1211</v>
      </c>
      <c r="J2642" t="s">
        <v>2453</v>
      </c>
      <c r="K2642">
        <v>1</v>
      </c>
      <c r="L2642" t="str">
        <f t="shared" si="179"/>
        <v>Apr-25</v>
      </c>
      <c r="M2642" t="str">
        <f t="shared" si="178"/>
        <v>Tuesday</v>
      </c>
      <c r="N2642">
        <f t="shared" si="180"/>
        <v>5</v>
      </c>
      <c r="O2642" s="6">
        <f t="shared" si="181"/>
        <v>0.20833333333333334</v>
      </c>
      <c r="P2642" s="8"/>
    </row>
    <row r="2643" spans="1:16" x14ac:dyDescent="0.3">
      <c r="A2643" t="s">
        <v>11</v>
      </c>
      <c r="B2643" t="s">
        <v>12</v>
      </c>
      <c r="C2643">
        <v>1772144</v>
      </c>
      <c r="D2643" s="1">
        <v>45748</v>
      </c>
      <c r="E2643" t="s">
        <v>3749</v>
      </c>
      <c r="F2643" t="s">
        <v>13</v>
      </c>
      <c r="G2643" t="s">
        <v>3835</v>
      </c>
      <c r="H2643" t="s">
        <v>15</v>
      </c>
      <c r="J2643" t="s">
        <v>2453</v>
      </c>
      <c r="K2643">
        <v>3</v>
      </c>
      <c r="L2643" t="str">
        <f t="shared" si="179"/>
        <v>Apr-25</v>
      </c>
      <c r="M2643" t="str">
        <f t="shared" ref="M2643:M2706" si="182">TEXT(D2643, "DDDD")</f>
        <v>Tuesday</v>
      </c>
      <c r="N2643">
        <f t="shared" si="180"/>
        <v>10</v>
      </c>
      <c r="O2643" s="6">
        <f t="shared" si="181"/>
        <v>0.41666666666666669</v>
      </c>
      <c r="P2643" s="8"/>
    </row>
    <row r="2644" spans="1:16" x14ac:dyDescent="0.3">
      <c r="A2644" t="s">
        <v>11</v>
      </c>
      <c r="B2644" t="s">
        <v>12</v>
      </c>
      <c r="C2644">
        <v>1772147</v>
      </c>
      <c r="D2644" s="1">
        <v>45748</v>
      </c>
      <c r="E2644" t="s">
        <v>923</v>
      </c>
      <c r="F2644" t="s">
        <v>13</v>
      </c>
      <c r="G2644" t="s">
        <v>3836</v>
      </c>
      <c r="H2644" t="s">
        <v>15</v>
      </c>
      <c r="J2644" t="s">
        <v>2453</v>
      </c>
      <c r="K2644">
        <v>1</v>
      </c>
      <c r="L2644" t="str">
        <f t="shared" si="179"/>
        <v>Apr-25</v>
      </c>
      <c r="M2644" t="str">
        <f t="shared" si="182"/>
        <v>Tuesday</v>
      </c>
      <c r="N2644">
        <f t="shared" si="180"/>
        <v>10</v>
      </c>
      <c r="O2644" s="6">
        <f t="shared" si="181"/>
        <v>0.41666666666666669</v>
      </c>
      <c r="P2644" s="8"/>
    </row>
    <row r="2645" spans="1:16" x14ac:dyDescent="0.3">
      <c r="A2645" t="s">
        <v>11</v>
      </c>
      <c r="B2645" t="s">
        <v>12</v>
      </c>
      <c r="C2645">
        <v>1772253</v>
      </c>
      <c r="D2645" s="1">
        <v>45748</v>
      </c>
      <c r="E2645" t="s">
        <v>4106</v>
      </c>
      <c r="F2645" t="s">
        <v>13</v>
      </c>
      <c r="G2645" t="s">
        <v>3837</v>
      </c>
      <c r="H2645" t="s">
        <v>15</v>
      </c>
      <c r="J2645" t="s">
        <v>2453</v>
      </c>
      <c r="K2645">
        <v>2</v>
      </c>
      <c r="L2645" t="str">
        <f t="shared" si="179"/>
        <v>Apr-25</v>
      </c>
      <c r="M2645" t="str">
        <f t="shared" si="182"/>
        <v>Tuesday</v>
      </c>
      <c r="N2645">
        <f t="shared" si="180"/>
        <v>14</v>
      </c>
      <c r="O2645" s="6">
        <f t="shared" si="181"/>
        <v>0.58333333333333337</v>
      </c>
      <c r="P2645" s="8"/>
    </row>
    <row r="2646" spans="1:16" x14ac:dyDescent="0.3">
      <c r="A2646" t="s">
        <v>11</v>
      </c>
      <c r="B2646" t="s">
        <v>12</v>
      </c>
      <c r="C2646">
        <v>1772318</v>
      </c>
      <c r="D2646" s="1">
        <v>45748</v>
      </c>
      <c r="E2646" t="s">
        <v>290</v>
      </c>
      <c r="F2646" t="s">
        <v>13</v>
      </c>
      <c r="G2646" t="s">
        <v>3838</v>
      </c>
      <c r="H2646" t="s">
        <v>15</v>
      </c>
      <c r="J2646" t="s">
        <v>2453</v>
      </c>
      <c r="K2646">
        <v>1</v>
      </c>
      <c r="L2646" t="str">
        <f t="shared" si="179"/>
        <v>Apr-25</v>
      </c>
      <c r="M2646" t="str">
        <f t="shared" si="182"/>
        <v>Tuesday</v>
      </c>
      <c r="N2646">
        <f t="shared" si="180"/>
        <v>15</v>
      </c>
      <c r="O2646" s="6">
        <f t="shared" si="181"/>
        <v>0.625</v>
      </c>
      <c r="P2646" s="8"/>
    </row>
    <row r="2647" spans="1:16" x14ac:dyDescent="0.3">
      <c r="A2647" t="s">
        <v>11</v>
      </c>
      <c r="B2647" t="s">
        <v>12</v>
      </c>
      <c r="C2647">
        <v>1772490</v>
      </c>
      <c r="D2647" s="1">
        <v>45748</v>
      </c>
      <c r="E2647" t="s">
        <v>993</v>
      </c>
      <c r="F2647" t="s">
        <v>13</v>
      </c>
      <c r="G2647" t="s">
        <v>3839</v>
      </c>
      <c r="H2647" t="s">
        <v>495</v>
      </c>
      <c r="J2647" t="s">
        <v>2453</v>
      </c>
      <c r="K2647">
        <v>1</v>
      </c>
      <c r="L2647" t="str">
        <f t="shared" si="179"/>
        <v>Apr-25</v>
      </c>
      <c r="M2647" t="str">
        <f t="shared" si="182"/>
        <v>Tuesday</v>
      </c>
      <c r="N2647">
        <f t="shared" si="180"/>
        <v>17</v>
      </c>
      <c r="O2647" s="6">
        <f t="shared" si="181"/>
        <v>0.70833333333333337</v>
      </c>
      <c r="P2647" s="8"/>
    </row>
    <row r="2648" spans="1:16" x14ac:dyDescent="0.3">
      <c r="A2648" t="s">
        <v>11</v>
      </c>
      <c r="B2648" t="s">
        <v>12</v>
      </c>
      <c r="C2648">
        <v>1772501</v>
      </c>
      <c r="D2648" s="1">
        <v>45748</v>
      </c>
      <c r="E2648" t="s">
        <v>392</v>
      </c>
      <c r="F2648" t="s">
        <v>13</v>
      </c>
      <c r="G2648" t="s">
        <v>3840</v>
      </c>
      <c r="H2648" t="s">
        <v>1101</v>
      </c>
      <c r="J2648" t="s">
        <v>2453</v>
      </c>
      <c r="K2648">
        <v>1</v>
      </c>
      <c r="L2648" t="str">
        <f t="shared" si="179"/>
        <v>Apr-25</v>
      </c>
      <c r="M2648" t="str">
        <f t="shared" si="182"/>
        <v>Tuesday</v>
      </c>
      <c r="N2648">
        <f t="shared" si="180"/>
        <v>17</v>
      </c>
      <c r="O2648" s="6">
        <f t="shared" si="181"/>
        <v>0.70833333333333337</v>
      </c>
      <c r="P2648" s="8"/>
    </row>
    <row r="2649" spans="1:16" x14ac:dyDescent="0.3">
      <c r="A2649" t="s">
        <v>11</v>
      </c>
      <c r="B2649" t="s">
        <v>12</v>
      </c>
      <c r="C2649">
        <v>1772508</v>
      </c>
      <c r="D2649" s="1">
        <v>45748</v>
      </c>
      <c r="E2649" t="s">
        <v>890</v>
      </c>
      <c r="F2649" t="s">
        <v>13</v>
      </c>
      <c r="G2649" t="s">
        <v>3841</v>
      </c>
      <c r="H2649" t="s">
        <v>1101</v>
      </c>
      <c r="J2649" t="s">
        <v>2453</v>
      </c>
      <c r="K2649">
        <v>1</v>
      </c>
      <c r="L2649" t="str">
        <f t="shared" si="179"/>
        <v>Apr-25</v>
      </c>
      <c r="M2649" t="str">
        <f t="shared" si="182"/>
        <v>Tuesday</v>
      </c>
      <c r="N2649">
        <f t="shared" si="180"/>
        <v>18</v>
      </c>
      <c r="O2649" s="6">
        <f t="shared" si="181"/>
        <v>0.75</v>
      </c>
      <c r="P2649" s="8"/>
    </row>
    <row r="2650" spans="1:16" x14ac:dyDescent="0.3">
      <c r="A2650" t="s">
        <v>11</v>
      </c>
      <c r="B2650" t="s">
        <v>12</v>
      </c>
      <c r="C2650">
        <v>1772512</v>
      </c>
      <c r="D2650" s="1">
        <v>45748</v>
      </c>
      <c r="E2650" t="s">
        <v>2162</v>
      </c>
      <c r="F2650" t="s">
        <v>13</v>
      </c>
      <c r="G2650" t="s">
        <v>3842</v>
      </c>
      <c r="H2650" t="s">
        <v>495</v>
      </c>
      <c r="J2650" t="s">
        <v>2453</v>
      </c>
      <c r="K2650">
        <v>1</v>
      </c>
      <c r="L2650" t="str">
        <f t="shared" si="179"/>
        <v>Apr-25</v>
      </c>
      <c r="M2650" t="str">
        <f t="shared" si="182"/>
        <v>Tuesday</v>
      </c>
      <c r="N2650">
        <f t="shared" si="180"/>
        <v>18</v>
      </c>
      <c r="O2650" s="6">
        <f t="shared" si="181"/>
        <v>0.75</v>
      </c>
      <c r="P2650" s="8"/>
    </row>
    <row r="2651" spans="1:16" x14ac:dyDescent="0.3">
      <c r="A2651" t="s">
        <v>11</v>
      </c>
      <c r="B2651" t="s">
        <v>12</v>
      </c>
      <c r="C2651">
        <v>1772546</v>
      </c>
      <c r="D2651" s="1">
        <v>45748</v>
      </c>
      <c r="E2651" t="s">
        <v>2212</v>
      </c>
      <c r="F2651" t="s">
        <v>13</v>
      </c>
      <c r="G2651" t="s">
        <v>3843</v>
      </c>
      <c r="H2651" t="s">
        <v>495</v>
      </c>
      <c r="J2651" t="s">
        <v>2453</v>
      </c>
      <c r="K2651">
        <v>1</v>
      </c>
      <c r="L2651" t="str">
        <f t="shared" si="179"/>
        <v>Apr-25</v>
      </c>
      <c r="M2651" t="str">
        <f t="shared" si="182"/>
        <v>Tuesday</v>
      </c>
      <c r="N2651">
        <f t="shared" si="180"/>
        <v>19</v>
      </c>
      <c r="O2651" s="6">
        <f t="shared" si="181"/>
        <v>0.79166666666666663</v>
      </c>
      <c r="P2651" s="8"/>
    </row>
    <row r="2652" spans="1:16" x14ac:dyDescent="0.3">
      <c r="A2652" t="s">
        <v>11</v>
      </c>
      <c r="B2652" t="s">
        <v>12</v>
      </c>
      <c r="C2652">
        <v>1772581</v>
      </c>
      <c r="D2652" s="1">
        <v>45748</v>
      </c>
      <c r="E2652" t="s">
        <v>3063</v>
      </c>
      <c r="F2652" t="s">
        <v>13</v>
      </c>
      <c r="G2652" t="s">
        <v>3844</v>
      </c>
      <c r="H2652" t="s">
        <v>1101</v>
      </c>
      <c r="J2652" t="s">
        <v>2453</v>
      </c>
      <c r="K2652">
        <v>1</v>
      </c>
      <c r="L2652" t="str">
        <f t="shared" si="179"/>
        <v>Apr-25</v>
      </c>
      <c r="M2652" t="str">
        <f t="shared" si="182"/>
        <v>Tuesday</v>
      </c>
      <c r="N2652">
        <f t="shared" si="180"/>
        <v>19</v>
      </c>
      <c r="O2652" s="6">
        <f t="shared" si="181"/>
        <v>0.79166666666666663</v>
      </c>
      <c r="P2652" s="8"/>
    </row>
    <row r="2653" spans="1:16" x14ac:dyDescent="0.3">
      <c r="A2653" t="s">
        <v>11</v>
      </c>
      <c r="B2653" t="s">
        <v>12</v>
      </c>
      <c r="C2653">
        <v>1772757</v>
      </c>
      <c r="D2653" s="1">
        <v>45748</v>
      </c>
      <c r="E2653" t="s">
        <v>2143</v>
      </c>
      <c r="F2653" t="s">
        <v>13</v>
      </c>
      <c r="G2653" t="s">
        <v>3845</v>
      </c>
      <c r="H2653" t="s">
        <v>495</v>
      </c>
      <c r="J2653" t="s">
        <v>2453</v>
      </c>
      <c r="K2653">
        <v>1</v>
      </c>
      <c r="L2653" t="str">
        <f t="shared" si="179"/>
        <v>Apr-25</v>
      </c>
      <c r="M2653" t="str">
        <f t="shared" si="182"/>
        <v>Tuesday</v>
      </c>
      <c r="N2653">
        <f t="shared" si="180"/>
        <v>21</v>
      </c>
      <c r="O2653" s="6">
        <f t="shared" si="181"/>
        <v>0.875</v>
      </c>
      <c r="P2653" s="8"/>
    </row>
    <row r="2654" spans="1:16" x14ac:dyDescent="0.3">
      <c r="A2654" t="s">
        <v>11</v>
      </c>
      <c r="B2654" t="s">
        <v>12</v>
      </c>
      <c r="C2654">
        <v>1773156</v>
      </c>
      <c r="D2654" s="1">
        <v>45748</v>
      </c>
      <c r="E2654" t="s">
        <v>935</v>
      </c>
      <c r="F2654" t="s">
        <v>13</v>
      </c>
      <c r="G2654" t="s">
        <v>3846</v>
      </c>
      <c r="H2654" t="s">
        <v>1211</v>
      </c>
      <c r="J2654" t="s">
        <v>2453</v>
      </c>
      <c r="K2654">
        <v>2</v>
      </c>
      <c r="L2654" t="str">
        <f t="shared" si="179"/>
        <v>Apr-25</v>
      </c>
      <c r="M2654" t="str">
        <f t="shared" si="182"/>
        <v>Tuesday</v>
      </c>
      <c r="N2654">
        <f t="shared" si="180"/>
        <v>23</v>
      </c>
      <c r="O2654" s="6">
        <f t="shared" si="181"/>
        <v>0.95833333333333337</v>
      </c>
      <c r="P2654" s="8"/>
    </row>
    <row r="2655" spans="1:16" x14ac:dyDescent="0.3">
      <c r="A2655" t="s">
        <v>11</v>
      </c>
      <c r="B2655" t="s">
        <v>12</v>
      </c>
      <c r="C2655">
        <v>1773269</v>
      </c>
      <c r="D2655" s="1">
        <v>45749</v>
      </c>
      <c r="E2655" t="s">
        <v>3761</v>
      </c>
      <c r="F2655" t="s">
        <v>13</v>
      </c>
      <c r="G2655" t="s">
        <v>3847</v>
      </c>
      <c r="H2655" t="s">
        <v>1211</v>
      </c>
      <c r="J2655" t="s">
        <v>2453</v>
      </c>
      <c r="K2655">
        <v>1</v>
      </c>
      <c r="L2655" t="str">
        <f t="shared" si="179"/>
        <v>Apr-25</v>
      </c>
      <c r="M2655" t="str">
        <f t="shared" si="182"/>
        <v>Wednesday</v>
      </c>
      <c r="N2655">
        <f t="shared" si="180"/>
        <v>0</v>
      </c>
      <c r="O2655" s="6">
        <f t="shared" si="181"/>
        <v>0</v>
      </c>
      <c r="P2655" s="8"/>
    </row>
    <row r="2656" spans="1:16" x14ac:dyDescent="0.3">
      <c r="A2656" t="s">
        <v>11</v>
      </c>
      <c r="B2656" t="s">
        <v>12</v>
      </c>
      <c r="C2656">
        <v>1773728</v>
      </c>
      <c r="D2656" s="1">
        <v>45749</v>
      </c>
      <c r="E2656" t="s">
        <v>942</v>
      </c>
      <c r="F2656" t="s">
        <v>13</v>
      </c>
      <c r="G2656" t="s">
        <v>3848</v>
      </c>
      <c r="H2656" t="s">
        <v>1211</v>
      </c>
      <c r="J2656" t="s">
        <v>2453</v>
      </c>
      <c r="K2656">
        <v>1</v>
      </c>
      <c r="L2656" t="str">
        <f t="shared" si="179"/>
        <v>Apr-25</v>
      </c>
      <c r="M2656" t="str">
        <f t="shared" si="182"/>
        <v>Wednesday</v>
      </c>
      <c r="N2656">
        <f t="shared" si="180"/>
        <v>3</v>
      </c>
      <c r="O2656" s="6">
        <f t="shared" si="181"/>
        <v>0.125</v>
      </c>
      <c r="P2656" s="8"/>
    </row>
    <row r="2657" spans="1:16" x14ac:dyDescent="0.3">
      <c r="A2657" t="s">
        <v>11</v>
      </c>
      <c r="B2657" t="s">
        <v>12</v>
      </c>
      <c r="C2657">
        <v>1773735</v>
      </c>
      <c r="D2657" s="1">
        <v>45749</v>
      </c>
      <c r="E2657" t="s">
        <v>4107</v>
      </c>
      <c r="F2657" t="s">
        <v>13</v>
      </c>
      <c r="G2657" t="s">
        <v>3849</v>
      </c>
      <c r="H2657" t="s">
        <v>1211</v>
      </c>
      <c r="J2657" t="s">
        <v>2453</v>
      </c>
      <c r="K2657">
        <v>1</v>
      </c>
      <c r="L2657" t="str">
        <f t="shared" si="179"/>
        <v>Apr-25</v>
      </c>
      <c r="M2657" t="str">
        <f t="shared" si="182"/>
        <v>Wednesday</v>
      </c>
      <c r="N2657">
        <f t="shared" si="180"/>
        <v>3</v>
      </c>
      <c r="O2657" s="6">
        <f t="shared" si="181"/>
        <v>0.125</v>
      </c>
      <c r="P2657" s="8"/>
    </row>
    <row r="2658" spans="1:16" x14ac:dyDescent="0.3">
      <c r="A2658" t="s">
        <v>11</v>
      </c>
      <c r="B2658" t="s">
        <v>12</v>
      </c>
      <c r="C2658">
        <v>1773870</v>
      </c>
      <c r="D2658" s="1">
        <v>45749</v>
      </c>
      <c r="E2658" t="s">
        <v>2149</v>
      </c>
      <c r="F2658" t="s">
        <v>13</v>
      </c>
      <c r="G2658" t="s">
        <v>3850</v>
      </c>
      <c r="H2658" t="s">
        <v>1211</v>
      </c>
      <c r="J2658" t="s">
        <v>2453</v>
      </c>
      <c r="K2658">
        <v>2</v>
      </c>
      <c r="L2658" t="str">
        <f t="shared" si="179"/>
        <v>Apr-25</v>
      </c>
      <c r="M2658" t="str">
        <f t="shared" si="182"/>
        <v>Wednesday</v>
      </c>
      <c r="N2658">
        <f t="shared" si="180"/>
        <v>5</v>
      </c>
      <c r="O2658" s="6">
        <f t="shared" si="181"/>
        <v>0.20833333333333334</v>
      </c>
      <c r="P2658" s="8"/>
    </row>
    <row r="2659" spans="1:16" x14ac:dyDescent="0.3">
      <c r="A2659" t="s">
        <v>11</v>
      </c>
      <c r="B2659" t="s">
        <v>12</v>
      </c>
      <c r="C2659">
        <v>1773877</v>
      </c>
      <c r="D2659" s="1">
        <v>45749</v>
      </c>
      <c r="E2659" t="s">
        <v>2919</v>
      </c>
      <c r="F2659" t="s">
        <v>13</v>
      </c>
      <c r="G2659" t="s">
        <v>3851</v>
      </c>
      <c r="H2659" t="s">
        <v>1211</v>
      </c>
      <c r="J2659" t="s">
        <v>2453</v>
      </c>
      <c r="K2659">
        <v>2</v>
      </c>
      <c r="L2659" t="str">
        <f t="shared" si="179"/>
        <v>Apr-25</v>
      </c>
      <c r="M2659" t="str">
        <f t="shared" si="182"/>
        <v>Wednesday</v>
      </c>
      <c r="N2659">
        <f t="shared" si="180"/>
        <v>5</v>
      </c>
      <c r="O2659" s="6">
        <f t="shared" si="181"/>
        <v>0.20833333333333334</v>
      </c>
      <c r="P2659" s="8"/>
    </row>
    <row r="2660" spans="1:16" x14ac:dyDescent="0.3">
      <c r="A2660" t="s">
        <v>11</v>
      </c>
      <c r="B2660" t="s">
        <v>12</v>
      </c>
      <c r="C2660">
        <v>1773942</v>
      </c>
      <c r="D2660" s="1">
        <v>45749</v>
      </c>
      <c r="E2660" t="s">
        <v>3765</v>
      </c>
      <c r="F2660" t="s">
        <v>13</v>
      </c>
      <c r="G2660" t="s">
        <v>3852</v>
      </c>
      <c r="H2660" t="s">
        <v>1211</v>
      </c>
      <c r="J2660" t="s">
        <v>2453</v>
      </c>
      <c r="K2660">
        <v>1</v>
      </c>
      <c r="L2660" t="str">
        <f t="shared" si="179"/>
        <v>Apr-25</v>
      </c>
      <c r="M2660" t="str">
        <f t="shared" si="182"/>
        <v>Wednesday</v>
      </c>
      <c r="N2660">
        <f t="shared" si="180"/>
        <v>6</v>
      </c>
      <c r="O2660" s="6">
        <f t="shared" si="181"/>
        <v>0.25</v>
      </c>
      <c r="P2660" s="8"/>
    </row>
    <row r="2661" spans="1:16" x14ac:dyDescent="0.3">
      <c r="A2661" t="s">
        <v>11</v>
      </c>
      <c r="B2661" t="s">
        <v>12</v>
      </c>
      <c r="C2661">
        <v>1773981</v>
      </c>
      <c r="D2661" s="1">
        <v>45749</v>
      </c>
      <c r="E2661" t="s">
        <v>2226</v>
      </c>
      <c r="F2661" t="s">
        <v>13</v>
      </c>
      <c r="G2661" t="s">
        <v>3853</v>
      </c>
      <c r="H2661" t="s">
        <v>15</v>
      </c>
      <c r="J2661" t="s">
        <v>2453</v>
      </c>
      <c r="K2661">
        <v>1</v>
      </c>
      <c r="L2661" t="str">
        <f t="shared" si="179"/>
        <v>Apr-25</v>
      </c>
      <c r="M2661" t="str">
        <f t="shared" si="182"/>
        <v>Wednesday</v>
      </c>
      <c r="N2661">
        <f t="shared" si="180"/>
        <v>7</v>
      </c>
      <c r="O2661" s="6">
        <f t="shared" si="181"/>
        <v>0.29166666666666669</v>
      </c>
      <c r="P2661" s="8"/>
    </row>
    <row r="2662" spans="1:16" x14ac:dyDescent="0.3">
      <c r="A2662" t="s">
        <v>11</v>
      </c>
      <c r="B2662" t="s">
        <v>12</v>
      </c>
      <c r="C2662">
        <v>1774012</v>
      </c>
      <c r="D2662" s="1">
        <v>45749</v>
      </c>
      <c r="E2662" t="s">
        <v>2181</v>
      </c>
      <c r="F2662" t="s">
        <v>13</v>
      </c>
      <c r="G2662" t="s">
        <v>3854</v>
      </c>
      <c r="H2662" t="s">
        <v>15</v>
      </c>
      <c r="J2662" t="s">
        <v>2453</v>
      </c>
      <c r="K2662">
        <v>1</v>
      </c>
      <c r="L2662" t="str">
        <f t="shared" si="179"/>
        <v>Apr-25</v>
      </c>
      <c r="M2662" t="str">
        <f t="shared" si="182"/>
        <v>Wednesday</v>
      </c>
      <c r="N2662">
        <f t="shared" si="180"/>
        <v>8</v>
      </c>
      <c r="O2662" s="6">
        <f t="shared" si="181"/>
        <v>0.33333333333333331</v>
      </c>
      <c r="P2662" s="8"/>
    </row>
    <row r="2663" spans="1:16" x14ac:dyDescent="0.3">
      <c r="A2663" t="s">
        <v>11</v>
      </c>
      <c r="B2663" t="s">
        <v>12</v>
      </c>
      <c r="C2663">
        <v>1774283</v>
      </c>
      <c r="D2663" s="1">
        <v>45749</v>
      </c>
      <c r="E2663" t="s">
        <v>2138</v>
      </c>
      <c r="F2663" t="s">
        <v>13</v>
      </c>
      <c r="G2663" t="s">
        <v>3855</v>
      </c>
      <c r="H2663" t="s">
        <v>495</v>
      </c>
      <c r="J2663" t="s">
        <v>2453</v>
      </c>
      <c r="K2663">
        <v>1</v>
      </c>
      <c r="L2663" t="str">
        <f t="shared" si="179"/>
        <v>Apr-25</v>
      </c>
      <c r="M2663" t="str">
        <f t="shared" si="182"/>
        <v>Wednesday</v>
      </c>
      <c r="N2663">
        <f t="shared" si="180"/>
        <v>15</v>
      </c>
      <c r="O2663" s="6">
        <f t="shared" si="181"/>
        <v>0.625</v>
      </c>
      <c r="P2663" s="8"/>
    </row>
    <row r="2664" spans="1:16" x14ac:dyDescent="0.3">
      <c r="A2664" t="s">
        <v>11</v>
      </c>
      <c r="B2664" t="s">
        <v>12</v>
      </c>
      <c r="C2664">
        <v>1774361</v>
      </c>
      <c r="D2664" s="1">
        <v>45749</v>
      </c>
      <c r="E2664" t="s">
        <v>364</v>
      </c>
      <c r="F2664" t="s">
        <v>13</v>
      </c>
      <c r="G2664" t="s">
        <v>3856</v>
      </c>
      <c r="H2664" t="s">
        <v>495</v>
      </c>
      <c r="J2664" t="s">
        <v>2453</v>
      </c>
      <c r="K2664">
        <v>1</v>
      </c>
      <c r="L2664" t="str">
        <f t="shared" si="179"/>
        <v>Apr-25</v>
      </c>
      <c r="M2664" t="str">
        <f t="shared" si="182"/>
        <v>Wednesday</v>
      </c>
      <c r="N2664">
        <f t="shared" si="180"/>
        <v>16</v>
      </c>
      <c r="O2664" s="6">
        <f t="shared" si="181"/>
        <v>0.66666666666666663</v>
      </c>
      <c r="P2664" s="8"/>
    </row>
    <row r="2665" spans="1:16" x14ac:dyDescent="0.3">
      <c r="A2665" t="s">
        <v>11</v>
      </c>
      <c r="B2665" t="s">
        <v>12</v>
      </c>
      <c r="C2665">
        <v>1774372</v>
      </c>
      <c r="D2665" s="1">
        <v>45749</v>
      </c>
      <c r="E2665" t="s">
        <v>1049</v>
      </c>
      <c r="F2665" t="s">
        <v>13</v>
      </c>
      <c r="G2665" t="s">
        <v>3857</v>
      </c>
      <c r="H2665" t="s">
        <v>495</v>
      </c>
      <c r="J2665" t="s">
        <v>2453</v>
      </c>
      <c r="K2665">
        <v>1</v>
      </c>
      <c r="L2665" t="str">
        <f t="shared" si="179"/>
        <v>Apr-25</v>
      </c>
      <c r="M2665" t="str">
        <f t="shared" si="182"/>
        <v>Wednesday</v>
      </c>
      <c r="N2665">
        <f t="shared" si="180"/>
        <v>17</v>
      </c>
      <c r="O2665" s="6">
        <f t="shared" si="181"/>
        <v>0.70833333333333337</v>
      </c>
      <c r="P2665" s="8"/>
    </row>
    <row r="2666" spans="1:16" x14ac:dyDescent="0.3">
      <c r="A2666" t="s">
        <v>11</v>
      </c>
      <c r="B2666" t="s">
        <v>12</v>
      </c>
      <c r="C2666">
        <v>1775372</v>
      </c>
      <c r="D2666" s="1">
        <v>45750</v>
      </c>
      <c r="E2666" t="s">
        <v>4108</v>
      </c>
      <c r="F2666" t="s">
        <v>13</v>
      </c>
      <c r="G2666" t="s">
        <v>3858</v>
      </c>
      <c r="H2666" t="s">
        <v>1211</v>
      </c>
      <c r="J2666" t="s">
        <v>2453</v>
      </c>
      <c r="K2666">
        <v>2</v>
      </c>
      <c r="L2666" t="str">
        <f t="shared" si="179"/>
        <v>Apr-25</v>
      </c>
      <c r="M2666" t="str">
        <f t="shared" si="182"/>
        <v>Thursday</v>
      </c>
      <c r="N2666">
        <f t="shared" si="180"/>
        <v>2</v>
      </c>
      <c r="O2666" s="6">
        <f t="shared" si="181"/>
        <v>8.3333333333333329E-2</v>
      </c>
      <c r="P2666" s="8"/>
    </row>
    <row r="2667" spans="1:16" x14ac:dyDescent="0.3">
      <c r="A2667" t="s">
        <v>11</v>
      </c>
      <c r="B2667" t="s">
        <v>12</v>
      </c>
      <c r="C2667">
        <v>1775642</v>
      </c>
      <c r="D2667" s="1">
        <v>45750</v>
      </c>
      <c r="E2667" t="s">
        <v>3815</v>
      </c>
      <c r="F2667" t="s">
        <v>13</v>
      </c>
      <c r="G2667" t="s">
        <v>3859</v>
      </c>
      <c r="H2667" t="s">
        <v>1211</v>
      </c>
      <c r="J2667" t="s">
        <v>2453</v>
      </c>
      <c r="K2667">
        <v>1</v>
      </c>
      <c r="L2667" t="str">
        <f t="shared" si="179"/>
        <v>Apr-25</v>
      </c>
      <c r="M2667" t="str">
        <f t="shared" si="182"/>
        <v>Thursday</v>
      </c>
      <c r="N2667">
        <f t="shared" si="180"/>
        <v>4</v>
      </c>
      <c r="O2667" s="6">
        <f t="shared" si="181"/>
        <v>0.16666666666666666</v>
      </c>
      <c r="P2667" s="8"/>
    </row>
    <row r="2668" spans="1:16" x14ac:dyDescent="0.3">
      <c r="A2668" t="s">
        <v>11</v>
      </c>
      <c r="B2668" t="s">
        <v>12</v>
      </c>
      <c r="C2668">
        <v>1775815</v>
      </c>
      <c r="D2668" s="1">
        <v>45750</v>
      </c>
      <c r="E2668" t="s">
        <v>938</v>
      </c>
      <c r="F2668" t="s">
        <v>13</v>
      </c>
      <c r="G2668" t="s">
        <v>3860</v>
      </c>
      <c r="H2668" t="s">
        <v>47</v>
      </c>
      <c r="J2668" t="s">
        <v>2453</v>
      </c>
      <c r="K2668">
        <v>1</v>
      </c>
      <c r="L2668" t="str">
        <f t="shared" ref="L2668:L2731" si="183">TEXT(D2668, "MMM-YY")</f>
        <v>Apr-25</v>
      </c>
      <c r="M2668" t="str">
        <f t="shared" si="182"/>
        <v>Thursday</v>
      </c>
      <c r="N2668">
        <f t="shared" ref="N2668:N2731" si="184">HOUR(E2668)</f>
        <v>9</v>
      </c>
      <c r="O2668" s="6">
        <f t="shared" ref="O2668:O2731" si="185">MOD(N2668/24,1)</f>
        <v>0.375</v>
      </c>
      <c r="P2668" s="8"/>
    </row>
    <row r="2669" spans="1:16" x14ac:dyDescent="0.3">
      <c r="A2669" t="s">
        <v>11</v>
      </c>
      <c r="B2669" t="s">
        <v>12</v>
      </c>
      <c r="C2669">
        <v>1776146</v>
      </c>
      <c r="D2669" s="1">
        <v>45750</v>
      </c>
      <c r="E2669" t="s">
        <v>1007</v>
      </c>
      <c r="F2669" t="s">
        <v>13</v>
      </c>
      <c r="G2669" t="s">
        <v>3861</v>
      </c>
      <c r="H2669" t="s">
        <v>495</v>
      </c>
      <c r="J2669" t="s">
        <v>2453</v>
      </c>
      <c r="K2669">
        <v>1</v>
      </c>
      <c r="L2669" t="str">
        <f t="shared" si="183"/>
        <v>Apr-25</v>
      </c>
      <c r="M2669" t="str">
        <f t="shared" si="182"/>
        <v>Thursday</v>
      </c>
      <c r="N2669">
        <f t="shared" si="184"/>
        <v>19</v>
      </c>
      <c r="O2669" s="6">
        <f t="shared" si="185"/>
        <v>0.79166666666666663</v>
      </c>
      <c r="P2669" s="8"/>
    </row>
    <row r="2670" spans="1:16" x14ac:dyDescent="0.3">
      <c r="A2670" t="s">
        <v>11</v>
      </c>
      <c r="B2670" t="s">
        <v>12</v>
      </c>
      <c r="C2670">
        <v>1777035</v>
      </c>
      <c r="D2670" s="1">
        <v>45751</v>
      </c>
      <c r="E2670" t="s">
        <v>4109</v>
      </c>
      <c r="F2670" t="s">
        <v>13</v>
      </c>
      <c r="G2670" t="s">
        <v>3862</v>
      </c>
      <c r="H2670" t="s">
        <v>1101</v>
      </c>
      <c r="J2670" t="s">
        <v>2453</v>
      </c>
      <c r="K2670">
        <v>1</v>
      </c>
      <c r="L2670" t="str">
        <f t="shared" si="183"/>
        <v>Apr-25</v>
      </c>
      <c r="M2670" t="str">
        <f t="shared" si="182"/>
        <v>Friday</v>
      </c>
      <c r="N2670">
        <f t="shared" si="184"/>
        <v>2</v>
      </c>
      <c r="O2670" s="6">
        <f t="shared" si="185"/>
        <v>8.3333333333333329E-2</v>
      </c>
      <c r="P2670" s="8"/>
    </row>
    <row r="2671" spans="1:16" x14ac:dyDescent="0.3">
      <c r="A2671" t="s">
        <v>11</v>
      </c>
      <c r="B2671" t="s">
        <v>12</v>
      </c>
      <c r="C2671">
        <v>1777066</v>
      </c>
      <c r="D2671" s="1">
        <v>45751</v>
      </c>
      <c r="E2671" t="s">
        <v>3763</v>
      </c>
      <c r="F2671" t="s">
        <v>13</v>
      </c>
      <c r="G2671" t="s">
        <v>3863</v>
      </c>
      <c r="H2671" t="s">
        <v>3353</v>
      </c>
      <c r="J2671" t="s">
        <v>2453</v>
      </c>
      <c r="K2671">
        <v>1</v>
      </c>
      <c r="L2671" t="str">
        <f t="shared" si="183"/>
        <v>Apr-25</v>
      </c>
      <c r="M2671" t="str">
        <f t="shared" si="182"/>
        <v>Friday</v>
      </c>
      <c r="N2671">
        <f t="shared" si="184"/>
        <v>2</v>
      </c>
      <c r="O2671" s="6">
        <f t="shared" si="185"/>
        <v>8.3333333333333329E-2</v>
      </c>
      <c r="P2671" s="8"/>
    </row>
    <row r="2672" spans="1:16" x14ac:dyDescent="0.3">
      <c r="A2672" t="s">
        <v>11</v>
      </c>
      <c r="B2672" t="s">
        <v>12</v>
      </c>
      <c r="C2672">
        <v>1777336</v>
      </c>
      <c r="D2672" s="1">
        <v>45751</v>
      </c>
      <c r="E2672" t="s">
        <v>4110</v>
      </c>
      <c r="F2672" t="s">
        <v>13</v>
      </c>
      <c r="G2672" t="s">
        <v>3864</v>
      </c>
      <c r="H2672" t="s">
        <v>3353</v>
      </c>
      <c r="J2672" t="s">
        <v>2453</v>
      </c>
      <c r="K2672">
        <v>2</v>
      </c>
      <c r="L2672" t="str">
        <f t="shared" si="183"/>
        <v>Apr-25</v>
      </c>
      <c r="M2672" t="str">
        <f t="shared" si="182"/>
        <v>Friday</v>
      </c>
      <c r="N2672">
        <f t="shared" si="184"/>
        <v>6</v>
      </c>
      <c r="O2672" s="6">
        <f t="shared" si="185"/>
        <v>0.25</v>
      </c>
      <c r="P2672" s="8"/>
    </row>
    <row r="2673" spans="1:16" x14ac:dyDescent="0.3">
      <c r="A2673" t="s">
        <v>11</v>
      </c>
      <c r="B2673" t="s">
        <v>12</v>
      </c>
      <c r="C2673">
        <v>1777462</v>
      </c>
      <c r="D2673" s="1">
        <v>45751</v>
      </c>
      <c r="E2673" t="s">
        <v>2046</v>
      </c>
      <c r="F2673" t="s">
        <v>13</v>
      </c>
      <c r="G2673" t="s">
        <v>3865</v>
      </c>
      <c r="H2673" t="s">
        <v>47</v>
      </c>
      <c r="J2673" t="s">
        <v>2453</v>
      </c>
      <c r="K2673">
        <v>2</v>
      </c>
      <c r="L2673" t="str">
        <f t="shared" si="183"/>
        <v>Apr-25</v>
      </c>
      <c r="M2673" t="str">
        <f t="shared" si="182"/>
        <v>Friday</v>
      </c>
      <c r="N2673">
        <f t="shared" si="184"/>
        <v>8</v>
      </c>
      <c r="O2673" s="6">
        <f t="shared" si="185"/>
        <v>0.33333333333333331</v>
      </c>
      <c r="P2673" s="8"/>
    </row>
    <row r="2674" spans="1:16" x14ac:dyDescent="0.3">
      <c r="A2674" t="s">
        <v>11</v>
      </c>
      <c r="B2674" t="s">
        <v>12</v>
      </c>
      <c r="C2674">
        <v>1777967</v>
      </c>
      <c r="D2674" s="1">
        <v>45751</v>
      </c>
      <c r="E2674" t="s">
        <v>3792</v>
      </c>
      <c r="F2674" t="s">
        <v>13</v>
      </c>
      <c r="G2674" t="s">
        <v>3866</v>
      </c>
      <c r="H2674" t="s">
        <v>1308</v>
      </c>
      <c r="J2674" t="s">
        <v>2453</v>
      </c>
      <c r="K2674">
        <v>1</v>
      </c>
      <c r="L2674" t="str">
        <f t="shared" si="183"/>
        <v>Apr-25</v>
      </c>
      <c r="M2674" t="str">
        <f t="shared" si="182"/>
        <v>Friday</v>
      </c>
      <c r="N2674">
        <f t="shared" si="184"/>
        <v>20</v>
      </c>
      <c r="O2674" s="6">
        <f t="shared" si="185"/>
        <v>0.83333333333333337</v>
      </c>
      <c r="P2674" s="8"/>
    </row>
    <row r="2675" spans="1:16" x14ac:dyDescent="0.3">
      <c r="A2675" t="s">
        <v>11</v>
      </c>
      <c r="B2675" t="s">
        <v>12</v>
      </c>
      <c r="C2675">
        <v>1778703</v>
      </c>
      <c r="D2675" s="1">
        <v>45752</v>
      </c>
      <c r="E2675" t="s">
        <v>2146</v>
      </c>
      <c r="F2675" t="s">
        <v>13</v>
      </c>
      <c r="G2675" t="s">
        <v>3867</v>
      </c>
      <c r="H2675" t="s">
        <v>1101</v>
      </c>
      <c r="J2675" t="s">
        <v>2453</v>
      </c>
      <c r="K2675">
        <v>1</v>
      </c>
      <c r="L2675" t="str">
        <f t="shared" si="183"/>
        <v>Apr-25</v>
      </c>
      <c r="M2675" t="str">
        <f t="shared" si="182"/>
        <v>Saturday</v>
      </c>
      <c r="N2675">
        <f t="shared" si="184"/>
        <v>1</v>
      </c>
      <c r="O2675" s="6">
        <f t="shared" si="185"/>
        <v>4.1666666666666664E-2</v>
      </c>
      <c r="P2675" s="8"/>
    </row>
    <row r="2676" spans="1:16" x14ac:dyDescent="0.3">
      <c r="A2676" t="s">
        <v>11</v>
      </c>
      <c r="B2676" t="s">
        <v>12</v>
      </c>
      <c r="C2676">
        <v>1778746</v>
      </c>
      <c r="D2676" s="1">
        <v>45752</v>
      </c>
      <c r="E2676" t="s">
        <v>2893</v>
      </c>
      <c r="F2676" t="s">
        <v>13</v>
      </c>
      <c r="G2676" t="s">
        <v>3868</v>
      </c>
      <c r="H2676" t="s">
        <v>3353</v>
      </c>
      <c r="J2676" t="s">
        <v>2453</v>
      </c>
      <c r="K2676">
        <v>1</v>
      </c>
      <c r="L2676" t="str">
        <f t="shared" si="183"/>
        <v>Apr-25</v>
      </c>
      <c r="M2676" t="str">
        <f t="shared" si="182"/>
        <v>Saturday</v>
      </c>
      <c r="N2676">
        <f t="shared" si="184"/>
        <v>1</v>
      </c>
      <c r="O2676" s="6">
        <f t="shared" si="185"/>
        <v>4.1666666666666664E-2</v>
      </c>
      <c r="P2676" s="8"/>
    </row>
    <row r="2677" spans="1:16" x14ac:dyDescent="0.3">
      <c r="A2677" t="s">
        <v>11</v>
      </c>
      <c r="B2677" t="s">
        <v>12</v>
      </c>
      <c r="C2677">
        <v>1779069</v>
      </c>
      <c r="D2677" s="1">
        <v>45752</v>
      </c>
      <c r="E2677" t="s">
        <v>4111</v>
      </c>
      <c r="F2677" t="s">
        <v>13</v>
      </c>
      <c r="G2677" t="s">
        <v>3869</v>
      </c>
      <c r="H2677" t="s">
        <v>3353</v>
      </c>
      <c r="J2677" t="s">
        <v>2453</v>
      </c>
      <c r="K2677">
        <v>1</v>
      </c>
      <c r="L2677" t="str">
        <f t="shared" si="183"/>
        <v>Apr-25</v>
      </c>
      <c r="M2677" t="str">
        <f t="shared" si="182"/>
        <v>Saturday</v>
      </c>
      <c r="N2677">
        <f t="shared" si="184"/>
        <v>5</v>
      </c>
      <c r="O2677" s="6">
        <f t="shared" si="185"/>
        <v>0.20833333333333334</v>
      </c>
      <c r="P2677" s="8"/>
    </row>
    <row r="2678" spans="1:16" x14ac:dyDescent="0.3">
      <c r="A2678" t="s">
        <v>11</v>
      </c>
      <c r="B2678" t="s">
        <v>12</v>
      </c>
      <c r="C2678">
        <v>1779262</v>
      </c>
      <c r="D2678" s="1">
        <v>45752</v>
      </c>
      <c r="E2678" t="s">
        <v>1931</v>
      </c>
      <c r="F2678" t="s">
        <v>13</v>
      </c>
      <c r="G2678" t="s">
        <v>3870</v>
      </c>
      <c r="H2678" t="s">
        <v>15</v>
      </c>
      <c r="J2678" t="s">
        <v>2453</v>
      </c>
      <c r="K2678">
        <v>1</v>
      </c>
      <c r="L2678" t="str">
        <f t="shared" si="183"/>
        <v>Apr-25</v>
      </c>
      <c r="M2678" t="str">
        <f t="shared" si="182"/>
        <v>Saturday</v>
      </c>
      <c r="N2678">
        <f t="shared" si="184"/>
        <v>8</v>
      </c>
      <c r="O2678" s="6">
        <f t="shared" si="185"/>
        <v>0.33333333333333331</v>
      </c>
      <c r="P2678" s="8"/>
    </row>
    <row r="2679" spans="1:16" x14ac:dyDescent="0.3">
      <c r="A2679" t="s">
        <v>11</v>
      </c>
      <c r="B2679" t="s">
        <v>12</v>
      </c>
      <c r="C2679">
        <v>1779371</v>
      </c>
      <c r="D2679" s="1">
        <v>45752</v>
      </c>
      <c r="E2679" t="s">
        <v>420</v>
      </c>
      <c r="F2679" t="s">
        <v>13</v>
      </c>
      <c r="G2679" t="s">
        <v>3871</v>
      </c>
      <c r="H2679" t="s">
        <v>15</v>
      </c>
      <c r="J2679" t="s">
        <v>2453</v>
      </c>
      <c r="K2679">
        <v>1</v>
      </c>
      <c r="L2679" t="str">
        <f t="shared" si="183"/>
        <v>Apr-25</v>
      </c>
      <c r="M2679" t="str">
        <f t="shared" si="182"/>
        <v>Saturday</v>
      </c>
      <c r="N2679">
        <f t="shared" si="184"/>
        <v>10</v>
      </c>
      <c r="O2679" s="6">
        <f t="shared" si="185"/>
        <v>0.41666666666666669</v>
      </c>
      <c r="P2679" s="8"/>
    </row>
    <row r="2680" spans="1:16" x14ac:dyDescent="0.3">
      <c r="A2680" t="s">
        <v>11</v>
      </c>
      <c r="B2680" t="s">
        <v>12</v>
      </c>
      <c r="C2680">
        <v>1779379</v>
      </c>
      <c r="D2680" s="1">
        <v>45752</v>
      </c>
      <c r="E2680" t="s">
        <v>973</v>
      </c>
      <c r="F2680" t="s">
        <v>13</v>
      </c>
      <c r="G2680" t="s">
        <v>3872</v>
      </c>
      <c r="H2680" t="s">
        <v>15</v>
      </c>
      <c r="J2680" t="s">
        <v>2453</v>
      </c>
      <c r="K2680">
        <v>1</v>
      </c>
      <c r="L2680" t="str">
        <f t="shared" si="183"/>
        <v>Apr-25</v>
      </c>
      <c r="M2680" t="str">
        <f t="shared" si="182"/>
        <v>Saturday</v>
      </c>
      <c r="N2680">
        <f t="shared" si="184"/>
        <v>11</v>
      </c>
      <c r="O2680" s="6">
        <f t="shared" si="185"/>
        <v>0.45833333333333331</v>
      </c>
      <c r="P2680" s="8"/>
    </row>
    <row r="2681" spans="1:16" x14ac:dyDescent="0.3">
      <c r="A2681" t="s">
        <v>11</v>
      </c>
      <c r="B2681" t="s">
        <v>12</v>
      </c>
      <c r="C2681">
        <v>1779402</v>
      </c>
      <c r="D2681" s="1">
        <v>45752</v>
      </c>
      <c r="E2681" t="s">
        <v>908</v>
      </c>
      <c r="F2681" t="s">
        <v>13</v>
      </c>
      <c r="G2681" t="s">
        <v>3873</v>
      </c>
      <c r="H2681" t="s">
        <v>15</v>
      </c>
      <c r="J2681" t="s">
        <v>2453</v>
      </c>
      <c r="K2681">
        <v>1</v>
      </c>
      <c r="L2681" t="str">
        <f t="shared" si="183"/>
        <v>Apr-25</v>
      </c>
      <c r="M2681" t="str">
        <f t="shared" si="182"/>
        <v>Saturday</v>
      </c>
      <c r="N2681">
        <f t="shared" si="184"/>
        <v>11</v>
      </c>
      <c r="O2681" s="6">
        <f t="shared" si="185"/>
        <v>0.45833333333333331</v>
      </c>
      <c r="P2681" s="8"/>
    </row>
    <row r="2682" spans="1:16" x14ac:dyDescent="0.3">
      <c r="A2682" t="s">
        <v>11</v>
      </c>
      <c r="B2682" t="s">
        <v>12</v>
      </c>
      <c r="C2682">
        <v>1779405</v>
      </c>
      <c r="D2682" s="1">
        <v>45752</v>
      </c>
      <c r="E2682" t="s">
        <v>2705</v>
      </c>
      <c r="F2682" t="s">
        <v>13</v>
      </c>
      <c r="G2682" t="s">
        <v>3874</v>
      </c>
      <c r="H2682" t="s">
        <v>47</v>
      </c>
      <c r="J2682" t="s">
        <v>2453</v>
      </c>
      <c r="K2682">
        <v>1</v>
      </c>
      <c r="L2682" t="str">
        <f t="shared" si="183"/>
        <v>Apr-25</v>
      </c>
      <c r="M2682" t="str">
        <f t="shared" si="182"/>
        <v>Saturday</v>
      </c>
      <c r="N2682">
        <f t="shared" si="184"/>
        <v>11</v>
      </c>
      <c r="O2682" s="6">
        <f t="shared" si="185"/>
        <v>0.45833333333333331</v>
      </c>
      <c r="P2682" s="8"/>
    </row>
    <row r="2683" spans="1:16" x14ac:dyDescent="0.3">
      <c r="A2683" t="s">
        <v>11</v>
      </c>
      <c r="B2683" t="s">
        <v>12</v>
      </c>
      <c r="C2683">
        <v>1779416</v>
      </c>
      <c r="D2683" s="1">
        <v>45752</v>
      </c>
      <c r="E2683" t="s">
        <v>2455</v>
      </c>
      <c r="F2683" t="s">
        <v>13</v>
      </c>
      <c r="G2683" t="s">
        <v>3875</v>
      </c>
      <c r="H2683" t="s">
        <v>47</v>
      </c>
      <c r="J2683" t="s">
        <v>2453</v>
      </c>
      <c r="K2683">
        <v>1</v>
      </c>
      <c r="L2683" t="str">
        <f t="shared" si="183"/>
        <v>Apr-25</v>
      </c>
      <c r="M2683" t="str">
        <f t="shared" si="182"/>
        <v>Saturday</v>
      </c>
      <c r="N2683">
        <f t="shared" si="184"/>
        <v>11</v>
      </c>
      <c r="O2683" s="6">
        <f t="shared" si="185"/>
        <v>0.45833333333333331</v>
      </c>
      <c r="P2683" s="8"/>
    </row>
    <row r="2684" spans="1:16" x14ac:dyDescent="0.3">
      <c r="A2684" t="s">
        <v>11</v>
      </c>
      <c r="B2684" t="s">
        <v>12</v>
      </c>
      <c r="C2684">
        <v>1779515</v>
      </c>
      <c r="D2684" s="1">
        <v>45752</v>
      </c>
      <c r="E2684" t="s">
        <v>857</v>
      </c>
      <c r="F2684" t="s">
        <v>13</v>
      </c>
      <c r="G2684" t="s">
        <v>3876</v>
      </c>
      <c r="H2684" t="s">
        <v>15</v>
      </c>
      <c r="J2684" t="s">
        <v>2453</v>
      </c>
      <c r="K2684">
        <v>1</v>
      </c>
      <c r="L2684" t="str">
        <f t="shared" si="183"/>
        <v>Apr-25</v>
      </c>
      <c r="M2684" t="str">
        <f t="shared" si="182"/>
        <v>Saturday</v>
      </c>
      <c r="N2684">
        <f t="shared" si="184"/>
        <v>13</v>
      </c>
      <c r="O2684" s="6">
        <f t="shared" si="185"/>
        <v>0.54166666666666663</v>
      </c>
      <c r="P2684" s="8"/>
    </row>
    <row r="2685" spans="1:16" x14ac:dyDescent="0.3">
      <c r="A2685" t="s">
        <v>11</v>
      </c>
      <c r="B2685" t="s">
        <v>12</v>
      </c>
      <c r="C2685">
        <v>1779597</v>
      </c>
      <c r="D2685" s="1">
        <v>45752</v>
      </c>
      <c r="E2685" t="s">
        <v>1947</v>
      </c>
      <c r="F2685" t="s">
        <v>13</v>
      </c>
      <c r="G2685" t="s">
        <v>3877</v>
      </c>
      <c r="H2685" t="s">
        <v>15</v>
      </c>
      <c r="J2685" t="s">
        <v>2453</v>
      </c>
      <c r="K2685">
        <v>2</v>
      </c>
      <c r="L2685" t="str">
        <f t="shared" si="183"/>
        <v>Apr-25</v>
      </c>
      <c r="M2685" t="str">
        <f t="shared" si="182"/>
        <v>Saturday</v>
      </c>
      <c r="N2685">
        <f t="shared" si="184"/>
        <v>14</v>
      </c>
      <c r="O2685" s="6">
        <f t="shared" si="185"/>
        <v>0.58333333333333337</v>
      </c>
      <c r="P2685" s="8"/>
    </row>
    <row r="2686" spans="1:16" x14ac:dyDescent="0.3">
      <c r="A2686" t="s">
        <v>11</v>
      </c>
      <c r="B2686" t="s">
        <v>12</v>
      </c>
      <c r="C2686">
        <v>1779639</v>
      </c>
      <c r="D2686" s="1">
        <v>45752</v>
      </c>
      <c r="E2686" t="s">
        <v>1033</v>
      </c>
      <c r="F2686" t="s">
        <v>13</v>
      </c>
      <c r="G2686" t="s">
        <v>3878</v>
      </c>
      <c r="H2686" t="s">
        <v>15</v>
      </c>
      <c r="J2686" t="s">
        <v>2453</v>
      </c>
      <c r="K2686">
        <v>2</v>
      </c>
      <c r="L2686" t="str">
        <f t="shared" si="183"/>
        <v>Apr-25</v>
      </c>
      <c r="M2686" t="str">
        <f t="shared" si="182"/>
        <v>Saturday</v>
      </c>
      <c r="N2686">
        <f t="shared" si="184"/>
        <v>15</v>
      </c>
      <c r="O2686" s="6">
        <f t="shared" si="185"/>
        <v>0.625</v>
      </c>
      <c r="P2686" s="8"/>
    </row>
    <row r="2687" spans="1:16" x14ac:dyDescent="0.3">
      <c r="A2687" t="s">
        <v>11</v>
      </c>
      <c r="B2687" t="s">
        <v>12</v>
      </c>
      <c r="C2687">
        <v>1779645</v>
      </c>
      <c r="D2687" s="1">
        <v>45752</v>
      </c>
      <c r="E2687" t="s">
        <v>389</v>
      </c>
      <c r="F2687" t="s">
        <v>13</v>
      </c>
      <c r="G2687" t="s">
        <v>3879</v>
      </c>
      <c r="H2687" t="s">
        <v>15</v>
      </c>
      <c r="J2687" t="s">
        <v>2453</v>
      </c>
      <c r="K2687">
        <v>2</v>
      </c>
      <c r="L2687" t="str">
        <f t="shared" si="183"/>
        <v>Apr-25</v>
      </c>
      <c r="M2687" t="str">
        <f t="shared" si="182"/>
        <v>Saturday</v>
      </c>
      <c r="N2687">
        <f t="shared" si="184"/>
        <v>15</v>
      </c>
      <c r="O2687" s="6">
        <f t="shared" si="185"/>
        <v>0.625</v>
      </c>
      <c r="P2687" s="8"/>
    </row>
    <row r="2688" spans="1:16" x14ac:dyDescent="0.3">
      <c r="A2688" t="s">
        <v>11</v>
      </c>
      <c r="B2688" t="s">
        <v>12</v>
      </c>
      <c r="C2688">
        <v>1779664</v>
      </c>
      <c r="D2688" s="1">
        <v>45752</v>
      </c>
      <c r="E2688" t="s">
        <v>2720</v>
      </c>
      <c r="F2688" t="s">
        <v>13</v>
      </c>
      <c r="G2688" t="s">
        <v>3880</v>
      </c>
      <c r="H2688" t="s">
        <v>15</v>
      </c>
      <c r="J2688" t="s">
        <v>2453</v>
      </c>
      <c r="K2688">
        <v>1</v>
      </c>
      <c r="L2688" t="str">
        <f t="shared" si="183"/>
        <v>Apr-25</v>
      </c>
      <c r="M2688" t="str">
        <f t="shared" si="182"/>
        <v>Saturday</v>
      </c>
      <c r="N2688">
        <f t="shared" si="184"/>
        <v>16</v>
      </c>
      <c r="O2688" s="6">
        <f t="shared" si="185"/>
        <v>0.66666666666666663</v>
      </c>
      <c r="P2688" s="8"/>
    </row>
    <row r="2689" spans="1:16" x14ac:dyDescent="0.3">
      <c r="A2689" t="s">
        <v>11</v>
      </c>
      <c r="B2689" t="s">
        <v>12</v>
      </c>
      <c r="C2689">
        <v>1780733</v>
      </c>
      <c r="D2689" s="1">
        <v>45753</v>
      </c>
      <c r="E2689" t="s">
        <v>1993</v>
      </c>
      <c r="F2689" t="s">
        <v>13</v>
      </c>
      <c r="G2689" t="s">
        <v>3881</v>
      </c>
      <c r="H2689" t="s">
        <v>3353</v>
      </c>
      <c r="J2689" t="s">
        <v>2453</v>
      </c>
      <c r="K2689">
        <v>1</v>
      </c>
      <c r="L2689" t="str">
        <f t="shared" si="183"/>
        <v>Apr-25</v>
      </c>
      <c r="M2689" t="str">
        <f t="shared" si="182"/>
        <v>Sunday</v>
      </c>
      <c r="N2689">
        <f t="shared" si="184"/>
        <v>2</v>
      </c>
      <c r="O2689" s="6">
        <f t="shared" si="185"/>
        <v>8.3333333333333329E-2</v>
      </c>
      <c r="P2689" s="8"/>
    </row>
    <row r="2690" spans="1:16" x14ac:dyDescent="0.3">
      <c r="A2690" t="s">
        <v>11</v>
      </c>
      <c r="B2690" t="s">
        <v>12</v>
      </c>
      <c r="C2690">
        <v>1780754</v>
      </c>
      <c r="D2690" s="1">
        <v>45753</v>
      </c>
      <c r="E2690" t="s">
        <v>414</v>
      </c>
      <c r="F2690" t="s">
        <v>13</v>
      </c>
      <c r="G2690" t="s">
        <v>3882</v>
      </c>
      <c r="H2690" t="s">
        <v>3353</v>
      </c>
      <c r="J2690" t="s">
        <v>2453</v>
      </c>
      <c r="K2690">
        <v>1</v>
      </c>
      <c r="L2690" t="str">
        <f t="shared" si="183"/>
        <v>Apr-25</v>
      </c>
      <c r="M2690" t="str">
        <f t="shared" si="182"/>
        <v>Sunday</v>
      </c>
      <c r="N2690">
        <f t="shared" si="184"/>
        <v>2</v>
      </c>
      <c r="O2690" s="6">
        <f t="shared" si="185"/>
        <v>8.3333333333333329E-2</v>
      </c>
      <c r="P2690" s="8"/>
    </row>
    <row r="2691" spans="1:16" x14ac:dyDescent="0.3">
      <c r="A2691" t="s">
        <v>11</v>
      </c>
      <c r="B2691" t="s">
        <v>12</v>
      </c>
      <c r="C2691">
        <v>1780924</v>
      </c>
      <c r="D2691" s="1">
        <v>45753</v>
      </c>
      <c r="E2691" t="s">
        <v>478</v>
      </c>
      <c r="F2691" t="s">
        <v>13</v>
      </c>
      <c r="G2691" t="s">
        <v>3883</v>
      </c>
      <c r="H2691" t="s">
        <v>3353</v>
      </c>
      <c r="J2691" t="s">
        <v>2453</v>
      </c>
      <c r="K2691">
        <v>1</v>
      </c>
      <c r="L2691" t="str">
        <f t="shared" si="183"/>
        <v>Apr-25</v>
      </c>
      <c r="M2691" t="str">
        <f t="shared" si="182"/>
        <v>Sunday</v>
      </c>
      <c r="N2691">
        <f t="shared" si="184"/>
        <v>4</v>
      </c>
      <c r="O2691" s="6">
        <f t="shared" si="185"/>
        <v>0.16666666666666666</v>
      </c>
      <c r="P2691" s="8"/>
    </row>
    <row r="2692" spans="1:16" x14ac:dyDescent="0.3">
      <c r="A2692" t="s">
        <v>11</v>
      </c>
      <c r="B2692" t="s">
        <v>12</v>
      </c>
      <c r="C2692">
        <v>1780995</v>
      </c>
      <c r="D2692" s="1">
        <v>45753</v>
      </c>
      <c r="E2692" t="s">
        <v>2500</v>
      </c>
      <c r="F2692" t="s">
        <v>13</v>
      </c>
      <c r="G2692" t="s">
        <v>3884</v>
      </c>
      <c r="H2692" t="s">
        <v>1211</v>
      </c>
      <c r="J2692" t="s">
        <v>2453</v>
      </c>
      <c r="K2692">
        <v>1</v>
      </c>
      <c r="L2692" t="str">
        <f t="shared" si="183"/>
        <v>Apr-25</v>
      </c>
      <c r="M2692" t="str">
        <f t="shared" si="182"/>
        <v>Sunday</v>
      </c>
      <c r="N2692">
        <f t="shared" si="184"/>
        <v>5</v>
      </c>
      <c r="O2692" s="6">
        <f t="shared" si="185"/>
        <v>0.20833333333333334</v>
      </c>
      <c r="P2692" s="8"/>
    </row>
    <row r="2693" spans="1:16" x14ac:dyDescent="0.3">
      <c r="A2693" t="s">
        <v>11</v>
      </c>
      <c r="B2693" t="s">
        <v>12</v>
      </c>
      <c r="C2693">
        <v>1780997</v>
      </c>
      <c r="D2693" s="1">
        <v>45753</v>
      </c>
      <c r="E2693" t="s">
        <v>2489</v>
      </c>
      <c r="F2693" t="s">
        <v>13</v>
      </c>
      <c r="G2693" t="s">
        <v>3885</v>
      </c>
      <c r="H2693" t="s">
        <v>1211</v>
      </c>
      <c r="J2693" t="s">
        <v>2453</v>
      </c>
      <c r="K2693">
        <v>1</v>
      </c>
      <c r="L2693" t="str">
        <f t="shared" si="183"/>
        <v>Apr-25</v>
      </c>
      <c r="M2693" t="str">
        <f t="shared" si="182"/>
        <v>Sunday</v>
      </c>
      <c r="N2693">
        <f t="shared" si="184"/>
        <v>5</v>
      </c>
      <c r="O2693" s="6">
        <f t="shared" si="185"/>
        <v>0.20833333333333334</v>
      </c>
      <c r="P2693" s="8"/>
    </row>
    <row r="2694" spans="1:16" x14ac:dyDescent="0.3">
      <c r="A2694" t="s">
        <v>11</v>
      </c>
      <c r="B2694" t="s">
        <v>12</v>
      </c>
      <c r="C2694">
        <v>1781026</v>
      </c>
      <c r="D2694" s="1">
        <v>45753</v>
      </c>
      <c r="E2694" t="s">
        <v>2457</v>
      </c>
      <c r="F2694" t="s">
        <v>13</v>
      </c>
      <c r="G2694" t="s">
        <v>3886</v>
      </c>
      <c r="H2694" t="s">
        <v>3353</v>
      </c>
      <c r="J2694" t="s">
        <v>2453</v>
      </c>
      <c r="K2694">
        <v>1</v>
      </c>
      <c r="L2694" t="str">
        <f t="shared" si="183"/>
        <v>Apr-25</v>
      </c>
      <c r="M2694" t="str">
        <f t="shared" si="182"/>
        <v>Sunday</v>
      </c>
      <c r="N2694">
        <f t="shared" si="184"/>
        <v>6</v>
      </c>
      <c r="O2694" s="6">
        <f t="shared" si="185"/>
        <v>0.25</v>
      </c>
      <c r="P2694" s="8"/>
    </row>
    <row r="2695" spans="1:16" x14ac:dyDescent="0.3">
      <c r="A2695" t="s">
        <v>11</v>
      </c>
      <c r="B2695" t="s">
        <v>12</v>
      </c>
      <c r="C2695">
        <v>1781044</v>
      </c>
      <c r="D2695" s="1">
        <v>45753</v>
      </c>
      <c r="E2695" t="s">
        <v>2086</v>
      </c>
      <c r="F2695" t="s">
        <v>13</v>
      </c>
      <c r="G2695" t="s">
        <v>3887</v>
      </c>
      <c r="H2695" t="s">
        <v>3353</v>
      </c>
      <c r="J2695" t="s">
        <v>2453</v>
      </c>
      <c r="K2695">
        <v>3</v>
      </c>
      <c r="L2695" t="str">
        <f t="shared" si="183"/>
        <v>Apr-25</v>
      </c>
      <c r="M2695" t="str">
        <f t="shared" si="182"/>
        <v>Sunday</v>
      </c>
      <c r="N2695">
        <f t="shared" si="184"/>
        <v>6</v>
      </c>
      <c r="O2695" s="6">
        <f t="shared" si="185"/>
        <v>0.25</v>
      </c>
      <c r="P2695" s="8"/>
    </row>
    <row r="2696" spans="1:16" x14ac:dyDescent="0.3">
      <c r="A2696" t="s">
        <v>11</v>
      </c>
      <c r="B2696" t="s">
        <v>12</v>
      </c>
      <c r="C2696">
        <v>1781056</v>
      </c>
      <c r="D2696" s="1">
        <v>45753</v>
      </c>
      <c r="E2696" t="s">
        <v>3793</v>
      </c>
      <c r="F2696" t="s">
        <v>13</v>
      </c>
      <c r="G2696" t="s">
        <v>3888</v>
      </c>
      <c r="H2696" t="s">
        <v>3353</v>
      </c>
      <c r="J2696" t="s">
        <v>2453</v>
      </c>
      <c r="K2696">
        <v>1</v>
      </c>
      <c r="L2696" t="str">
        <f t="shared" si="183"/>
        <v>Apr-25</v>
      </c>
      <c r="M2696" t="str">
        <f t="shared" si="182"/>
        <v>Sunday</v>
      </c>
      <c r="N2696">
        <f t="shared" si="184"/>
        <v>6</v>
      </c>
      <c r="O2696" s="6">
        <f t="shared" si="185"/>
        <v>0.25</v>
      </c>
      <c r="P2696" s="8"/>
    </row>
    <row r="2697" spans="1:16" x14ac:dyDescent="0.3">
      <c r="A2697" t="s">
        <v>11</v>
      </c>
      <c r="B2697" t="s">
        <v>12</v>
      </c>
      <c r="C2697">
        <v>1781232</v>
      </c>
      <c r="D2697" s="1">
        <v>45753</v>
      </c>
      <c r="E2697" t="s">
        <v>310</v>
      </c>
      <c r="F2697" t="s">
        <v>13</v>
      </c>
      <c r="G2697" t="s">
        <v>3889</v>
      </c>
      <c r="H2697" t="s">
        <v>47</v>
      </c>
      <c r="J2697" t="s">
        <v>2453</v>
      </c>
      <c r="K2697">
        <v>2</v>
      </c>
      <c r="L2697" t="str">
        <f t="shared" si="183"/>
        <v>Apr-25</v>
      </c>
      <c r="M2697" t="str">
        <f t="shared" si="182"/>
        <v>Sunday</v>
      </c>
      <c r="N2697">
        <f t="shared" si="184"/>
        <v>9</v>
      </c>
      <c r="O2697" s="6">
        <f t="shared" si="185"/>
        <v>0.375</v>
      </c>
      <c r="P2697" s="8"/>
    </row>
    <row r="2698" spans="1:16" x14ac:dyDescent="0.3">
      <c r="A2698" t="s">
        <v>11</v>
      </c>
      <c r="B2698" t="s">
        <v>12</v>
      </c>
      <c r="C2698">
        <v>1781413</v>
      </c>
      <c r="D2698" s="1">
        <v>45753</v>
      </c>
      <c r="E2698" t="s">
        <v>2726</v>
      </c>
      <c r="F2698" t="s">
        <v>13</v>
      </c>
      <c r="G2698" t="s">
        <v>3890</v>
      </c>
      <c r="H2698" t="s">
        <v>15</v>
      </c>
      <c r="J2698" t="s">
        <v>2453</v>
      </c>
      <c r="K2698">
        <v>3</v>
      </c>
      <c r="L2698" t="str">
        <f t="shared" si="183"/>
        <v>Apr-25</v>
      </c>
      <c r="M2698" t="str">
        <f t="shared" si="182"/>
        <v>Sunday</v>
      </c>
      <c r="N2698">
        <f t="shared" si="184"/>
        <v>13</v>
      </c>
      <c r="O2698" s="6">
        <f t="shared" si="185"/>
        <v>0.54166666666666663</v>
      </c>
      <c r="P2698" s="8"/>
    </row>
    <row r="2699" spans="1:16" x14ac:dyDescent="0.3">
      <c r="A2699" t="s">
        <v>11</v>
      </c>
      <c r="B2699" t="s">
        <v>12</v>
      </c>
      <c r="C2699">
        <v>1781452</v>
      </c>
      <c r="D2699" s="1">
        <v>45753</v>
      </c>
      <c r="E2699" t="s">
        <v>1020</v>
      </c>
      <c r="F2699" t="s">
        <v>13</v>
      </c>
      <c r="G2699" t="s">
        <v>3891</v>
      </c>
      <c r="H2699" t="s">
        <v>15</v>
      </c>
      <c r="J2699" t="s">
        <v>2453</v>
      </c>
      <c r="K2699">
        <v>1</v>
      </c>
      <c r="L2699" t="str">
        <f t="shared" si="183"/>
        <v>Apr-25</v>
      </c>
      <c r="M2699" t="str">
        <f t="shared" si="182"/>
        <v>Sunday</v>
      </c>
      <c r="N2699">
        <f t="shared" si="184"/>
        <v>14</v>
      </c>
      <c r="O2699" s="6">
        <f t="shared" si="185"/>
        <v>0.58333333333333337</v>
      </c>
      <c r="P2699" s="8"/>
    </row>
    <row r="2700" spans="1:16" x14ac:dyDescent="0.3">
      <c r="A2700" t="s">
        <v>11</v>
      </c>
      <c r="B2700" t="s">
        <v>12</v>
      </c>
      <c r="C2700">
        <v>1781468</v>
      </c>
      <c r="D2700" s="1">
        <v>45753</v>
      </c>
      <c r="E2700" t="s">
        <v>2159</v>
      </c>
      <c r="F2700" t="s">
        <v>13</v>
      </c>
      <c r="G2700" t="s">
        <v>3892</v>
      </c>
      <c r="H2700" t="s">
        <v>47</v>
      </c>
      <c r="J2700" t="s">
        <v>2453</v>
      </c>
      <c r="K2700">
        <v>1</v>
      </c>
      <c r="L2700" t="str">
        <f t="shared" si="183"/>
        <v>Apr-25</v>
      </c>
      <c r="M2700" t="str">
        <f t="shared" si="182"/>
        <v>Sunday</v>
      </c>
      <c r="N2700">
        <f t="shared" si="184"/>
        <v>14</v>
      </c>
      <c r="O2700" s="6">
        <f t="shared" si="185"/>
        <v>0.58333333333333337</v>
      </c>
      <c r="P2700" s="8"/>
    </row>
    <row r="2701" spans="1:16" x14ac:dyDescent="0.3">
      <c r="A2701" t="s">
        <v>11</v>
      </c>
      <c r="B2701" t="s">
        <v>12</v>
      </c>
      <c r="C2701">
        <v>1781555</v>
      </c>
      <c r="D2701" s="1">
        <v>45753</v>
      </c>
      <c r="E2701" t="s">
        <v>2210</v>
      </c>
      <c r="F2701" t="s">
        <v>13</v>
      </c>
      <c r="G2701" t="s">
        <v>3893</v>
      </c>
      <c r="H2701" t="s">
        <v>495</v>
      </c>
      <c r="J2701" t="s">
        <v>2453</v>
      </c>
      <c r="K2701">
        <v>1</v>
      </c>
      <c r="L2701" t="str">
        <f t="shared" si="183"/>
        <v>Apr-25</v>
      </c>
      <c r="M2701" t="str">
        <f t="shared" si="182"/>
        <v>Sunday</v>
      </c>
      <c r="N2701">
        <f t="shared" si="184"/>
        <v>16</v>
      </c>
      <c r="O2701" s="6">
        <f t="shared" si="185"/>
        <v>0.66666666666666663</v>
      </c>
      <c r="P2701" s="8"/>
    </row>
    <row r="2702" spans="1:16" x14ac:dyDescent="0.3">
      <c r="A2702" t="s">
        <v>11</v>
      </c>
      <c r="B2702" t="s">
        <v>12</v>
      </c>
      <c r="C2702">
        <v>1781670</v>
      </c>
      <c r="D2702" s="1">
        <v>45753</v>
      </c>
      <c r="E2702" t="s">
        <v>366</v>
      </c>
      <c r="F2702" t="s">
        <v>13</v>
      </c>
      <c r="G2702" t="s">
        <v>3894</v>
      </c>
      <c r="H2702" t="s">
        <v>495</v>
      </c>
      <c r="J2702" t="s">
        <v>2453</v>
      </c>
      <c r="K2702">
        <v>1</v>
      </c>
      <c r="L2702" t="str">
        <f t="shared" si="183"/>
        <v>Apr-25</v>
      </c>
      <c r="M2702" t="str">
        <f t="shared" si="182"/>
        <v>Sunday</v>
      </c>
      <c r="N2702">
        <f t="shared" si="184"/>
        <v>18</v>
      </c>
      <c r="O2702" s="6">
        <f t="shared" si="185"/>
        <v>0.75</v>
      </c>
      <c r="P2702" s="8"/>
    </row>
    <row r="2703" spans="1:16" x14ac:dyDescent="0.3">
      <c r="A2703" t="s">
        <v>11</v>
      </c>
      <c r="B2703" t="s">
        <v>12</v>
      </c>
      <c r="C2703">
        <v>1782507</v>
      </c>
      <c r="D2703" s="1">
        <v>45754</v>
      </c>
      <c r="E2703" t="s">
        <v>4112</v>
      </c>
      <c r="F2703" t="s">
        <v>13</v>
      </c>
      <c r="G2703" t="s">
        <v>3895</v>
      </c>
      <c r="H2703" t="s">
        <v>3353</v>
      </c>
      <c r="J2703" t="s">
        <v>2453</v>
      </c>
      <c r="K2703">
        <v>1</v>
      </c>
      <c r="L2703" t="str">
        <f t="shared" si="183"/>
        <v>Apr-25</v>
      </c>
      <c r="M2703" t="str">
        <f t="shared" si="182"/>
        <v>Monday</v>
      </c>
      <c r="N2703">
        <f t="shared" si="184"/>
        <v>1</v>
      </c>
      <c r="O2703" s="6">
        <f t="shared" si="185"/>
        <v>4.1666666666666664E-2</v>
      </c>
      <c r="P2703" s="8"/>
    </row>
    <row r="2704" spans="1:16" x14ac:dyDescent="0.3">
      <c r="A2704" t="s">
        <v>11</v>
      </c>
      <c r="B2704" t="s">
        <v>12</v>
      </c>
      <c r="C2704">
        <v>1782523</v>
      </c>
      <c r="D2704" s="1">
        <v>45754</v>
      </c>
      <c r="E2704" t="s">
        <v>4113</v>
      </c>
      <c r="F2704" t="s">
        <v>13</v>
      </c>
      <c r="G2704" t="s">
        <v>3896</v>
      </c>
      <c r="H2704" t="s">
        <v>3353</v>
      </c>
      <c r="J2704" t="s">
        <v>2453</v>
      </c>
      <c r="K2704">
        <v>1</v>
      </c>
      <c r="L2704" t="str">
        <f t="shared" si="183"/>
        <v>Apr-25</v>
      </c>
      <c r="M2704" t="str">
        <f t="shared" si="182"/>
        <v>Monday</v>
      </c>
      <c r="N2704">
        <f t="shared" si="184"/>
        <v>1</v>
      </c>
      <c r="O2704" s="6">
        <f t="shared" si="185"/>
        <v>4.1666666666666664E-2</v>
      </c>
      <c r="P2704" s="8"/>
    </row>
    <row r="2705" spans="1:16" x14ac:dyDescent="0.3">
      <c r="A2705" t="s">
        <v>11</v>
      </c>
      <c r="B2705" t="s">
        <v>12</v>
      </c>
      <c r="C2705">
        <v>1782543</v>
      </c>
      <c r="D2705" s="1">
        <v>45754</v>
      </c>
      <c r="E2705" t="s">
        <v>2106</v>
      </c>
      <c r="F2705" t="s">
        <v>13</v>
      </c>
      <c r="G2705" t="s">
        <v>3897</v>
      </c>
      <c r="H2705" t="s">
        <v>1211</v>
      </c>
      <c r="J2705" t="s">
        <v>2453</v>
      </c>
      <c r="K2705">
        <v>1</v>
      </c>
      <c r="L2705" t="str">
        <f t="shared" si="183"/>
        <v>Apr-25</v>
      </c>
      <c r="M2705" t="str">
        <f t="shared" si="182"/>
        <v>Monday</v>
      </c>
      <c r="N2705">
        <f t="shared" si="184"/>
        <v>1</v>
      </c>
      <c r="O2705" s="6">
        <f t="shared" si="185"/>
        <v>4.1666666666666664E-2</v>
      </c>
      <c r="P2705" s="8"/>
    </row>
    <row r="2706" spans="1:16" x14ac:dyDescent="0.3">
      <c r="A2706" t="s">
        <v>11</v>
      </c>
      <c r="B2706" t="s">
        <v>12</v>
      </c>
      <c r="C2706">
        <v>1782568</v>
      </c>
      <c r="D2706" s="1">
        <v>45754</v>
      </c>
      <c r="E2706" t="s">
        <v>4114</v>
      </c>
      <c r="F2706" t="s">
        <v>13</v>
      </c>
      <c r="G2706" t="s">
        <v>3898</v>
      </c>
      <c r="H2706" t="s">
        <v>1211</v>
      </c>
      <c r="J2706" t="s">
        <v>2453</v>
      </c>
      <c r="K2706">
        <v>1</v>
      </c>
      <c r="L2706" t="str">
        <f t="shared" si="183"/>
        <v>Apr-25</v>
      </c>
      <c r="M2706" t="str">
        <f t="shared" si="182"/>
        <v>Monday</v>
      </c>
      <c r="N2706">
        <f t="shared" si="184"/>
        <v>1</v>
      </c>
      <c r="O2706" s="6">
        <f t="shared" si="185"/>
        <v>4.1666666666666664E-2</v>
      </c>
      <c r="P2706" s="8"/>
    </row>
    <row r="2707" spans="1:16" x14ac:dyDescent="0.3">
      <c r="A2707" t="s">
        <v>11</v>
      </c>
      <c r="B2707" t="s">
        <v>12</v>
      </c>
      <c r="C2707">
        <v>1783010</v>
      </c>
      <c r="D2707" s="1">
        <v>45754</v>
      </c>
      <c r="E2707" t="s">
        <v>2463</v>
      </c>
      <c r="F2707" t="s">
        <v>13</v>
      </c>
      <c r="G2707" t="s">
        <v>3899</v>
      </c>
      <c r="H2707" t="s">
        <v>3353</v>
      </c>
      <c r="J2707" t="s">
        <v>2453</v>
      </c>
      <c r="K2707">
        <v>2</v>
      </c>
      <c r="L2707" t="str">
        <f t="shared" si="183"/>
        <v>Apr-25</v>
      </c>
      <c r="M2707" t="str">
        <f t="shared" ref="M2707:M2770" si="186">TEXT(D2707, "DDDD")</f>
        <v>Monday</v>
      </c>
      <c r="N2707">
        <f t="shared" si="184"/>
        <v>6</v>
      </c>
      <c r="O2707" s="6">
        <f t="shared" si="185"/>
        <v>0.25</v>
      </c>
      <c r="P2707" s="8"/>
    </row>
    <row r="2708" spans="1:16" x14ac:dyDescent="0.3">
      <c r="A2708" t="s">
        <v>11</v>
      </c>
      <c r="B2708" t="s">
        <v>12</v>
      </c>
      <c r="C2708">
        <v>1783348</v>
      </c>
      <c r="D2708" s="1">
        <v>45754</v>
      </c>
      <c r="E2708" t="s">
        <v>902</v>
      </c>
      <c r="F2708" t="s">
        <v>13</v>
      </c>
      <c r="G2708" t="s">
        <v>3900</v>
      </c>
      <c r="H2708" t="s">
        <v>1101</v>
      </c>
      <c r="J2708" t="s">
        <v>2453</v>
      </c>
      <c r="K2708">
        <v>1</v>
      </c>
      <c r="L2708" t="str">
        <f t="shared" si="183"/>
        <v>Apr-25</v>
      </c>
      <c r="M2708" t="str">
        <f t="shared" si="186"/>
        <v>Monday</v>
      </c>
      <c r="N2708">
        <f t="shared" si="184"/>
        <v>17</v>
      </c>
      <c r="O2708" s="6">
        <f t="shared" si="185"/>
        <v>0.70833333333333337</v>
      </c>
      <c r="P2708" s="8"/>
    </row>
    <row r="2709" spans="1:16" x14ac:dyDescent="0.3">
      <c r="A2709" t="s">
        <v>11</v>
      </c>
      <c r="B2709" t="s">
        <v>12</v>
      </c>
      <c r="C2709">
        <v>1783401</v>
      </c>
      <c r="D2709" s="1">
        <v>45754</v>
      </c>
      <c r="E2709" t="s">
        <v>2715</v>
      </c>
      <c r="F2709" t="s">
        <v>13</v>
      </c>
      <c r="G2709" t="s">
        <v>3901</v>
      </c>
      <c r="H2709" t="s">
        <v>1101</v>
      </c>
      <c r="J2709" t="s">
        <v>2453</v>
      </c>
      <c r="K2709">
        <v>1</v>
      </c>
      <c r="L2709" t="str">
        <f t="shared" si="183"/>
        <v>Apr-25</v>
      </c>
      <c r="M2709" t="str">
        <f t="shared" si="186"/>
        <v>Monday</v>
      </c>
      <c r="N2709">
        <f t="shared" si="184"/>
        <v>19</v>
      </c>
      <c r="O2709" s="6">
        <f t="shared" si="185"/>
        <v>0.79166666666666663</v>
      </c>
      <c r="P2709" s="8"/>
    </row>
    <row r="2710" spans="1:16" x14ac:dyDescent="0.3">
      <c r="A2710" t="s">
        <v>11</v>
      </c>
      <c r="B2710" t="s">
        <v>12</v>
      </c>
      <c r="C2710">
        <v>1783435</v>
      </c>
      <c r="D2710" s="1">
        <v>45754</v>
      </c>
      <c r="E2710" t="s">
        <v>378</v>
      </c>
      <c r="F2710" t="s">
        <v>13</v>
      </c>
      <c r="G2710" t="s">
        <v>3902</v>
      </c>
      <c r="H2710" t="s">
        <v>495</v>
      </c>
      <c r="J2710" t="s">
        <v>2453</v>
      </c>
      <c r="K2710">
        <v>1</v>
      </c>
      <c r="L2710" t="str">
        <f t="shared" si="183"/>
        <v>Apr-25</v>
      </c>
      <c r="M2710" t="str">
        <f t="shared" si="186"/>
        <v>Monday</v>
      </c>
      <c r="N2710">
        <f t="shared" si="184"/>
        <v>20</v>
      </c>
      <c r="O2710" s="6">
        <f t="shared" si="185"/>
        <v>0.83333333333333337</v>
      </c>
      <c r="P2710" s="8"/>
    </row>
    <row r="2711" spans="1:16" x14ac:dyDescent="0.3">
      <c r="A2711" t="s">
        <v>11</v>
      </c>
      <c r="B2711" t="s">
        <v>12</v>
      </c>
      <c r="C2711">
        <v>1783523</v>
      </c>
      <c r="D2711" s="1">
        <v>45754</v>
      </c>
      <c r="E2711" t="s">
        <v>2679</v>
      </c>
      <c r="F2711" t="s">
        <v>13</v>
      </c>
      <c r="G2711" t="s">
        <v>3903</v>
      </c>
      <c r="H2711" t="s">
        <v>495</v>
      </c>
      <c r="J2711" t="s">
        <v>2453</v>
      </c>
      <c r="K2711">
        <v>1</v>
      </c>
      <c r="L2711" t="str">
        <f t="shared" si="183"/>
        <v>Apr-25</v>
      </c>
      <c r="M2711" t="str">
        <f t="shared" si="186"/>
        <v>Monday</v>
      </c>
      <c r="N2711">
        <f t="shared" si="184"/>
        <v>21</v>
      </c>
      <c r="O2711" s="6">
        <f t="shared" si="185"/>
        <v>0.875</v>
      </c>
      <c r="P2711" s="8"/>
    </row>
    <row r="2712" spans="1:16" x14ac:dyDescent="0.3">
      <c r="A2712" t="s">
        <v>11</v>
      </c>
      <c r="B2712" t="s">
        <v>12</v>
      </c>
      <c r="C2712">
        <v>1784262</v>
      </c>
      <c r="D2712" s="1">
        <v>45755</v>
      </c>
      <c r="E2712" t="s">
        <v>1031</v>
      </c>
      <c r="F2712" t="s">
        <v>13</v>
      </c>
      <c r="G2712" t="s">
        <v>3904</v>
      </c>
      <c r="H2712" t="s">
        <v>3353</v>
      </c>
      <c r="J2712" t="s">
        <v>2453</v>
      </c>
      <c r="K2712">
        <v>1</v>
      </c>
      <c r="L2712" t="str">
        <f t="shared" si="183"/>
        <v>Apr-25</v>
      </c>
      <c r="M2712" t="str">
        <f t="shared" si="186"/>
        <v>Tuesday</v>
      </c>
      <c r="N2712">
        <f t="shared" si="184"/>
        <v>3</v>
      </c>
      <c r="O2712" s="6">
        <f t="shared" si="185"/>
        <v>0.125</v>
      </c>
      <c r="P2712" s="8"/>
    </row>
    <row r="2713" spans="1:16" x14ac:dyDescent="0.3">
      <c r="A2713" t="s">
        <v>11</v>
      </c>
      <c r="B2713" t="s">
        <v>12</v>
      </c>
      <c r="C2713">
        <v>1784288</v>
      </c>
      <c r="D2713" s="1">
        <v>45755</v>
      </c>
      <c r="E2713" t="s">
        <v>4115</v>
      </c>
      <c r="F2713" t="s">
        <v>13</v>
      </c>
      <c r="G2713" t="s">
        <v>3905</v>
      </c>
      <c r="H2713" t="s">
        <v>1211</v>
      </c>
      <c r="J2713" t="s">
        <v>2453</v>
      </c>
      <c r="K2713">
        <v>2</v>
      </c>
      <c r="L2713" t="str">
        <f t="shared" si="183"/>
        <v>Apr-25</v>
      </c>
      <c r="M2713" t="str">
        <f t="shared" si="186"/>
        <v>Tuesday</v>
      </c>
      <c r="N2713">
        <f t="shared" si="184"/>
        <v>3</v>
      </c>
      <c r="O2713" s="6">
        <f t="shared" si="185"/>
        <v>0.125</v>
      </c>
      <c r="P2713" s="8"/>
    </row>
    <row r="2714" spans="1:16" x14ac:dyDescent="0.3">
      <c r="A2714" t="s">
        <v>11</v>
      </c>
      <c r="B2714" t="s">
        <v>12</v>
      </c>
      <c r="C2714">
        <v>1784401</v>
      </c>
      <c r="D2714" s="1">
        <v>45755</v>
      </c>
      <c r="E2714" t="s">
        <v>4116</v>
      </c>
      <c r="F2714" t="s">
        <v>13</v>
      </c>
      <c r="G2714" t="s">
        <v>3906</v>
      </c>
      <c r="H2714" t="s">
        <v>3353</v>
      </c>
      <c r="J2714" t="s">
        <v>2453</v>
      </c>
      <c r="K2714">
        <v>1</v>
      </c>
      <c r="L2714" t="str">
        <f t="shared" si="183"/>
        <v>Apr-25</v>
      </c>
      <c r="M2714" t="str">
        <f t="shared" si="186"/>
        <v>Tuesday</v>
      </c>
      <c r="N2714">
        <f t="shared" si="184"/>
        <v>4</v>
      </c>
      <c r="O2714" s="6">
        <f t="shared" si="185"/>
        <v>0.16666666666666666</v>
      </c>
      <c r="P2714" s="8"/>
    </row>
    <row r="2715" spans="1:16" x14ac:dyDescent="0.3">
      <c r="A2715" t="s">
        <v>11</v>
      </c>
      <c r="B2715" t="s">
        <v>12</v>
      </c>
      <c r="C2715">
        <v>1784429</v>
      </c>
      <c r="D2715" s="1">
        <v>45755</v>
      </c>
      <c r="E2715" t="s">
        <v>3244</v>
      </c>
      <c r="F2715" t="s">
        <v>13</v>
      </c>
      <c r="G2715" t="s">
        <v>3907</v>
      </c>
      <c r="H2715" t="s">
        <v>1211</v>
      </c>
      <c r="J2715" t="s">
        <v>2453</v>
      </c>
      <c r="K2715">
        <v>1</v>
      </c>
      <c r="L2715" t="str">
        <f t="shared" si="183"/>
        <v>Apr-25</v>
      </c>
      <c r="M2715" t="str">
        <f t="shared" si="186"/>
        <v>Tuesday</v>
      </c>
      <c r="N2715">
        <f t="shared" si="184"/>
        <v>5</v>
      </c>
      <c r="O2715" s="6">
        <f t="shared" si="185"/>
        <v>0.20833333333333334</v>
      </c>
      <c r="P2715" s="8"/>
    </row>
    <row r="2716" spans="1:16" x14ac:dyDescent="0.3">
      <c r="A2716" t="s">
        <v>11</v>
      </c>
      <c r="B2716" t="s">
        <v>12</v>
      </c>
      <c r="C2716">
        <v>1784486</v>
      </c>
      <c r="D2716" s="1">
        <v>45755</v>
      </c>
      <c r="E2716" t="s">
        <v>2070</v>
      </c>
      <c r="F2716" t="s">
        <v>13</v>
      </c>
      <c r="G2716" t="s">
        <v>3908</v>
      </c>
      <c r="H2716" t="s">
        <v>3353</v>
      </c>
      <c r="J2716" t="s">
        <v>2453</v>
      </c>
      <c r="K2716">
        <v>1</v>
      </c>
      <c r="L2716" t="str">
        <f t="shared" si="183"/>
        <v>Apr-25</v>
      </c>
      <c r="M2716" t="str">
        <f t="shared" si="186"/>
        <v>Tuesday</v>
      </c>
      <c r="N2716">
        <f t="shared" si="184"/>
        <v>6</v>
      </c>
      <c r="O2716" s="6">
        <f t="shared" si="185"/>
        <v>0.25</v>
      </c>
      <c r="P2716" s="8"/>
    </row>
    <row r="2717" spans="1:16" x14ac:dyDescent="0.3">
      <c r="A2717" t="s">
        <v>11</v>
      </c>
      <c r="B2717" t="s">
        <v>12</v>
      </c>
      <c r="C2717">
        <v>1784608</v>
      </c>
      <c r="D2717" s="1">
        <v>45755</v>
      </c>
      <c r="E2717" t="s">
        <v>4117</v>
      </c>
      <c r="F2717" t="s">
        <v>13</v>
      </c>
      <c r="G2717" t="s">
        <v>3909</v>
      </c>
      <c r="H2717" t="s">
        <v>15</v>
      </c>
      <c r="J2717" t="s">
        <v>2453</v>
      </c>
      <c r="K2717">
        <v>1</v>
      </c>
      <c r="L2717" t="str">
        <f t="shared" si="183"/>
        <v>Apr-25</v>
      </c>
      <c r="M2717" t="str">
        <f t="shared" si="186"/>
        <v>Tuesday</v>
      </c>
      <c r="N2717">
        <f t="shared" si="184"/>
        <v>10</v>
      </c>
      <c r="O2717" s="6">
        <f t="shared" si="185"/>
        <v>0.41666666666666669</v>
      </c>
      <c r="P2717" s="8"/>
    </row>
    <row r="2718" spans="1:16" x14ac:dyDescent="0.3">
      <c r="A2718" t="s">
        <v>11</v>
      </c>
      <c r="B2718" t="s">
        <v>12</v>
      </c>
      <c r="C2718">
        <v>1784612</v>
      </c>
      <c r="D2718" s="1">
        <v>45755</v>
      </c>
      <c r="E2718" t="s">
        <v>4118</v>
      </c>
      <c r="F2718" t="s">
        <v>13</v>
      </c>
      <c r="G2718" t="s">
        <v>3910</v>
      </c>
      <c r="H2718" t="s">
        <v>15</v>
      </c>
      <c r="J2718" t="s">
        <v>2453</v>
      </c>
      <c r="K2718">
        <v>1</v>
      </c>
      <c r="L2718" t="str">
        <f t="shared" si="183"/>
        <v>Apr-25</v>
      </c>
      <c r="M2718" t="str">
        <f t="shared" si="186"/>
        <v>Tuesday</v>
      </c>
      <c r="N2718">
        <f t="shared" si="184"/>
        <v>11</v>
      </c>
      <c r="O2718" s="6">
        <f t="shared" si="185"/>
        <v>0.45833333333333331</v>
      </c>
      <c r="P2718" s="8"/>
    </row>
    <row r="2719" spans="1:16" x14ac:dyDescent="0.3">
      <c r="A2719" t="s">
        <v>11</v>
      </c>
      <c r="B2719" t="s">
        <v>12</v>
      </c>
      <c r="C2719">
        <v>1784665</v>
      </c>
      <c r="D2719" s="1">
        <v>45755</v>
      </c>
      <c r="E2719" t="s">
        <v>4119</v>
      </c>
      <c r="F2719" t="s">
        <v>13</v>
      </c>
      <c r="G2719" t="s">
        <v>3911</v>
      </c>
      <c r="H2719" t="s">
        <v>15</v>
      </c>
      <c r="J2719" t="s">
        <v>2453</v>
      </c>
      <c r="K2719">
        <v>1</v>
      </c>
      <c r="L2719" t="str">
        <f t="shared" si="183"/>
        <v>Apr-25</v>
      </c>
      <c r="M2719" t="str">
        <f t="shared" si="186"/>
        <v>Tuesday</v>
      </c>
      <c r="N2719">
        <f t="shared" si="184"/>
        <v>13</v>
      </c>
      <c r="O2719" s="6">
        <f t="shared" si="185"/>
        <v>0.54166666666666663</v>
      </c>
      <c r="P2719" s="8"/>
    </row>
    <row r="2720" spans="1:16" x14ac:dyDescent="0.3">
      <c r="A2720" t="s">
        <v>11</v>
      </c>
      <c r="B2720" t="s">
        <v>12</v>
      </c>
      <c r="C2720">
        <v>1784669</v>
      </c>
      <c r="D2720" s="1">
        <v>45755</v>
      </c>
      <c r="E2720" t="s">
        <v>360</v>
      </c>
      <c r="F2720" t="s">
        <v>13</v>
      </c>
      <c r="G2720" t="s">
        <v>3912</v>
      </c>
      <c r="H2720" t="s">
        <v>15</v>
      </c>
      <c r="J2720" t="s">
        <v>2453</v>
      </c>
      <c r="K2720">
        <v>2</v>
      </c>
      <c r="L2720" t="str">
        <f t="shared" si="183"/>
        <v>Apr-25</v>
      </c>
      <c r="M2720" t="str">
        <f t="shared" si="186"/>
        <v>Tuesday</v>
      </c>
      <c r="N2720">
        <f t="shared" si="184"/>
        <v>13</v>
      </c>
      <c r="O2720" s="6">
        <f t="shared" si="185"/>
        <v>0.54166666666666663</v>
      </c>
      <c r="P2720" s="8"/>
    </row>
    <row r="2721" spans="1:16" x14ac:dyDescent="0.3">
      <c r="A2721" t="s">
        <v>11</v>
      </c>
      <c r="B2721" t="s">
        <v>12</v>
      </c>
      <c r="C2721">
        <v>1784670</v>
      </c>
      <c r="D2721" s="1">
        <v>45755</v>
      </c>
      <c r="E2721" t="s">
        <v>460</v>
      </c>
      <c r="F2721" t="s">
        <v>13</v>
      </c>
      <c r="G2721" t="s">
        <v>3913</v>
      </c>
      <c r="H2721" t="s">
        <v>15</v>
      </c>
      <c r="J2721" t="s">
        <v>2453</v>
      </c>
      <c r="K2721">
        <v>3</v>
      </c>
      <c r="L2721" t="str">
        <f t="shared" si="183"/>
        <v>Apr-25</v>
      </c>
      <c r="M2721" t="str">
        <f t="shared" si="186"/>
        <v>Tuesday</v>
      </c>
      <c r="N2721">
        <f t="shared" si="184"/>
        <v>13</v>
      </c>
      <c r="O2721" s="6">
        <f t="shared" si="185"/>
        <v>0.54166666666666663</v>
      </c>
      <c r="P2721" s="8"/>
    </row>
    <row r="2722" spans="1:16" x14ac:dyDescent="0.3">
      <c r="A2722" t="s">
        <v>11</v>
      </c>
      <c r="B2722" t="s">
        <v>12</v>
      </c>
      <c r="C2722">
        <v>1784672</v>
      </c>
      <c r="D2722" s="1">
        <v>45755</v>
      </c>
      <c r="E2722" t="s">
        <v>308</v>
      </c>
      <c r="F2722" t="s">
        <v>13</v>
      </c>
      <c r="G2722" t="s">
        <v>3914</v>
      </c>
      <c r="H2722" t="s">
        <v>15</v>
      </c>
      <c r="J2722" t="s">
        <v>2453</v>
      </c>
      <c r="K2722">
        <v>1</v>
      </c>
      <c r="L2722" t="str">
        <f t="shared" si="183"/>
        <v>Apr-25</v>
      </c>
      <c r="M2722" t="str">
        <f t="shared" si="186"/>
        <v>Tuesday</v>
      </c>
      <c r="N2722">
        <f t="shared" si="184"/>
        <v>13</v>
      </c>
      <c r="O2722" s="6">
        <f t="shared" si="185"/>
        <v>0.54166666666666663</v>
      </c>
      <c r="P2722" s="8"/>
    </row>
    <row r="2723" spans="1:16" x14ac:dyDescent="0.3">
      <c r="A2723" t="s">
        <v>11</v>
      </c>
      <c r="B2723" t="s">
        <v>12</v>
      </c>
      <c r="C2723">
        <v>1784688</v>
      </c>
      <c r="D2723" s="1">
        <v>45755</v>
      </c>
      <c r="E2723" t="s">
        <v>3819</v>
      </c>
      <c r="F2723" t="s">
        <v>13</v>
      </c>
      <c r="G2723" t="s">
        <v>3915</v>
      </c>
      <c r="H2723" t="s">
        <v>15</v>
      </c>
      <c r="J2723" t="s">
        <v>2453</v>
      </c>
      <c r="K2723">
        <v>1</v>
      </c>
      <c r="L2723" t="str">
        <f t="shared" si="183"/>
        <v>Apr-25</v>
      </c>
      <c r="M2723" t="str">
        <f t="shared" si="186"/>
        <v>Tuesday</v>
      </c>
      <c r="N2723">
        <f t="shared" si="184"/>
        <v>14</v>
      </c>
      <c r="O2723" s="6">
        <f t="shared" si="185"/>
        <v>0.58333333333333337</v>
      </c>
      <c r="P2723" s="8"/>
    </row>
    <row r="2724" spans="1:16" x14ac:dyDescent="0.3">
      <c r="A2724" t="s">
        <v>11</v>
      </c>
      <c r="B2724" t="s">
        <v>12</v>
      </c>
      <c r="C2724">
        <v>1784738</v>
      </c>
      <c r="D2724" s="1">
        <v>45755</v>
      </c>
      <c r="E2724" t="s">
        <v>2186</v>
      </c>
      <c r="F2724" t="s">
        <v>13</v>
      </c>
      <c r="G2724" t="s">
        <v>3916</v>
      </c>
      <c r="H2724" t="s">
        <v>495</v>
      </c>
      <c r="J2724" t="s">
        <v>2453</v>
      </c>
      <c r="K2724">
        <v>1</v>
      </c>
      <c r="L2724" t="str">
        <f t="shared" si="183"/>
        <v>Apr-25</v>
      </c>
      <c r="M2724" t="str">
        <f t="shared" si="186"/>
        <v>Tuesday</v>
      </c>
      <c r="N2724">
        <f t="shared" si="184"/>
        <v>16</v>
      </c>
      <c r="O2724" s="6">
        <f t="shared" si="185"/>
        <v>0.66666666666666663</v>
      </c>
      <c r="P2724" s="8"/>
    </row>
    <row r="2725" spans="1:16" x14ac:dyDescent="0.3">
      <c r="A2725" t="s">
        <v>11</v>
      </c>
      <c r="B2725" t="s">
        <v>12</v>
      </c>
      <c r="C2725">
        <v>1784759</v>
      </c>
      <c r="D2725" s="1">
        <v>45755</v>
      </c>
      <c r="E2725" t="s">
        <v>2725</v>
      </c>
      <c r="F2725" t="s">
        <v>13</v>
      </c>
      <c r="G2725" t="s">
        <v>3917</v>
      </c>
      <c r="H2725" t="s">
        <v>1101</v>
      </c>
      <c r="J2725" t="s">
        <v>2453</v>
      </c>
      <c r="K2725">
        <v>4</v>
      </c>
      <c r="L2725" t="str">
        <f t="shared" si="183"/>
        <v>Apr-25</v>
      </c>
      <c r="M2725" t="str">
        <f t="shared" si="186"/>
        <v>Tuesday</v>
      </c>
      <c r="N2725">
        <f t="shared" si="184"/>
        <v>16</v>
      </c>
      <c r="O2725" s="6">
        <f t="shared" si="185"/>
        <v>0.66666666666666663</v>
      </c>
      <c r="P2725" s="8"/>
    </row>
    <row r="2726" spans="1:16" x14ac:dyDescent="0.3">
      <c r="A2726" t="s">
        <v>11</v>
      </c>
      <c r="B2726" t="s">
        <v>12</v>
      </c>
      <c r="C2726">
        <v>1784763</v>
      </c>
      <c r="D2726" s="1">
        <v>45755</v>
      </c>
      <c r="E2726" t="s">
        <v>350</v>
      </c>
      <c r="F2726" t="s">
        <v>13</v>
      </c>
      <c r="G2726" t="s">
        <v>3918</v>
      </c>
      <c r="H2726" t="s">
        <v>1101</v>
      </c>
      <c r="J2726" t="s">
        <v>2453</v>
      </c>
      <c r="K2726">
        <v>3</v>
      </c>
      <c r="L2726" t="str">
        <f t="shared" si="183"/>
        <v>Apr-25</v>
      </c>
      <c r="M2726" t="str">
        <f t="shared" si="186"/>
        <v>Tuesday</v>
      </c>
      <c r="N2726">
        <f t="shared" si="184"/>
        <v>16</v>
      </c>
      <c r="O2726" s="6">
        <f t="shared" si="185"/>
        <v>0.66666666666666663</v>
      </c>
      <c r="P2726" s="8"/>
    </row>
    <row r="2727" spans="1:16" x14ac:dyDescent="0.3">
      <c r="A2727" t="s">
        <v>11</v>
      </c>
      <c r="B2727" t="s">
        <v>12</v>
      </c>
      <c r="C2727">
        <v>1784778</v>
      </c>
      <c r="D2727" s="1">
        <v>45755</v>
      </c>
      <c r="E2727" t="s">
        <v>364</v>
      </c>
      <c r="F2727" t="s">
        <v>13</v>
      </c>
      <c r="G2727" t="s">
        <v>3919</v>
      </c>
      <c r="H2727" t="s">
        <v>1101</v>
      </c>
      <c r="J2727" t="s">
        <v>2453</v>
      </c>
      <c r="K2727">
        <v>4</v>
      </c>
      <c r="L2727" t="str">
        <f t="shared" si="183"/>
        <v>Apr-25</v>
      </c>
      <c r="M2727" t="str">
        <f t="shared" si="186"/>
        <v>Tuesday</v>
      </c>
      <c r="N2727">
        <f t="shared" si="184"/>
        <v>16</v>
      </c>
      <c r="O2727" s="6">
        <f t="shared" si="185"/>
        <v>0.66666666666666663</v>
      </c>
      <c r="P2727" s="8"/>
    </row>
    <row r="2728" spans="1:16" x14ac:dyDescent="0.3">
      <c r="A2728" t="s">
        <v>11</v>
      </c>
      <c r="B2728" t="s">
        <v>12</v>
      </c>
      <c r="C2728">
        <v>1784794</v>
      </c>
      <c r="D2728" s="1">
        <v>45755</v>
      </c>
      <c r="E2728" t="s">
        <v>437</v>
      </c>
      <c r="F2728" t="s">
        <v>13</v>
      </c>
      <c r="G2728" t="s">
        <v>3920</v>
      </c>
      <c r="H2728" t="s">
        <v>1101</v>
      </c>
      <c r="J2728" t="s">
        <v>2453</v>
      </c>
      <c r="K2728">
        <v>2</v>
      </c>
      <c r="L2728" t="str">
        <f t="shared" si="183"/>
        <v>Apr-25</v>
      </c>
      <c r="M2728" t="str">
        <f t="shared" si="186"/>
        <v>Tuesday</v>
      </c>
      <c r="N2728">
        <f t="shared" si="184"/>
        <v>17</v>
      </c>
      <c r="O2728" s="6">
        <f t="shared" si="185"/>
        <v>0.70833333333333337</v>
      </c>
      <c r="P2728" s="8"/>
    </row>
    <row r="2729" spans="1:16" x14ac:dyDescent="0.3">
      <c r="A2729" t="s">
        <v>11</v>
      </c>
      <c r="B2729" t="s">
        <v>12</v>
      </c>
      <c r="C2729">
        <v>1784813</v>
      </c>
      <c r="D2729" s="1">
        <v>45755</v>
      </c>
      <c r="E2729" t="s">
        <v>327</v>
      </c>
      <c r="F2729" t="s">
        <v>13</v>
      </c>
      <c r="G2729" t="s">
        <v>3921</v>
      </c>
      <c r="H2729" t="s">
        <v>495</v>
      </c>
      <c r="J2729" t="s">
        <v>2453</v>
      </c>
      <c r="K2729">
        <v>2</v>
      </c>
      <c r="L2729" t="str">
        <f t="shared" si="183"/>
        <v>Apr-25</v>
      </c>
      <c r="M2729" t="str">
        <f t="shared" si="186"/>
        <v>Tuesday</v>
      </c>
      <c r="N2729">
        <f t="shared" si="184"/>
        <v>17</v>
      </c>
      <c r="O2729" s="6">
        <f t="shared" si="185"/>
        <v>0.70833333333333337</v>
      </c>
      <c r="P2729" s="8"/>
    </row>
    <row r="2730" spans="1:16" x14ac:dyDescent="0.3">
      <c r="A2730" t="s">
        <v>11</v>
      </c>
      <c r="B2730" t="s">
        <v>12</v>
      </c>
      <c r="C2730">
        <v>1784834</v>
      </c>
      <c r="D2730" s="1">
        <v>45755</v>
      </c>
      <c r="E2730" t="s">
        <v>375</v>
      </c>
      <c r="F2730" t="s">
        <v>13</v>
      </c>
      <c r="G2730" t="s">
        <v>3922</v>
      </c>
      <c r="H2730" t="s">
        <v>495</v>
      </c>
      <c r="J2730" t="s">
        <v>2453</v>
      </c>
      <c r="K2730">
        <v>1</v>
      </c>
      <c r="L2730" t="str">
        <f t="shared" si="183"/>
        <v>Apr-25</v>
      </c>
      <c r="M2730" t="str">
        <f t="shared" si="186"/>
        <v>Tuesday</v>
      </c>
      <c r="N2730">
        <f t="shared" si="184"/>
        <v>17</v>
      </c>
      <c r="O2730" s="6">
        <f t="shared" si="185"/>
        <v>0.70833333333333337</v>
      </c>
      <c r="P2730" s="8"/>
    </row>
    <row r="2731" spans="1:16" x14ac:dyDescent="0.3">
      <c r="A2731" t="s">
        <v>11</v>
      </c>
      <c r="B2731" t="s">
        <v>12</v>
      </c>
      <c r="C2731">
        <v>1784839</v>
      </c>
      <c r="D2731" s="1">
        <v>45755</v>
      </c>
      <c r="E2731" t="s">
        <v>346</v>
      </c>
      <c r="F2731" t="s">
        <v>13</v>
      </c>
      <c r="G2731" t="s">
        <v>3923</v>
      </c>
      <c r="H2731" t="s">
        <v>495</v>
      </c>
      <c r="J2731" t="s">
        <v>2453</v>
      </c>
      <c r="K2731">
        <v>2</v>
      </c>
      <c r="L2731" t="str">
        <f t="shared" si="183"/>
        <v>Apr-25</v>
      </c>
      <c r="M2731" t="str">
        <f t="shared" si="186"/>
        <v>Tuesday</v>
      </c>
      <c r="N2731">
        <f t="shared" si="184"/>
        <v>18</v>
      </c>
      <c r="O2731" s="6">
        <f t="shared" si="185"/>
        <v>0.75</v>
      </c>
      <c r="P2731" s="8"/>
    </row>
    <row r="2732" spans="1:16" x14ac:dyDescent="0.3">
      <c r="A2732" t="s">
        <v>11</v>
      </c>
      <c r="B2732" t="s">
        <v>12</v>
      </c>
      <c r="C2732">
        <v>1784842</v>
      </c>
      <c r="D2732" s="1">
        <v>45755</v>
      </c>
      <c r="E2732" t="s">
        <v>3253</v>
      </c>
      <c r="F2732" t="s">
        <v>13</v>
      </c>
      <c r="G2732" t="s">
        <v>3924</v>
      </c>
      <c r="H2732" t="s">
        <v>1101</v>
      </c>
      <c r="J2732" t="s">
        <v>2453</v>
      </c>
      <c r="K2732">
        <v>2</v>
      </c>
      <c r="L2732" t="str">
        <f t="shared" ref="L2732:L2795" si="187">TEXT(D2732, "MMM-YY")</f>
        <v>Apr-25</v>
      </c>
      <c r="M2732" t="str">
        <f t="shared" si="186"/>
        <v>Tuesday</v>
      </c>
      <c r="N2732">
        <f t="shared" ref="N2732:N2795" si="188">HOUR(E2732)</f>
        <v>18</v>
      </c>
      <c r="O2732" s="6">
        <f t="shared" ref="O2732:O2795" si="189">MOD(N2732/24,1)</f>
        <v>0.75</v>
      </c>
      <c r="P2732" s="8"/>
    </row>
    <row r="2733" spans="1:16" x14ac:dyDescent="0.3">
      <c r="A2733" t="s">
        <v>11</v>
      </c>
      <c r="B2733" t="s">
        <v>12</v>
      </c>
      <c r="C2733">
        <v>1784866</v>
      </c>
      <c r="D2733" s="1">
        <v>45755</v>
      </c>
      <c r="E2733" t="s">
        <v>2077</v>
      </c>
      <c r="F2733" t="s">
        <v>13</v>
      </c>
      <c r="G2733" t="s">
        <v>3925</v>
      </c>
      <c r="H2733" t="s">
        <v>495</v>
      </c>
      <c r="J2733" t="s">
        <v>2453</v>
      </c>
      <c r="K2733">
        <v>2</v>
      </c>
      <c r="L2733" t="str">
        <f t="shared" si="187"/>
        <v>Apr-25</v>
      </c>
      <c r="M2733" t="str">
        <f t="shared" si="186"/>
        <v>Tuesday</v>
      </c>
      <c r="N2733">
        <f t="shared" si="188"/>
        <v>18</v>
      </c>
      <c r="O2733" s="6">
        <f t="shared" si="189"/>
        <v>0.75</v>
      </c>
      <c r="P2733" s="8"/>
    </row>
    <row r="2734" spans="1:16" x14ac:dyDescent="0.3">
      <c r="A2734" t="s">
        <v>11</v>
      </c>
      <c r="B2734" t="s">
        <v>12</v>
      </c>
      <c r="C2734">
        <v>1784867</v>
      </c>
      <c r="D2734" s="1">
        <v>45755</v>
      </c>
      <c r="E2734" t="s">
        <v>450</v>
      </c>
      <c r="F2734" t="s">
        <v>13</v>
      </c>
      <c r="G2734" t="s">
        <v>3926</v>
      </c>
      <c r="H2734" t="s">
        <v>1101</v>
      </c>
      <c r="J2734" t="s">
        <v>2453</v>
      </c>
      <c r="K2734">
        <v>1</v>
      </c>
      <c r="L2734" t="str">
        <f t="shared" si="187"/>
        <v>Apr-25</v>
      </c>
      <c r="M2734" t="str">
        <f t="shared" si="186"/>
        <v>Tuesday</v>
      </c>
      <c r="N2734">
        <f t="shared" si="188"/>
        <v>18</v>
      </c>
      <c r="O2734" s="6">
        <f t="shared" si="189"/>
        <v>0.75</v>
      </c>
      <c r="P2734" s="8"/>
    </row>
    <row r="2735" spans="1:16" x14ac:dyDescent="0.3">
      <c r="A2735" t="s">
        <v>11</v>
      </c>
      <c r="B2735" t="s">
        <v>12</v>
      </c>
      <c r="C2735">
        <v>1784872</v>
      </c>
      <c r="D2735" s="1">
        <v>45755</v>
      </c>
      <c r="E2735" t="s">
        <v>340</v>
      </c>
      <c r="F2735" t="s">
        <v>13</v>
      </c>
      <c r="G2735" t="s">
        <v>3927</v>
      </c>
      <c r="H2735" t="s">
        <v>1101</v>
      </c>
      <c r="J2735" t="s">
        <v>2453</v>
      </c>
      <c r="K2735">
        <v>1</v>
      </c>
      <c r="L2735" t="str">
        <f t="shared" si="187"/>
        <v>Apr-25</v>
      </c>
      <c r="M2735" t="str">
        <f t="shared" si="186"/>
        <v>Tuesday</v>
      </c>
      <c r="N2735">
        <f t="shared" si="188"/>
        <v>18</v>
      </c>
      <c r="O2735" s="6">
        <f t="shared" si="189"/>
        <v>0.75</v>
      </c>
      <c r="P2735" s="8"/>
    </row>
    <row r="2736" spans="1:16" x14ac:dyDescent="0.3">
      <c r="A2736" t="s">
        <v>11</v>
      </c>
      <c r="B2736" t="s">
        <v>12</v>
      </c>
      <c r="C2736">
        <v>1784943</v>
      </c>
      <c r="D2736" s="1">
        <v>45755</v>
      </c>
      <c r="E2736" t="s">
        <v>3792</v>
      </c>
      <c r="F2736" t="s">
        <v>13</v>
      </c>
      <c r="G2736" t="s">
        <v>3928</v>
      </c>
      <c r="H2736" t="s">
        <v>495</v>
      </c>
      <c r="J2736" t="s">
        <v>2453</v>
      </c>
      <c r="K2736">
        <v>4</v>
      </c>
      <c r="L2736" t="str">
        <f t="shared" si="187"/>
        <v>Apr-25</v>
      </c>
      <c r="M2736" t="str">
        <f t="shared" si="186"/>
        <v>Tuesday</v>
      </c>
      <c r="N2736">
        <f t="shared" si="188"/>
        <v>20</v>
      </c>
      <c r="O2736" s="6">
        <f t="shared" si="189"/>
        <v>0.83333333333333337</v>
      </c>
      <c r="P2736" s="8"/>
    </row>
    <row r="2737" spans="1:16" x14ac:dyDescent="0.3">
      <c r="A2737" t="s">
        <v>11</v>
      </c>
      <c r="B2737" t="s">
        <v>12</v>
      </c>
      <c r="C2737">
        <v>1784982</v>
      </c>
      <c r="D2737" s="1">
        <v>45755</v>
      </c>
      <c r="E2737" t="s">
        <v>874</v>
      </c>
      <c r="F2737" t="s">
        <v>13</v>
      </c>
      <c r="G2737" t="s">
        <v>3929</v>
      </c>
      <c r="H2737" t="s">
        <v>1101</v>
      </c>
      <c r="J2737" t="s">
        <v>2453</v>
      </c>
      <c r="K2737">
        <v>1</v>
      </c>
      <c r="L2737" t="str">
        <f t="shared" si="187"/>
        <v>Apr-25</v>
      </c>
      <c r="M2737" t="str">
        <f t="shared" si="186"/>
        <v>Tuesday</v>
      </c>
      <c r="N2737">
        <f t="shared" si="188"/>
        <v>20</v>
      </c>
      <c r="O2737" s="6">
        <f t="shared" si="189"/>
        <v>0.83333333333333337</v>
      </c>
      <c r="P2737" s="8"/>
    </row>
    <row r="2738" spans="1:16" x14ac:dyDescent="0.3">
      <c r="A2738" t="s">
        <v>11</v>
      </c>
      <c r="B2738" t="s">
        <v>12</v>
      </c>
      <c r="C2738">
        <v>1785378</v>
      </c>
      <c r="D2738" s="1">
        <v>45755</v>
      </c>
      <c r="E2738" t="s">
        <v>1989</v>
      </c>
      <c r="F2738" t="s">
        <v>13</v>
      </c>
      <c r="G2738" t="s">
        <v>3930</v>
      </c>
      <c r="H2738" t="s">
        <v>1211</v>
      </c>
      <c r="J2738" t="s">
        <v>2453</v>
      </c>
      <c r="K2738">
        <v>1</v>
      </c>
      <c r="L2738" t="str">
        <f t="shared" si="187"/>
        <v>Apr-25</v>
      </c>
      <c r="M2738" t="str">
        <f t="shared" si="186"/>
        <v>Tuesday</v>
      </c>
      <c r="N2738">
        <f t="shared" si="188"/>
        <v>23</v>
      </c>
      <c r="O2738" s="6">
        <f t="shared" si="189"/>
        <v>0.95833333333333337</v>
      </c>
      <c r="P2738" s="8"/>
    </row>
    <row r="2739" spans="1:16" x14ac:dyDescent="0.3">
      <c r="A2739" t="s">
        <v>11</v>
      </c>
      <c r="B2739" t="s">
        <v>12</v>
      </c>
      <c r="C2739">
        <v>1785462</v>
      </c>
      <c r="D2739" s="1">
        <v>45756</v>
      </c>
      <c r="E2739" t="s">
        <v>431</v>
      </c>
      <c r="F2739" t="s">
        <v>13</v>
      </c>
      <c r="G2739" t="s">
        <v>3931</v>
      </c>
      <c r="H2739" t="s">
        <v>1211</v>
      </c>
      <c r="J2739" t="s">
        <v>2453</v>
      </c>
      <c r="K2739">
        <v>1</v>
      </c>
      <c r="L2739" t="str">
        <f t="shared" si="187"/>
        <v>Apr-25</v>
      </c>
      <c r="M2739" t="str">
        <f t="shared" si="186"/>
        <v>Wednesday</v>
      </c>
      <c r="N2739">
        <f t="shared" si="188"/>
        <v>0</v>
      </c>
      <c r="O2739" s="6">
        <f t="shared" si="189"/>
        <v>0</v>
      </c>
      <c r="P2739" s="8"/>
    </row>
    <row r="2740" spans="1:16" x14ac:dyDescent="0.3">
      <c r="A2740" t="s">
        <v>11</v>
      </c>
      <c r="B2740" t="s">
        <v>12</v>
      </c>
      <c r="C2740">
        <v>1785686</v>
      </c>
      <c r="D2740" s="1">
        <v>45756</v>
      </c>
      <c r="E2740" t="s">
        <v>4120</v>
      </c>
      <c r="F2740" t="s">
        <v>13</v>
      </c>
      <c r="G2740" t="s">
        <v>3932</v>
      </c>
      <c r="H2740" t="s">
        <v>1211</v>
      </c>
      <c r="J2740" t="s">
        <v>2453</v>
      </c>
      <c r="K2740">
        <v>2</v>
      </c>
      <c r="L2740" t="str">
        <f t="shared" si="187"/>
        <v>Apr-25</v>
      </c>
      <c r="M2740" t="str">
        <f t="shared" si="186"/>
        <v>Wednesday</v>
      </c>
      <c r="N2740">
        <f t="shared" si="188"/>
        <v>1</v>
      </c>
      <c r="O2740" s="6">
        <f t="shared" si="189"/>
        <v>4.1666666666666664E-2</v>
      </c>
      <c r="P2740" s="8"/>
    </row>
    <row r="2741" spans="1:16" x14ac:dyDescent="0.3">
      <c r="A2741" t="s">
        <v>11</v>
      </c>
      <c r="B2741" t="s">
        <v>12</v>
      </c>
      <c r="C2741">
        <v>1785817</v>
      </c>
      <c r="D2741" s="1">
        <v>45756</v>
      </c>
      <c r="E2741" t="s">
        <v>4121</v>
      </c>
      <c r="F2741" t="s">
        <v>13</v>
      </c>
      <c r="G2741" t="s">
        <v>3933</v>
      </c>
      <c r="H2741" t="s">
        <v>1211</v>
      </c>
      <c r="J2741" t="s">
        <v>2453</v>
      </c>
      <c r="K2741">
        <v>1</v>
      </c>
      <c r="L2741" t="str">
        <f t="shared" si="187"/>
        <v>Apr-25</v>
      </c>
      <c r="M2741" t="str">
        <f t="shared" si="186"/>
        <v>Wednesday</v>
      </c>
      <c r="N2741">
        <f t="shared" si="188"/>
        <v>2</v>
      </c>
      <c r="O2741" s="6">
        <f t="shared" si="189"/>
        <v>8.3333333333333329E-2</v>
      </c>
      <c r="P2741" s="8"/>
    </row>
    <row r="2742" spans="1:16" x14ac:dyDescent="0.3">
      <c r="A2742" t="s">
        <v>11</v>
      </c>
      <c r="B2742" t="s">
        <v>12</v>
      </c>
      <c r="C2742">
        <v>1785853</v>
      </c>
      <c r="D2742" s="1">
        <v>45756</v>
      </c>
      <c r="E2742" t="s">
        <v>414</v>
      </c>
      <c r="F2742" t="s">
        <v>13</v>
      </c>
      <c r="G2742" t="s">
        <v>3934</v>
      </c>
      <c r="H2742" t="s">
        <v>1211</v>
      </c>
      <c r="J2742" t="s">
        <v>2453</v>
      </c>
      <c r="K2742">
        <v>3</v>
      </c>
      <c r="L2742" t="str">
        <f t="shared" si="187"/>
        <v>Apr-25</v>
      </c>
      <c r="M2742" t="str">
        <f t="shared" si="186"/>
        <v>Wednesday</v>
      </c>
      <c r="N2742">
        <f t="shared" si="188"/>
        <v>2</v>
      </c>
      <c r="O2742" s="6">
        <f t="shared" si="189"/>
        <v>8.3333333333333329E-2</v>
      </c>
      <c r="P2742" s="8"/>
    </row>
    <row r="2743" spans="1:16" x14ac:dyDescent="0.3">
      <c r="A2743" t="s">
        <v>11</v>
      </c>
      <c r="B2743" t="s">
        <v>12</v>
      </c>
      <c r="C2743">
        <v>1785907</v>
      </c>
      <c r="D2743" s="1">
        <v>45756</v>
      </c>
      <c r="E2743" t="s">
        <v>1875</v>
      </c>
      <c r="F2743" t="s">
        <v>13</v>
      </c>
      <c r="G2743" t="s">
        <v>3935</v>
      </c>
      <c r="H2743" t="s">
        <v>1211</v>
      </c>
      <c r="J2743" t="s">
        <v>2453</v>
      </c>
      <c r="K2743">
        <v>2</v>
      </c>
      <c r="L2743" t="str">
        <f t="shared" si="187"/>
        <v>Apr-25</v>
      </c>
      <c r="M2743" t="str">
        <f t="shared" si="186"/>
        <v>Wednesday</v>
      </c>
      <c r="N2743">
        <f t="shared" si="188"/>
        <v>3</v>
      </c>
      <c r="O2743" s="6">
        <f t="shared" si="189"/>
        <v>0.125</v>
      </c>
      <c r="P2743" s="8"/>
    </row>
    <row r="2744" spans="1:16" x14ac:dyDescent="0.3">
      <c r="A2744" t="s">
        <v>11</v>
      </c>
      <c r="B2744" t="s">
        <v>12</v>
      </c>
      <c r="C2744">
        <v>1786134</v>
      </c>
      <c r="D2744" s="1">
        <v>45756</v>
      </c>
      <c r="E2744" t="s">
        <v>300</v>
      </c>
      <c r="F2744" t="s">
        <v>13</v>
      </c>
      <c r="G2744" t="s">
        <v>3936</v>
      </c>
      <c r="H2744" t="s">
        <v>15</v>
      </c>
      <c r="J2744" t="s">
        <v>2453</v>
      </c>
      <c r="K2744">
        <v>1</v>
      </c>
      <c r="L2744" t="str">
        <f t="shared" si="187"/>
        <v>Apr-25</v>
      </c>
      <c r="M2744" t="str">
        <f t="shared" si="186"/>
        <v>Wednesday</v>
      </c>
      <c r="N2744">
        <f t="shared" si="188"/>
        <v>8</v>
      </c>
      <c r="O2744" s="6">
        <f t="shared" si="189"/>
        <v>0.33333333333333331</v>
      </c>
      <c r="P2744" s="8"/>
    </row>
    <row r="2745" spans="1:16" x14ac:dyDescent="0.3">
      <c r="A2745" t="s">
        <v>11</v>
      </c>
      <c r="B2745" t="s">
        <v>12</v>
      </c>
      <c r="C2745">
        <v>1786198</v>
      </c>
      <c r="D2745" s="1">
        <v>45756</v>
      </c>
      <c r="E2745" t="s">
        <v>2472</v>
      </c>
      <c r="F2745" t="s">
        <v>13</v>
      </c>
      <c r="G2745" t="s">
        <v>3937</v>
      </c>
      <c r="H2745" t="s">
        <v>15</v>
      </c>
      <c r="J2745" t="s">
        <v>2453</v>
      </c>
      <c r="K2745">
        <v>1</v>
      </c>
      <c r="L2745" t="str">
        <f t="shared" si="187"/>
        <v>Apr-25</v>
      </c>
      <c r="M2745" t="str">
        <f t="shared" si="186"/>
        <v>Wednesday</v>
      </c>
      <c r="N2745">
        <f t="shared" si="188"/>
        <v>10</v>
      </c>
      <c r="O2745" s="6">
        <f t="shared" si="189"/>
        <v>0.41666666666666669</v>
      </c>
      <c r="P2745" s="8"/>
    </row>
    <row r="2746" spans="1:16" x14ac:dyDescent="0.3">
      <c r="A2746" t="s">
        <v>11</v>
      </c>
      <c r="B2746" t="s">
        <v>12</v>
      </c>
      <c r="C2746">
        <v>1786202</v>
      </c>
      <c r="D2746" s="1">
        <v>45756</v>
      </c>
      <c r="E2746" t="s">
        <v>1919</v>
      </c>
      <c r="F2746" t="s">
        <v>13</v>
      </c>
      <c r="G2746" t="s">
        <v>3938</v>
      </c>
      <c r="H2746" t="s">
        <v>15</v>
      </c>
      <c r="J2746" t="s">
        <v>2453</v>
      </c>
      <c r="K2746">
        <v>1</v>
      </c>
      <c r="L2746" t="str">
        <f t="shared" si="187"/>
        <v>Apr-25</v>
      </c>
      <c r="M2746" t="str">
        <f t="shared" si="186"/>
        <v>Wednesday</v>
      </c>
      <c r="N2746">
        <f t="shared" si="188"/>
        <v>10</v>
      </c>
      <c r="O2746" s="6">
        <f t="shared" si="189"/>
        <v>0.41666666666666669</v>
      </c>
      <c r="P2746" s="8"/>
    </row>
    <row r="2747" spans="1:16" x14ac:dyDescent="0.3">
      <c r="A2747" t="s">
        <v>11</v>
      </c>
      <c r="B2747" t="s">
        <v>12</v>
      </c>
      <c r="C2747">
        <v>1786453</v>
      </c>
      <c r="D2747" s="1">
        <v>45756</v>
      </c>
      <c r="E2747" t="s">
        <v>880</v>
      </c>
      <c r="F2747" t="s">
        <v>13</v>
      </c>
      <c r="G2747" t="s">
        <v>3939</v>
      </c>
      <c r="H2747" t="s">
        <v>1308</v>
      </c>
      <c r="J2747" t="s">
        <v>2453</v>
      </c>
      <c r="K2747">
        <v>1</v>
      </c>
      <c r="L2747" t="str">
        <f t="shared" si="187"/>
        <v>Apr-25</v>
      </c>
      <c r="M2747" t="str">
        <f t="shared" si="186"/>
        <v>Wednesday</v>
      </c>
      <c r="N2747">
        <f t="shared" si="188"/>
        <v>17</v>
      </c>
      <c r="O2747" s="6">
        <f t="shared" si="189"/>
        <v>0.70833333333333337</v>
      </c>
      <c r="P2747" s="8"/>
    </row>
    <row r="2748" spans="1:16" x14ac:dyDescent="0.3">
      <c r="A2748" t="s">
        <v>11</v>
      </c>
      <c r="B2748" t="s">
        <v>12</v>
      </c>
      <c r="C2748">
        <v>1786472</v>
      </c>
      <c r="D2748" s="1">
        <v>45756</v>
      </c>
      <c r="E2748" t="s">
        <v>1873</v>
      </c>
      <c r="F2748" t="s">
        <v>13</v>
      </c>
      <c r="G2748" t="s">
        <v>3940</v>
      </c>
      <c r="H2748" t="s">
        <v>495</v>
      </c>
      <c r="J2748" t="s">
        <v>2453</v>
      </c>
      <c r="K2748">
        <v>1</v>
      </c>
      <c r="L2748" t="str">
        <f t="shared" si="187"/>
        <v>Apr-25</v>
      </c>
      <c r="M2748" t="str">
        <f t="shared" si="186"/>
        <v>Wednesday</v>
      </c>
      <c r="N2748">
        <f t="shared" si="188"/>
        <v>17</v>
      </c>
      <c r="O2748" s="6">
        <f t="shared" si="189"/>
        <v>0.70833333333333337</v>
      </c>
      <c r="P2748" s="8"/>
    </row>
    <row r="2749" spans="1:16" x14ac:dyDescent="0.3">
      <c r="A2749" t="s">
        <v>11</v>
      </c>
      <c r="B2749" t="s">
        <v>12</v>
      </c>
      <c r="C2749">
        <v>1786508</v>
      </c>
      <c r="D2749" s="1">
        <v>45756</v>
      </c>
      <c r="E2749" t="s">
        <v>2721</v>
      </c>
      <c r="F2749" t="s">
        <v>13</v>
      </c>
      <c r="G2749" t="s">
        <v>3941</v>
      </c>
      <c r="H2749" t="s">
        <v>495</v>
      </c>
      <c r="J2749" t="s">
        <v>2453</v>
      </c>
      <c r="K2749">
        <v>1</v>
      </c>
      <c r="L2749" t="str">
        <f t="shared" si="187"/>
        <v>Apr-25</v>
      </c>
      <c r="M2749" t="str">
        <f t="shared" si="186"/>
        <v>Wednesday</v>
      </c>
      <c r="N2749">
        <f t="shared" si="188"/>
        <v>18</v>
      </c>
      <c r="O2749" s="6">
        <f t="shared" si="189"/>
        <v>0.75</v>
      </c>
      <c r="P2749" s="8"/>
    </row>
    <row r="2750" spans="1:16" x14ac:dyDescent="0.3">
      <c r="A2750" t="s">
        <v>11</v>
      </c>
      <c r="B2750" t="s">
        <v>12</v>
      </c>
      <c r="C2750">
        <v>1786518</v>
      </c>
      <c r="D2750" s="1">
        <v>45756</v>
      </c>
      <c r="E2750" t="s">
        <v>449</v>
      </c>
      <c r="F2750" t="s">
        <v>13</v>
      </c>
      <c r="G2750" t="s">
        <v>3942</v>
      </c>
      <c r="H2750" t="s">
        <v>495</v>
      </c>
      <c r="J2750" t="s">
        <v>2453</v>
      </c>
      <c r="K2750">
        <v>1</v>
      </c>
      <c r="L2750" t="str">
        <f t="shared" si="187"/>
        <v>Apr-25</v>
      </c>
      <c r="M2750" t="str">
        <f t="shared" si="186"/>
        <v>Wednesday</v>
      </c>
      <c r="N2750">
        <f t="shared" si="188"/>
        <v>18</v>
      </c>
      <c r="O2750" s="6">
        <f t="shared" si="189"/>
        <v>0.75</v>
      </c>
      <c r="P2750" s="8"/>
    </row>
    <row r="2751" spans="1:16" x14ac:dyDescent="0.3">
      <c r="A2751" t="s">
        <v>11</v>
      </c>
      <c r="B2751" t="s">
        <v>12</v>
      </c>
      <c r="C2751">
        <v>1786549</v>
      </c>
      <c r="D2751" s="1">
        <v>45756</v>
      </c>
      <c r="E2751" t="s">
        <v>1962</v>
      </c>
      <c r="F2751" t="s">
        <v>13</v>
      </c>
      <c r="G2751" t="s">
        <v>3943</v>
      </c>
      <c r="H2751" t="s">
        <v>495</v>
      </c>
      <c r="J2751" t="s">
        <v>2453</v>
      </c>
      <c r="K2751">
        <v>1</v>
      </c>
      <c r="L2751" t="str">
        <f t="shared" si="187"/>
        <v>Apr-25</v>
      </c>
      <c r="M2751" t="str">
        <f t="shared" si="186"/>
        <v>Wednesday</v>
      </c>
      <c r="N2751">
        <f t="shared" si="188"/>
        <v>19</v>
      </c>
      <c r="O2751" s="6">
        <f t="shared" si="189"/>
        <v>0.79166666666666663</v>
      </c>
      <c r="P2751" s="8"/>
    </row>
    <row r="2752" spans="1:16" x14ac:dyDescent="0.3">
      <c r="A2752" t="s">
        <v>11</v>
      </c>
      <c r="B2752" t="s">
        <v>12</v>
      </c>
      <c r="C2752">
        <v>1787349</v>
      </c>
      <c r="D2752" s="1">
        <v>45757</v>
      </c>
      <c r="E2752" t="s">
        <v>891</v>
      </c>
      <c r="F2752" t="s">
        <v>13</v>
      </c>
      <c r="G2752" t="s">
        <v>3944</v>
      </c>
      <c r="H2752" t="s">
        <v>1211</v>
      </c>
      <c r="J2752" t="s">
        <v>2453</v>
      </c>
      <c r="K2752">
        <v>1</v>
      </c>
      <c r="L2752" t="str">
        <f t="shared" si="187"/>
        <v>Apr-25</v>
      </c>
      <c r="M2752" t="str">
        <f t="shared" si="186"/>
        <v>Thursday</v>
      </c>
      <c r="N2752">
        <f t="shared" si="188"/>
        <v>0</v>
      </c>
      <c r="O2752" s="6">
        <f t="shared" si="189"/>
        <v>0</v>
      </c>
      <c r="P2752" s="8"/>
    </row>
    <row r="2753" spans="1:16" x14ac:dyDescent="0.3">
      <c r="A2753" t="s">
        <v>11</v>
      </c>
      <c r="B2753" t="s">
        <v>12</v>
      </c>
      <c r="C2753">
        <v>1787575</v>
      </c>
      <c r="D2753" s="1">
        <v>45757</v>
      </c>
      <c r="E2753" t="s">
        <v>4122</v>
      </c>
      <c r="F2753" t="s">
        <v>13</v>
      </c>
      <c r="G2753" t="s">
        <v>3945</v>
      </c>
      <c r="H2753" t="s">
        <v>1101</v>
      </c>
      <c r="J2753" t="s">
        <v>2453</v>
      </c>
      <c r="K2753">
        <v>2</v>
      </c>
      <c r="L2753" t="str">
        <f t="shared" si="187"/>
        <v>Apr-25</v>
      </c>
      <c r="M2753" t="str">
        <f t="shared" si="186"/>
        <v>Thursday</v>
      </c>
      <c r="N2753">
        <f t="shared" si="188"/>
        <v>1</v>
      </c>
      <c r="O2753" s="6">
        <f t="shared" si="189"/>
        <v>4.1666666666666664E-2</v>
      </c>
      <c r="P2753" s="8"/>
    </row>
    <row r="2754" spans="1:16" x14ac:dyDescent="0.3">
      <c r="A2754" t="s">
        <v>11</v>
      </c>
      <c r="B2754" t="s">
        <v>12</v>
      </c>
      <c r="C2754">
        <v>1787663</v>
      </c>
      <c r="D2754" s="1">
        <v>45757</v>
      </c>
      <c r="E2754" t="s">
        <v>3814</v>
      </c>
      <c r="F2754" t="s">
        <v>13</v>
      </c>
      <c r="G2754" t="s">
        <v>3946</v>
      </c>
      <c r="H2754" t="s">
        <v>1211</v>
      </c>
      <c r="J2754" t="s">
        <v>2453</v>
      </c>
      <c r="K2754">
        <v>1</v>
      </c>
      <c r="L2754" t="str">
        <f t="shared" si="187"/>
        <v>Apr-25</v>
      </c>
      <c r="M2754" t="str">
        <f t="shared" si="186"/>
        <v>Thursday</v>
      </c>
      <c r="N2754">
        <f t="shared" si="188"/>
        <v>2</v>
      </c>
      <c r="O2754" s="6">
        <f t="shared" si="189"/>
        <v>8.3333333333333329E-2</v>
      </c>
      <c r="P2754" s="8"/>
    </row>
    <row r="2755" spans="1:16" x14ac:dyDescent="0.3">
      <c r="A2755" t="s">
        <v>11</v>
      </c>
      <c r="B2755" t="s">
        <v>12</v>
      </c>
      <c r="C2755">
        <v>1787934</v>
      </c>
      <c r="D2755" s="1">
        <v>45757</v>
      </c>
      <c r="E2755" t="s">
        <v>2919</v>
      </c>
      <c r="F2755" t="s">
        <v>13</v>
      </c>
      <c r="G2755" t="s">
        <v>3947</v>
      </c>
      <c r="H2755" t="s">
        <v>1211</v>
      </c>
      <c r="J2755" t="s">
        <v>2453</v>
      </c>
      <c r="K2755">
        <v>1</v>
      </c>
      <c r="L2755" t="str">
        <f t="shared" si="187"/>
        <v>Apr-25</v>
      </c>
      <c r="M2755" t="str">
        <f t="shared" si="186"/>
        <v>Thursday</v>
      </c>
      <c r="N2755">
        <f t="shared" si="188"/>
        <v>5</v>
      </c>
      <c r="O2755" s="6">
        <f t="shared" si="189"/>
        <v>0.20833333333333334</v>
      </c>
      <c r="P2755" s="8"/>
    </row>
    <row r="2756" spans="1:16" x14ac:dyDescent="0.3">
      <c r="A2756" t="s">
        <v>11</v>
      </c>
      <c r="B2756" t="s">
        <v>12</v>
      </c>
      <c r="C2756">
        <v>1787962</v>
      </c>
      <c r="D2756" s="1">
        <v>45757</v>
      </c>
      <c r="E2756" t="s">
        <v>1865</v>
      </c>
      <c r="F2756" t="s">
        <v>13</v>
      </c>
      <c r="G2756" t="s">
        <v>3948</v>
      </c>
      <c r="H2756" t="s">
        <v>1211</v>
      </c>
      <c r="J2756" t="s">
        <v>2453</v>
      </c>
      <c r="K2756">
        <v>1</v>
      </c>
      <c r="L2756" t="str">
        <f t="shared" si="187"/>
        <v>Apr-25</v>
      </c>
      <c r="M2756" t="str">
        <f t="shared" si="186"/>
        <v>Thursday</v>
      </c>
      <c r="N2756">
        <f t="shared" si="188"/>
        <v>6</v>
      </c>
      <c r="O2756" s="6">
        <f t="shared" si="189"/>
        <v>0.25</v>
      </c>
      <c r="P2756" s="8"/>
    </row>
    <row r="2757" spans="1:16" x14ac:dyDescent="0.3">
      <c r="A2757" t="s">
        <v>11</v>
      </c>
      <c r="B2757" t="s">
        <v>12</v>
      </c>
      <c r="C2757">
        <v>1788318</v>
      </c>
      <c r="D2757" s="1">
        <v>45757</v>
      </c>
      <c r="E2757" t="s">
        <v>326</v>
      </c>
      <c r="F2757" t="s">
        <v>13</v>
      </c>
      <c r="G2757" t="s">
        <v>3949</v>
      </c>
      <c r="H2757" t="s">
        <v>495</v>
      </c>
      <c r="J2757" t="s">
        <v>2453</v>
      </c>
      <c r="K2757">
        <v>1</v>
      </c>
      <c r="L2757" t="str">
        <f t="shared" si="187"/>
        <v>Apr-25</v>
      </c>
      <c r="M2757" t="str">
        <f t="shared" si="186"/>
        <v>Thursday</v>
      </c>
      <c r="N2757">
        <f t="shared" si="188"/>
        <v>17</v>
      </c>
      <c r="O2757" s="6">
        <f t="shared" si="189"/>
        <v>0.70833333333333337</v>
      </c>
      <c r="P2757" s="8"/>
    </row>
    <row r="2758" spans="1:16" x14ac:dyDescent="0.3">
      <c r="A2758" t="s">
        <v>11</v>
      </c>
      <c r="B2758" t="s">
        <v>12</v>
      </c>
      <c r="C2758">
        <v>1788342</v>
      </c>
      <c r="D2758" s="1">
        <v>45757</v>
      </c>
      <c r="E2758" t="s">
        <v>927</v>
      </c>
      <c r="F2758" t="s">
        <v>13</v>
      </c>
      <c r="G2758" t="s">
        <v>3950</v>
      </c>
      <c r="H2758" t="s">
        <v>495</v>
      </c>
      <c r="J2758" t="s">
        <v>2453</v>
      </c>
      <c r="K2758">
        <v>1</v>
      </c>
      <c r="L2758" t="str">
        <f t="shared" si="187"/>
        <v>Apr-25</v>
      </c>
      <c r="M2758" t="str">
        <f t="shared" si="186"/>
        <v>Thursday</v>
      </c>
      <c r="N2758">
        <f t="shared" si="188"/>
        <v>17</v>
      </c>
      <c r="O2758" s="6">
        <f t="shared" si="189"/>
        <v>0.70833333333333337</v>
      </c>
      <c r="P2758" s="8"/>
    </row>
    <row r="2759" spans="1:16" x14ac:dyDescent="0.3">
      <c r="A2759" t="s">
        <v>11</v>
      </c>
      <c r="B2759" t="s">
        <v>12</v>
      </c>
      <c r="C2759">
        <v>1788384</v>
      </c>
      <c r="D2759" s="1">
        <v>45757</v>
      </c>
      <c r="E2759" t="s">
        <v>340</v>
      </c>
      <c r="F2759" t="s">
        <v>13</v>
      </c>
      <c r="G2759" t="s">
        <v>3951</v>
      </c>
      <c r="H2759" t="s">
        <v>495</v>
      </c>
      <c r="J2759" t="s">
        <v>2453</v>
      </c>
      <c r="K2759">
        <v>1</v>
      </c>
      <c r="L2759" t="str">
        <f t="shared" si="187"/>
        <v>Apr-25</v>
      </c>
      <c r="M2759" t="str">
        <f t="shared" si="186"/>
        <v>Thursday</v>
      </c>
      <c r="N2759">
        <f t="shared" si="188"/>
        <v>18</v>
      </c>
      <c r="O2759" s="6">
        <f t="shared" si="189"/>
        <v>0.75</v>
      </c>
      <c r="P2759" s="8"/>
    </row>
    <row r="2760" spans="1:16" x14ac:dyDescent="0.3">
      <c r="A2760" t="s">
        <v>11</v>
      </c>
      <c r="B2760" t="s">
        <v>12</v>
      </c>
      <c r="C2760">
        <v>1788385</v>
      </c>
      <c r="D2760" s="1">
        <v>45757</v>
      </c>
      <c r="E2760" t="s">
        <v>451</v>
      </c>
      <c r="F2760" t="s">
        <v>13</v>
      </c>
      <c r="G2760" t="s">
        <v>3952</v>
      </c>
      <c r="H2760" t="s">
        <v>495</v>
      </c>
      <c r="J2760" t="s">
        <v>2453</v>
      </c>
      <c r="K2760">
        <v>1</v>
      </c>
      <c r="L2760" t="str">
        <f t="shared" si="187"/>
        <v>Apr-25</v>
      </c>
      <c r="M2760" t="str">
        <f t="shared" si="186"/>
        <v>Thursday</v>
      </c>
      <c r="N2760">
        <f t="shared" si="188"/>
        <v>19</v>
      </c>
      <c r="O2760" s="6">
        <f t="shared" si="189"/>
        <v>0.79166666666666663</v>
      </c>
      <c r="P2760" s="8"/>
    </row>
    <row r="2761" spans="1:16" x14ac:dyDescent="0.3">
      <c r="A2761" t="s">
        <v>11</v>
      </c>
      <c r="B2761" t="s">
        <v>12</v>
      </c>
      <c r="C2761">
        <v>1788407</v>
      </c>
      <c r="D2761" s="1">
        <v>45757</v>
      </c>
      <c r="E2761" t="s">
        <v>930</v>
      </c>
      <c r="F2761" t="s">
        <v>13</v>
      </c>
      <c r="G2761" t="s">
        <v>3953</v>
      </c>
      <c r="H2761" t="s">
        <v>495</v>
      </c>
      <c r="J2761" t="s">
        <v>2453</v>
      </c>
      <c r="K2761">
        <v>1</v>
      </c>
      <c r="L2761" t="str">
        <f t="shared" si="187"/>
        <v>Apr-25</v>
      </c>
      <c r="M2761" t="str">
        <f t="shared" si="186"/>
        <v>Thursday</v>
      </c>
      <c r="N2761">
        <f t="shared" si="188"/>
        <v>19</v>
      </c>
      <c r="O2761" s="6">
        <f t="shared" si="189"/>
        <v>0.79166666666666663</v>
      </c>
      <c r="P2761" s="8"/>
    </row>
    <row r="2762" spans="1:16" x14ac:dyDescent="0.3">
      <c r="A2762" t="s">
        <v>11</v>
      </c>
      <c r="B2762" t="s">
        <v>12</v>
      </c>
      <c r="C2762">
        <v>1788458</v>
      </c>
      <c r="D2762" s="1">
        <v>45757</v>
      </c>
      <c r="E2762" t="s">
        <v>1953</v>
      </c>
      <c r="F2762" t="s">
        <v>13</v>
      </c>
      <c r="G2762" t="s">
        <v>3954</v>
      </c>
      <c r="H2762" t="s">
        <v>495</v>
      </c>
      <c r="J2762" t="s">
        <v>2453</v>
      </c>
      <c r="K2762">
        <v>1</v>
      </c>
      <c r="L2762" t="str">
        <f t="shared" si="187"/>
        <v>Apr-25</v>
      </c>
      <c r="M2762" t="str">
        <f t="shared" si="186"/>
        <v>Thursday</v>
      </c>
      <c r="N2762">
        <f t="shared" si="188"/>
        <v>20</v>
      </c>
      <c r="O2762" s="6">
        <f t="shared" si="189"/>
        <v>0.83333333333333337</v>
      </c>
      <c r="P2762" s="8"/>
    </row>
    <row r="2763" spans="1:16" x14ac:dyDescent="0.3">
      <c r="A2763" t="s">
        <v>11</v>
      </c>
      <c r="B2763" t="s">
        <v>12</v>
      </c>
      <c r="C2763">
        <v>1788569</v>
      </c>
      <c r="D2763" s="1">
        <v>45757</v>
      </c>
      <c r="E2763" t="s">
        <v>918</v>
      </c>
      <c r="F2763" t="s">
        <v>13</v>
      </c>
      <c r="G2763" t="s">
        <v>3955</v>
      </c>
      <c r="H2763" t="s">
        <v>495</v>
      </c>
      <c r="J2763" t="s">
        <v>2453</v>
      </c>
      <c r="K2763">
        <v>2</v>
      </c>
      <c r="L2763" t="str">
        <f t="shared" si="187"/>
        <v>Apr-25</v>
      </c>
      <c r="M2763" t="str">
        <f t="shared" si="186"/>
        <v>Thursday</v>
      </c>
      <c r="N2763">
        <f t="shared" si="188"/>
        <v>21</v>
      </c>
      <c r="O2763" s="6">
        <f t="shared" si="189"/>
        <v>0.875</v>
      </c>
      <c r="P2763" s="8"/>
    </row>
    <row r="2764" spans="1:16" x14ac:dyDescent="0.3">
      <c r="A2764" t="s">
        <v>11</v>
      </c>
      <c r="B2764" t="s">
        <v>12</v>
      </c>
      <c r="C2764">
        <v>1789060</v>
      </c>
      <c r="D2764" s="1">
        <v>45758</v>
      </c>
      <c r="E2764" t="s">
        <v>907</v>
      </c>
      <c r="F2764" t="s">
        <v>13</v>
      </c>
      <c r="G2764" t="s">
        <v>3956</v>
      </c>
      <c r="H2764" t="s">
        <v>1101</v>
      </c>
      <c r="J2764" t="s">
        <v>2453</v>
      </c>
      <c r="K2764">
        <v>1</v>
      </c>
      <c r="L2764" t="str">
        <f t="shared" si="187"/>
        <v>Apr-25</v>
      </c>
      <c r="M2764" t="str">
        <f t="shared" si="186"/>
        <v>Friday</v>
      </c>
      <c r="N2764">
        <f t="shared" si="188"/>
        <v>0</v>
      </c>
      <c r="O2764" s="6">
        <f t="shared" si="189"/>
        <v>0</v>
      </c>
      <c r="P2764" s="8"/>
    </row>
    <row r="2765" spans="1:16" x14ac:dyDescent="0.3">
      <c r="A2765" t="s">
        <v>11</v>
      </c>
      <c r="B2765" t="s">
        <v>12</v>
      </c>
      <c r="C2765">
        <v>1789520</v>
      </c>
      <c r="D2765" s="1">
        <v>45758</v>
      </c>
      <c r="E2765" t="s">
        <v>2680</v>
      </c>
      <c r="F2765" t="s">
        <v>13</v>
      </c>
      <c r="G2765" t="s">
        <v>3957</v>
      </c>
      <c r="H2765" t="s">
        <v>3353</v>
      </c>
      <c r="J2765" t="s">
        <v>2453</v>
      </c>
      <c r="K2765">
        <v>1</v>
      </c>
      <c r="L2765" t="str">
        <f t="shared" si="187"/>
        <v>Apr-25</v>
      </c>
      <c r="M2765" t="str">
        <f t="shared" si="186"/>
        <v>Friday</v>
      </c>
      <c r="N2765">
        <f t="shared" si="188"/>
        <v>3</v>
      </c>
      <c r="O2765" s="6">
        <f t="shared" si="189"/>
        <v>0.125</v>
      </c>
      <c r="P2765" s="8"/>
    </row>
    <row r="2766" spans="1:16" x14ac:dyDescent="0.3">
      <c r="A2766" t="s">
        <v>11</v>
      </c>
      <c r="B2766" t="s">
        <v>12</v>
      </c>
      <c r="C2766">
        <v>1789600</v>
      </c>
      <c r="D2766" s="1">
        <v>45758</v>
      </c>
      <c r="E2766" t="s">
        <v>4116</v>
      </c>
      <c r="F2766" t="s">
        <v>13</v>
      </c>
      <c r="G2766" t="s">
        <v>3958</v>
      </c>
      <c r="H2766" t="s">
        <v>3353</v>
      </c>
      <c r="J2766" t="s">
        <v>2453</v>
      </c>
      <c r="K2766">
        <v>1</v>
      </c>
      <c r="L2766" t="str">
        <f t="shared" si="187"/>
        <v>Apr-25</v>
      </c>
      <c r="M2766" t="str">
        <f t="shared" si="186"/>
        <v>Friday</v>
      </c>
      <c r="N2766">
        <f t="shared" si="188"/>
        <v>4</v>
      </c>
      <c r="O2766" s="6">
        <f t="shared" si="189"/>
        <v>0.16666666666666666</v>
      </c>
      <c r="P2766" s="8"/>
    </row>
    <row r="2767" spans="1:16" x14ac:dyDescent="0.3">
      <c r="A2767" t="s">
        <v>11</v>
      </c>
      <c r="B2767" t="s">
        <v>12</v>
      </c>
      <c r="C2767">
        <v>1789708</v>
      </c>
      <c r="D2767" s="1">
        <v>45758</v>
      </c>
      <c r="E2767" t="s">
        <v>3765</v>
      </c>
      <c r="F2767" t="s">
        <v>13</v>
      </c>
      <c r="G2767" t="s">
        <v>3959</v>
      </c>
      <c r="H2767" t="s">
        <v>1101</v>
      </c>
      <c r="J2767" t="s">
        <v>2453</v>
      </c>
      <c r="K2767">
        <v>4</v>
      </c>
      <c r="L2767" t="str">
        <f t="shared" si="187"/>
        <v>Apr-25</v>
      </c>
      <c r="M2767" t="str">
        <f t="shared" si="186"/>
        <v>Friday</v>
      </c>
      <c r="N2767">
        <f t="shared" si="188"/>
        <v>6</v>
      </c>
      <c r="O2767" s="6">
        <f t="shared" si="189"/>
        <v>0.25</v>
      </c>
      <c r="P2767" s="8"/>
    </row>
    <row r="2768" spans="1:16" x14ac:dyDescent="0.3">
      <c r="A2768" t="s">
        <v>11</v>
      </c>
      <c r="B2768" t="s">
        <v>12</v>
      </c>
      <c r="C2768">
        <v>1789713</v>
      </c>
      <c r="D2768" s="1">
        <v>45758</v>
      </c>
      <c r="E2768" t="s">
        <v>4123</v>
      </c>
      <c r="F2768" t="s">
        <v>13</v>
      </c>
      <c r="G2768" t="s">
        <v>3960</v>
      </c>
      <c r="H2768" t="s">
        <v>3353</v>
      </c>
      <c r="J2768" t="s">
        <v>2453</v>
      </c>
      <c r="K2768">
        <v>2</v>
      </c>
      <c r="L2768" t="str">
        <f t="shared" si="187"/>
        <v>Apr-25</v>
      </c>
      <c r="M2768" t="str">
        <f t="shared" si="186"/>
        <v>Friday</v>
      </c>
      <c r="N2768">
        <f t="shared" si="188"/>
        <v>6</v>
      </c>
      <c r="O2768" s="6">
        <f t="shared" si="189"/>
        <v>0.25</v>
      </c>
      <c r="P2768" s="8"/>
    </row>
    <row r="2769" spans="1:16" x14ac:dyDescent="0.3">
      <c r="A2769" t="s">
        <v>11</v>
      </c>
      <c r="B2769" t="s">
        <v>12</v>
      </c>
      <c r="C2769">
        <v>1789714</v>
      </c>
      <c r="D2769" s="1">
        <v>45758</v>
      </c>
      <c r="E2769" t="s">
        <v>4123</v>
      </c>
      <c r="F2769" t="s">
        <v>13</v>
      </c>
      <c r="G2769" t="s">
        <v>3960</v>
      </c>
      <c r="H2769" t="s">
        <v>1101</v>
      </c>
      <c r="J2769" t="s">
        <v>2453</v>
      </c>
      <c r="K2769">
        <v>1</v>
      </c>
      <c r="L2769" t="str">
        <f t="shared" si="187"/>
        <v>Apr-25</v>
      </c>
      <c r="M2769" t="str">
        <f t="shared" si="186"/>
        <v>Friday</v>
      </c>
      <c r="N2769">
        <f t="shared" si="188"/>
        <v>6</v>
      </c>
      <c r="O2769" s="6">
        <f t="shared" si="189"/>
        <v>0.25</v>
      </c>
      <c r="P2769" s="8"/>
    </row>
    <row r="2770" spans="1:16" x14ac:dyDescent="0.3">
      <c r="A2770" t="s">
        <v>11</v>
      </c>
      <c r="B2770" t="s">
        <v>12</v>
      </c>
      <c r="C2770">
        <v>1789719</v>
      </c>
      <c r="D2770" s="1">
        <v>45758</v>
      </c>
      <c r="E2770" t="s">
        <v>2463</v>
      </c>
      <c r="F2770" t="s">
        <v>13</v>
      </c>
      <c r="G2770" t="s">
        <v>3961</v>
      </c>
      <c r="H2770" t="s">
        <v>1101</v>
      </c>
      <c r="J2770" t="s">
        <v>2453</v>
      </c>
      <c r="K2770">
        <v>2</v>
      </c>
      <c r="L2770" t="str">
        <f t="shared" si="187"/>
        <v>Apr-25</v>
      </c>
      <c r="M2770" t="str">
        <f t="shared" si="186"/>
        <v>Friday</v>
      </c>
      <c r="N2770">
        <f t="shared" si="188"/>
        <v>6</v>
      </c>
      <c r="O2770" s="6">
        <f t="shared" si="189"/>
        <v>0.25</v>
      </c>
      <c r="P2770" s="8"/>
    </row>
    <row r="2771" spans="1:16" x14ac:dyDescent="0.3">
      <c r="A2771" t="s">
        <v>11</v>
      </c>
      <c r="B2771" t="s">
        <v>12</v>
      </c>
      <c r="C2771">
        <v>1789725</v>
      </c>
      <c r="D2771" s="1">
        <v>45758</v>
      </c>
      <c r="E2771" t="s">
        <v>3793</v>
      </c>
      <c r="F2771" t="s">
        <v>13</v>
      </c>
      <c r="G2771" t="s">
        <v>3962</v>
      </c>
      <c r="H2771" t="s">
        <v>3353</v>
      </c>
      <c r="J2771" t="s">
        <v>2453</v>
      </c>
      <c r="K2771">
        <v>1</v>
      </c>
      <c r="L2771" t="str">
        <f t="shared" si="187"/>
        <v>Apr-25</v>
      </c>
      <c r="M2771" t="str">
        <f t="shared" ref="M2771:M2834" si="190">TEXT(D2771, "DDDD")</f>
        <v>Friday</v>
      </c>
      <c r="N2771">
        <f t="shared" si="188"/>
        <v>6</v>
      </c>
      <c r="O2771" s="6">
        <f t="shared" si="189"/>
        <v>0.25</v>
      </c>
      <c r="P2771" s="8"/>
    </row>
    <row r="2772" spans="1:16" x14ac:dyDescent="0.3">
      <c r="A2772" t="s">
        <v>11</v>
      </c>
      <c r="B2772" t="s">
        <v>12</v>
      </c>
      <c r="C2772">
        <v>1789877</v>
      </c>
      <c r="D2772" s="1">
        <v>45758</v>
      </c>
      <c r="E2772" t="s">
        <v>2455</v>
      </c>
      <c r="F2772" t="s">
        <v>13</v>
      </c>
      <c r="G2772" t="s">
        <v>3963</v>
      </c>
      <c r="H2772" t="s">
        <v>47</v>
      </c>
      <c r="J2772" t="s">
        <v>2453</v>
      </c>
      <c r="K2772">
        <v>2</v>
      </c>
      <c r="L2772" t="str">
        <f t="shared" si="187"/>
        <v>Apr-25</v>
      </c>
      <c r="M2772" t="str">
        <f t="shared" si="190"/>
        <v>Friday</v>
      </c>
      <c r="N2772">
        <f t="shared" si="188"/>
        <v>11</v>
      </c>
      <c r="O2772" s="6">
        <f t="shared" si="189"/>
        <v>0.45833333333333331</v>
      </c>
      <c r="P2772" s="8"/>
    </row>
    <row r="2773" spans="1:16" x14ac:dyDescent="0.3">
      <c r="A2773" t="s">
        <v>11</v>
      </c>
      <c r="B2773" t="s">
        <v>12</v>
      </c>
      <c r="C2773">
        <v>1790076</v>
      </c>
      <c r="D2773" s="1">
        <v>45758</v>
      </c>
      <c r="E2773" t="s">
        <v>1872</v>
      </c>
      <c r="F2773" t="s">
        <v>13</v>
      </c>
      <c r="G2773" t="s">
        <v>3964</v>
      </c>
      <c r="H2773" t="s">
        <v>1308</v>
      </c>
      <c r="J2773" t="s">
        <v>2453</v>
      </c>
      <c r="K2773">
        <v>2</v>
      </c>
      <c r="L2773" t="str">
        <f t="shared" si="187"/>
        <v>Apr-25</v>
      </c>
      <c r="M2773" t="str">
        <f t="shared" si="190"/>
        <v>Friday</v>
      </c>
      <c r="N2773">
        <f t="shared" si="188"/>
        <v>17</v>
      </c>
      <c r="O2773" s="6">
        <f t="shared" si="189"/>
        <v>0.70833333333333337</v>
      </c>
      <c r="P2773" s="8"/>
    </row>
    <row r="2774" spans="1:16" x14ac:dyDescent="0.3">
      <c r="A2774" t="s">
        <v>11</v>
      </c>
      <c r="B2774" t="s">
        <v>12</v>
      </c>
      <c r="C2774">
        <v>1790136</v>
      </c>
      <c r="D2774" s="1">
        <v>45758</v>
      </c>
      <c r="E2774" t="s">
        <v>1036</v>
      </c>
      <c r="F2774" t="s">
        <v>13</v>
      </c>
      <c r="G2774" t="s">
        <v>3965</v>
      </c>
      <c r="H2774" t="s">
        <v>1308</v>
      </c>
      <c r="J2774" t="s">
        <v>2453</v>
      </c>
      <c r="K2774">
        <v>1</v>
      </c>
      <c r="L2774" t="str">
        <f t="shared" si="187"/>
        <v>Apr-25</v>
      </c>
      <c r="M2774" t="str">
        <f t="shared" si="190"/>
        <v>Friday</v>
      </c>
      <c r="N2774">
        <f t="shared" si="188"/>
        <v>18</v>
      </c>
      <c r="O2774" s="6">
        <f t="shared" si="189"/>
        <v>0.75</v>
      </c>
      <c r="P2774" s="8"/>
    </row>
    <row r="2775" spans="1:16" x14ac:dyDescent="0.3">
      <c r="A2775" t="s">
        <v>11</v>
      </c>
      <c r="B2775" t="s">
        <v>12</v>
      </c>
      <c r="C2775">
        <v>1790148</v>
      </c>
      <c r="D2775" s="1">
        <v>45758</v>
      </c>
      <c r="E2775" t="s">
        <v>299</v>
      </c>
      <c r="F2775" t="s">
        <v>13</v>
      </c>
      <c r="G2775" t="s">
        <v>3966</v>
      </c>
      <c r="H2775" t="s">
        <v>1308</v>
      </c>
      <c r="J2775" t="s">
        <v>2453</v>
      </c>
      <c r="K2775">
        <v>2</v>
      </c>
      <c r="L2775" t="str">
        <f t="shared" si="187"/>
        <v>Apr-25</v>
      </c>
      <c r="M2775" t="str">
        <f t="shared" si="190"/>
        <v>Friday</v>
      </c>
      <c r="N2775">
        <f t="shared" si="188"/>
        <v>18</v>
      </c>
      <c r="O2775" s="6">
        <f t="shared" si="189"/>
        <v>0.75</v>
      </c>
      <c r="P2775" s="8"/>
    </row>
    <row r="2776" spans="1:16" x14ac:dyDescent="0.3">
      <c r="A2776" t="s">
        <v>11</v>
      </c>
      <c r="B2776" t="s">
        <v>12</v>
      </c>
      <c r="C2776">
        <v>1790336</v>
      </c>
      <c r="D2776" s="1">
        <v>45758</v>
      </c>
      <c r="E2776" t="s">
        <v>1965</v>
      </c>
      <c r="F2776" t="s">
        <v>13</v>
      </c>
      <c r="G2776" t="s">
        <v>3967</v>
      </c>
      <c r="H2776" t="s">
        <v>1308</v>
      </c>
      <c r="J2776" t="s">
        <v>2453</v>
      </c>
      <c r="K2776">
        <v>1</v>
      </c>
      <c r="L2776" t="str">
        <f t="shared" si="187"/>
        <v>Apr-25</v>
      </c>
      <c r="M2776" t="str">
        <f t="shared" si="190"/>
        <v>Friday</v>
      </c>
      <c r="N2776">
        <f t="shared" si="188"/>
        <v>21</v>
      </c>
      <c r="O2776" s="6">
        <f t="shared" si="189"/>
        <v>0.875</v>
      </c>
      <c r="P2776" s="8"/>
    </row>
    <row r="2777" spans="1:16" x14ac:dyDescent="0.3">
      <c r="A2777" t="s">
        <v>11</v>
      </c>
      <c r="B2777" t="s">
        <v>12</v>
      </c>
      <c r="C2777">
        <v>1790594</v>
      </c>
      <c r="D2777" s="1">
        <v>45758</v>
      </c>
      <c r="E2777" t="s">
        <v>2011</v>
      </c>
      <c r="F2777" t="s">
        <v>13</v>
      </c>
      <c r="G2777" t="s">
        <v>3968</v>
      </c>
      <c r="H2777" t="s">
        <v>1101</v>
      </c>
      <c r="J2777" t="s">
        <v>2453</v>
      </c>
      <c r="K2777">
        <v>1</v>
      </c>
      <c r="L2777" t="str">
        <f t="shared" si="187"/>
        <v>Apr-25</v>
      </c>
      <c r="M2777" t="str">
        <f t="shared" si="190"/>
        <v>Friday</v>
      </c>
      <c r="N2777">
        <f t="shared" si="188"/>
        <v>23</v>
      </c>
      <c r="O2777" s="6">
        <f t="shared" si="189"/>
        <v>0.95833333333333337</v>
      </c>
      <c r="P2777" s="8"/>
    </row>
    <row r="2778" spans="1:16" x14ac:dyDescent="0.3">
      <c r="A2778" t="s">
        <v>11</v>
      </c>
      <c r="B2778" t="s">
        <v>12</v>
      </c>
      <c r="C2778">
        <v>1790850</v>
      </c>
      <c r="D2778" s="1">
        <v>45759</v>
      </c>
      <c r="E2778" t="s">
        <v>2169</v>
      </c>
      <c r="F2778" t="s">
        <v>13</v>
      </c>
      <c r="G2778" t="s">
        <v>3969</v>
      </c>
      <c r="H2778" t="s">
        <v>1101</v>
      </c>
      <c r="J2778" t="s">
        <v>2453</v>
      </c>
      <c r="K2778">
        <v>1</v>
      </c>
      <c r="L2778" t="str">
        <f t="shared" si="187"/>
        <v>Apr-25</v>
      </c>
      <c r="M2778" t="str">
        <f t="shared" si="190"/>
        <v>Saturday</v>
      </c>
      <c r="N2778">
        <f t="shared" si="188"/>
        <v>0</v>
      </c>
      <c r="O2778" s="6">
        <f t="shared" si="189"/>
        <v>0</v>
      </c>
      <c r="P2778" s="8"/>
    </row>
    <row r="2779" spans="1:16" x14ac:dyDescent="0.3">
      <c r="A2779" t="s">
        <v>11</v>
      </c>
      <c r="B2779" t="s">
        <v>12</v>
      </c>
      <c r="C2779">
        <v>1791120</v>
      </c>
      <c r="D2779" s="1">
        <v>45759</v>
      </c>
      <c r="E2779" t="s">
        <v>3763</v>
      </c>
      <c r="F2779" t="s">
        <v>13</v>
      </c>
      <c r="G2779" t="s">
        <v>3970</v>
      </c>
      <c r="H2779" t="s">
        <v>1101</v>
      </c>
      <c r="J2779" t="s">
        <v>2453</v>
      </c>
      <c r="K2779">
        <v>2</v>
      </c>
      <c r="L2779" t="str">
        <f t="shared" si="187"/>
        <v>Apr-25</v>
      </c>
      <c r="M2779" t="str">
        <f t="shared" si="190"/>
        <v>Saturday</v>
      </c>
      <c r="N2779">
        <f t="shared" si="188"/>
        <v>2</v>
      </c>
      <c r="O2779" s="6">
        <f t="shared" si="189"/>
        <v>8.3333333333333329E-2</v>
      </c>
      <c r="P2779" s="8"/>
    </row>
    <row r="2780" spans="1:16" x14ac:dyDescent="0.3">
      <c r="A2780" t="s">
        <v>11</v>
      </c>
      <c r="B2780" t="s">
        <v>12</v>
      </c>
      <c r="C2780">
        <v>1791201</v>
      </c>
      <c r="D2780" s="1">
        <v>45759</v>
      </c>
      <c r="E2780" t="s">
        <v>1995</v>
      </c>
      <c r="F2780" t="s">
        <v>13</v>
      </c>
      <c r="G2780" t="s">
        <v>3971</v>
      </c>
      <c r="H2780" t="s">
        <v>3353</v>
      </c>
      <c r="J2780" t="s">
        <v>2453</v>
      </c>
      <c r="K2780">
        <v>1</v>
      </c>
      <c r="L2780" t="str">
        <f t="shared" si="187"/>
        <v>Apr-25</v>
      </c>
      <c r="M2780" t="str">
        <f t="shared" si="190"/>
        <v>Saturday</v>
      </c>
      <c r="N2780">
        <f t="shared" si="188"/>
        <v>3</v>
      </c>
      <c r="O2780" s="6">
        <f t="shared" si="189"/>
        <v>0.125</v>
      </c>
      <c r="P2780" s="8"/>
    </row>
    <row r="2781" spans="1:16" x14ac:dyDescent="0.3">
      <c r="A2781" t="s">
        <v>11</v>
      </c>
      <c r="B2781" t="s">
        <v>12</v>
      </c>
      <c r="C2781">
        <v>1791569</v>
      </c>
      <c r="D2781" s="1">
        <v>45759</v>
      </c>
      <c r="E2781" t="s">
        <v>2194</v>
      </c>
      <c r="F2781" t="s">
        <v>13</v>
      </c>
      <c r="G2781" t="s">
        <v>3972</v>
      </c>
      <c r="H2781" t="s">
        <v>3353</v>
      </c>
      <c r="J2781" t="s">
        <v>2453</v>
      </c>
      <c r="K2781">
        <v>1</v>
      </c>
      <c r="L2781" t="str">
        <f t="shared" si="187"/>
        <v>Apr-25</v>
      </c>
      <c r="M2781" t="str">
        <f t="shared" si="190"/>
        <v>Saturday</v>
      </c>
      <c r="N2781">
        <f t="shared" si="188"/>
        <v>6</v>
      </c>
      <c r="O2781" s="6">
        <f t="shared" si="189"/>
        <v>0.25</v>
      </c>
      <c r="P2781" s="8"/>
    </row>
    <row r="2782" spans="1:16" x14ac:dyDescent="0.3">
      <c r="A2782" t="s">
        <v>11</v>
      </c>
      <c r="B2782" t="s">
        <v>12</v>
      </c>
      <c r="C2782">
        <v>1791607</v>
      </c>
      <c r="D2782" s="1">
        <v>45759</v>
      </c>
      <c r="E2782" t="s">
        <v>2226</v>
      </c>
      <c r="F2782" t="s">
        <v>13</v>
      </c>
      <c r="G2782" t="s">
        <v>3973</v>
      </c>
      <c r="H2782" t="s">
        <v>15</v>
      </c>
      <c r="J2782" t="s">
        <v>2453</v>
      </c>
      <c r="K2782">
        <v>1</v>
      </c>
      <c r="L2782" t="str">
        <f t="shared" si="187"/>
        <v>Apr-25</v>
      </c>
      <c r="M2782" t="str">
        <f t="shared" si="190"/>
        <v>Saturday</v>
      </c>
      <c r="N2782">
        <f t="shared" si="188"/>
        <v>7</v>
      </c>
      <c r="O2782" s="6">
        <f t="shared" si="189"/>
        <v>0.29166666666666669</v>
      </c>
      <c r="P2782" s="8"/>
    </row>
    <row r="2783" spans="1:16" x14ac:dyDescent="0.3">
      <c r="A2783" t="s">
        <v>11</v>
      </c>
      <c r="B2783" t="s">
        <v>12</v>
      </c>
      <c r="C2783">
        <v>1791611</v>
      </c>
      <c r="D2783" s="1">
        <v>45759</v>
      </c>
      <c r="E2783" t="s">
        <v>2512</v>
      </c>
      <c r="F2783" t="s">
        <v>13</v>
      </c>
      <c r="G2783" t="s">
        <v>3974</v>
      </c>
      <c r="H2783" t="s">
        <v>3353</v>
      </c>
      <c r="J2783" t="s">
        <v>2453</v>
      </c>
      <c r="K2783">
        <v>1</v>
      </c>
      <c r="L2783" t="str">
        <f t="shared" si="187"/>
        <v>Apr-25</v>
      </c>
      <c r="M2783" t="str">
        <f t="shared" si="190"/>
        <v>Saturday</v>
      </c>
      <c r="N2783">
        <f t="shared" si="188"/>
        <v>7</v>
      </c>
      <c r="O2783" s="6">
        <f t="shared" si="189"/>
        <v>0.29166666666666669</v>
      </c>
      <c r="P2783" s="8"/>
    </row>
    <row r="2784" spans="1:16" x14ac:dyDescent="0.3">
      <c r="A2784" t="s">
        <v>11</v>
      </c>
      <c r="B2784" t="s">
        <v>12</v>
      </c>
      <c r="C2784">
        <v>1791648</v>
      </c>
      <c r="D2784" s="1">
        <v>45759</v>
      </c>
      <c r="E2784" t="s">
        <v>971</v>
      </c>
      <c r="F2784" t="s">
        <v>13</v>
      </c>
      <c r="G2784" t="s">
        <v>3975</v>
      </c>
      <c r="H2784" t="s">
        <v>15</v>
      </c>
      <c r="J2784" t="s">
        <v>2453</v>
      </c>
      <c r="K2784">
        <v>1</v>
      </c>
      <c r="L2784" t="str">
        <f t="shared" si="187"/>
        <v>Apr-25</v>
      </c>
      <c r="M2784" t="str">
        <f t="shared" si="190"/>
        <v>Saturday</v>
      </c>
      <c r="N2784">
        <f t="shared" si="188"/>
        <v>8</v>
      </c>
      <c r="O2784" s="6">
        <f t="shared" si="189"/>
        <v>0.33333333333333331</v>
      </c>
      <c r="P2784" s="8"/>
    </row>
    <row r="2785" spans="1:16" x14ac:dyDescent="0.3">
      <c r="A2785" t="s">
        <v>11</v>
      </c>
      <c r="B2785" t="s">
        <v>12</v>
      </c>
      <c r="C2785">
        <v>1791650</v>
      </c>
      <c r="D2785" s="1">
        <v>45759</v>
      </c>
      <c r="E2785" t="s">
        <v>4124</v>
      </c>
      <c r="F2785" t="s">
        <v>13</v>
      </c>
      <c r="G2785" t="s">
        <v>3976</v>
      </c>
      <c r="H2785" t="s">
        <v>3353</v>
      </c>
      <c r="J2785" t="s">
        <v>2453</v>
      </c>
      <c r="K2785">
        <v>1</v>
      </c>
      <c r="L2785" t="str">
        <f t="shared" si="187"/>
        <v>Apr-25</v>
      </c>
      <c r="M2785" t="str">
        <f t="shared" si="190"/>
        <v>Saturday</v>
      </c>
      <c r="N2785">
        <f t="shared" si="188"/>
        <v>8</v>
      </c>
      <c r="O2785" s="6">
        <f t="shared" si="189"/>
        <v>0.33333333333333331</v>
      </c>
      <c r="P2785" s="8"/>
    </row>
    <row r="2786" spans="1:16" x14ac:dyDescent="0.3">
      <c r="A2786" t="s">
        <v>11</v>
      </c>
      <c r="B2786" t="s">
        <v>12</v>
      </c>
      <c r="C2786">
        <v>1791916</v>
      </c>
      <c r="D2786" s="1">
        <v>45759</v>
      </c>
      <c r="E2786" t="s">
        <v>2210</v>
      </c>
      <c r="F2786" t="s">
        <v>13</v>
      </c>
      <c r="G2786" t="s">
        <v>3977</v>
      </c>
      <c r="H2786" t="s">
        <v>495</v>
      </c>
      <c r="J2786" t="s">
        <v>2453</v>
      </c>
      <c r="K2786">
        <v>1</v>
      </c>
      <c r="L2786" t="str">
        <f t="shared" si="187"/>
        <v>Apr-25</v>
      </c>
      <c r="M2786" t="str">
        <f t="shared" si="190"/>
        <v>Saturday</v>
      </c>
      <c r="N2786">
        <f t="shared" si="188"/>
        <v>16</v>
      </c>
      <c r="O2786" s="6">
        <f t="shared" si="189"/>
        <v>0.66666666666666663</v>
      </c>
      <c r="P2786" s="8"/>
    </row>
    <row r="2787" spans="1:16" x14ac:dyDescent="0.3">
      <c r="A2787" t="s">
        <v>11</v>
      </c>
      <c r="B2787" t="s">
        <v>12</v>
      </c>
      <c r="C2787">
        <v>1791941</v>
      </c>
      <c r="D2787" s="1">
        <v>45759</v>
      </c>
      <c r="E2787" t="s">
        <v>1034</v>
      </c>
      <c r="F2787" t="s">
        <v>13</v>
      </c>
      <c r="G2787" t="s">
        <v>3978</v>
      </c>
      <c r="H2787" t="s">
        <v>495</v>
      </c>
      <c r="J2787" t="s">
        <v>2453</v>
      </c>
      <c r="K2787">
        <v>1</v>
      </c>
      <c r="L2787" t="str">
        <f t="shared" si="187"/>
        <v>Apr-25</v>
      </c>
      <c r="M2787" t="str">
        <f t="shared" si="190"/>
        <v>Saturday</v>
      </c>
      <c r="N2787">
        <f t="shared" si="188"/>
        <v>16</v>
      </c>
      <c r="O2787" s="6">
        <f t="shared" si="189"/>
        <v>0.66666666666666663</v>
      </c>
      <c r="P2787" s="8"/>
    </row>
    <row r="2788" spans="1:16" x14ac:dyDescent="0.3">
      <c r="A2788" t="s">
        <v>11</v>
      </c>
      <c r="B2788" t="s">
        <v>12</v>
      </c>
      <c r="C2788">
        <v>1791944</v>
      </c>
      <c r="D2788" s="1">
        <v>45759</v>
      </c>
      <c r="E2788" t="s">
        <v>3243</v>
      </c>
      <c r="F2788" t="s">
        <v>13</v>
      </c>
      <c r="G2788" t="s">
        <v>3979</v>
      </c>
      <c r="H2788" t="s">
        <v>495</v>
      </c>
      <c r="J2788" t="s">
        <v>2453</v>
      </c>
      <c r="K2788">
        <v>1</v>
      </c>
      <c r="L2788" t="str">
        <f t="shared" si="187"/>
        <v>Apr-25</v>
      </c>
      <c r="M2788" t="str">
        <f t="shared" si="190"/>
        <v>Saturday</v>
      </c>
      <c r="N2788">
        <f t="shared" si="188"/>
        <v>16</v>
      </c>
      <c r="O2788" s="6">
        <f t="shared" si="189"/>
        <v>0.66666666666666663</v>
      </c>
      <c r="P2788" s="8"/>
    </row>
    <row r="2789" spans="1:16" x14ac:dyDescent="0.3">
      <c r="A2789" t="s">
        <v>11</v>
      </c>
      <c r="B2789" t="s">
        <v>12</v>
      </c>
      <c r="C2789">
        <v>1791987</v>
      </c>
      <c r="D2789" s="1">
        <v>45759</v>
      </c>
      <c r="E2789" t="s">
        <v>437</v>
      </c>
      <c r="F2789" t="s">
        <v>13</v>
      </c>
      <c r="G2789" t="s">
        <v>3980</v>
      </c>
      <c r="H2789" t="s">
        <v>495</v>
      </c>
      <c r="J2789" t="s">
        <v>2453</v>
      </c>
      <c r="K2789">
        <v>1</v>
      </c>
      <c r="L2789" t="str">
        <f t="shared" si="187"/>
        <v>Apr-25</v>
      </c>
      <c r="M2789" t="str">
        <f t="shared" si="190"/>
        <v>Saturday</v>
      </c>
      <c r="N2789">
        <f t="shared" si="188"/>
        <v>17</v>
      </c>
      <c r="O2789" s="6">
        <f t="shared" si="189"/>
        <v>0.70833333333333337</v>
      </c>
      <c r="P2789" s="8"/>
    </row>
    <row r="2790" spans="1:16" x14ac:dyDescent="0.3">
      <c r="A2790" t="s">
        <v>11</v>
      </c>
      <c r="B2790" t="s">
        <v>12</v>
      </c>
      <c r="C2790">
        <v>1792016</v>
      </c>
      <c r="D2790" s="1">
        <v>45759</v>
      </c>
      <c r="E2790" t="s">
        <v>393</v>
      </c>
      <c r="F2790" t="s">
        <v>13</v>
      </c>
      <c r="G2790" t="s">
        <v>3981</v>
      </c>
      <c r="H2790" t="s">
        <v>495</v>
      </c>
      <c r="J2790" t="s">
        <v>2453</v>
      </c>
      <c r="K2790">
        <v>2</v>
      </c>
      <c r="L2790" t="str">
        <f t="shared" si="187"/>
        <v>Apr-25</v>
      </c>
      <c r="M2790" t="str">
        <f t="shared" si="190"/>
        <v>Saturday</v>
      </c>
      <c r="N2790">
        <f t="shared" si="188"/>
        <v>18</v>
      </c>
      <c r="O2790" s="6">
        <f t="shared" si="189"/>
        <v>0.75</v>
      </c>
      <c r="P2790" s="8"/>
    </row>
    <row r="2791" spans="1:16" x14ac:dyDescent="0.3">
      <c r="A2791" t="s">
        <v>11</v>
      </c>
      <c r="B2791" t="s">
        <v>12</v>
      </c>
      <c r="C2791">
        <v>1792048</v>
      </c>
      <c r="D2791" s="1">
        <v>45759</v>
      </c>
      <c r="E2791" t="s">
        <v>368</v>
      </c>
      <c r="F2791" t="s">
        <v>13</v>
      </c>
      <c r="G2791" t="s">
        <v>3982</v>
      </c>
      <c r="H2791" t="s">
        <v>495</v>
      </c>
      <c r="J2791" t="s">
        <v>2453</v>
      </c>
      <c r="K2791">
        <v>1</v>
      </c>
      <c r="L2791" t="str">
        <f t="shared" si="187"/>
        <v>Apr-25</v>
      </c>
      <c r="M2791" t="str">
        <f t="shared" si="190"/>
        <v>Saturday</v>
      </c>
      <c r="N2791">
        <f t="shared" si="188"/>
        <v>19</v>
      </c>
      <c r="O2791" s="6">
        <f t="shared" si="189"/>
        <v>0.79166666666666663</v>
      </c>
      <c r="P2791" s="8"/>
    </row>
    <row r="2792" spans="1:16" x14ac:dyDescent="0.3">
      <c r="A2792" t="s">
        <v>11</v>
      </c>
      <c r="B2792" t="s">
        <v>12</v>
      </c>
      <c r="C2792">
        <v>1792083</v>
      </c>
      <c r="D2792" s="1">
        <v>45759</v>
      </c>
      <c r="E2792" t="s">
        <v>2915</v>
      </c>
      <c r="F2792" t="s">
        <v>13</v>
      </c>
      <c r="G2792" t="s">
        <v>3983</v>
      </c>
      <c r="H2792" t="s">
        <v>495</v>
      </c>
      <c r="J2792" t="s">
        <v>2453</v>
      </c>
      <c r="K2792">
        <v>1</v>
      </c>
      <c r="L2792" t="str">
        <f t="shared" si="187"/>
        <v>Apr-25</v>
      </c>
      <c r="M2792" t="str">
        <f t="shared" si="190"/>
        <v>Saturday</v>
      </c>
      <c r="N2792">
        <f t="shared" si="188"/>
        <v>20</v>
      </c>
      <c r="O2792" s="6">
        <f t="shared" si="189"/>
        <v>0.83333333333333337</v>
      </c>
      <c r="P2792" s="8"/>
    </row>
    <row r="2793" spans="1:16" x14ac:dyDescent="0.3">
      <c r="A2793" t="s">
        <v>11</v>
      </c>
      <c r="B2793" t="s">
        <v>12</v>
      </c>
      <c r="C2793">
        <v>1792169</v>
      </c>
      <c r="D2793" s="1">
        <v>45759</v>
      </c>
      <c r="E2793" t="s">
        <v>3056</v>
      </c>
      <c r="F2793" t="s">
        <v>13</v>
      </c>
      <c r="G2793" t="s">
        <v>3984</v>
      </c>
      <c r="H2793" t="s">
        <v>495</v>
      </c>
      <c r="J2793" t="s">
        <v>2453</v>
      </c>
      <c r="K2793">
        <v>2</v>
      </c>
      <c r="L2793" t="str">
        <f t="shared" si="187"/>
        <v>Apr-25</v>
      </c>
      <c r="M2793" t="str">
        <f t="shared" si="190"/>
        <v>Saturday</v>
      </c>
      <c r="N2793">
        <f t="shared" si="188"/>
        <v>21</v>
      </c>
      <c r="O2793" s="6">
        <f t="shared" si="189"/>
        <v>0.875</v>
      </c>
      <c r="P2793" s="8"/>
    </row>
    <row r="2794" spans="1:16" x14ac:dyDescent="0.3">
      <c r="A2794" t="s">
        <v>11</v>
      </c>
      <c r="B2794" t="s">
        <v>12</v>
      </c>
      <c r="C2794">
        <v>1792431</v>
      </c>
      <c r="D2794" s="1">
        <v>45759</v>
      </c>
      <c r="E2794" t="s">
        <v>960</v>
      </c>
      <c r="F2794" t="s">
        <v>13</v>
      </c>
      <c r="G2794" t="s">
        <v>3985</v>
      </c>
      <c r="H2794" t="s">
        <v>3353</v>
      </c>
      <c r="J2794" t="s">
        <v>2453</v>
      </c>
      <c r="K2794">
        <v>2</v>
      </c>
      <c r="L2794" t="str">
        <f t="shared" si="187"/>
        <v>Apr-25</v>
      </c>
      <c r="M2794" t="str">
        <f t="shared" si="190"/>
        <v>Saturday</v>
      </c>
      <c r="N2794">
        <f t="shared" si="188"/>
        <v>23</v>
      </c>
      <c r="O2794" s="6">
        <f t="shared" si="189"/>
        <v>0.95833333333333337</v>
      </c>
      <c r="P2794" s="8"/>
    </row>
    <row r="2795" spans="1:16" x14ac:dyDescent="0.3">
      <c r="A2795" t="s">
        <v>11</v>
      </c>
      <c r="B2795" t="s">
        <v>12</v>
      </c>
      <c r="C2795">
        <v>1792476</v>
      </c>
      <c r="D2795" s="1">
        <v>45759</v>
      </c>
      <c r="E2795" t="s">
        <v>2708</v>
      </c>
      <c r="F2795" t="s">
        <v>13</v>
      </c>
      <c r="G2795" t="s">
        <v>3986</v>
      </c>
      <c r="H2795" t="s">
        <v>1211</v>
      </c>
      <c r="J2795" t="s">
        <v>2453</v>
      </c>
      <c r="K2795">
        <v>1</v>
      </c>
      <c r="L2795" t="str">
        <f t="shared" si="187"/>
        <v>Apr-25</v>
      </c>
      <c r="M2795" t="str">
        <f t="shared" si="190"/>
        <v>Saturday</v>
      </c>
      <c r="N2795">
        <f t="shared" si="188"/>
        <v>23</v>
      </c>
      <c r="O2795" s="6">
        <f t="shared" si="189"/>
        <v>0.95833333333333337</v>
      </c>
      <c r="P2795" s="8"/>
    </row>
    <row r="2796" spans="1:16" x14ac:dyDescent="0.3">
      <c r="A2796" t="s">
        <v>11</v>
      </c>
      <c r="B2796" t="s">
        <v>12</v>
      </c>
      <c r="C2796">
        <v>1792825</v>
      </c>
      <c r="D2796" s="1">
        <v>45760</v>
      </c>
      <c r="E2796" t="s">
        <v>2081</v>
      </c>
      <c r="F2796" t="s">
        <v>13</v>
      </c>
      <c r="G2796" t="s">
        <v>3987</v>
      </c>
      <c r="H2796" t="s">
        <v>3353</v>
      </c>
      <c r="J2796" t="s">
        <v>2453</v>
      </c>
      <c r="K2796">
        <v>2</v>
      </c>
      <c r="L2796" t="str">
        <f t="shared" ref="L2796:L2859" si="191">TEXT(D2796, "MMM-YY")</f>
        <v>Apr-25</v>
      </c>
      <c r="M2796" t="str">
        <f t="shared" si="190"/>
        <v>Sunday</v>
      </c>
      <c r="N2796">
        <f t="shared" ref="N2796:N2859" si="192">HOUR(E2796)</f>
        <v>2</v>
      </c>
      <c r="O2796" s="6">
        <f t="shared" ref="O2796:O2859" si="193">MOD(N2796/24,1)</f>
        <v>8.3333333333333329E-2</v>
      </c>
      <c r="P2796" s="8"/>
    </row>
    <row r="2797" spans="1:16" x14ac:dyDescent="0.3">
      <c r="A2797" t="s">
        <v>11</v>
      </c>
      <c r="B2797" t="s">
        <v>12</v>
      </c>
      <c r="C2797">
        <v>1792887</v>
      </c>
      <c r="D2797" s="1">
        <v>45760</v>
      </c>
      <c r="E2797" t="s">
        <v>3826</v>
      </c>
      <c r="F2797" t="s">
        <v>13</v>
      </c>
      <c r="G2797" t="s">
        <v>3988</v>
      </c>
      <c r="H2797" t="s">
        <v>3353</v>
      </c>
      <c r="J2797" t="s">
        <v>2453</v>
      </c>
      <c r="K2797">
        <v>3</v>
      </c>
      <c r="L2797" t="str">
        <f t="shared" si="191"/>
        <v>Apr-25</v>
      </c>
      <c r="M2797" t="str">
        <f t="shared" si="190"/>
        <v>Sunday</v>
      </c>
      <c r="N2797">
        <f t="shared" si="192"/>
        <v>2</v>
      </c>
      <c r="O2797" s="6">
        <f t="shared" si="193"/>
        <v>8.3333333333333329E-2</v>
      </c>
      <c r="P2797" s="8"/>
    </row>
    <row r="2798" spans="1:16" x14ac:dyDescent="0.3">
      <c r="A2798" t="s">
        <v>11</v>
      </c>
      <c r="B2798" t="s">
        <v>12</v>
      </c>
      <c r="C2798">
        <v>1792899</v>
      </c>
      <c r="D2798" s="1">
        <v>45760</v>
      </c>
      <c r="E2798" t="s">
        <v>3805</v>
      </c>
      <c r="F2798" t="s">
        <v>13</v>
      </c>
      <c r="G2798" t="s">
        <v>3989</v>
      </c>
      <c r="H2798" t="s">
        <v>1211</v>
      </c>
      <c r="J2798" t="s">
        <v>2453</v>
      </c>
      <c r="K2798">
        <v>1</v>
      </c>
      <c r="L2798" t="str">
        <f t="shared" si="191"/>
        <v>Apr-25</v>
      </c>
      <c r="M2798" t="str">
        <f t="shared" si="190"/>
        <v>Sunday</v>
      </c>
      <c r="N2798">
        <f t="shared" si="192"/>
        <v>3</v>
      </c>
      <c r="O2798" s="6">
        <f t="shared" si="193"/>
        <v>0.125</v>
      </c>
      <c r="P2798" s="8"/>
    </row>
    <row r="2799" spans="1:16" x14ac:dyDescent="0.3">
      <c r="A2799" t="s">
        <v>11</v>
      </c>
      <c r="B2799" t="s">
        <v>12</v>
      </c>
      <c r="C2799">
        <v>1792985</v>
      </c>
      <c r="D2799" s="1">
        <v>45760</v>
      </c>
      <c r="E2799" t="s">
        <v>3779</v>
      </c>
      <c r="F2799" t="s">
        <v>13</v>
      </c>
      <c r="G2799" t="s">
        <v>3990</v>
      </c>
      <c r="H2799" t="s">
        <v>1211</v>
      </c>
      <c r="J2799" t="s">
        <v>2453</v>
      </c>
      <c r="K2799">
        <v>1</v>
      </c>
      <c r="L2799" t="str">
        <f t="shared" si="191"/>
        <v>Apr-25</v>
      </c>
      <c r="M2799" t="str">
        <f t="shared" si="190"/>
        <v>Sunday</v>
      </c>
      <c r="N2799">
        <f t="shared" si="192"/>
        <v>3</v>
      </c>
      <c r="O2799" s="6">
        <f t="shared" si="193"/>
        <v>0.125</v>
      </c>
      <c r="P2799" s="8"/>
    </row>
    <row r="2800" spans="1:16" x14ac:dyDescent="0.3">
      <c r="A2800" t="s">
        <v>11</v>
      </c>
      <c r="B2800" t="s">
        <v>12</v>
      </c>
      <c r="C2800">
        <v>1793048</v>
      </c>
      <c r="D2800" s="1">
        <v>45760</v>
      </c>
      <c r="E2800" t="s">
        <v>2902</v>
      </c>
      <c r="F2800" t="s">
        <v>13</v>
      </c>
      <c r="G2800" t="s">
        <v>3991</v>
      </c>
      <c r="H2800" t="s">
        <v>3353</v>
      </c>
      <c r="J2800" t="s">
        <v>2453</v>
      </c>
      <c r="K2800">
        <v>1</v>
      </c>
      <c r="L2800" t="str">
        <f t="shared" si="191"/>
        <v>Apr-25</v>
      </c>
      <c r="M2800" t="str">
        <f t="shared" si="190"/>
        <v>Sunday</v>
      </c>
      <c r="N2800">
        <f t="shared" si="192"/>
        <v>4</v>
      </c>
      <c r="O2800" s="6">
        <f t="shared" si="193"/>
        <v>0.16666666666666666</v>
      </c>
      <c r="P2800" s="8"/>
    </row>
    <row r="2801" spans="1:16" x14ac:dyDescent="0.3">
      <c r="A2801" t="s">
        <v>11</v>
      </c>
      <c r="B2801" t="s">
        <v>12</v>
      </c>
      <c r="C2801">
        <v>1793302</v>
      </c>
      <c r="D2801" s="1">
        <v>45760</v>
      </c>
      <c r="E2801" t="s">
        <v>1000</v>
      </c>
      <c r="F2801" t="s">
        <v>13</v>
      </c>
      <c r="G2801" t="s">
        <v>3992</v>
      </c>
      <c r="H2801" t="s">
        <v>15</v>
      </c>
      <c r="J2801" t="s">
        <v>2453</v>
      </c>
      <c r="K2801">
        <v>1</v>
      </c>
      <c r="L2801" t="str">
        <f t="shared" si="191"/>
        <v>Apr-25</v>
      </c>
      <c r="M2801" t="str">
        <f t="shared" si="190"/>
        <v>Sunday</v>
      </c>
      <c r="N2801">
        <f t="shared" si="192"/>
        <v>10</v>
      </c>
      <c r="O2801" s="6">
        <f t="shared" si="193"/>
        <v>0.41666666666666669</v>
      </c>
      <c r="P2801" s="8"/>
    </row>
    <row r="2802" spans="1:16" x14ac:dyDescent="0.3">
      <c r="A2802" t="s">
        <v>11</v>
      </c>
      <c r="B2802" t="s">
        <v>12</v>
      </c>
      <c r="C2802">
        <v>1793366</v>
      </c>
      <c r="D2802" s="1">
        <v>45760</v>
      </c>
      <c r="E2802" t="s">
        <v>2022</v>
      </c>
      <c r="F2802" t="s">
        <v>13</v>
      </c>
      <c r="G2802" t="s">
        <v>3993</v>
      </c>
      <c r="H2802" t="s">
        <v>15</v>
      </c>
      <c r="J2802" t="s">
        <v>2453</v>
      </c>
      <c r="K2802">
        <v>3</v>
      </c>
      <c r="L2802" t="str">
        <f t="shared" si="191"/>
        <v>Apr-25</v>
      </c>
      <c r="M2802" t="str">
        <f t="shared" si="190"/>
        <v>Sunday</v>
      </c>
      <c r="N2802">
        <f t="shared" si="192"/>
        <v>12</v>
      </c>
      <c r="O2802" s="6">
        <f t="shared" si="193"/>
        <v>0.5</v>
      </c>
      <c r="P2802" s="8"/>
    </row>
    <row r="2803" spans="1:16" x14ac:dyDescent="0.3">
      <c r="A2803" t="s">
        <v>11</v>
      </c>
      <c r="B2803" t="s">
        <v>12</v>
      </c>
      <c r="C2803">
        <v>1793413</v>
      </c>
      <c r="D2803" s="1">
        <v>45760</v>
      </c>
      <c r="E2803" t="s">
        <v>360</v>
      </c>
      <c r="F2803" t="s">
        <v>13</v>
      </c>
      <c r="G2803" t="s">
        <v>3994</v>
      </c>
      <c r="H2803" t="s">
        <v>15</v>
      </c>
      <c r="J2803" t="s">
        <v>2453</v>
      </c>
      <c r="K2803">
        <v>1</v>
      </c>
      <c r="L2803" t="str">
        <f t="shared" si="191"/>
        <v>Apr-25</v>
      </c>
      <c r="M2803" t="str">
        <f t="shared" si="190"/>
        <v>Sunday</v>
      </c>
      <c r="N2803">
        <f t="shared" si="192"/>
        <v>13</v>
      </c>
      <c r="O2803" s="6">
        <f t="shared" si="193"/>
        <v>0.54166666666666663</v>
      </c>
      <c r="P2803" s="8"/>
    </row>
    <row r="2804" spans="1:16" x14ac:dyDescent="0.3">
      <c r="A2804" t="s">
        <v>11</v>
      </c>
      <c r="B2804" t="s">
        <v>12</v>
      </c>
      <c r="C2804">
        <v>1793440</v>
      </c>
      <c r="D2804" s="1">
        <v>45760</v>
      </c>
      <c r="E2804" t="s">
        <v>1003</v>
      </c>
      <c r="F2804" t="s">
        <v>13</v>
      </c>
      <c r="G2804" t="s">
        <v>3995</v>
      </c>
      <c r="H2804" t="s">
        <v>15</v>
      </c>
      <c r="J2804" t="s">
        <v>2453</v>
      </c>
      <c r="K2804">
        <v>3</v>
      </c>
      <c r="L2804" t="str">
        <f t="shared" si="191"/>
        <v>Apr-25</v>
      </c>
      <c r="M2804" t="str">
        <f t="shared" si="190"/>
        <v>Sunday</v>
      </c>
      <c r="N2804">
        <f t="shared" si="192"/>
        <v>14</v>
      </c>
      <c r="O2804" s="6">
        <f t="shared" si="193"/>
        <v>0.58333333333333337</v>
      </c>
      <c r="P2804" s="8"/>
    </row>
    <row r="2805" spans="1:16" x14ac:dyDescent="0.3">
      <c r="A2805" t="s">
        <v>11</v>
      </c>
      <c r="B2805" t="s">
        <v>12</v>
      </c>
      <c r="C2805">
        <v>1793442</v>
      </c>
      <c r="D2805" s="1">
        <v>45760</v>
      </c>
      <c r="E2805" t="s">
        <v>2040</v>
      </c>
      <c r="F2805" t="s">
        <v>13</v>
      </c>
      <c r="G2805" t="s">
        <v>3996</v>
      </c>
      <c r="H2805" t="s">
        <v>15</v>
      </c>
      <c r="J2805" t="s">
        <v>2453</v>
      </c>
      <c r="K2805">
        <v>1</v>
      </c>
      <c r="L2805" t="str">
        <f t="shared" si="191"/>
        <v>Apr-25</v>
      </c>
      <c r="M2805" t="str">
        <f t="shared" si="190"/>
        <v>Sunday</v>
      </c>
      <c r="N2805">
        <f t="shared" si="192"/>
        <v>14</v>
      </c>
      <c r="O2805" s="6">
        <f t="shared" si="193"/>
        <v>0.58333333333333337</v>
      </c>
      <c r="P2805" s="8"/>
    </row>
    <row r="2806" spans="1:16" x14ac:dyDescent="0.3">
      <c r="A2806" t="s">
        <v>11</v>
      </c>
      <c r="B2806" t="s">
        <v>12</v>
      </c>
      <c r="C2806">
        <v>1793543</v>
      </c>
      <c r="D2806" s="1">
        <v>45760</v>
      </c>
      <c r="E2806" t="s">
        <v>455</v>
      </c>
      <c r="F2806" t="s">
        <v>13</v>
      </c>
      <c r="G2806" t="s">
        <v>3997</v>
      </c>
      <c r="H2806" t="s">
        <v>495</v>
      </c>
      <c r="J2806" t="s">
        <v>2453</v>
      </c>
      <c r="K2806">
        <v>1</v>
      </c>
      <c r="L2806" t="str">
        <f t="shared" si="191"/>
        <v>Apr-25</v>
      </c>
      <c r="M2806" t="str">
        <f t="shared" si="190"/>
        <v>Sunday</v>
      </c>
      <c r="N2806">
        <f t="shared" si="192"/>
        <v>16</v>
      </c>
      <c r="O2806" s="6">
        <f t="shared" si="193"/>
        <v>0.66666666666666663</v>
      </c>
      <c r="P2806" s="8"/>
    </row>
    <row r="2807" spans="1:16" x14ac:dyDescent="0.3">
      <c r="A2807" t="s">
        <v>11</v>
      </c>
      <c r="B2807" t="s">
        <v>12</v>
      </c>
      <c r="C2807">
        <v>1793551</v>
      </c>
      <c r="D2807" s="1">
        <v>45760</v>
      </c>
      <c r="E2807" t="s">
        <v>436</v>
      </c>
      <c r="F2807" t="s">
        <v>13</v>
      </c>
      <c r="G2807" t="s">
        <v>3998</v>
      </c>
      <c r="H2807" t="s">
        <v>495</v>
      </c>
      <c r="J2807" t="s">
        <v>2453</v>
      </c>
      <c r="K2807">
        <v>1</v>
      </c>
      <c r="L2807" t="str">
        <f t="shared" si="191"/>
        <v>Apr-25</v>
      </c>
      <c r="M2807" t="str">
        <f t="shared" si="190"/>
        <v>Sunday</v>
      </c>
      <c r="N2807">
        <f t="shared" si="192"/>
        <v>17</v>
      </c>
      <c r="O2807" s="6">
        <f t="shared" si="193"/>
        <v>0.70833333333333337</v>
      </c>
      <c r="P2807" s="8"/>
    </row>
    <row r="2808" spans="1:16" x14ac:dyDescent="0.3">
      <c r="A2808" t="s">
        <v>11</v>
      </c>
      <c r="B2808" t="s">
        <v>12</v>
      </c>
      <c r="C2808">
        <v>1793552</v>
      </c>
      <c r="D2808" s="1">
        <v>45760</v>
      </c>
      <c r="E2808" t="s">
        <v>965</v>
      </c>
      <c r="F2808" t="s">
        <v>13</v>
      </c>
      <c r="G2808" t="s">
        <v>3999</v>
      </c>
      <c r="H2808" t="s">
        <v>495</v>
      </c>
      <c r="J2808" t="s">
        <v>2453</v>
      </c>
      <c r="K2808">
        <v>4</v>
      </c>
      <c r="L2808" t="str">
        <f t="shared" si="191"/>
        <v>Apr-25</v>
      </c>
      <c r="M2808" t="str">
        <f t="shared" si="190"/>
        <v>Sunday</v>
      </c>
      <c r="N2808">
        <f t="shared" si="192"/>
        <v>17</v>
      </c>
      <c r="O2808" s="6">
        <f t="shared" si="193"/>
        <v>0.70833333333333337</v>
      </c>
      <c r="P2808" s="8"/>
    </row>
    <row r="2809" spans="1:16" x14ac:dyDescent="0.3">
      <c r="A2809" t="s">
        <v>11</v>
      </c>
      <c r="B2809" t="s">
        <v>12</v>
      </c>
      <c r="C2809">
        <v>1793564</v>
      </c>
      <c r="D2809" s="1">
        <v>45760</v>
      </c>
      <c r="E2809" t="s">
        <v>867</v>
      </c>
      <c r="F2809" t="s">
        <v>13</v>
      </c>
      <c r="G2809" t="s">
        <v>4000</v>
      </c>
      <c r="H2809" t="s">
        <v>495</v>
      </c>
      <c r="J2809" t="s">
        <v>2453</v>
      </c>
      <c r="K2809">
        <v>1</v>
      </c>
      <c r="L2809" t="str">
        <f t="shared" si="191"/>
        <v>Apr-25</v>
      </c>
      <c r="M2809" t="str">
        <f t="shared" si="190"/>
        <v>Sunday</v>
      </c>
      <c r="N2809">
        <f t="shared" si="192"/>
        <v>17</v>
      </c>
      <c r="O2809" s="6">
        <f t="shared" si="193"/>
        <v>0.70833333333333337</v>
      </c>
      <c r="P2809" s="8"/>
    </row>
    <row r="2810" spans="1:16" x14ac:dyDescent="0.3">
      <c r="A2810" t="s">
        <v>11</v>
      </c>
      <c r="B2810" t="s">
        <v>12</v>
      </c>
      <c r="C2810">
        <v>1793617</v>
      </c>
      <c r="D2810" s="1">
        <v>45760</v>
      </c>
      <c r="E2810" t="s">
        <v>2721</v>
      </c>
      <c r="F2810" t="s">
        <v>13</v>
      </c>
      <c r="G2810" t="s">
        <v>4001</v>
      </c>
      <c r="H2810" t="s">
        <v>495</v>
      </c>
      <c r="J2810" t="s">
        <v>2453</v>
      </c>
      <c r="K2810">
        <v>1</v>
      </c>
      <c r="L2810" t="str">
        <f t="shared" si="191"/>
        <v>Apr-25</v>
      </c>
      <c r="M2810" t="str">
        <f t="shared" si="190"/>
        <v>Sunday</v>
      </c>
      <c r="N2810">
        <f t="shared" si="192"/>
        <v>18</v>
      </c>
      <c r="O2810" s="6">
        <f t="shared" si="193"/>
        <v>0.75</v>
      </c>
      <c r="P2810" s="8"/>
    </row>
    <row r="2811" spans="1:16" x14ac:dyDescent="0.3">
      <c r="A2811" t="s">
        <v>11</v>
      </c>
      <c r="B2811" t="s">
        <v>12</v>
      </c>
      <c r="C2811">
        <v>1793746</v>
      </c>
      <c r="D2811" s="1">
        <v>45760</v>
      </c>
      <c r="E2811" t="s">
        <v>2142</v>
      </c>
      <c r="F2811" t="s">
        <v>13</v>
      </c>
      <c r="G2811" t="s">
        <v>4002</v>
      </c>
      <c r="H2811" t="s">
        <v>495</v>
      </c>
      <c r="J2811" t="s">
        <v>2453</v>
      </c>
      <c r="K2811">
        <v>2</v>
      </c>
      <c r="L2811" t="str">
        <f t="shared" si="191"/>
        <v>Apr-25</v>
      </c>
      <c r="M2811" t="str">
        <f t="shared" si="190"/>
        <v>Sunday</v>
      </c>
      <c r="N2811">
        <f t="shared" si="192"/>
        <v>20</v>
      </c>
      <c r="O2811" s="6">
        <f t="shared" si="193"/>
        <v>0.83333333333333337</v>
      </c>
      <c r="P2811" s="8"/>
    </row>
    <row r="2812" spans="1:16" x14ac:dyDescent="0.3">
      <c r="A2812" t="s">
        <v>11</v>
      </c>
      <c r="B2812" t="s">
        <v>12</v>
      </c>
      <c r="C2812">
        <v>1794300</v>
      </c>
      <c r="D2812" s="1">
        <v>45761</v>
      </c>
      <c r="E2812" t="s">
        <v>4125</v>
      </c>
      <c r="F2812" t="s">
        <v>13</v>
      </c>
      <c r="G2812" t="s">
        <v>4003</v>
      </c>
      <c r="H2812" t="s">
        <v>1211</v>
      </c>
      <c r="J2812" t="s">
        <v>2453</v>
      </c>
      <c r="K2812">
        <v>1</v>
      </c>
      <c r="L2812" t="str">
        <f t="shared" si="191"/>
        <v>Apr-25</v>
      </c>
      <c r="M2812" t="str">
        <f t="shared" si="190"/>
        <v>Monday</v>
      </c>
      <c r="N2812">
        <f t="shared" si="192"/>
        <v>0</v>
      </c>
      <c r="O2812" s="6">
        <f t="shared" si="193"/>
        <v>0</v>
      </c>
      <c r="P2812" s="8"/>
    </row>
    <row r="2813" spans="1:16" x14ac:dyDescent="0.3">
      <c r="A2813" t="s">
        <v>11</v>
      </c>
      <c r="B2813" t="s">
        <v>12</v>
      </c>
      <c r="C2813">
        <v>1794732</v>
      </c>
      <c r="D2813" s="1">
        <v>45761</v>
      </c>
      <c r="E2813" t="s">
        <v>1044</v>
      </c>
      <c r="F2813" t="s">
        <v>13</v>
      </c>
      <c r="G2813" t="s">
        <v>4004</v>
      </c>
      <c r="H2813" t="s">
        <v>3353</v>
      </c>
      <c r="J2813" t="s">
        <v>2453</v>
      </c>
      <c r="K2813">
        <v>1</v>
      </c>
      <c r="L2813" t="str">
        <f t="shared" si="191"/>
        <v>Apr-25</v>
      </c>
      <c r="M2813" t="str">
        <f t="shared" si="190"/>
        <v>Monday</v>
      </c>
      <c r="N2813">
        <f t="shared" si="192"/>
        <v>3</v>
      </c>
      <c r="O2813" s="6">
        <f t="shared" si="193"/>
        <v>0.125</v>
      </c>
      <c r="P2813" s="8"/>
    </row>
    <row r="2814" spans="1:16" x14ac:dyDescent="0.3">
      <c r="A2814" t="s">
        <v>11</v>
      </c>
      <c r="B2814" t="s">
        <v>12</v>
      </c>
      <c r="C2814">
        <v>1794893</v>
      </c>
      <c r="D2814" s="1">
        <v>45761</v>
      </c>
      <c r="E2814" t="s">
        <v>3756</v>
      </c>
      <c r="F2814" t="s">
        <v>13</v>
      </c>
      <c r="G2814" t="s">
        <v>4005</v>
      </c>
      <c r="H2814" t="s">
        <v>3353</v>
      </c>
      <c r="J2814" t="s">
        <v>2453</v>
      </c>
      <c r="K2814">
        <v>1</v>
      </c>
      <c r="L2814" t="str">
        <f t="shared" si="191"/>
        <v>Apr-25</v>
      </c>
      <c r="M2814" t="str">
        <f t="shared" si="190"/>
        <v>Monday</v>
      </c>
      <c r="N2814">
        <f t="shared" si="192"/>
        <v>4</v>
      </c>
      <c r="O2814" s="6">
        <f t="shared" si="193"/>
        <v>0.16666666666666666</v>
      </c>
      <c r="P2814" s="8"/>
    </row>
    <row r="2815" spans="1:16" x14ac:dyDescent="0.3">
      <c r="A2815" t="s">
        <v>11</v>
      </c>
      <c r="B2815" t="s">
        <v>12</v>
      </c>
      <c r="C2815">
        <v>1795049</v>
      </c>
      <c r="D2815" s="1">
        <v>45761</v>
      </c>
      <c r="E2815" t="s">
        <v>1977</v>
      </c>
      <c r="F2815" t="s">
        <v>13</v>
      </c>
      <c r="G2815" t="s">
        <v>4006</v>
      </c>
      <c r="H2815" t="s">
        <v>3353</v>
      </c>
      <c r="J2815" t="s">
        <v>2453</v>
      </c>
      <c r="K2815">
        <v>1</v>
      </c>
      <c r="L2815" t="str">
        <f t="shared" si="191"/>
        <v>Apr-25</v>
      </c>
      <c r="M2815" t="str">
        <f t="shared" si="190"/>
        <v>Monday</v>
      </c>
      <c r="N2815">
        <f t="shared" si="192"/>
        <v>6</v>
      </c>
      <c r="O2815" s="6">
        <f t="shared" si="193"/>
        <v>0.25</v>
      </c>
      <c r="P2815" s="8"/>
    </row>
    <row r="2816" spans="1:16" x14ac:dyDescent="0.3">
      <c r="A2816" t="s">
        <v>11</v>
      </c>
      <c r="B2816" t="s">
        <v>12</v>
      </c>
      <c r="C2816">
        <v>1795302</v>
      </c>
      <c r="D2816" s="1">
        <v>45761</v>
      </c>
      <c r="E2816" t="s">
        <v>1059</v>
      </c>
      <c r="F2816" t="s">
        <v>13</v>
      </c>
      <c r="G2816" t="s">
        <v>4007</v>
      </c>
      <c r="H2816" t="s">
        <v>1101</v>
      </c>
      <c r="J2816" t="s">
        <v>2453</v>
      </c>
      <c r="K2816">
        <v>2</v>
      </c>
      <c r="L2816" t="str">
        <f t="shared" si="191"/>
        <v>Apr-25</v>
      </c>
      <c r="M2816" t="str">
        <f t="shared" si="190"/>
        <v>Monday</v>
      </c>
      <c r="N2816">
        <f t="shared" si="192"/>
        <v>16</v>
      </c>
      <c r="O2816" s="6">
        <f t="shared" si="193"/>
        <v>0.66666666666666663</v>
      </c>
      <c r="P2816" s="8"/>
    </row>
    <row r="2817" spans="1:16" x14ac:dyDescent="0.3">
      <c r="A2817" t="s">
        <v>11</v>
      </c>
      <c r="B2817" t="s">
        <v>12</v>
      </c>
      <c r="C2817">
        <v>1795333</v>
      </c>
      <c r="D2817" s="1">
        <v>45761</v>
      </c>
      <c r="E2817" t="s">
        <v>964</v>
      </c>
      <c r="F2817" t="s">
        <v>13</v>
      </c>
      <c r="G2817" t="s">
        <v>4008</v>
      </c>
      <c r="H2817" t="s">
        <v>1101</v>
      </c>
      <c r="J2817" t="s">
        <v>2453</v>
      </c>
      <c r="K2817">
        <v>1</v>
      </c>
      <c r="L2817" t="str">
        <f t="shared" si="191"/>
        <v>Apr-25</v>
      </c>
      <c r="M2817" t="str">
        <f t="shared" si="190"/>
        <v>Monday</v>
      </c>
      <c r="N2817">
        <f t="shared" si="192"/>
        <v>16</v>
      </c>
      <c r="O2817" s="6">
        <f t="shared" si="193"/>
        <v>0.66666666666666663</v>
      </c>
      <c r="P2817" s="8"/>
    </row>
    <row r="2818" spans="1:16" x14ac:dyDescent="0.3">
      <c r="A2818" t="s">
        <v>11</v>
      </c>
      <c r="B2818" t="s">
        <v>12</v>
      </c>
      <c r="C2818">
        <v>1795334</v>
      </c>
      <c r="D2818" s="1">
        <v>45761</v>
      </c>
      <c r="E2818" t="s">
        <v>964</v>
      </c>
      <c r="F2818" t="s">
        <v>13</v>
      </c>
      <c r="G2818" t="s">
        <v>4008</v>
      </c>
      <c r="H2818" t="s">
        <v>495</v>
      </c>
      <c r="J2818" t="s">
        <v>2453</v>
      </c>
      <c r="K2818">
        <v>1</v>
      </c>
      <c r="L2818" t="str">
        <f t="shared" si="191"/>
        <v>Apr-25</v>
      </c>
      <c r="M2818" t="str">
        <f t="shared" si="190"/>
        <v>Monday</v>
      </c>
      <c r="N2818">
        <f t="shared" si="192"/>
        <v>16</v>
      </c>
      <c r="O2818" s="6">
        <f t="shared" si="193"/>
        <v>0.66666666666666663</v>
      </c>
      <c r="P2818" s="8"/>
    </row>
    <row r="2819" spans="1:16" x14ac:dyDescent="0.3">
      <c r="A2819" t="s">
        <v>11</v>
      </c>
      <c r="B2819" t="s">
        <v>12</v>
      </c>
      <c r="C2819">
        <v>1795335</v>
      </c>
      <c r="D2819" s="1">
        <v>45761</v>
      </c>
      <c r="E2819" t="s">
        <v>1034</v>
      </c>
      <c r="F2819" t="s">
        <v>13</v>
      </c>
      <c r="G2819" t="s">
        <v>4009</v>
      </c>
      <c r="H2819" t="s">
        <v>495</v>
      </c>
      <c r="J2819" t="s">
        <v>2453</v>
      </c>
      <c r="K2819">
        <v>1</v>
      </c>
      <c r="L2819" t="str">
        <f t="shared" si="191"/>
        <v>Apr-25</v>
      </c>
      <c r="M2819" t="str">
        <f t="shared" si="190"/>
        <v>Monday</v>
      </c>
      <c r="N2819">
        <f t="shared" si="192"/>
        <v>16</v>
      </c>
      <c r="O2819" s="6">
        <f t="shared" si="193"/>
        <v>0.66666666666666663</v>
      </c>
      <c r="P2819" s="8"/>
    </row>
    <row r="2820" spans="1:16" x14ac:dyDescent="0.3">
      <c r="A2820" t="s">
        <v>11</v>
      </c>
      <c r="B2820" t="s">
        <v>12</v>
      </c>
      <c r="C2820">
        <v>1795351</v>
      </c>
      <c r="D2820" s="1">
        <v>45761</v>
      </c>
      <c r="E2820" t="s">
        <v>326</v>
      </c>
      <c r="F2820" t="s">
        <v>13</v>
      </c>
      <c r="G2820" t="s">
        <v>4010</v>
      </c>
      <c r="H2820" t="s">
        <v>1101</v>
      </c>
      <c r="J2820" t="s">
        <v>2453</v>
      </c>
      <c r="K2820">
        <v>1</v>
      </c>
      <c r="L2820" t="str">
        <f t="shared" si="191"/>
        <v>Apr-25</v>
      </c>
      <c r="M2820" t="str">
        <f t="shared" si="190"/>
        <v>Monday</v>
      </c>
      <c r="N2820">
        <f t="shared" si="192"/>
        <v>17</v>
      </c>
      <c r="O2820" s="6">
        <f t="shared" si="193"/>
        <v>0.70833333333333337</v>
      </c>
      <c r="P2820" s="8"/>
    </row>
    <row r="2821" spans="1:16" x14ac:dyDescent="0.3">
      <c r="A2821" t="s">
        <v>11</v>
      </c>
      <c r="B2821" t="s">
        <v>12</v>
      </c>
      <c r="C2821">
        <v>1795359</v>
      </c>
      <c r="D2821" s="1">
        <v>45761</v>
      </c>
      <c r="E2821" t="s">
        <v>926</v>
      </c>
      <c r="F2821" t="s">
        <v>13</v>
      </c>
      <c r="G2821" t="s">
        <v>4011</v>
      </c>
      <c r="H2821" t="s">
        <v>495</v>
      </c>
      <c r="J2821" t="s">
        <v>2453</v>
      </c>
      <c r="K2821">
        <v>1</v>
      </c>
      <c r="L2821" t="str">
        <f t="shared" si="191"/>
        <v>Apr-25</v>
      </c>
      <c r="M2821" t="str">
        <f t="shared" si="190"/>
        <v>Monday</v>
      </c>
      <c r="N2821">
        <f t="shared" si="192"/>
        <v>17</v>
      </c>
      <c r="O2821" s="6">
        <f t="shared" si="193"/>
        <v>0.70833333333333337</v>
      </c>
      <c r="P2821" s="8"/>
    </row>
    <row r="2822" spans="1:16" x14ac:dyDescent="0.3">
      <c r="A2822" t="s">
        <v>11</v>
      </c>
      <c r="B2822" t="s">
        <v>12</v>
      </c>
      <c r="C2822">
        <v>1795364</v>
      </c>
      <c r="D2822" s="1">
        <v>45761</v>
      </c>
      <c r="E2822" t="s">
        <v>392</v>
      </c>
      <c r="F2822" t="s">
        <v>13</v>
      </c>
      <c r="G2822" t="s">
        <v>4012</v>
      </c>
      <c r="H2822" t="s">
        <v>1101</v>
      </c>
      <c r="J2822" t="s">
        <v>2453</v>
      </c>
      <c r="K2822">
        <v>1</v>
      </c>
      <c r="L2822" t="str">
        <f t="shared" si="191"/>
        <v>Apr-25</v>
      </c>
      <c r="M2822" t="str">
        <f t="shared" si="190"/>
        <v>Monday</v>
      </c>
      <c r="N2822">
        <f t="shared" si="192"/>
        <v>17</v>
      </c>
      <c r="O2822" s="6">
        <f t="shared" si="193"/>
        <v>0.70833333333333337</v>
      </c>
      <c r="P2822" s="8"/>
    </row>
    <row r="2823" spans="1:16" x14ac:dyDescent="0.3">
      <c r="A2823" t="s">
        <v>11</v>
      </c>
      <c r="B2823" t="s">
        <v>12</v>
      </c>
      <c r="C2823">
        <v>1795398</v>
      </c>
      <c r="D2823" s="1">
        <v>45761</v>
      </c>
      <c r="E2823" t="s">
        <v>2211</v>
      </c>
      <c r="F2823" t="s">
        <v>13</v>
      </c>
      <c r="G2823" t="s">
        <v>4013</v>
      </c>
      <c r="H2823" t="s">
        <v>1101</v>
      </c>
      <c r="J2823" t="s">
        <v>2453</v>
      </c>
      <c r="K2823">
        <v>3</v>
      </c>
      <c r="L2823" t="str">
        <f t="shared" si="191"/>
        <v>Apr-25</v>
      </c>
      <c r="M2823" t="str">
        <f t="shared" si="190"/>
        <v>Monday</v>
      </c>
      <c r="N2823">
        <f t="shared" si="192"/>
        <v>18</v>
      </c>
      <c r="O2823" s="6">
        <f t="shared" si="193"/>
        <v>0.75</v>
      </c>
      <c r="P2823" s="8"/>
    </row>
    <row r="2824" spans="1:16" x14ac:dyDescent="0.3">
      <c r="A2824" t="s">
        <v>11</v>
      </c>
      <c r="B2824" t="s">
        <v>12</v>
      </c>
      <c r="C2824">
        <v>1795602</v>
      </c>
      <c r="D2824" s="1">
        <v>45761</v>
      </c>
      <c r="E2824" t="s">
        <v>3760</v>
      </c>
      <c r="F2824" t="s">
        <v>13</v>
      </c>
      <c r="G2824" t="s">
        <v>4014</v>
      </c>
      <c r="H2824" t="s">
        <v>1101</v>
      </c>
      <c r="J2824" t="s">
        <v>2453</v>
      </c>
      <c r="K2824">
        <v>1</v>
      </c>
      <c r="L2824" t="str">
        <f t="shared" si="191"/>
        <v>Apr-25</v>
      </c>
      <c r="M2824" t="str">
        <f t="shared" si="190"/>
        <v>Monday</v>
      </c>
      <c r="N2824">
        <f t="shared" si="192"/>
        <v>21</v>
      </c>
      <c r="O2824" s="6">
        <f t="shared" si="193"/>
        <v>0.875</v>
      </c>
      <c r="P2824" s="8"/>
    </row>
    <row r="2825" spans="1:16" x14ac:dyDescent="0.3">
      <c r="A2825" t="s">
        <v>11</v>
      </c>
      <c r="B2825" t="s">
        <v>12</v>
      </c>
      <c r="C2825">
        <v>1795647</v>
      </c>
      <c r="D2825" s="1">
        <v>45761</v>
      </c>
      <c r="E2825" t="s">
        <v>4126</v>
      </c>
      <c r="F2825" t="s">
        <v>13</v>
      </c>
      <c r="G2825" t="s">
        <v>4015</v>
      </c>
      <c r="H2825" t="s">
        <v>1101</v>
      </c>
      <c r="J2825" t="s">
        <v>2453</v>
      </c>
      <c r="K2825">
        <v>1</v>
      </c>
      <c r="L2825" t="str">
        <f t="shared" si="191"/>
        <v>Apr-25</v>
      </c>
      <c r="M2825" t="str">
        <f t="shared" si="190"/>
        <v>Monday</v>
      </c>
      <c r="N2825">
        <f t="shared" si="192"/>
        <v>21</v>
      </c>
      <c r="O2825" s="6">
        <f t="shared" si="193"/>
        <v>0.875</v>
      </c>
      <c r="P2825" s="8"/>
    </row>
    <row r="2826" spans="1:16" x14ac:dyDescent="0.3">
      <c r="A2826" t="s">
        <v>11</v>
      </c>
      <c r="B2826" t="s">
        <v>12</v>
      </c>
      <c r="C2826">
        <v>1795797</v>
      </c>
      <c r="D2826" s="1">
        <v>45761</v>
      </c>
      <c r="E2826" t="s">
        <v>354</v>
      </c>
      <c r="F2826" t="s">
        <v>13</v>
      </c>
      <c r="G2826" t="s">
        <v>4016</v>
      </c>
      <c r="H2826" t="s">
        <v>1101</v>
      </c>
      <c r="J2826" t="s">
        <v>2453</v>
      </c>
      <c r="K2826">
        <v>1</v>
      </c>
      <c r="L2826" t="str">
        <f t="shared" si="191"/>
        <v>Apr-25</v>
      </c>
      <c r="M2826" t="str">
        <f t="shared" si="190"/>
        <v>Monday</v>
      </c>
      <c r="N2826">
        <f t="shared" si="192"/>
        <v>22</v>
      </c>
      <c r="O2826" s="6">
        <f t="shared" si="193"/>
        <v>0.91666666666666663</v>
      </c>
      <c r="P2826" s="8"/>
    </row>
    <row r="2827" spans="1:16" x14ac:dyDescent="0.3">
      <c r="A2827" t="s">
        <v>11</v>
      </c>
      <c r="B2827" t="s">
        <v>12</v>
      </c>
      <c r="C2827">
        <v>1795925</v>
      </c>
      <c r="D2827" s="1">
        <v>45761</v>
      </c>
      <c r="E2827" t="s">
        <v>2888</v>
      </c>
      <c r="F2827" t="s">
        <v>13</v>
      </c>
      <c r="G2827" t="s">
        <v>4017</v>
      </c>
      <c r="H2827" t="s">
        <v>1211</v>
      </c>
      <c r="J2827" t="s">
        <v>2453</v>
      </c>
      <c r="K2827">
        <v>1</v>
      </c>
      <c r="L2827" t="str">
        <f t="shared" si="191"/>
        <v>Apr-25</v>
      </c>
      <c r="M2827" t="str">
        <f t="shared" si="190"/>
        <v>Monday</v>
      </c>
      <c r="N2827">
        <f t="shared" si="192"/>
        <v>23</v>
      </c>
      <c r="O2827" s="6">
        <f t="shared" si="193"/>
        <v>0.95833333333333337</v>
      </c>
      <c r="P2827" s="8"/>
    </row>
    <row r="2828" spans="1:16" x14ac:dyDescent="0.3">
      <c r="A2828" t="s">
        <v>11</v>
      </c>
      <c r="B2828" t="s">
        <v>12</v>
      </c>
      <c r="C2828">
        <v>1796146</v>
      </c>
      <c r="D2828" s="1">
        <v>45762</v>
      </c>
      <c r="E2828" t="s">
        <v>367</v>
      </c>
      <c r="F2828" t="s">
        <v>13</v>
      </c>
      <c r="G2828" t="s">
        <v>4018</v>
      </c>
      <c r="H2828" t="s">
        <v>1211</v>
      </c>
      <c r="J2828" t="s">
        <v>2453</v>
      </c>
      <c r="K2828">
        <v>3</v>
      </c>
      <c r="L2828" t="str">
        <f t="shared" si="191"/>
        <v>Apr-25</v>
      </c>
      <c r="M2828" t="str">
        <f t="shared" si="190"/>
        <v>Tuesday</v>
      </c>
      <c r="N2828">
        <f t="shared" si="192"/>
        <v>1</v>
      </c>
      <c r="O2828" s="6">
        <f t="shared" si="193"/>
        <v>4.1666666666666664E-2</v>
      </c>
      <c r="P2828" s="8"/>
    </row>
    <row r="2829" spans="1:16" x14ac:dyDescent="0.3">
      <c r="A2829" t="s">
        <v>11</v>
      </c>
      <c r="B2829" t="s">
        <v>12</v>
      </c>
      <c r="C2829">
        <v>1796328</v>
      </c>
      <c r="D2829" s="1">
        <v>45762</v>
      </c>
      <c r="E2829" t="s">
        <v>2178</v>
      </c>
      <c r="F2829" t="s">
        <v>13</v>
      </c>
      <c r="G2829" t="s">
        <v>4019</v>
      </c>
      <c r="H2829" t="s">
        <v>3353</v>
      </c>
      <c r="J2829" t="s">
        <v>2453</v>
      </c>
      <c r="K2829">
        <v>1</v>
      </c>
      <c r="L2829" t="str">
        <f t="shared" si="191"/>
        <v>Apr-25</v>
      </c>
      <c r="M2829" t="str">
        <f t="shared" si="190"/>
        <v>Tuesday</v>
      </c>
      <c r="N2829">
        <f t="shared" si="192"/>
        <v>2</v>
      </c>
      <c r="O2829" s="6">
        <f t="shared" si="193"/>
        <v>8.3333333333333329E-2</v>
      </c>
      <c r="P2829" s="8"/>
    </row>
    <row r="2830" spans="1:16" x14ac:dyDescent="0.3">
      <c r="A2830" t="s">
        <v>11</v>
      </c>
      <c r="B2830" t="s">
        <v>12</v>
      </c>
      <c r="C2830">
        <v>1796584</v>
      </c>
      <c r="D2830" s="1">
        <v>45762</v>
      </c>
      <c r="E2830" t="s">
        <v>4127</v>
      </c>
      <c r="F2830" t="s">
        <v>13</v>
      </c>
      <c r="G2830" t="s">
        <v>4020</v>
      </c>
      <c r="H2830" t="s">
        <v>1211</v>
      </c>
      <c r="J2830" t="s">
        <v>2453</v>
      </c>
      <c r="K2830">
        <v>1</v>
      </c>
      <c r="L2830" t="str">
        <f t="shared" si="191"/>
        <v>Apr-25</v>
      </c>
      <c r="M2830" t="str">
        <f t="shared" si="190"/>
        <v>Tuesday</v>
      </c>
      <c r="N2830">
        <f t="shared" si="192"/>
        <v>5</v>
      </c>
      <c r="O2830" s="6">
        <f t="shared" si="193"/>
        <v>0.20833333333333334</v>
      </c>
      <c r="P2830" s="8"/>
    </row>
    <row r="2831" spans="1:16" x14ac:dyDescent="0.3">
      <c r="A2831" t="s">
        <v>11</v>
      </c>
      <c r="B2831" t="s">
        <v>12</v>
      </c>
      <c r="C2831">
        <v>1796607</v>
      </c>
      <c r="D2831" s="1">
        <v>45762</v>
      </c>
      <c r="E2831" t="s">
        <v>4128</v>
      </c>
      <c r="F2831" t="s">
        <v>13</v>
      </c>
      <c r="G2831" t="s">
        <v>4021</v>
      </c>
      <c r="H2831" t="s">
        <v>3353</v>
      </c>
      <c r="J2831" t="s">
        <v>2453</v>
      </c>
      <c r="K2831">
        <v>2</v>
      </c>
      <c r="L2831" t="str">
        <f t="shared" si="191"/>
        <v>Apr-25</v>
      </c>
      <c r="M2831" t="str">
        <f t="shared" si="190"/>
        <v>Tuesday</v>
      </c>
      <c r="N2831">
        <f t="shared" si="192"/>
        <v>6</v>
      </c>
      <c r="O2831" s="6">
        <f t="shared" si="193"/>
        <v>0.25</v>
      </c>
      <c r="P2831" s="8"/>
    </row>
    <row r="2832" spans="1:16" x14ac:dyDescent="0.3">
      <c r="A2832" t="s">
        <v>11</v>
      </c>
      <c r="B2832" t="s">
        <v>12</v>
      </c>
      <c r="C2832">
        <v>1796620</v>
      </c>
      <c r="D2832" s="1">
        <v>45762</v>
      </c>
      <c r="E2832" t="s">
        <v>2151</v>
      </c>
      <c r="F2832" t="s">
        <v>13</v>
      </c>
      <c r="G2832" t="s">
        <v>4022</v>
      </c>
      <c r="H2832" t="s">
        <v>3353</v>
      </c>
      <c r="J2832" t="s">
        <v>2453</v>
      </c>
      <c r="K2832">
        <v>1</v>
      </c>
      <c r="L2832" t="str">
        <f t="shared" si="191"/>
        <v>Apr-25</v>
      </c>
      <c r="M2832" t="str">
        <f t="shared" si="190"/>
        <v>Tuesday</v>
      </c>
      <c r="N2832">
        <f t="shared" si="192"/>
        <v>6</v>
      </c>
      <c r="O2832" s="6">
        <f t="shared" si="193"/>
        <v>0.25</v>
      </c>
      <c r="P2832" s="8"/>
    </row>
    <row r="2833" spans="1:16" x14ac:dyDescent="0.3">
      <c r="A2833" t="s">
        <v>11</v>
      </c>
      <c r="B2833" t="s">
        <v>12</v>
      </c>
      <c r="C2833">
        <v>1796758</v>
      </c>
      <c r="D2833" s="1">
        <v>45762</v>
      </c>
      <c r="E2833" t="s">
        <v>2912</v>
      </c>
      <c r="F2833" t="s">
        <v>13</v>
      </c>
      <c r="G2833" t="s">
        <v>4023</v>
      </c>
      <c r="H2833" t="s">
        <v>15</v>
      </c>
      <c r="J2833" t="s">
        <v>2453</v>
      </c>
      <c r="K2833">
        <v>2</v>
      </c>
      <c r="L2833" t="str">
        <f t="shared" si="191"/>
        <v>Apr-25</v>
      </c>
      <c r="M2833" t="str">
        <f t="shared" si="190"/>
        <v>Tuesday</v>
      </c>
      <c r="N2833">
        <f t="shared" si="192"/>
        <v>9</v>
      </c>
      <c r="O2833" s="6">
        <f t="shared" si="193"/>
        <v>0.375</v>
      </c>
      <c r="P2833" s="8"/>
    </row>
    <row r="2834" spans="1:16" x14ac:dyDescent="0.3">
      <c r="A2834" t="s">
        <v>11</v>
      </c>
      <c r="B2834" t="s">
        <v>12</v>
      </c>
      <c r="C2834">
        <v>1796760</v>
      </c>
      <c r="D2834" s="1">
        <v>45762</v>
      </c>
      <c r="E2834" t="s">
        <v>2048</v>
      </c>
      <c r="F2834" t="s">
        <v>13</v>
      </c>
      <c r="G2834" t="s">
        <v>4024</v>
      </c>
      <c r="H2834" t="s">
        <v>15</v>
      </c>
      <c r="J2834" t="s">
        <v>2453</v>
      </c>
      <c r="K2834">
        <v>3</v>
      </c>
      <c r="L2834" t="str">
        <f t="shared" si="191"/>
        <v>Apr-25</v>
      </c>
      <c r="M2834" t="str">
        <f t="shared" si="190"/>
        <v>Tuesday</v>
      </c>
      <c r="N2834">
        <f t="shared" si="192"/>
        <v>9</v>
      </c>
      <c r="O2834" s="6">
        <f t="shared" si="193"/>
        <v>0.375</v>
      </c>
      <c r="P2834" s="8"/>
    </row>
    <row r="2835" spans="1:16" x14ac:dyDescent="0.3">
      <c r="A2835" t="s">
        <v>11</v>
      </c>
      <c r="B2835" t="s">
        <v>12</v>
      </c>
      <c r="C2835">
        <v>1796764</v>
      </c>
      <c r="D2835" s="1">
        <v>45762</v>
      </c>
      <c r="E2835" t="s">
        <v>938</v>
      </c>
      <c r="F2835" t="s">
        <v>13</v>
      </c>
      <c r="G2835" t="s">
        <v>4025</v>
      </c>
      <c r="H2835" t="s">
        <v>15</v>
      </c>
      <c r="J2835" t="s">
        <v>2453</v>
      </c>
      <c r="K2835">
        <v>1</v>
      </c>
      <c r="L2835" t="str">
        <f t="shared" si="191"/>
        <v>Apr-25</v>
      </c>
      <c r="M2835" t="str">
        <f t="shared" ref="M2835:M2898" si="194">TEXT(D2835, "DDDD")</f>
        <v>Tuesday</v>
      </c>
      <c r="N2835">
        <f t="shared" si="192"/>
        <v>9</v>
      </c>
      <c r="O2835" s="6">
        <f t="shared" si="193"/>
        <v>0.375</v>
      </c>
      <c r="P2835" s="8"/>
    </row>
    <row r="2836" spans="1:16" x14ac:dyDescent="0.3">
      <c r="A2836" t="s">
        <v>11</v>
      </c>
      <c r="B2836" t="s">
        <v>12</v>
      </c>
      <c r="C2836">
        <v>1796794</v>
      </c>
      <c r="D2836" s="1">
        <v>45762</v>
      </c>
      <c r="E2836" t="s">
        <v>3795</v>
      </c>
      <c r="F2836" t="s">
        <v>13</v>
      </c>
      <c r="G2836" t="s">
        <v>4026</v>
      </c>
      <c r="H2836" t="s">
        <v>15</v>
      </c>
      <c r="J2836" t="s">
        <v>2453</v>
      </c>
      <c r="K2836">
        <v>1</v>
      </c>
      <c r="L2836" t="str">
        <f t="shared" si="191"/>
        <v>Apr-25</v>
      </c>
      <c r="M2836" t="str">
        <f t="shared" si="194"/>
        <v>Tuesday</v>
      </c>
      <c r="N2836">
        <f t="shared" si="192"/>
        <v>11</v>
      </c>
      <c r="O2836" s="6">
        <f t="shared" si="193"/>
        <v>0.45833333333333331</v>
      </c>
      <c r="P2836" s="8"/>
    </row>
    <row r="2837" spans="1:16" x14ac:dyDescent="0.3">
      <c r="A2837" t="s">
        <v>11</v>
      </c>
      <c r="B2837" t="s">
        <v>12</v>
      </c>
      <c r="C2837">
        <v>1796810</v>
      </c>
      <c r="D2837" s="1">
        <v>45762</v>
      </c>
      <c r="E2837" t="s">
        <v>3233</v>
      </c>
      <c r="F2837" t="s">
        <v>13</v>
      </c>
      <c r="G2837" t="s">
        <v>4027</v>
      </c>
      <c r="H2837" t="s">
        <v>15</v>
      </c>
      <c r="J2837" t="s">
        <v>2453</v>
      </c>
      <c r="K2837">
        <v>1</v>
      </c>
      <c r="L2837" t="str">
        <f t="shared" si="191"/>
        <v>Apr-25</v>
      </c>
      <c r="M2837" t="str">
        <f t="shared" si="194"/>
        <v>Tuesday</v>
      </c>
      <c r="N2837">
        <f t="shared" si="192"/>
        <v>12</v>
      </c>
      <c r="O2837" s="6">
        <f t="shared" si="193"/>
        <v>0.5</v>
      </c>
      <c r="P2837" s="8"/>
    </row>
    <row r="2838" spans="1:16" x14ac:dyDescent="0.3">
      <c r="A2838" t="s">
        <v>11</v>
      </c>
      <c r="B2838" t="s">
        <v>12</v>
      </c>
      <c r="C2838">
        <v>1796840</v>
      </c>
      <c r="D2838" s="1">
        <v>45762</v>
      </c>
      <c r="E2838" t="s">
        <v>978</v>
      </c>
      <c r="F2838" t="s">
        <v>13</v>
      </c>
      <c r="G2838" t="s">
        <v>4028</v>
      </c>
      <c r="H2838" t="s">
        <v>15</v>
      </c>
      <c r="J2838" t="s">
        <v>2453</v>
      </c>
      <c r="K2838">
        <v>1</v>
      </c>
      <c r="L2838" t="str">
        <f t="shared" si="191"/>
        <v>Apr-25</v>
      </c>
      <c r="M2838" t="str">
        <f t="shared" si="194"/>
        <v>Tuesday</v>
      </c>
      <c r="N2838">
        <f t="shared" si="192"/>
        <v>13</v>
      </c>
      <c r="O2838" s="6">
        <f t="shared" si="193"/>
        <v>0.54166666666666663</v>
      </c>
      <c r="P2838" s="8"/>
    </row>
    <row r="2839" spans="1:16" x14ac:dyDescent="0.3">
      <c r="A2839" t="s">
        <v>11</v>
      </c>
      <c r="B2839" t="s">
        <v>12</v>
      </c>
      <c r="C2839">
        <v>1796868</v>
      </c>
      <c r="D2839" s="1">
        <v>45762</v>
      </c>
      <c r="E2839" t="s">
        <v>4129</v>
      </c>
      <c r="F2839" t="s">
        <v>13</v>
      </c>
      <c r="G2839" t="s">
        <v>4029</v>
      </c>
      <c r="H2839" t="s">
        <v>15</v>
      </c>
      <c r="J2839" t="s">
        <v>2453</v>
      </c>
      <c r="K2839">
        <v>1</v>
      </c>
      <c r="L2839" t="str">
        <f t="shared" si="191"/>
        <v>Apr-25</v>
      </c>
      <c r="M2839" t="str">
        <f t="shared" si="194"/>
        <v>Tuesday</v>
      </c>
      <c r="N2839">
        <f t="shared" si="192"/>
        <v>14</v>
      </c>
      <c r="O2839" s="6">
        <f t="shared" si="193"/>
        <v>0.58333333333333337</v>
      </c>
      <c r="P2839" s="8"/>
    </row>
    <row r="2840" spans="1:16" x14ac:dyDescent="0.3">
      <c r="A2840" t="s">
        <v>11</v>
      </c>
      <c r="B2840" t="s">
        <v>12</v>
      </c>
      <c r="C2840">
        <v>1796925</v>
      </c>
      <c r="D2840" s="1">
        <v>45762</v>
      </c>
      <c r="E2840" t="s">
        <v>350</v>
      </c>
      <c r="F2840" t="s">
        <v>13</v>
      </c>
      <c r="G2840" t="s">
        <v>4030</v>
      </c>
      <c r="H2840" t="s">
        <v>1308</v>
      </c>
      <c r="J2840" t="s">
        <v>2453</v>
      </c>
      <c r="K2840">
        <v>1</v>
      </c>
      <c r="L2840" t="str">
        <f t="shared" si="191"/>
        <v>Apr-25</v>
      </c>
      <c r="M2840" t="str">
        <f t="shared" si="194"/>
        <v>Tuesday</v>
      </c>
      <c r="N2840">
        <f t="shared" si="192"/>
        <v>16</v>
      </c>
      <c r="O2840" s="6">
        <f t="shared" si="193"/>
        <v>0.66666666666666663</v>
      </c>
      <c r="P2840" s="8"/>
    </row>
    <row r="2841" spans="1:16" x14ac:dyDescent="0.3">
      <c r="A2841" t="s">
        <v>11</v>
      </c>
      <c r="B2841" t="s">
        <v>12</v>
      </c>
      <c r="C2841">
        <v>1796927</v>
      </c>
      <c r="D2841" s="1">
        <v>45762</v>
      </c>
      <c r="E2841" t="s">
        <v>1034</v>
      </c>
      <c r="F2841" t="s">
        <v>13</v>
      </c>
      <c r="G2841" t="s">
        <v>4031</v>
      </c>
      <c r="H2841" t="s">
        <v>1101</v>
      </c>
      <c r="J2841" t="s">
        <v>2453</v>
      </c>
      <c r="K2841">
        <v>1</v>
      </c>
      <c r="L2841" t="str">
        <f t="shared" si="191"/>
        <v>Apr-25</v>
      </c>
      <c r="M2841" t="str">
        <f t="shared" si="194"/>
        <v>Tuesday</v>
      </c>
      <c r="N2841">
        <f t="shared" si="192"/>
        <v>16</v>
      </c>
      <c r="O2841" s="6">
        <f t="shared" si="193"/>
        <v>0.66666666666666663</v>
      </c>
      <c r="P2841" s="8"/>
    </row>
    <row r="2842" spans="1:16" x14ac:dyDescent="0.3">
      <c r="A2842" t="s">
        <v>11</v>
      </c>
      <c r="B2842" t="s">
        <v>12</v>
      </c>
      <c r="C2842">
        <v>1796928</v>
      </c>
      <c r="D2842" s="1">
        <v>45762</v>
      </c>
      <c r="E2842" t="s">
        <v>455</v>
      </c>
      <c r="F2842" t="s">
        <v>13</v>
      </c>
      <c r="G2842" t="s">
        <v>4032</v>
      </c>
      <c r="H2842" t="s">
        <v>1101</v>
      </c>
      <c r="J2842" t="s">
        <v>2453</v>
      </c>
      <c r="K2842">
        <v>1</v>
      </c>
      <c r="L2842" t="str">
        <f t="shared" si="191"/>
        <v>Apr-25</v>
      </c>
      <c r="M2842" t="str">
        <f t="shared" si="194"/>
        <v>Tuesday</v>
      </c>
      <c r="N2842">
        <f t="shared" si="192"/>
        <v>16</v>
      </c>
      <c r="O2842" s="6">
        <f t="shared" si="193"/>
        <v>0.66666666666666663</v>
      </c>
      <c r="P2842" s="8"/>
    </row>
    <row r="2843" spans="1:16" x14ac:dyDescent="0.3">
      <c r="A2843" t="s">
        <v>11</v>
      </c>
      <c r="B2843" t="s">
        <v>12</v>
      </c>
      <c r="C2843">
        <v>1796941</v>
      </c>
      <c r="D2843" s="1">
        <v>45762</v>
      </c>
      <c r="E2843" t="s">
        <v>2029</v>
      </c>
      <c r="F2843" t="s">
        <v>13</v>
      </c>
      <c r="G2843" t="s">
        <v>4033</v>
      </c>
      <c r="H2843" t="s">
        <v>1308</v>
      </c>
      <c r="J2843" t="s">
        <v>2453</v>
      </c>
      <c r="K2843">
        <v>1</v>
      </c>
      <c r="L2843" t="str">
        <f t="shared" si="191"/>
        <v>Apr-25</v>
      </c>
      <c r="M2843" t="str">
        <f t="shared" si="194"/>
        <v>Tuesday</v>
      </c>
      <c r="N2843">
        <f t="shared" si="192"/>
        <v>16</v>
      </c>
      <c r="O2843" s="6">
        <f t="shared" si="193"/>
        <v>0.66666666666666663</v>
      </c>
      <c r="P2843" s="8"/>
    </row>
    <row r="2844" spans="1:16" x14ac:dyDescent="0.3">
      <c r="A2844" t="s">
        <v>11</v>
      </c>
      <c r="B2844" t="s">
        <v>12</v>
      </c>
      <c r="C2844">
        <v>1797003</v>
      </c>
      <c r="D2844" s="1">
        <v>45762</v>
      </c>
      <c r="E2844" t="s">
        <v>2244</v>
      </c>
      <c r="F2844" t="s">
        <v>13</v>
      </c>
      <c r="G2844" t="s">
        <v>4034</v>
      </c>
      <c r="H2844" t="s">
        <v>1101</v>
      </c>
      <c r="J2844" t="s">
        <v>2453</v>
      </c>
      <c r="K2844">
        <v>1</v>
      </c>
      <c r="L2844" t="str">
        <f t="shared" si="191"/>
        <v>Apr-25</v>
      </c>
      <c r="M2844" t="str">
        <f t="shared" si="194"/>
        <v>Tuesday</v>
      </c>
      <c r="N2844">
        <f t="shared" si="192"/>
        <v>18</v>
      </c>
      <c r="O2844" s="6">
        <f t="shared" si="193"/>
        <v>0.75</v>
      </c>
      <c r="P2844" s="8"/>
    </row>
    <row r="2845" spans="1:16" x14ac:dyDescent="0.3">
      <c r="A2845" t="s">
        <v>11</v>
      </c>
      <c r="B2845" t="s">
        <v>12</v>
      </c>
      <c r="C2845">
        <v>1797107</v>
      </c>
      <c r="D2845" s="1">
        <v>45762</v>
      </c>
      <c r="E2845" t="s">
        <v>1029</v>
      </c>
      <c r="F2845" t="s">
        <v>13</v>
      </c>
      <c r="G2845" t="s">
        <v>4035</v>
      </c>
      <c r="H2845" t="s">
        <v>1308</v>
      </c>
      <c r="J2845" t="s">
        <v>2453</v>
      </c>
      <c r="K2845">
        <v>1</v>
      </c>
      <c r="L2845" t="str">
        <f t="shared" si="191"/>
        <v>Apr-25</v>
      </c>
      <c r="M2845" t="str">
        <f t="shared" si="194"/>
        <v>Tuesday</v>
      </c>
      <c r="N2845">
        <f t="shared" si="192"/>
        <v>20</v>
      </c>
      <c r="O2845" s="6">
        <f t="shared" si="193"/>
        <v>0.83333333333333337</v>
      </c>
      <c r="P2845" s="8"/>
    </row>
    <row r="2846" spans="1:16" x14ac:dyDescent="0.3">
      <c r="A2846" t="s">
        <v>11</v>
      </c>
      <c r="B2846" t="s">
        <v>12</v>
      </c>
      <c r="C2846">
        <v>1798123</v>
      </c>
      <c r="D2846" s="1">
        <v>45763</v>
      </c>
      <c r="E2846" t="s">
        <v>3250</v>
      </c>
      <c r="F2846" t="s">
        <v>13</v>
      </c>
      <c r="G2846" t="s">
        <v>4036</v>
      </c>
      <c r="H2846" t="s">
        <v>1211</v>
      </c>
      <c r="J2846" t="s">
        <v>2453</v>
      </c>
      <c r="K2846">
        <v>1</v>
      </c>
      <c r="L2846" t="str">
        <f t="shared" si="191"/>
        <v>Apr-25</v>
      </c>
      <c r="M2846" t="str">
        <f t="shared" si="194"/>
        <v>Wednesday</v>
      </c>
      <c r="N2846">
        <f t="shared" si="192"/>
        <v>5</v>
      </c>
      <c r="O2846" s="6">
        <f t="shared" si="193"/>
        <v>0.20833333333333334</v>
      </c>
      <c r="P2846" s="8"/>
    </row>
    <row r="2847" spans="1:16" x14ac:dyDescent="0.3">
      <c r="A2847" t="s">
        <v>11</v>
      </c>
      <c r="B2847" t="s">
        <v>12</v>
      </c>
      <c r="C2847">
        <v>1798282</v>
      </c>
      <c r="D2847" s="1">
        <v>45763</v>
      </c>
      <c r="E2847" t="s">
        <v>999</v>
      </c>
      <c r="F2847" t="s">
        <v>13</v>
      </c>
      <c r="G2847" t="s">
        <v>4037</v>
      </c>
      <c r="H2847" t="s">
        <v>15</v>
      </c>
      <c r="J2847" t="s">
        <v>2453</v>
      </c>
      <c r="K2847">
        <v>1</v>
      </c>
      <c r="L2847" t="str">
        <f t="shared" si="191"/>
        <v>Apr-25</v>
      </c>
      <c r="M2847" t="str">
        <f t="shared" si="194"/>
        <v>Wednesday</v>
      </c>
      <c r="N2847">
        <f t="shared" si="192"/>
        <v>9</v>
      </c>
      <c r="O2847" s="6">
        <f t="shared" si="193"/>
        <v>0.375</v>
      </c>
      <c r="P2847" s="8"/>
    </row>
    <row r="2848" spans="1:16" x14ac:dyDescent="0.3">
      <c r="A2848" t="s">
        <v>11</v>
      </c>
      <c r="B2848" t="s">
        <v>12</v>
      </c>
      <c r="C2848">
        <v>1798322</v>
      </c>
      <c r="D2848" s="1">
        <v>45763</v>
      </c>
      <c r="E2848" t="s">
        <v>3795</v>
      </c>
      <c r="F2848" t="s">
        <v>13</v>
      </c>
      <c r="G2848" t="s">
        <v>4038</v>
      </c>
      <c r="H2848" t="s">
        <v>15</v>
      </c>
      <c r="J2848" t="s">
        <v>2453</v>
      </c>
      <c r="K2848">
        <v>1</v>
      </c>
      <c r="L2848" t="str">
        <f t="shared" si="191"/>
        <v>Apr-25</v>
      </c>
      <c r="M2848" t="str">
        <f t="shared" si="194"/>
        <v>Wednesday</v>
      </c>
      <c r="N2848">
        <f t="shared" si="192"/>
        <v>11</v>
      </c>
      <c r="O2848" s="6">
        <f t="shared" si="193"/>
        <v>0.45833333333333331</v>
      </c>
      <c r="P2848" s="8"/>
    </row>
    <row r="2849" spans="1:16" x14ac:dyDescent="0.3">
      <c r="A2849" t="s">
        <v>11</v>
      </c>
      <c r="B2849" t="s">
        <v>12</v>
      </c>
      <c r="C2849">
        <v>1798349</v>
      </c>
      <c r="D2849" s="1">
        <v>45763</v>
      </c>
      <c r="E2849" t="s">
        <v>4130</v>
      </c>
      <c r="F2849" t="s">
        <v>13</v>
      </c>
      <c r="G2849" t="s">
        <v>4039</v>
      </c>
      <c r="H2849" t="s">
        <v>15</v>
      </c>
      <c r="J2849" t="s">
        <v>2453</v>
      </c>
      <c r="K2849">
        <v>1</v>
      </c>
      <c r="L2849" t="str">
        <f t="shared" si="191"/>
        <v>Apr-25</v>
      </c>
      <c r="M2849" t="str">
        <f t="shared" si="194"/>
        <v>Wednesday</v>
      </c>
      <c r="N2849">
        <f t="shared" si="192"/>
        <v>13</v>
      </c>
      <c r="O2849" s="6">
        <f t="shared" si="193"/>
        <v>0.54166666666666663</v>
      </c>
      <c r="P2849" s="8"/>
    </row>
    <row r="2850" spans="1:16" x14ac:dyDescent="0.3">
      <c r="A2850" t="s">
        <v>11</v>
      </c>
      <c r="B2850" t="s">
        <v>12</v>
      </c>
      <c r="C2850">
        <v>1798358</v>
      </c>
      <c r="D2850" s="1">
        <v>45763</v>
      </c>
      <c r="E2850" t="s">
        <v>2094</v>
      </c>
      <c r="F2850" t="s">
        <v>13</v>
      </c>
      <c r="G2850" t="s">
        <v>4040</v>
      </c>
      <c r="H2850" t="s">
        <v>15</v>
      </c>
      <c r="J2850" t="s">
        <v>2453</v>
      </c>
      <c r="K2850">
        <v>3</v>
      </c>
      <c r="L2850" t="str">
        <f t="shared" si="191"/>
        <v>Apr-25</v>
      </c>
      <c r="M2850" t="str">
        <f t="shared" si="194"/>
        <v>Wednesday</v>
      </c>
      <c r="N2850">
        <f t="shared" si="192"/>
        <v>13</v>
      </c>
      <c r="O2850" s="6">
        <f t="shared" si="193"/>
        <v>0.54166666666666663</v>
      </c>
      <c r="P2850" s="8"/>
    </row>
    <row r="2851" spans="1:16" x14ac:dyDescent="0.3">
      <c r="A2851" t="s">
        <v>11</v>
      </c>
      <c r="B2851" t="s">
        <v>12</v>
      </c>
      <c r="C2851">
        <v>1798378</v>
      </c>
      <c r="D2851" s="1">
        <v>45763</v>
      </c>
      <c r="E2851" t="s">
        <v>2493</v>
      </c>
      <c r="F2851" t="s">
        <v>13</v>
      </c>
      <c r="G2851" t="s">
        <v>4041</v>
      </c>
      <c r="H2851" t="s">
        <v>15</v>
      </c>
      <c r="J2851" t="s">
        <v>2453</v>
      </c>
      <c r="K2851">
        <v>3</v>
      </c>
      <c r="L2851" t="str">
        <f t="shared" si="191"/>
        <v>Apr-25</v>
      </c>
      <c r="M2851" t="str">
        <f t="shared" si="194"/>
        <v>Wednesday</v>
      </c>
      <c r="N2851">
        <f t="shared" si="192"/>
        <v>14</v>
      </c>
      <c r="O2851" s="6">
        <f t="shared" si="193"/>
        <v>0.58333333333333337</v>
      </c>
      <c r="P2851" s="8"/>
    </row>
    <row r="2852" spans="1:16" x14ac:dyDescent="0.3">
      <c r="A2852" t="s">
        <v>11</v>
      </c>
      <c r="B2852" t="s">
        <v>12</v>
      </c>
      <c r="C2852">
        <v>1798428</v>
      </c>
      <c r="D2852" s="1">
        <v>45763</v>
      </c>
      <c r="E2852" t="s">
        <v>1027</v>
      </c>
      <c r="F2852" t="s">
        <v>13</v>
      </c>
      <c r="G2852" t="s">
        <v>4042</v>
      </c>
      <c r="H2852" t="s">
        <v>1308</v>
      </c>
      <c r="J2852" t="s">
        <v>2453</v>
      </c>
      <c r="K2852">
        <v>1</v>
      </c>
      <c r="L2852" t="str">
        <f t="shared" si="191"/>
        <v>Apr-25</v>
      </c>
      <c r="M2852" t="str">
        <f t="shared" si="194"/>
        <v>Wednesday</v>
      </c>
      <c r="N2852">
        <f t="shared" si="192"/>
        <v>15</v>
      </c>
      <c r="O2852" s="6">
        <f t="shared" si="193"/>
        <v>0.625</v>
      </c>
      <c r="P2852" s="8"/>
    </row>
    <row r="2853" spans="1:16" x14ac:dyDescent="0.3">
      <c r="A2853" t="s">
        <v>11</v>
      </c>
      <c r="B2853" t="s">
        <v>12</v>
      </c>
      <c r="C2853">
        <v>1798517</v>
      </c>
      <c r="D2853" s="1">
        <v>45763</v>
      </c>
      <c r="E2853" t="s">
        <v>277</v>
      </c>
      <c r="F2853" t="s">
        <v>13</v>
      </c>
      <c r="G2853" t="s">
        <v>4043</v>
      </c>
      <c r="H2853" t="s">
        <v>1308</v>
      </c>
      <c r="J2853" t="s">
        <v>2453</v>
      </c>
      <c r="K2853">
        <v>1</v>
      </c>
      <c r="L2853" t="str">
        <f t="shared" si="191"/>
        <v>Apr-25</v>
      </c>
      <c r="M2853" t="str">
        <f t="shared" si="194"/>
        <v>Wednesday</v>
      </c>
      <c r="N2853">
        <f t="shared" si="192"/>
        <v>17</v>
      </c>
      <c r="O2853" s="6">
        <f t="shared" si="193"/>
        <v>0.70833333333333337</v>
      </c>
      <c r="P2853" s="8"/>
    </row>
    <row r="2854" spans="1:16" x14ac:dyDescent="0.3">
      <c r="A2854" t="s">
        <v>11</v>
      </c>
      <c r="B2854" t="s">
        <v>12</v>
      </c>
      <c r="C2854">
        <v>1798532</v>
      </c>
      <c r="D2854" s="1">
        <v>45763</v>
      </c>
      <c r="E2854" t="s">
        <v>328</v>
      </c>
      <c r="F2854" t="s">
        <v>13</v>
      </c>
      <c r="G2854" t="s">
        <v>4044</v>
      </c>
      <c r="H2854" t="s">
        <v>1308</v>
      </c>
      <c r="J2854" t="s">
        <v>2453</v>
      </c>
      <c r="K2854">
        <v>1</v>
      </c>
      <c r="L2854" t="str">
        <f t="shared" si="191"/>
        <v>Apr-25</v>
      </c>
      <c r="M2854" t="str">
        <f t="shared" si="194"/>
        <v>Wednesday</v>
      </c>
      <c r="N2854">
        <f t="shared" si="192"/>
        <v>18</v>
      </c>
      <c r="O2854" s="6">
        <f t="shared" si="193"/>
        <v>0.75</v>
      </c>
      <c r="P2854" s="8"/>
    </row>
    <row r="2855" spans="1:16" x14ac:dyDescent="0.3">
      <c r="A2855" t="s">
        <v>11</v>
      </c>
      <c r="B2855" t="s">
        <v>12</v>
      </c>
      <c r="C2855">
        <v>1798674</v>
      </c>
      <c r="D2855" s="1">
        <v>45763</v>
      </c>
      <c r="E2855" t="s">
        <v>4131</v>
      </c>
      <c r="F2855" t="s">
        <v>13</v>
      </c>
      <c r="G2855" t="s">
        <v>4045</v>
      </c>
      <c r="H2855" t="s">
        <v>1211</v>
      </c>
      <c r="J2855" t="s">
        <v>2453</v>
      </c>
      <c r="K2855">
        <v>1</v>
      </c>
      <c r="L2855" t="str">
        <f t="shared" si="191"/>
        <v>Apr-25</v>
      </c>
      <c r="M2855" t="str">
        <f t="shared" si="194"/>
        <v>Wednesday</v>
      </c>
      <c r="N2855">
        <f t="shared" si="192"/>
        <v>21</v>
      </c>
      <c r="O2855" s="6">
        <f t="shared" si="193"/>
        <v>0.875</v>
      </c>
      <c r="P2855" s="8"/>
    </row>
    <row r="2856" spans="1:16" x14ac:dyDescent="0.3">
      <c r="A2856" t="s">
        <v>11</v>
      </c>
      <c r="B2856" t="s">
        <v>12</v>
      </c>
      <c r="C2856">
        <v>1799401</v>
      </c>
      <c r="D2856" s="1">
        <v>45764</v>
      </c>
      <c r="E2856" t="s">
        <v>922</v>
      </c>
      <c r="F2856" t="s">
        <v>13</v>
      </c>
      <c r="G2856" t="s">
        <v>4046</v>
      </c>
      <c r="H2856" t="s">
        <v>1101</v>
      </c>
      <c r="J2856" t="s">
        <v>2453</v>
      </c>
      <c r="K2856">
        <v>2</v>
      </c>
      <c r="L2856" t="str">
        <f t="shared" si="191"/>
        <v>Apr-25</v>
      </c>
      <c r="M2856" t="str">
        <f t="shared" si="194"/>
        <v>Thursday</v>
      </c>
      <c r="N2856">
        <f t="shared" si="192"/>
        <v>1</v>
      </c>
      <c r="O2856" s="6">
        <f t="shared" si="193"/>
        <v>4.1666666666666664E-2</v>
      </c>
      <c r="P2856" s="8"/>
    </row>
    <row r="2857" spans="1:16" x14ac:dyDescent="0.3">
      <c r="A2857" t="s">
        <v>11</v>
      </c>
      <c r="B2857" t="s">
        <v>12</v>
      </c>
      <c r="C2857">
        <v>1799835</v>
      </c>
      <c r="D2857" s="1">
        <v>45764</v>
      </c>
      <c r="E2857" t="s">
        <v>2897</v>
      </c>
      <c r="F2857" t="s">
        <v>13</v>
      </c>
      <c r="G2857" t="s">
        <v>4047</v>
      </c>
      <c r="H2857" t="s">
        <v>47</v>
      </c>
      <c r="J2857" t="s">
        <v>2453</v>
      </c>
      <c r="K2857">
        <v>1</v>
      </c>
      <c r="L2857" t="str">
        <f t="shared" si="191"/>
        <v>Apr-25</v>
      </c>
      <c r="M2857" t="str">
        <f t="shared" si="194"/>
        <v>Thursday</v>
      </c>
      <c r="N2857">
        <f t="shared" si="192"/>
        <v>6</v>
      </c>
      <c r="O2857" s="6">
        <f t="shared" si="193"/>
        <v>0.25</v>
      </c>
      <c r="P2857" s="8"/>
    </row>
    <row r="2858" spans="1:16" x14ac:dyDescent="0.3">
      <c r="A2858" t="s">
        <v>11</v>
      </c>
      <c r="B2858" t="s">
        <v>12</v>
      </c>
      <c r="C2858">
        <v>1799912</v>
      </c>
      <c r="D2858" s="1">
        <v>45764</v>
      </c>
      <c r="E2858" t="s">
        <v>1902</v>
      </c>
      <c r="F2858" t="s">
        <v>13</v>
      </c>
      <c r="G2858" t="s">
        <v>4048</v>
      </c>
      <c r="H2858" t="s">
        <v>47</v>
      </c>
      <c r="J2858" t="s">
        <v>2453</v>
      </c>
      <c r="K2858">
        <v>2</v>
      </c>
      <c r="L2858" t="str">
        <f t="shared" si="191"/>
        <v>Apr-25</v>
      </c>
      <c r="M2858" t="str">
        <f t="shared" si="194"/>
        <v>Thursday</v>
      </c>
      <c r="N2858">
        <f t="shared" si="192"/>
        <v>8</v>
      </c>
      <c r="O2858" s="6">
        <f t="shared" si="193"/>
        <v>0.33333333333333331</v>
      </c>
      <c r="P2858" s="8"/>
    </row>
    <row r="2859" spans="1:16" x14ac:dyDescent="0.3">
      <c r="A2859" t="s">
        <v>11</v>
      </c>
      <c r="B2859" t="s">
        <v>12</v>
      </c>
      <c r="C2859">
        <v>1800240</v>
      </c>
      <c r="D2859" s="1">
        <v>45764</v>
      </c>
      <c r="E2859" t="s">
        <v>3063</v>
      </c>
      <c r="F2859" t="s">
        <v>13</v>
      </c>
      <c r="G2859" t="s">
        <v>4049</v>
      </c>
      <c r="H2859" t="s">
        <v>1308</v>
      </c>
      <c r="J2859" t="s">
        <v>2453</v>
      </c>
      <c r="K2859">
        <v>2</v>
      </c>
      <c r="L2859" t="str">
        <f t="shared" si="191"/>
        <v>Apr-25</v>
      </c>
      <c r="M2859" t="str">
        <f t="shared" si="194"/>
        <v>Thursday</v>
      </c>
      <c r="N2859">
        <f t="shared" si="192"/>
        <v>19</v>
      </c>
      <c r="O2859" s="6">
        <f t="shared" si="193"/>
        <v>0.79166666666666663</v>
      </c>
      <c r="P2859" s="8"/>
    </row>
    <row r="2860" spans="1:16" x14ac:dyDescent="0.3">
      <c r="A2860" t="s">
        <v>11</v>
      </c>
      <c r="B2860" t="s">
        <v>12</v>
      </c>
      <c r="C2860">
        <v>1800276</v>
      </c>
      <c r="D2860" s="1">
        <v>45764</v>
      </c>
      <c r="E2860" t="s">
        <v>847</v>
      </c>
      <c r="F2860" t="s">
        <v>13</v>
      </c>
      <c r="G2860" t="s">
        <v>4050</v>
      </c>
      <c r="H2860" t="s">
        <v>1308</v>
      </c>
      <c r="J2860" t="s">
        <v>2453</v>
      </c>
      <c r="K2860">
        <v>3</v>
      </c>
      <c r="L2860" t="str">
        <f t="shared" ref="L2860:L2912" si="195">TEXT(D2860, "MMM-YY")</f>
        <v>Apr-25</v>
      </c>
      <c r="M2860" t="str">
        <f t="shared" si="194"/>
        <v>Thursday</v>
      </c>
      <c r="N2860">
        <f t="shared" ref="N2860:N2913" si="196">HOUR(E2860)</f>
        <v>20</v>
      </c>
      <c r="O2860" s="6">
        <f t="shared" ref="O2860:O2913" si="197">MOD(N2860/24,1)</f>
        <v>0.83333333333333337</v>
      </c>
      <c r="P2860" s="8"/>
    </row>
    <row r="2861" spans="1:16" x14ac:dyDescent="0.3">
      <c r="A2861" t="s">
        <v>11</v>
      </c>
      <c r="B2861" t="s">
        <v>12</v>
      </c>
      <c r="C2861">
        <v>1800698</v>
      </c>
      <c r="D2861" s="1">
        <v>45764</v>
      </c>
      <c r="E2861" t="s">
        <v>853</v>
      </c>
      <c r="F2861" t="s">
        <v>13</v>
      </c>
      <c r="G2861" t="s">
        <v>4051</v>
      </c>
      <c r="H2861" t="s">
        <v>1101</v>
      </c>
      <c r="J2861" t="s">
        <v>2453</v>
      </c>
      <c r="K2861">
        <v>4</v>
      </c>
      <c r="L2861" t="str">
        <f t="shared" si="195"/>
        <v>Apr-25</v>
      </c>
      <c r="M2861" t="str">
        <f t="shared" si="194"/>
        <v>Thursday</v>
      </c>
      <c r="N2861">
        <f t="shared" si="196"/>
        <v>23</v>
      </c>
      <c r="O2861" s="6">
        <f t="shared" si="197"/>
        <v>0.95833333333333337</v>
      </c>
      <c r="P2861" s="8"/>
    </row>
    <row r="2862" spans="1:16" x14ac:dyDescent="0.3">
      <c r="A2862" t="s">
        <v>11</v>
      </c>
      <c r="B2862" t="s">
        <v>12</v>
      </c>
      <c r="C2862">
        <v>1800716</v>
      </c>
      <c r="D2862" s="1">
        <v>45764</v>
      </c>
      <c r="E2862" t="s">
        <v>1912</v>
      </c>
      <c r="F2862" t="s">
        <v>13</v>
      </c>
      <c r="G2862" t="s">
        <v>4052</v>
      </c>
      <c r="H2862" t="s">
        <v>1101</v>
      </c>
      <c r="J2862" t="s">
        <v>2453</v>
      </c>
      <c r="K2862">
        <v>1</v>
      </c>
      <c r="L2862" t="str">
        <f t="shared" si="195"/>
        <v>Apr-25</v>
      </c>
      <c r="M2862" t="str">
        <f t="shared" si="194"/>
        <v>Thursday</v>
      </c>
      <c r="N2862">
        <f t="shared" si="196"/>
        <v>23</v>
      </c>
      <c r="O2862" s="6">
        <f t="shared" si="197"/>
        <v>0.95833333333333337</v>
      </c>
      <c r="P2862" s="8"/>
    </row>
    <row r="2863" spans="1:16" x14ac:dyDescent="0.3">
      <c r="A2863" t="s">
        <v>11</v>
      </c>
      <c r="B2863" t="s">
        <v>12</v>
      </c>
      <c r="C2863">
        <v>1800724</v>
      </c>
      <c r="D2863" s="1">
        <v>45764</v>
      </c>
      <c r="E2863" t="s">
        <v>2215</v>
      </c>
      <c r="F2863" t="s">
        <v>13</v>
      </c>
      <c r="G2863" t="s">
        <v>4053</v>
      </c>
      <c r="H2863" t="s">
        <v>1101</v>
      </c>
      <c r="J2863" t="s">
        <v>2453</v>
      </c>
      <c r="K2863">
        <v>1</v>
      </c>
      <c r="L2863" t="str">
        <f t="shared" si="195"/>
        <v>Apr-25</v>
      </c>
      <c r="M2863" t="str">
        <f t="shared" si="194"/>
        <v>Thursday</v>
      </c>
      <c r="N2863">
        <f t="shared" si="196"/>
        <v>23</v>
      </c>
      <c r="O2863" s="6">
        <f t="shared" si="197"/>
        <v>0.95833333333333337</v>
      </c>
      <c r="P2863" s="8"/>
    </row>
    <row r="2864" spans="1:16" x14ac:dyDescent="0.3">
      <c r="A2864" t="s">
        <v>11</v>
      </c>
      <c r="B2864" t="s">
        <v>12</v>
      </c>
      <c r="C2864">
        <v>1800732</v>
      </c>
      <c r="D2864" s="1">
        <v>45764</v>
      </c>
      <c r="E2864" t="s">
        <v>347</v>
      </c>
      <c r="F2864" t="s">
        <v>13</v>
      </c>
      <c r="G2864" t="s">
        <v>4054</v>
      </c>
      <c r="H2864" t="s">
        <v>1101</v>
      </c>
      <c r="J2864" t="s">
        <v>2453</v>
      </c>
      <c r="K2864">
        <v>1</v>
      </c>
      <c r="L2864" t="str">
        <f t="shared" si="195"/>
        <v>Apr-25</v>
      </c>
      <c r="M2864" t="str">
        <f t="shared" si="194"/>
        <v>Thursday</v>
      </c>
      <c r="N2864">
        <f t="shared" si="196"/>
        <v>23</v>
      </c>
      <c r="O2864" s="6">
        <f t="shared" si="197"/>
        <v>0.95833333333333337</v>
      </c>
      <c r="P2864" s="8"/>
    </row>
    <row r="2865" spans="1:16" x14ac:dyDescent="0.3">
      <c r="A2865" t="s">
        <v>11</v>
      </c>
      <c r="B2865" t="s">
        <v>12</v>
      </c>
      <c r="C2865">
        <v>1801381</v>
      </c>
      <c r="D2865" s="1">
        <v>45765</v>
      </c>
      <c r="E2865" t="s">
        <v>2716</v>
      </c>
      <c r="F2865" t="s">
        <v>13</v>
      </c>
      <c r="G2865" t="s">
        <v>4055</v>
      </c>
      <c r="H2865" t="s">
        <v>1101</v>
      </c>
      <c r="J2865" t="s">
        <v>2453</v>
      </c>
      <c r="K2865">
        <v>1</v>
      </c>
      <c r="L2865" t="str">
        <f t="shared" si="195"/>
        <v>Apr-25</v>
      </c>
      <c r="M2865" t="str">
        <f t="shared" si="194"/>
        <v>Friday</v>
      </c>
      <c r="N2865">
        <f t="shared" si="196"/>
        <v>4</v>
      </c>
      <c r="O2865" s="6">
        <f t="shared" si="197"/>
        <v>0.16666666666666666</v>
      </c>
      <c r="P2865" s="8"/>
    </row>
    <row r="2866" spans="1:16" x14ac:dyDescent="0.3">
      <c r="A2866" t="s">
        <v>11</v>
      </c>
      <c r="B2866" t="s">
        <v>12</v>
      </c>
      <c r="C2866">
        <v>1801384</v>
      </c>
      <c r="D2866" s="1">
        <v>45765</v>
      </c>
      <c r="E2866" t="s">
        <v>2110</v>
      </c>
      <c r="F2866" t="s">
        <v>13</v>
      </c>
      <c r="G2866" t="s">
        <v>4056</v>
      </c>
      <c r="H2866" t="s">
        <v>1101</v>
      </c>
      <c r="J2866" t="s">
        <v>2453</v>
      </c>
      <c r="K2866">
        <v>1</v>
      </c>
      <c r="L2866" t="str">
        <f t="shared" si="195"/>
        <v>Apr-25</v>
      </c>
      <c r="M2866" t="str">
        <f t="shared" si="194"/>
        <v>Friday</v>
      </c>
      <c r="N2866">
        <f t="shared" si="196"/>
        <v>4</v>
      </c>
      <c r="O2866" s="6">
        <f t="shared" si="197"/>
        <v>0.16666666666666666</v>
      </c>
      <c r="P2866" s="8"/>
    </row>
    <row r="2867" spans="1:16" x14ac:dyDescent="0.3">
      <c r="A2867" t="s">
        <v>11</v>
      </c>
      <c r="B2867" t="s">
        <v>12</v>
      </c>
      <c r="C2867">
        <v>1801521</v>
      </c>
      <c r="D2867" s="1">
        <v>45765</v>
      </c>
      <c r="E2867" t="s">
        <v>2062</v>
      </c>
      <c r="F2867" t="s">
        <v>13</v>
      </c>
      <c r="G2867" t="s">
        <v>4057</v>
      </c>
      <c r="H2867" t="s">
        <v>47</v>
      </c>
      <c r="J2867" t="s">
        <v>2453</v>
      </c>
      <c r="K2867">
        <v>2</v>
      </c>
      <c r="L2867" t="str">
        <f t="shared" si="195"/>
        <v>Apr-25</v>
      </c>
      <c r="M2867" t="str">
        <f t="shared" si="194"/>
        <v>Friday</v>
      </c>
      <c r="N2867">
        <f t="shared" si="196"/>
        <v>8</v>
      </c>
      <c r="O2867" s="6">
        <f t="shared" si="197"/>
        <v>0.33333333333333331</v>
      </c>
      <c r="P2867" s="8"/>
    </row>
    <row r="2868" spans="1:16" x14ac:dyDescent="0.3">
      <c r="A2868" t="s">
        <v>11</v>
      </c>
      <c r="B2868" t="s">
        <v>12</v>
      </c>
      <c r="C2868">
        <v>1801532</v>
      </c>
      <c r="D2868" s="1">
        <v>45765</v>
      </c>
      <c r="E2868" t="s">
        <v>4132</v>
      </c>
      <c r="F2868" t="s">
        <v>13</v>
      </c>
      <c r="G2868" t="s">
        <v>4058</v>
      </c>
      <c r="H2868" t="s">
        <v>47</v>
      </c>
      <c r="J2868" t="s">
        <v>2453</v>
      </c>
      <c r="K2868">
        <v>2</v>
      </c>
      <c r="L2868" t="str">
        <f t="shared" si="195"/>
        <v>Apr-25</v>
      </c>
      <c r="M2868" t="str">
        <f t="shared" si="194"/>
        <v>Friday</v>
      </c>
      <c r="N2868">
        <f t="shared" si="196"/>
        <v>9</v>
      </c>
      <c r="O2868" s="6">
        <f t="shared" si="197"/>
        <v>0.375</v>
      </c>
      <c r="P2868" s="8"/>
    </row>
    <row r="2869" spans="1:16" x14ac:dyDescent="0.3">
      <c r="A2869" t="s">
        <v>11</v>
      </c>
      <c r="B2869" t="s">
        <v>12</v>
      </c>
      <c r="C2869">
        <v>1801606</v>
      </c>
      <c r="D2869" s="1">
        <v>45765</v>
      </c>
      <c r="E2869" t="s">
        <v>2134</v>
      </c>
      <c r="F2869" t="s">
        <v>13</v>
      </c>
      <c r="G2869" t="s">
        <v>4059</v>
      </c>
      <c r="H2869" t="s">
        <v>47</v>
      </c>
      <c r="J2869" t="s">
        <v>2453</v>
      </c>
      <c r="K2869">
        <v>1</v>
      </c>
      <c r="L2869" t="str">
        <f t="shared" si="195"/>
        <v>Apr-25</v>
      </c>
      <c r="M2869" t="str">
        <f t="shared" si="194"/>
        <v>Friday</v>
      </c>
      <c r="N2869">
        <f t="shared" si="196"/>
        <v>11</v>
      </c>
      <c r="O2869" s="6">
        <f t="shared" si="197"/>
        <v>0.45833333333333331</v>
      </c>
      <c r="P2869" s="8"/>
    </row>
    <row r="2870" spans="1:16" x14ac:dyDescent="0.3">
      <c r="A2870" t="s">
        <v>11</v>
      </c>
      <c r="B2870" t="s">
        <v>12</v>
      </c>
      <c r="C2870">
        <v>1801616</v>
      </c>
      <c r="D2870" s="1">
        <v>45765</v>
      </c>
      <c r="E2870" t="s">
        <v>961</v>
      </c>
      <c r="F2870" t="s">
        <v>13</v>
      </c>
      <c r="G2870" t="s">
        <v>4060</v>
      </c>
      <c r="H2870" t="s">
        <v>47</v>
      </c>
      <c r="J2870" t="s">
        <v>2453</v>
      </c>
      <c r="K2870">
        <v>2</v>
      </c>
      <c r="L2870" t="str">
        <f t="shared" si="195"/>
        <v>Apr-25</v>
      </c>
      <c r="M2870" t="str">
        <f t="shared" si="194"/>
        <v>Friday</v>
      </c>
      <c r="N2870">
        <f t="shared" si="196"/>
        <v>12</v>
      </c>
      <c r="O2870" s="6">
        <f t="shared" si="197"/>
        <v>0.5</v>
      </c>
      <c r="P2870" s="8"/>
    </row>
    <row r="2871" spans="1:16" x14ac:dyDescent="0.3">
      <c r="A2871" t="s">
        <v>11</v>
      </c>
      <c r="B2871" t="s">
        <v>12</v>
      </c>
      <c r="C2871">
        <v>1801678</v>
      </c>
      <c r="D2871" s="1">
        <v>45765</v>
      </c>
      <c r="E2871" t="s">
        <v>290</v>
      </c>
      <c r="F2871" t="s">
        <v>13</v>
      </c>
      <c r="G2871" t="s">
        <v>4061</v>
      </c>
      <c r="H2871" t="s">
        <v>47</v>
      </c>
      <c r="J2871" t="s">
        <v>2453</v>
      </c>
      <c r="K2871">
        <v>3</v>
      </c>
      <c r="L2871" t="str">
        <f t="shared" si="195"/>
        <v>Apr-25</v>
      </c>
      <c r="M2871" t="str">
        <f t="shared" si="194"/>
        <v>Friday</v>
      </c>
      <c r="N2871">
        <f t="shared" si="196"/>
        <v>15</v>
      </c>
      <c r="O2871" s="6">
        <f t="shared" si="197"/>
        <v>0.625</v>
      </c>
      <c r="P2871" s="8"/>
    </row>
    <row r="2872" spans="1:16" x14ac:dyDescent="0.3">
      <c r="A2872" t="s">
        <v>11</v>
      </c>
      <c r="B2872" t="s">
        <v>12</v>
      </c>
      <c r="C2872">
        <v>1801697</v>
      </c>
      <c r="D2872" s="1">
        <v>45765</v>
      </c>
      <c r="E2872" t="s">
        <v>2064</v>
      </c>
      <c r="F2872" t="s">
        <v>13</v>
      </c>
      <c r="G2872" t="s">
        <v>4062</v>
      </c>
      <c r="H2872" t="s">
        <v>495</v>
      </c>
      <c r="J2872" t="s">
        <v>2453</v>
      </c>
      <c r="K2872">
        <v>1</v>
      </c>
      <c r="L2872" t="str">
        <f t="shared" si="195"/>
        <v>Apr-25</v>
      </c>
      <c r="M2872" t="str">
        <f t="shared" si="194"/>
        <v>Friday</v>
      </c>
      <c r="N2872">
        <f t="shared" si="196"/>
        <v>15</v>
      </c>
      <c r="O2872" s="6">
        <f t="shared" si="197"/>
        <v>0.625</v>
      </c>
      <c r="P2872" s="8"/>
    </row>
    <row r="2873" spans="1:16" x14ac:dyDescent="0.3">
      <c r="A2873" t="s">
        <v>11</v>
      </c>
      <c r="B2873" t="s">
        <v>12</v>
      </c>
      <c r="C2873">
        <v>1801733</v>
      </c>
      <c r="D2873" s="1">
        <v>45765</v>
      </c>
      <c r="E2873" t="s">
        <v>1961</v>
      </c>
      <c r="F2873" t="s">
        <v>13</v>
      </c>
      <c r="G2873" t="s">
        <v>4063</v>
      </c>
      <c r="H2873" t="s">
        <v>1308</v>
      </c>
      <c r="J2873" t="s">
        <v>2453</v>
      </c>
      <c r="K2873">
        <v>2</v>
      </c>
      <c r="L2873" t="str">
        <f t="shared" si="195"/>
        <v>Apr-25</v>
      </c>
      <c r="M2873" t="str">
        <f t="shared" si="194"/>
        <v>Friday</v>
      </c>
      <c r="N2873">
        <f t="shared" si="196"/>
        <v>16</v>
      </c>
      <c r="O2873" s="6">
        <f t="shared" si="197"/>
        <v>0.66666666666666663</v>
      </c>
      <c r="P2873" s="8"/>
    </row>
    <row r="2874" spans="1:16" x14ac:dyDescent="0.3">
      <c r="A2874" t="s">
        <v>11</v>
      </c>
      <c r="B2874" t="s">
        <v>12</v>
      </c>
      <c r="C2874">
        <v>1801764</v>
      </c>
      <c r="D2874" s="1">
        <v>45765</v>
      </c>
      <c r="E2874" t="s">
        <v>364</v>
      </c>
      <c r="F2874" t="s">
        <v>13</v>
      </c>
      <c r="G2874" t="s">
        <v>4064</v>
      </c>
      <c r="H2874" t="s">
        <v>495</v>
      </c>
      <c r="J2874" t="s">
        <v>2453</v>
      </c>
      <c r="K2874">
        <v>1</v>
      </c>
      <c r="L2874" t="str">
        <f t="shared" si="195"/>
        <v>Apr-25</v>
      </c>
      <c r="M2874" t="str">
        <f t="shared" si="194"/>
        <v>Friday</v>
      </c>
      <c r="N2874">
        <f t="shared" si="196"/>
        <v>16</v>
      </c>
      <c r="O2874" s="6">
        <f t="shared" si="197"/>
        <v>0.66666666666666663</v>
      </c>
      <c r="P2874" s="8"/>
    </row>
    <row r="2875" spans="1:16" x14ac:dyDescent="0.3">
      <c r="A2875" t="s">
        <v>11</v>
      </c>
      <c r="B2875" t="s">
        <v>12</v>
      </c>
      <c r="C2875">
        <v>1801809</v>
      </c>
      <c r="D2875" s="1">
        <v>45765</v>
      </c>
      <c r="E2875" t="s">
        <v>438</v>
      </c>
      <c r="F2875" t="s">
        <v>13</v>
      </c>
      <c r="G2875" t="s">
        <v>4065</v>
      </c>
      <c r="H2875" t="s">
        <v>495</v>
      </c>
      <c r="J2875" t="s">
        <v>2453</v>
      </c>
      <c r="K2875">
        <v>4</v>
      </c>
      <c r="L2875" t="str">
        <f t="shared" si="195"/>
        <v>Apr-25</v>
      </c>
      <c r="M2875" t="str">
        <f t="shared" si="194"/>
        <v>Friday</v>
      </c>
      <c r="N2875">
        <f t="shared" si="196"/>
        <v>18</v>
      </c>
      <c r="O2875" s="6">
        <f t="shared" si="197"/>
        <v>0.75</v>
      </c>
      <c r="P2875" s="8"/>
    </row>
    <row r="2876" spans="1:16" x14ac:dyDescent="0.3">
      <c r="A2876" t="s">
        <v>11</v>
      </c>
      <c r="B2876" t="s">
        <v>12</v>
      </c>
      <c r="C2876">
        <v>1802292</v>
      </c>
      <c r="D2876" s="1">
        <v>45765</v>
      </c>
      <c r="E2876" t="s">
        <v>4133</v>
      </c>
      <c r="F2876" t="s">
        <v>13</v>
      </c>
      <c r="G2876" t="s">
        <v>4066</v>
      </c>
      <c r="H2876" t="s">
        <v>1101</v>
      </c>
      <c r="J2876" t="s">
        <v>2453</v>
      </c>
      <c r="K2876">
        <v>1</v>
      </c>
      <c r="L2876" t="str">
        <f t="shared" si="195"/>
        <v>Apr-25</v>
      </c>
      <c r="M2876" t="str">
        <f t="shared" si="194"/>
        <v>Friday</v>
      </c>
      <c r="N2876">
        <f t="shared" si="196"/>
        <v>23</v>
      </c>
      <c r="O2876" s="6">
        <f t="shared" si="197"/>
        <v>0.95833333333333337</v>
      </c>
      <c r="P2876" s="8"/>
    </row>
    <row r="2877" spans="1:16" x14ac:dyDescent="0.3">
      <c r="A2877" t="s">
        <v>11</v>
      </c>
      <c r="B2877" t="s">
        <v>12</v>
      </c>
      <c r="C2877">
        <v>1802900</v>
      </c>
      <c r="D2877" s="1">
        <v>45766</v>
      </c>
      <c r="E2877" t="s">
        <v>4134</v>
      </c>
      <c r="F2877" t="s">
        <v>13</v>
      </c>
      <c r="G2877" t="s">
        <v>4067</v>
      </c>
      <c r="H2877" t="s">
        <v>1101</v>
      </c>
      <c r="J2877" t="s">
        <v>2453</v>
      </c>
      <c r="K2877">
        <v>1</v>
      </c>
      <c r="L2877" t="str">
        <f t="shared" si="195"/>
        <v>Apr-25</v>
      </c>
      <c r="M2877" t="str">
        <f t="shared" si="194"/>
        <v>Saturday</v>
      </c>
      <c r="N2877">
        <f t="shared" si="196"/>
        <v>3</v>
      </c>
      <c r="O2877" s="6">
        <f t="shared" si="197"/>
        <v>0.125</v>
      </c>
      <c r="P2877" s="8"/>
    </row>
    <row r="2878" spans="1:16" x14ac:dyDescent="0.3">
      <c r="A2878" t="s">
        <v>11</v>
      </c>
      <c r="B2878" t="s">
        <v>12</v>
      </c>
      <c r="C2878">
        <v>1803048</v>
      </c>
      <c r="D2878" s="1">
        <v>45766</v>
      </c>
      <c r="E2878" t="s">
        <v>4135</v>
      </c>
      <c r="F2878" t="s">
        <v>13</v>
      </c>
      <c r="G2878" t="s">
        <v>4068</v>
      </c>
      <c r="H2878" t="s">
        <v>1101</v>
      </c>
      <c r="J2878" t="s">
        <v>2453</v>
      </c>
      <c r="K2878">
        <v>1</v>
      </c>
      <c r="L2878" t="str">
        <f t="shared" si="195"/>
        <v>Apr-25</v>
      </c>
      <c r="M2878" t="str">
        <f t="shared" si="194"/>
        <v>Saturday</v>
      </c>
      <c r="N2878">
        <f t="shared" si="196"/>
        <v>4</v>
      </c>
      <c r="O2878" s="6">
        <f t="shared" si="197"/>
        <v>0.16666666666666666</v>
      </c>
      <c r="P2878" s="8"/>
    </row>
    <row r="2879" spans="1:16" x14ac:dyDescent="0.3">
      <c r="A2879" t="s">
        <v>11</v>
      </c>
      <c r="B2879" t="s">
        <v>12</v>
      </c>
      <c r="C2879">
        <v>1803199</v>
      </c>
      <c r="D2879" s="1">
        <v>45766</v>
      </c>
      <c r="E2879" t="s">
        <v>4136</v>
      </c>
      <c r="F2879" t="s">
        <v>13</v>
      </c>
      <c r="G2879" t="s">
        <v>4069</v>
      </c>
      <c r="H2879" t="s">
        <v>15</v>
      </c>
      <c r="J2879" t="s">
        <v>2453</v>
      </c>
      <c r="K2879">
        <v>1</v>
      </c>
      <c r="L2879" t="str">
        <f t="shared" si="195"/>
        <v>Apr-25</v>
      </c>
      <c r="M2879" t="str">
        <f t="shared" si="194"/>
        <v>Saturday</v>
      </c>
      <c r="N2879">
        <f t="shared" si="196"/>
        <v>7</v>
      </c>
      <c r="O2879" s="6">
        <f t="shared" si="197"/>
        <v>0.29166666666666669</v>
      </c>
      <c r="P2879" s="8"/>
    </row>
    <row r="2880" spans="1:16" x14ac:dyDescent="0.3">
      <c r="A2880" t="s">
        <v>11</v>
      </c>
      <c r="B2880" t="s">
        <v>12</v>
      </c>
      <c r="C2880">
        <v>1803232</v>
      </c>
      <c r="D2880" s="1">
        <v>45766</v>
      </c>
      <c r="E2880" t="s">
        <v>1054</v>
      </c>
      <c r="F2880" t="s">
        <v>13</v>
      </c>
      <c r="G2880" t="s">
        <v>4070</v>
      </c>
      <c r="H2880" t="s">
        <v>15</v>
      </c>
      <c r="J2880" t="s">
        <v>2453</v>
      </c>
      <c r="K2880">
        <v>1</v>
      </c>
      <c r="L2880" t="str">
        <f t="shared" si="195"/>
        <v>Apr-25</v>
      </c>
      <c r="M2880" t="str">
        <f t="shared" si="194"/>
        <v>Saturday</v>
      </c>
      <c r="N2880">
        <f t="shared" si="196"/>
        <v>8</v>
      </c>
      <c r="O2880" s="6">
        <f t="shared" si="197"/>
        <v>0.33333333333333331</v>
      </c>
      <c r="P2880" s="8"/>
    </row>
    <row r="2881" spans="1:16" x14ac:dyDescent="0.3">
      <c r="A2881" t="s">
        <v>11</v>
      </c>
      <c r="B2881" t="s">
        <v>12</v>
      </c>
      <c r="C2881">
        <v>1803327</v>
      </c>
      <c r="D2881" s="1">
        <v>45766</v>
      </c>
      <c r="E2881" t="s">
        <v>1055</v>
      </c>
      <c r="F2881" t="s">
        <v>13</v>
      </c>
      <c r="G2881" t="s">
        <v>4071</v>
      </c>
      <c r="H2881" t="s">
        <v>15</v>
      </c>
      <c r="J2881" t="s">
        <v>2453</v>
      </c>
      <c r="K2881">
        <v>1</v>
      </c>
      <c r="L2881" t="str">
        <f t="shared" si="195"/>
        <v>Apr-25</v>
      </c>
      <c r="M2881" t="str">
        <f t="shared" si="194"/>
        <v>Saturday</v>
      </c>
      <c r="N2881">
        <f t="shared" si="196"/>
        <v>10</v>
      </c>
      <c r="O2881" s="6">
        <f t="shared" si="197"/>
        <v>0.41666666666666669</v>
      </c>
      <c r="P2881" s="8"/>
    </row>
    <row r="2882" spans="1:16" x14ac:dyDescent="0.3">
      <c r="A2882" t="s">
        <v>11</v>
      </c>
      <c r="B2882" t="s">
        <v>12</v>
      </c>
      <c r="C2882">
        <v>1803515</v>
      </c>
      <c r="D2882" s="1">
        <v>45766</v>
      </c>
      <c r="E2882" t="s">
        <v>3777</v>
      </c>
      <c r="F2882" t="s">
        <v>13</v>
      </c>
      <c r="G2882" t="s">
        <v>4072</v>
      </c>
      <c r="H2882" t="s">
        <v>495</v>
      </c>
      <c r="J2882" t="s">
        <v>2453</v>
      </c>
      <c r="K2882">
        <v>2</v>
      </c>
      <c r="L2882" t="str">
        <f t="shared" si="195"/>
        <v>Apr-25</v>
      </c>
      <c r="M2882" t="str">
        <f t="shared" si="194"/>
        <v>Saturday</v>
      </c>
      <c r="N2882">
        <f t="shared" si="196"/>
        <v>15</v>
      </c>
      <c r="O2882" s="6">
        <f t="shared" si="197"/>
        <v>0.625</v>
      </c>
      <c r="P2882" s="8"/>
    </row>
    <row r="2883" spans="1:16" x14ac:dyDescent="0.3">
      <c r="A2883" t="s">
        <v>11</v>
      </c>
      <c r="B2883" t="s">
        <v>12</v>
      </c>
      <c r="C2883">
        <v>1803542</v>
      </c>
      <c r="D2883" s="1">
        <v>45766</v>
      </c>
      <c r="E2883" t="s">
        <v>2056</v>
      </c>
      <c r="F2883" t="s">
        <v>13</v>
      </c>
      <c r="G2883" t="s">
        <v>4073</v>
      </c>
      <c r="H2883" t="s">
        <v>495</v>
      </c>
      <c r="J2883" t="s">
        <v>2453</v>
      </c>
      <c r="K2883">
        <v>2</v>
      </c>
      <c r="L2883" t="str">
        <f t="shared" si="195"/>
        <v>Apr-25</v>
      </c>
      <c r="M2883" t="str">
        <f t="shared" si="194"/>
        <v>Saturday</v>
      </c>
      <c r="N2883">
        <f t="shared" si="196"/>
        <v>16</v>
      </c>
      <c r="O2883" s="6">
        <f t="shared" si="197"/>
        <v>0.66666666666666663</v>
      </c>
      <c r="P2883" s="8"/>
    </row>
    <row r="2884" spans="1:16" x14ac:dyDescent="0.3">
      <c r="A2884" t="s">
        <v>11</v>
      </c>
      <c r="B2884" t="s">
        <v>12</v>
      </c>
      <c r="C2884">
        <v>1803552</v>
      </c>
      <c r="D2884" s="1">
        <v>45766</v>
      </c>
      <c r="E2884" t="s">
        <v>2249</v>
      </c>
      <c r="F2884" t="s">
        <v>13</v>
      </c>
      <c r="G2884" t="s">
        <v>4074</v>
      </c>
      <c r="H2884" t="s">
        <v>1308</v>
      </c>
      <c r="J2884" t="s">
        <v>2453</v>
      </c>
      <c r="K2884">
        <v>1</v>
      </c>
      <c r="L2884" t="str">
        <f t="shared" si="195"/>
        <v>Apr-25</v>
      </c>
      <c r="M2884" t="str">
        <f t="shared" si="194"/>
        <v>Saturday</v>
      </c>
      <c r="N2884">
        <f t="shared" si="196"/>
        <v>16</v>
      </c>
      <c r="O2884" s="6">
        <f t="shared" si="197"/>
        <v>0.66666666666666663</v>
      </c>
      <c r="P2884" s="8"/>
    </row>
    <row r="2885" spans="1:16" x14ac:dyDescent="0.3">
      <c r="A2885" t="s">
        <v>11</v>
      </c>
      <c r="B2885" t="s">
        <v>12</v>
      </c>
      <c r="C2885">
        <v>1803565</v>
      </c>
      <c r="D2885" s="1">
        <v>45766</v>
      </c>
      <c r="E2885" t="s">
        <v>981</v>
      </c>
      <c r="F2885" t="s">
        <v>13</v>
      </c>
      <c r="G2885" t="s">
        <v>4075</v>
      </c>
      <c r="H2885" t="s">
        <v>495</v>
      </c>
      <c r="J2885" t="s">
        <v>2453</v>
      </c>
      <c r="K2885">
        <v>1</v>
      </c>
      <c r="L2885" t="str">
        <f t="shared" si="195"/>
        <v>Apr-25</v>
      </c>
      <c r="M2885" t="str">
        <f t="shared" si="194"/>
        <v>Saturday</v>
      </c>
      <c r="N2885">
        <f t="shared" si="196"/>
        <v>17</v>
      </c>
      <c r="O2885" s="6">
        <f t="shared" si="197"/>
        <v>0.70833333333333337</v>
      </c>
      <c r="P2885" s="8"/>
    </row>
    <row r="2886" spans="1:16" x14ac:dyDescent="0.3">
      <c r="A2886" t="s">
        <v>11</v>
      </c>
      <c r="B2886" t="s">
        <v>12</v>
      </c>
      <c r="C2886">
        <v>1803606</v>
      </c>
      <c r="D2886" s="1">
        <v>45766</v>
      </c>
      <c r="E2886" t="s">
        <v>2202</v>
      </c>
      <c r="F2886" t="s">
        <v>13</v>
      </c>
      <c r="G2886" t="s">
        <v>4076</v>
      </c>
      <c r="H2886" t="s">
        <v>1308</v>
      </c>
      <c r="J2886" t="s">
        <v>2453</v>
      </c>
      <c r="K2886">
        <v>1</v>
      </c>
      <c r="L2886" t="str">
        <f t="shared" si="195"/>
        <v>Apr-25</v>
      </c>
      <c r="M2886" t="str">
        <f t="shared" si="194"/>
        <v>Saturday</v>
      </c>
      <c r="N2886">
        <f t="shared" si="196"/>
        <v>17</v>
      </c>
      <c r="O2886" s="6">
        <f t="shared" si="197"/>
        <v>0.70833333333333337</v>
      </c>
      <c r="P2886" s="8"/>
    </row>
    <row r="2887" spans="1:16" x14ac:dyDescent="0.3">
      <c r="A2887" t="s">
        <v>11</v>
      </c>
      <c r="B2887" t="s">
        <v>12</v>
      </c>
      <c r="C2887">
        <v>1803618</v>
      </c>
      <c r="D2887" s="1">
        <v>45766</v>
      </c>
      <c r="E2887" t="s">
        <v>844</v>
      </c>
      <c r="F2887" t="s">
        <v>13</v>
      </c>
      <c r="G2887" t="s">
        <v>4077</v>
      </c>
      <c r="H2887" t="s">
        <v>1308</v>
      </c>
      <c r="J2887" t="s">
        <v>2453</v>
      </c>
      <c r="K2887">
        <v>6</v>
      </c>
      <c r="L2887" t="str">
        <f t="shared" si="195"/>
        <v>Apr-25</v>
      </c>
      <c r="M2887" t="str">
        <f t="shared" si="194"/>
        <v>Saturday</v>
      </c>
      <c r="N2887">
        <f t="shared" si="196"/>
        <v>18</v>
      </c>
      <c r="O2887" s="6">
        <f t="shared" si="197"/>
        <v>0.75</v>
      </c>
      <c r="P2887" s="8"/>
    </row>
    <row r="2888" spans="1:16" x14ac:dyDescent="0.3">
      <c r="A2888" t="s">
        <v>11</v>
      </c>
      <c r="B2888" t="s">
        <v>12</v>
      </c>
      <c r="C2888">
        <v>1803619</v>
      </c>
      <c r="D2888" s="1">
        <v>45766</v>
      </c>
      <c r="E2888" t="s">
        <v>3253</v>
      </c>
      <c r="F2888" t="s">
        <v>13</v>
      </c>
      <c r="G2888" t="s">
        <v>4078</v>
      </c>
      <c r="H2888" t="s">
        <v>495</v>
      </c>
      <c r="J2888" t="s">
        <v>2453</v>
      </c>
      <c r="K2888">
        <v>1</v>
      </c>
      <c r="L2888" t="str">
        <f t="shared" si="195"/>
        <v>Apr-25</v>
      </c>
      <c r="M2888" t="str">
        <f t="shared" si="194"/>
        <v>Saturday</v>
      </c>
      <c r="N2888">
        <f t="shared" si="196"/>
        <v>18</v>
      </c>
      <c r="O2888" s="6">
        <f t="shared" si="197"/>
        <v>0.75</v>
      </c>
      <c r="P2888" s="8"/>
    </row>
    <row r="2889" spans="1:16" x14ac:dyDescent="0.3">
      <c r="A2889" t="s">
        <v>11</v>
      </c>
      <c r="B2889" t="s">
        <v>12</v>
      </c>
      <c r="C2889">
        <v>1803627</v>
      </c>
      <c r="D2889" s="1">
        <v>45766</v>
      </c>
      <c r="E2889" t="s">
        <v>376</v>
      </c>
      <c r="F2889" t="s">
        <v>13</v>
      </c>
      <c r="G2889" t="s">
        <v>4079</v>
      </c>
      <c r="H2889" t="s">
        <v>495</v>
      </c>
      <c r="J2889" t="s">
        <v>2453</v>
      </c>
      <c r="K2889">
        <v>1</v>
      </c>
      <c r="L2889" t="str">
        <f t="shared" si="195"/>
        <v>Apr-25</v>
      </c>
      <c r="M2889" t="str">
        <f t="shared" si="194"/>
        <v>Saturday</v>
      </c>
      <c r="N2889">
        <f t="shared" si="196"/>
        <v>18</v>
      </c>
      <c r="O2889" s="6">
        <f t="shared" si="197"/>
        <v>0.75</v>
      </c>
      <c r="P2889" s="8"/>
    </row>
    <row r="2890" spans="1:16" x14ac:dyDescent="0.3">
      <c r="A2890" t="s">
        <v>11</v>
      </c>
      <c r="B2890" t="s">
        <v>12</v>
      </c>
      <c r="C2890">
        <v>1803628</v>
      </c>
      <c r="D2890" s="1">
        <v>45766</v>
      </c>
      <c r="E2890" t="s">
        <v>967</v>
      </c>
      <c r="F2890" t="s">
        <v>13</v>
      </c>
      <c r="G2890" t="s">
        <v>4080</v>
      </c>
      <c r="H2890" t="s">
        <v>1308</v>
      </c>
      <c r="J2890" t="s">
        <v>2453</v>
      </c>
      <c r="K2890">
        <v>1</v>
      </c>
      <c r="L2890" t="str">
        <f t="shared" si="195"/>
        <v>Apr-25</v>
      </c>
      <c r="M2890" t="str">
        <f t="shared" si="194"/>
        <v>Saturday</v>
      </c>
      <c r="N2890">
        <f t="shared" si="196"/>
        <v>18</v>
      </c>
      <c r="O2890" s="6">
        <f t="shared" si="197"/>
        <v>0.75</v>
      </c>
      <c r="P2890" s="8"/>
    </row>
    <row r="2891" spans="1:16" x14ac:dyDescent="0.3">
      <c r="A2891" t="s">
        <v>11</v>
      </c>
      <c r="B2891" t="s">
        <v>12</v>
      </c>
      <c r="C2891">
        <v>1803629</v>
      </c>
      <c r="D2891" s="1">
        <v>45766</v>
      </c>
      <c r="E2891" t="s">
        <v>3812</v>
      </c>
      <c r="F2891" t="s">
        <v>13</v>
      </c>
      <c r="G2891" t="s">
        <v>4081</v>
      </c>
      <c r="H2891" t="s">
        <v>495</v>
      </c>
      <c r="J2891" t="s">
        <v>2453</v>
      </c>
      <c r="K2891">
        <v>1</v>
      </c>
      <c r="L2891" t="str">
        <f t="shared" si="195"/>
        <v>Apr-25</v>
      </c>
      <c r="M2891" t="str">
        <f t="shared" si="194"/>
        <v>Saturday</v>
      </c>
      <c r="N2891">
        <f t="shared" si="196"/>
        <v>18</v>
      </c>
      <c r="O2891" s="6">
        <f t="shared" si="197"/>
        <v>0.75</v>
      </c>
      <c r="P2891" s="8"/>
    </row>
    <row r="2892" spans="1:16" x14ac:dyDescent="0.3">
      <c r="A2892" t="s">
        <v>11</v>
      </c>
      <c r="B2892" t="s">
        <v>12</v>
      </c>
      <c r="C2892">
        <v>1803644</v>
      </c>
      <c r="D2892" s="1">
        <v>45766</v>
      </c>
      <c r="E2892" t="s">
        <v>982</v>
      </c>
      <c r="F2892" t="s">
        <v>13</v>
      </c>
      <c r="G2892" t="s">
        <v>4082</v>
      </c>
      <c r="H2892" t="s">
        <v>495</v>
      </c>
      <c r="J2892" t="s">
        <v>2453</v>
      </c>
      <c r="K2892">
        <v>1</v>
      </c>
      <c r="L2892" t="str">
        <f t="shared" si="195"/>
        <v>Apr-25</v>
      </c>
      <c r="M2892" t="str">
        <f t="shared" si="194"/>
        <v>Saturday</v>
      </c>
      <c r="N2892">
        <f t="shared" si="196"/>
        <v>19</v>
      </c>
      <c r="O2892" s="6">
        <f t="shared" si="197"/>
        <v>0.79166666666666663</v>
      </c>
      <c r="P2892" s="8"/>
    </row>
    <row r="2893" spans="1:16" x14ac:dyDescent="0.3">
      <c r="A2893" t="s">
        <v>11</v>
      </c>
      <c r="B2893" t="s">
        <v>12</v>
      </c>
      <c r="C2893">
        <v>1803645</v>
      </c>
      <c r="D2893" s="1">
        <v>45766</v>
      </c>
      <c r="E2893" t="s">
        <v>4137</v>
      </c>
      <c r="F2893" t="s">
        <v>13</v>
      </c>
      <c r="G2893" t="s">
        <v>4083</v>
      </c>
      <c r="H2893" t="s">
        <v>495</v>
      </c>
      <c r="J2893" t="s">
        <v>2453</v>
      </c>
      <c r="K2893">
        <v>1</v>
      </c>
      <c r="L2893" t="str">
        <f t="shared" si="195"/>
        <v>Apr-25</v>
      </c>
      <c r="M2893" t="str">
        <f t="shared" si="194"/>
        <v>Saturday</v>
      </c>
      <c r="N2893">
        <f t="shared" si="196"/>
        <v>19</v>
      </c>
      <c r="O2893" s="6">
        <f t="shared" si="197"/>
        <v>0.79166666666666663</v>
      </c>
      <c r="P2893" s="8"/>
    </row>
    <row r="2894" spans="1:16" x14ac:dyDescent="0.3">
      <c r="A2894" t="s">
        <v>11</v>
      </c>
      <c r="B2894" t="s">
        <v>12</v>
      </c>
      <c r="C2894">
        <v>1803775</v>
      </c>
      <c r="D2894" s="1">
        <v>45766</v>
      </c>
      <c r="E2894" t="s">
        <v>1012</v>
      </c>
      <c r="F2894" t="s">
        <v>13</v>
      </c>
      <c r="G2894" t="s">
        <v>4084</v>
      </c>
      <c r="H2894" t="s">
        <v>1308</v>
      </c>
      <c r="J2894" t="s">
        <v>2453</v>
      </c>
      <c r="K2894">
        <v>1</v>
      </c>
      <c r="L2894" t="str">
        <f t="shared" si="195"/>
        <v>Apr-25</v>
      </c>
      <c r="M2894" t="str">
        <f t="shared" si="194"/>
        <v>Saturday</v>
      </c>
      <c r="N2894">
        <f t="shared" si="196"/>
        <v>21</v>
      </c>
      <c r="O2894" s="6">
        <f t="shared" si="197"/>
        <v>0.875</v>
      </c>
      <c r="P2894" s="8"/>
    </row>
    <row r="2895" spans="1:16" x14ac:dyDescent="0.3">
      <c r="A2895" t="s">
        <v>11</v>
      </c>
      <c r="B2895" t="s">
        <v>12</v>
      </c>
      <c r="C2895">
        <v>1804127</v>
      </c>
      <c r="D2895" s="1">
        <v>45766</v>
      </c>
      <c r="E2895" t="s">
        <v>347</v>
      </c>
      <c r="F2895" t="s">
        <v>13</v>
      </c>
      <c r="G2895" t="s">
        <v>4085</v>
      </c>
      <c r="H2895" t="s">
        <v>1211</v>
      </c>
      <c r="J2895" t="s">
        <v>2453</v>
      </c>
      <c r="K2895">
        <v>1</v>
      </c>
      <c r="L2895" t="str">
        <f t="shared" si="195"/>
        <v>Apr-25</v>
      </c>
      <c r="M2895" t="str">
        <f t="shared" si="194"/>
        <v>Saturday</v>
      </c>
      <c r="N2895">
        <f t="shared" si="196"/>
        <v>23</v>
      </c>
      <c r="O2895" s="6">
        <f t="shared" si="197"/>
        <v>0.95833333333333337</v>
      </c>
      <c r="P2895" s="8"/>
    </row>
    <row r="2896" spans="1:16" x14ac:dyDescent="0.3">
      <c r="A2896" t="s">
        <v>11</v>
      </c>
      <c r="B2896" t="s">
        <v>12</v>
      </c>
      <c r="C2896">
        <v>1804269</v>
      </c>
      <c r="D2896" s="1">
        <v>45767</v>
      </c>
      <c r="E2896" t="s">
        <v>3064</v>
      </c>
      <c r="F2896" t="s">
        <v>13</v>
      </c>
      <c r="G2896" t="s">
        <v>4086</v>
      </c>
      <c r="H2896" t="s">
        <v>1211</v>
      </c>
      <c r="J2896" t="s">
        <v>2453</v>
      </c>
      <c r="K2896">
        <v>1</v>
      </c>
      <c r="L2896" t="str">
        <f t="shared" si="195"/>
        <v>Apr-25</v>
      </c>
      <c r="M2896" t="str">
        <f t="shared" si="194"/>
        <v>Sunday</v>
      </c>
      <c r="N2896">
        <f t="shared" si="196"/>
        <v>0</v>
      </c>
      <c r="O2896" s="6">
        <f t="shared" si="197"/>
        <v>0</v>
      </c>
      <c r="P2896" s="8"/>
    </row>
    <row r="2897" spans="1:16" x14ac:dyDescent="0.3">
      <c r="A2897" t="s">
        <v>11</v>
      </c>
      <c r="B2897" t="s">
        <v>12</v>
      </c>
      <c r="C2897">
        <v>1804378</v>
      </c>
      <c r="D2897" s="1">
        <v>45767</v>
      </c>
      <c r="E2897" t="s">
        <v>2477</v>
      </c>
      <c r="F2897" t="s">
        <v>13</v>
      </c>
      <c r="G2897" t="s">
        <v>4087</v>
      </c>
      <c r="H2897" t="s">
        <v>495</v>
      </c>
      <c r="J2897" t="s">
        <v>2453</v>
      </c>
      <c r="K2897">
        <v>1</v>
      </c>
      <c r="L2897" t="str">
        <f t="shared" si="195"/>
        <v>Apr-25</v>
      </c>
      <c r="M2897" t="str">
        <f t="shared" si="194"/>
        <v>Sunday</v>
      </c>
      <c r="N2897">
        <f t="shared" si="196"/>
        <v>1</v>
      </c>
      <c r="O2897" s="6">
        <f t="shared" si="197"/>
        <v>4.1666666666666664E-2</v>
      </c>
      <c r="P2897" s="8"/>
    </row>
    <row r="2898" spans="1:16" x14ac:dyDescent="0.3">
      <c r="A2898" t="s">
        <v>11</v>
      </c>
      <c r="B2898" t="s">
        <v>12</v>
      </c>
      <c r="C2898">
        <v>1804835</v>
      </c>
      <c r="D2898" s="1">
        <v>45767</v>
      </c>
      <c r="E2898" t="s">
        <v>1974</v>
      </c>
      <c r="F2898" t="s">
        <v>13</v>
      </c>
      <c r="G2898" t="s">
        <v>4088</v>
      </c>
      <c r="H2898" t="s">
        <v>1211</v>
      </c>
      <c r="J2898" t="s">
        <v>2453</v>
      </c>
      <c r="K2898">
        <v>3</v>
      </c>
      <c r="L2898" t="str">
        <f t="shared" si="195"/>
        <v>Apr-25</v>
      </c>
      <c r="M2898" t="str">
        <f t="shared" si="194"/>
        <v>Sunday</v>
      </c>
      <c r="N2898">
        <f t="shared" si="196"/>
        <v>5</v>
      </c>
      <c r="O2898" s="6">
        <f t="shared" si="197"/>
        <v>0.20833333333333334</v>
      </c>
      <c r="P2898" s="8"/>
    </row>
    <row r="2899" spans="1:16" x14ac:dyDescent="0.3">
      <c r="A2899" t="s">
        <v>11</v>
      </c>
      <c r="B2899" t="s">
        <v>12</v>
      </c>
      <c r="C2899">
        <v>1804877</v>
      </c>
      <c r="D2899" s="1">
        <v>45767</v>
      </c>
      <c r="E2899" t="s">
        <v>2085</v>
      </c>
      <c r="F2899" t="s">
        <v>13</v>
      </c>
      <c r="G2899" t="s">
        <v>4089</v>
      </c>
      <c r="H2899" t="s">
        <v>15</v>
      </c>
      <c r="J2899" t="s">
        <v>2453</v>
      </c>
      <c r="K2899">
        <v>1</v>
      </c>
      <c r="L2899" t="str">
        <f t="shared" si="195"/>
        <v>Apr-25</v>
      </c>
      <c r="M2899" t="str">
        <f t="shared" ref="M2899:M2913" si="198">TEXT(D2899, "DDDD")</f>
        <v>Sunday</v>
      </c>
      <c r="N2899">
        <f t="shared" si="196"/>
        <v>6</v>
      </c>
      <c r="O2899" s="6">
        <f t="shared" si="197"/>
        <v>0.25</v>
      </c>
      <c r="P2899" s="8"/>
    </row>
    <row r="2900" spans="1:16" x14ac:dyDescent="0.3">
      <c r="A2900" t="s">
        <v>11</v>
      </c>
      <c r="B2900" t="s">
        <v>12</v>
      </c>
      <c r="C2900">
        <v>1804966</v>
      </c>
      <c r="D2900" s="1">
        <v>45767</v>
      </c>
      <c r="E2900" t="s">
        <v>2072</v>
      </c>
      <c r="F2900" t="s">
        <v>13</v>
      </c>
      <c r="G2900" t="s">
        <v>4090</v>
      </c>
      <c r="H2900" t="s">
        <v>15</v>
      </c>
      <c r="J2900" t="s">
        <v>2453</v>
      </c>
      <c r="K2900">
        <v>1</v>
      </c>
      <c r="L2900" t="str">
        <f t="shared" si="195"/>
        <v>Apr-25</v>
      </c>
      <c r="M2900" t="str">
        <f t="shared" si="198"/>
        <v>Sunday</v>
      </c>
      <c r="N2900">
        <f t="shared" si="196"/>
        <v>7</v>
      </c>
      <c r="O2900" s="6">
        <f t="shared" si="197"/>
        <v>0.29166666666666669</v>
      </c>
      <c r="P2900" s="8"/>
    </row>
    <row r="2901" spans="1:16" x14ac:dyDescent="0.3">
      <c r="A2901" t="s">
        <v>11</v>
      </c>
      <c r="B2901" t="s">
        <v>12</v>
      </c>
      <c r="C2901">
        <v>1804969</v>
      </c>
      <c r="D2901" s="1">
        <v>45767</v>
      </c>
      <c r="E2901" t="s">
        <v>1018</v>
      </c>
      <c r="F2901" t="s">
        <v>13</v>
      </c>
      <c r="G2901" t="s">
        <v>4091</v>
      </c>
      <c r="H2901" t="s">
        <v>15</v>
      </c>
      <c r="J2901" t="s">
        <v>2453</v>
      </c>
      <c r="K2901">
        <v>1</v>
      </c>
      <c r="L2901" t="str">
        <f t="shared" si="195"/>
        <v>Apr-25</v>
      </c>
      <c r="M2901" t="str">
        <f t="shared" si="198"/>
        <v>Sunday</v>
      </c>
      <c r="N2901">
        <f t="shared" si="196"/>
        <v>7</v>
      </c>
      <c r="O2901" s="6">
        <f t="shared" si="197"/>
        <v>0.29166666666666669</v>
      </c>
      <c r="P2901" s="8"/>
    </row>
    <row r="2902" spans="1:16" x14ac:dyDescent="0.3">
      <c r="A2902" t="s">
        <v>11</v>
      </c>
      <c r="B2902" t="s">
        <v>12</v>
      </c>
      <c r="C2902">
        <v>1805088</v>
      </c>
      <c r="D2902" s="1">
        <v>45767</v>
      </c>
      <c r="E2902" t="s">
        <v>408</v>
      </c>
      <c r="F2902" t="s">
        <v>13</v>
      </c>
      <c r="G2902" t="s">
        <v>4092</v>
      </c>
      <c r="H2902" t="s">
        <v>15</v>
      </c>
      <c r="J2902" t="s">
        <v>2453</v>
      </c>
      <c r="K2902">
        <v>1</v>
      </c>
      <c r="L2902" t="str">
        <f t="shared" si="195"/>
        <v>Apr-25</v>
      </c>
      <c r="M2902" t="str">
        <f t="shared" si="198"/>
        <v>Sunday</v>
      </c>
      <c r="N2902">
        <f t="shared" si="196"/>
        <v>10</v>
      </c>
      <c r="O2902" s="6">
        <f t="shared" si="197"/>
        <v>0.41666666666666669</v>
      </c>
      <c r="P2902" s="8"/>
    </row>
    <row r="2903" spans="1:16" x14ac:dyDescent="0.3">
      <c r="A2903" t="s">
        <v>11</v>
      </c>
      <c r="B2903" t="s">
        <v>12</v>
      </c>
      <c r="C2903">
        <v>1805178</v>
      </c>
      <c r="D2903" s="1">
        <v>45767</v>
      </c>
      <c r="E2903" t="s">
        <v>467</v>
      </c>
      <c r="F2903" t="s">
        <v>13</v>
      </c>
      <c r="G2903" t="s">
        <v>4093</v>
      </c>
      <c r="H2903" t="s">
        <v>15</v>
      </c>
      <c r="J2903" t="s">
        <v>2453</v>
      </c>
      <c r="K2903">
        <v>1</v>
      </c>
      <c r="L2903" t="str">
        <f t="shared" si="195"/>
        <v>Apr-25</v>
      </c>
      <c r="M2903" t="str">
        <f t="shared" si="198"/>
        <v>Sunday</v>
      </c>
      <c r="N2903">
        <f t="shared" si="196"/>
        <v>13</v>
      </c>
      <c r="O2903" s="6">
        <f t="shared" si="197"/>
        <v>0.54166666666666663</v>
      </c>
      <c r="P2903" s="8"/>
    </row>
    <row r="2904" spans="1:16" x14ac:dyDescent="0.3">
      <c r="A2904" t="s">
        <v>11</v>
      </c>
      <c r="B2904" t="s">
        <v>12</v>
      </c>
      <c r="C2904">
        <v>1805179</v>
      </c>
      <c r="D2904" s="1">
        <v>45767</v>
      </c>
      <c r="E2904" t="s">
        <v>1002</v>
      </c>
      <c r="F2904" t="s">
        <v>13</v>
      </c>
      <c r="G2904" t="s">
        <v>4094</v>
      </c>
      <c r="H2904" t="s">
        <v>15</v>
      </c>
      <c r="J2904" t="s">
        <v>2453</v>
      </c>
      <c r="K2904">
        <v>1</v>
      </c>
      <c r="L2904" t="str">
        <f t="shared" si="195"/>
        <v>Apr-25</v>
      </c>
      <c r="M2904" t="str">
        <f t="shared" si="198"/>
        <v>Sunday</v>
      </c>
      <c r="N2904">
        <f t="shared" si="196"/>
        <v>13</v>
      </c>
      <c r="O2904" s="6">
        <f t="shared" si="197"/>
        <v>0.54166666666666663</v>
      </c>
      <c r="P2904" s="8"/>
    </row>
    <row r="2905" spans="1:16" x14ac:dyDescent="0.3">
      <c r="A2905" t="s">
        <v>11</v>
      </c>
      <c r="B2905" t="s">
        <v>12</v>
      </c>
      <c r="C2905">
        <v>1805191</v>
      </c>
      <c r="D2905" s="1">
        <v>45767</v>
      </c>
      <c r="E2905" t="s">
        <v>978</v>
      </c>
      <c r="F2905" t="s">
        <v>13</v>
      </c>
      <c r="G2905" t="s">
        <v>4095</v>
      </c>
      <c r="H2905" t="s">
        <v>15</v>
      </c>
      <c r="J2905" t="s">
        <v>2453</v>
      </c>
      <c r="K2905">
        <v>2</v>
      </c>
      <c r="L2905" t="str">
        <f t="shared" si="195"/>
        <v>Apr-25</v>
      </c>
      <c r="M2905" t="str">
        <f t="shared" si="198"/>
        <v>Sunday</v>
      </c>
      <c r="N2905">
        <f t="shared" si="196"/>
        <v>13</v>
      </c>
      <c r="O2905" s="6">
        <f t="shared" si="197"/>
        <v>0.54166666666666663</v>
      </c>
      <c r="P2905" s="8"/>
    </row>
    <row r="2906" spans="1:16" x14ac:dyDescent="0.3">
      <c r="A2906" t="s">
        <v>11</v>
      </c>
      <c r="B2906" t="s">
        <v>12</v>
      </c>
      <c r="C2906">
        <v>1805220</v>
      </c>
      <c r="D2906" s="1">
        <v>45767</v>
      </c>
      <c r="E2906" t="s">
        <v>4138</v>
      </c>
      <c r="F2906" t="s">
        <v>13</v>
      </c>
      <c r="G2906" t="s">
        <v>4096</v>
      </c>
      <c r="H2906" t="s">
        <v>15</v>
      </c>
      <c r="J2906" t="s">
        <v>2453</v>
      </c>
      <c r="K2906">
        <v>1</v>
      </c>
      <c r="L2906" t="str">
        <f t="shared" si="195"/>
        <v>Apr-25</v>
      </c>
      <c r="M2906" t="str">
        <f t="shared" si="198"/>
        <v>Sunday</v>
      </c>
      <c r="N2906">
        <f t="shared" si="196"/>
        <v>14</v>
      </c>
      <c r="O2906" s="6">
        <f t="shared" si="197"/>
        <v>0.58333333333333337</v>
      </c>
      <c r="P2906" s="8"/>
    </row>
    <row r="2907" spans="1:16" x14ac:dyDescent="0.3">
      <c r="A2907" t="s">
        <v>11</v>
      </c>
      <c r="B2907" t="s">
        <v>12</v>
      </c>
      <c r="C2907">
        <v>1805266</v>
      </c>
      <c r="D2907" s="1">
        <v>45767</v>
      </c>
      <c r="E2907" t="s">
        <v>2098</v>
      </c>
      <c r="F2907" t="s">
        <v>13</v>
      </c>
      <c r="G2907" t="s">
        <v>4097</v>
      </c>
      <c r="H2907" t="s">
        <v>495</v>
      </c>
      <c r="J2907" t="s">
        <v>2453</v>
      </c>
      <c r="K2907">
        <v>1</v>
      </c>
      <c r="L2907" t="str">
        <f t="shared" si="195"/>
        <v>Apr-25</v>
      </c>
      <c r="M2907" t="str">
        <f t="shared" si="198"/>
        <v>Sunday</v>
      </c>
      <c r="N2907">
        <f t="shared" si="196"/>
        <v>15</v>
      </c>
      <c r="O2907" s="6">
        <f t="shared" si="197"/>
        <v>0.625</v>
      </c>
      <c r="P2907" s="8"/>
    </row>
    <row r="2908" spans="1:16" x14ac:dyDescent="0.3">
      <c r="A2908" t="s">
        <v>11</v>
      </c>
      <c r="B2908" t="s">
        <v>12</v>
      </c>
      <c r="C2908">
        <v>1805285</v>
      </c>
      <c r="D2908" s="1">
        <v>45767</v>
      </c>
      <c r="E2908" t="s">
        <v>2056</v>
      </c>
      <c r="F2908" t="s">
        <v>13</v>
      </c>
      <c r="G2908" t="s">
        <v>4098</v>
      </c>
      <c r="H2908" t="s">
        <v>1308</v>
      </c>
      <c r="J2908" t="s">
        <v>2453</v>
      </c>
      <c r="K2908">
        <v>1</v>
      </c>
      <c r="L2908" t="str">
        <f t="shared" si="195"/>
        <v>Apr-25</v>
      </c>
      <c r="M2908" t="str">
        <f t="shared" si="198"/>
        <v>Sunday</v>
      </c>
      <c r="N2908">
        <f t="shared" si="196"/>
        <v>16</v>
      </c>
      <c r="O2908" s="6">
        <f t="shared" si="197"/>
        <v>0.66666666666666663</v>
      </c>
      <c r="P2908" s="8"/>
    </row>
    <row r="2909" spans="1:16" x14ac:dyDescent="0.3">
      <c r="A2909" t="s">
        <v>11</v>
      </c>
      <c r="B2909" t="s">
        <v>12</v>
      </c>
      <c r="C2909">
        <v>1805352</v>
      </c>
      <c r="D2909" s="1">
        <v>45767</v>
      </c>
      <c r="E2909" t="s">
        <v>405</v>
      </c>
      <c r="F2909" t="s">
        <v>13</v>
      </c>
      <c r="G2909" t="s">
        <v>4099</v>
      </c>
      <c r="H2909" t="s">
        <v>1308</v>
      </c>
      <c r="J2909" t="s">
        <v>2453</v>
      </c>
      <c r="K2909">
        <v>1</v>
      </c>
      <c r="L2909" t="str">
        <f t="shared" si="195"/>
        <v>Apr-25</v>
      </c>
      <c r="M2909" t="str">
        <f t="shared" si="198"/>
        <v>Sunday</v>
      </c>
      <c r="N2909">
        <f t="shared" si="196"/>
        <v>17</v>
      </c>
      <c r="O2909" s="6">
        <f t="shared" si="197"/>
        <v>0.70833333333333337</v>
      </c>
      <c r="P2909" s="8"/>
    </row>
    <row r="2910" spans="1:16" x14ac:dyDescent="0.3">
      <c r="A2910" t="s">
        <v>11</v>
      </c>
      <c r="B2910" t="s">
        <v>12</v>
      </c>
      <c r="C2910">
        <v>1805369</v>
      </c>
      <c r="D2910" s="1">
        <v>45767</v>
      </c>
      <c r="E2910" t="s">
        <v>2914</v>
      </c>
      <c r="F2910" t="s">
        <v>13</v>
      </c>
      <c r="G2910" t="s">
        <v>4100</v>
      </c>
      <c r="H2910" t="s">
        <v>495</v>
      </c>
      <c r="J2910" t="s">
        <v>2453</v>
      </c>
      <c r="K2910">
        <v>1</v>
      </c>
      <c r="L2910" t="str">
        <f t="shared" si="195"/>
        <v>Apr-25</v>
      </c>
      <c r="M2910" t="str">
        <f t="shared" si="198"/>
        <v>Sunday</v>
      </c>
      <c r="N2910">
        <f t="shared" si="196"/>
        <v>17</v>
      </c>
      <c r="O2910" s="6">
        <f t="shared" si="197"/>
        <v>0.70833333333333337</v>
      </c>
      <c r="P2910" s="8"/>
    </row>
    <row r="2911" spans="1:16" x14ac:dyDescent="0.3">
      <c r="A2911" t="s">
        <v>11</v>
      </c>
      <c r="B2911" t="s">
        <v>12</v>
      </c>
      <c r="C2911">
        <v>1805370</v>
      </c>
      <c r="D2911" s="1">
        <v>45767</v>
      </c>
      <c r="E2911" t="s">
        <v>904</v>
      </c>
      <c r="F2911" t="s">
        <v>13</v>
      </c>
      <c r="G2911" t="s">
        <v>4101</v>
      </c>
      <c r="H2911" t="s">
        <v>495</v>
      </c>
      <c r="J2911" t="s">
        <v>2453</v>
      </c>
      <c r="K2911">
        <v>1</v>
      </c>
      <c r="L2911" t="str">
        <f t="shared" si="195"/>
        <v>Apr-25</v>
      </c>
      <c r="M2911" t="str">
        <f t="shared" si="198"/>
        <v>Sunday</v>
      </c>
      <c r="N2911">
        <f t="shared" si="196"/>
        <v>17</v>
      </c>
      <c r="O2911" s="6">
        <f t="shared" si="197"/>
        <v>0.70833333333333337</v>
      </c>
      <c r="P2911" s="8"/>
    </row>
    <row r="2912" spans="1:16" x14ac:dyDescent="0.3">
      <c r="A2912" t="s">
        <v>11</v>
      </c>
      <c r="B2912" t="s">
        <v>12</v>
      </c>
      <c r="C2912">
        <v>1805380</v>
      </c>
      <c r="D2912" s="1">
        <v>45767</v>
      </c>
      <c r="E2912" t="s">
        <v>2077</v>
      </c>
      <c r="F2912" t="s">
        <v>13</v>
      </c>
      <c r="G2912" t="s">
        <v>4102</v>
      </c>
      <c r="H2912" t="s">
        <v>495</v>
      </c>
      <c r="J2912" t="s">
        <v>2453</v>
      </c>
      <c r="K2912">
        <v>1</v>
      </c>
      <c r="L2912" t="str">
        <f t="shared" si="195"/>
        <v>Apr-25</v>
      </c>
      <c r="M2912" t="str">
        <f t="shared" si="198"/>
        <v>Sunday</v>
      </c>
      <c r="N2912">
        <f t="shared" si="196"/>
        <v>18</v>
      </c>
      <c r="O2912" s="6">
        <f t="shared" si="197"/>
        <v>0.75</v>
      </c>
      <c r="P2912" s="8"/>
    </row>
    <row r="2913" spans="1:16" x14ac:dyDescent="0.3">
      <c r="A2913" t="s">
        <v>11</v>
      </c>
      <c r="B2913" t="s">
        <v>12</v>
      </c>
      <c r="C2913">
        <v>1805393</v>
      </c>
      <c r="D2913" s="1">
        <v>45767</v>
      </c>
      <c r="E2913" t="s">
        <v>982</v>
      </c>
      <c r="F2913" t="s">
        <v>13</v>
      </c>
      <c r="G2913" t="s">
        <v>4103</v>
      </c>
      <c r="H2913" t="s">
        <v>1308</v>
      </c>
      <c r="J2913" t="s">
        <v>2453</v>
      </c>
      <c r="K2913">
        <v>1</v>
      </c>
      <c r="L2913" t="str">
        <f>TEXT(D2913, "MMM-YY")</f>
        <v>Apr-25</v>
      </c>
      <c r="M2913" t="str">
        <f t="shared" si="198"/>
        <v>Sunday</v>
      </c>
      <c r="N2913">
        <f t="shared" si="196"/>
        <v>19</v>
      </c>
      <c r="O2913" s="6">
        <f t="shared" si="197"/>
        <v>0.79166666666666663</v>
      </c>
      <c r="P2913" s="8"/>
    </row>
    <row r="2914" spans="1:16" x14ac:dyDescent="0.3">
      <c r="A2914" t="s">
        <v>11</v>
      </c>
      <c r="B2914" t="s">
        <v>12</v>
      </c>
      <c r="C2914">
        <v>1806157</v>
      </c>
      <c r="D2914" s="1">
        <v>45768</v>
      </c>
      <c r="E2914" t="s">
        <v>1884</v>
      </c>
      <c r="F2914" t="s">
        <v>13</v>
      </c>
      <c r="G2914" t="s">
        <v>4140</v>
      </c>
      <c r="H2914" t="s">
        <v>3353</v>
      </c>
      <c r="J2914" t="s">
        <v>2453</v>
      </c>
      <c r="K2914">
        <v>1</v>
      </c>
      <c r="L2914" t="str">
        <f t="shared" ref="L2914:L2977" si="199">TEXT(D2914, "MMM-YY")</f>
        <v>Apr-25</v>
      </c>
      <c r="M2914" t="str">
        <f t="shared" ref="M2914:M2977" si="200">TEXT(D2914, "DDDD")</f>
        <v>Monday</v>
      </c>
      <c r="N2914">
        <f t="shared" ref="N2914:N2977" si="201">HOUR(E2914)</f>
        <v>2</v>
      </c>
      <c r="O2914" s="6">
        <f t="shared" ref="O2914:O2977" si="202">MOD(N2914/24,1)</f>
        <v>8.3333333333333329E-2</v>
      </c>
      <c r="P2914" s="8"/>
    </row>
    <row r="2915" spans="1:16" x14ac:dyDescent="0.3">
      <c r="A2915" t="s">
        <v>11</v>
      </c>
      <c r="B2915" t="s">
        <v>12</v>
      </c>
      <c r="C2915">
        <v>1806160</v>
      </c>
      <c r="D2915" s="1">
        <v>45768</v>
      </c>
      <c r="E2915" t="s">
        <v>4319</v>
      </c>
      <c r="F2915" t="s">
        <v>13</v>
      </c>
      <c r="G2915" t="s">
        <v>4141</v>
      </c>
      <c r="H2915" t="s">
        <v>3353</v>
      </c>
      <c r="J2915" t="s">
        <v>2453</v>
      </c>
      <c r="K2915">
        <v>2</v>
      </c>
      <c r="L2915" t="str">
        <f t="shared" si="199"/>
        <v>Apr-25</v>
      </c>
      <c r="M2915" t="str">
        <f t="shared" si="200"/>
        <v>Monday</v>
      </c>
      <c r="N2915">
        <f t="shared" si="201"/>
        <v>2</v>
      </c>
      <c r="O2915" s="6">
        <f t="shared" si="202"/>
        <v>8.3333333333333329E-2</v>
      </c>
      <c r="P2915" s="8"/>
    </row>
    <row r="2916" spans="1:16" x14ac:dyDescent="0.3">
      <c r="A2916" t="s">
        <v>11</v>
      </c>
      <c r="B2916" t="s">
        <v>12</v>
      </c>
      <c r="C2916">
        <v>1806500</v>
      </c>
      <c r="D2916" s="1">
        <v>45768</v>
      </c>
      <c r="E2916" t="s">
        <v>1866</v>
      </c>
      <c r="F2916" t="s">
        <v>13</v>
      </c>
      <c r="G2916" t="s">
        <v>4142</v>
      </c>
      <c r="H2916" t="s">
        <v>15</v>
      </c>
      <c r="J2916" t="s">
        <v>2453</v>
      </c>
      <c r="K2916">
        <v>1</v>
      </c>
      <c r="L2916" t="str">
        <f t="shared" si="199"/>
        <v>Apr-25</v>
      </c>
      <c r="M2916" t="str">
        <f t="shared" si="200"/>
        <v>Monday</v>
      </c>
      <c r="N2916">
        <f t="shared" si="201"/>
        <v>7</v>
      </c>
      <c r="O2916" s="6">
        <f t="shared" si="202"/>
        <v>0.29166666666666669</v>
      </c>
      <c r="P2916" s="8"/>
    </row>
    <row r="2917" spans="1:16" x14ac:dyDescent="0.3">
      <c r="A2917" t="s">
        <v>11</v>
      </c>
      <c r="B2917" t="s">
        <v>12</v>
      </c>
      <c r="C2917">
        <v>1806618</v>
      </c>
      <c r="D2917" s="1">
        <v>45768</v>
      </c>
      <c r="E2917" t="s">
        <v>477</v>
      </c>
      <c r="F2917" t="s">
        <v>13</v>
      </c>
      <c r="G2917" t="s">
        <v>4143</v>
      </c>
      <c r="H2917" t="s">
        <v>15</v>
      </c>
      <c r="J2917" t="s">
        <v>2453</v>
      </c>
      <c r="K2917">
        <v>1</v>
      </c>
      <c r="L2917" t="str">
        <f t="shared" si="199"/>
        <v>Apr-25</v>
      </c>
      <c r="M2917" t="str">
        <f t="shared" si="200"/>
        <v>Monday</v>
      </c>
      <c r="N2917">
        <f t="shared" si="201"/>
        <v>12</v>
      </c>
      <c r="O2917" s="6">
        <f t="shared" si="202"/>
        <v>0.5</v>
      </c>
      <c r="P2917" s="8"/>
    </row>
    <row r="2918" spans="1:16" x14ac:dyDescent="0.3">
      <c r="A2918" t="s">
        <v>11</v>
      </c>
      <c r="B2918" t="s">
        <v>12</v>
      </c>
      <c r="C2918">
        <v>1806698</v>
      </c>
      <c r="D2918" s="1">
        <v>45768</v>
      </c>
      <c r="E2918" t="s">
        <v>962</v>
      </c>
      <c r="F2918" t="s">
        <v>13</v>
      </c>
      <c r="G2918" t="s">
        <v>4144</v>
      </c>
      <c r="H2918" t="s">
        <v>15</v>
      </c>
      <c r="J2918" t="s">
        <v>2453</v>
      </c>
      <c r="K2918">
        <v>2</v>
      </c>
      <c r="L2918" t="str">
        <f t="shared" si="199"/>
        <v>Apr-25</v>
      </c>
      <c r="M2918" t="str">
        <f t="shared" si="200"/>
        <v>Monday</v>
      </c>
      <c r="N2918">
        <f t="shared" si="201"/>
        <v>14</v>
      </c>
      <c r="O2918" s="6">
        <f t="shared" si="202"/>
        <v>0.58333333333333337</v>
      </c>
      <c r="P2918" s="8"/>
    </row>
    <row r="2919" spans="1:16" x14ac:dyDescent="0.3">
      <c r="A2919" t="s">
        <v>11</v>
      </c>
      <c r="B2919" t="s">
        <v>12</v>
      </c>
      <c r="C2919">
        <v>1806723</v>
      </c>
      <c r="D2919" s="1">
        <v>45768</v>
      </c>
      <c r="E2919" t="s">
        <v>2064</v>
      </c>
      <c r="F2919" t="s">
        <v>13</v>
      </c>
      <c r="G2919" t="s">
        <v>4145</v>
      </c>
      <c r="H2919" t="s">
        <v>1101</v>
      </c>
      <c r="J2919" t="s">
        <v>2453</v>
      </c>
      <c r="K2919">
        <v>1</v>
      </c>
      <c r="L2919" t="str">
        <f t="shared" si="199"/>
        <v>Apr-25</v>
      </c>
      <c r="M2919" t="str">
        <f t="shared" si="200"/>
        <v>Monday</v>
      </c>
      <c r="N2919">
        <f t="shared" si="201"/>
        <v>15</v>
      </c>
      <c r="O2919" s="6">
        <f t="shared" si="202"/>
        <v>0.625</v>
      </c>
      <c r="P2919" s="8"/>
    </row>
    <row r="2920" spans="1:16" x14ac:dyDescent="0.3">
      <c r="A2920" t="s">
        <v>11</v>
      </c>
      <c r="B2920" t="s">
        <v>12</v>
      </c>
      <c r="C2920">
        <v>1806727</v>
      </c>
      <c r="D2920" s="1">
        <v>45768</v>
      </c>
      <c r="E2920" t="s">
        <v>4320</v>
      </c>
      <c r="F2920" t="s">
        <v>13</v>
      </c>
      <c r="G2920" t="s">
        <v>4146</v>
      </c>
      <c r="H2920" t="s">
        <v>495</v>
      </c>
      <c r="J2920" t="s">
        <v>2453</v>
      </c>
      <c r="K2920">
        <v>5</v>
      </c>
      <c r="L2920" t="str">
        <f t="shared" si="199"/>
        <v>Apr-25</v>
      </c>
      <c r="M2920" t="str">
        <f t="shared" si="200"/>
        <v>Monday</v>
      </c>
      <c r="N2920">
        <f t="shared" si="201"/>
        <v>15</v>
      </c>
      <c r="O2920" s="6">
        <f t="shared" si="202"/>
        <v>0.625</v>
      </c>
      <c r="P2920" s="8"/>
    </row>
    <row r="2921" spans="1:16" x14ac:dyDescent="0.3">
      <c r="A2921" t="s">
        <v>11</v>
      </c>
      <c r="B2921" t="s">
        <v>12</v>
      </c>
      <c r="C2921">
        <v>1806732</v>
      </c>
      <c r="D2921" s="1">
        <v>45768</v>
      </c>
      <c r="E2921" t="s">
        <v>990</v>
      </c>
      <c r="F2921" t="s">
        <v>13</v>
      </c>
      <c r="G2921" t="s">
        <v>4147</v>
      </c>
      <c r="H2921" t="s">
        <v>1101</v>
      </c>
      <c r="J2921" t="s">
        <v>2453</v>
      </c>
      <c r="K2921">
        <v>2</v>
      </c>
      <c r="L2921" t="str">
        <f t="shared" si="199"/>
        <v>Apr-25</v>
      </c>
      <c r="M2921" t="str">
        <f t="shared" si="200"/>
        <v>Monday</v>
      </c>
      <c r="N2921">
        <f t="shared" si="201"/>
        <v>15</v>
      </c>
      <c r="O2921" s="6">
        <f t="shared" si="202"/>
        <v>0.625</v>
      </c>
      <c r="P2921" s="8"/>
    </row>
    <row r="2922" spans="1:16" x14ac:dyDescent="0.3">
      <c r="A2922" t="s">
        <v>11</v>
      </c>
      <c r="B2922" t="s">
        <v>12</v>
      </c>
      <c r="C2922">
        <v>1806735</v>
      </c>
      <c r="D2922" s="1">
        <v>45768</v>
      </c>
      <c r="E2922" t="s">
        <v>963</v>
      </c>
      <c r="F2922" t="s">
        <v>13</v>
      </c>
      <c r="G2922" t="s">
        <v>4148</v>
      </c>
      <c r="H2922" t="s">
        <v>495</v>
      </c>
      <c r="J2922" t="s">
        <v>2453</v>
      </c>
      <c r="K2922">
        <v>1</v>
      </c>
      <c r="L2922" t="str">
        <f t="shared" si="199"/>
        <v>Apr-25</v>
      </c>
      <c r="M2922" t="str">
        <f t="shared" si="200"/>
        <v>Monday</v>
      </c>
      <c r="N2922">
        <f t="shared" si="201"/>
        <v>15</v>
      </c>
      <c r="O2922" s="6">
        <f t="shared" si="202"/>
        <v>0.625</v>
      </c>
      <c r="P2922" s="8"/>
    </row>
    <row r="2923" spans="1:16" x14ac:dyDescent="0.3">
      <c r="A2923" t="s">
        <v>11</v>
      </c>
      <c r="B2923" t="s">
        <v>12</v>
      </c>
      <c r="C2923">
        <v>1806742</v>
      </c>
      <c r="D2923" s="1">
        <v>45768</v>
      </c>
      <c r="E2923" t="s">
        <v>1986</v>
      </c>
      <c r="F2923" t="s">
        <v>13</v>
      </c>
      <c r="G2923" t="s">
        <v>4149</v>
      </c>
      <c r="H2923" t="s">
        <v>1101</v>
      </c>
      <c r="J2923" t="s">
        <v>2453</v>
      </c>
      <c r="K2923">
        <v>2</v>
      </c>
      <c r="L2923" t="str">
        <f t="shared" si="199"/>
        <v>Apr-25</v>
      </c>
      <c r="M2923" t="str">
        <f t="shared" si="200"/>
        <v>Monday</v>
      </c>
      <c r="N2923">
        <f t="shared" si="201"/>
        <v>16</v>
      </c>
      <c r="O2923" s="6">
        <f t="shared" si="202"/>
        <v>0.66666666666666663</v>
      </c>
      <c r="P2923" s="8"/>
    </row>
    <row r="2924" spans="1:16" x14ac:dyDescent="0.3">
      <c r="A2924" t="s">
        <v>11</v>
      </c>
      <c r="B2924" t="s">
        <v>12</v>
      </c>
      <c r="C2924">
        <v>1806762</v>
      </c>
      <c r="D2924" s="1">
        <v>45768</v>
      </c>
      <c r="E2924" t="s">
        <v>2456</v>
      </c>
      <c r="F2924" t="s">
        <v>13</v>
      </c>
      <c r="G2924" t="s">
        <v>4150</v>
      </c>
      <c r="H2924" t="s">
        <v>495</v>
      </c>
      <c r="J2924" t="s">
        <v>2453</v>
      </c>
      <c r="K2924">
        <v>2</v>
      </c>
      <c r="L2924" t="str">
        <f t="shared" si="199"/>
        <v>Apr-25</v>
      </c>
      <c r="M2924" t="str">
        <f t="shared" si="200"/>
        <v>Monday</v>
      </c>
      <c r="N2924">
        <f t="shared" si="201"/>
        <v>16</v>
      </c>
      <c r="O2924" s="6">
        <f t="shared" si="202"/>
        <v>0.66666666666666663</v>
      </c>
      <c r="P2924" s="8"/>
    </row>
    <row r="2925" spans="1:16" x14ac:dyDescent="0.3">
      <c r="A2925" t="s">
        <v>11</v>
      </c>
      <c r="B2925" t="s">
        <v>12</v>
      </c>
      <c r="C2925">
        <v>1806784</v>
      </c>
      <c r="D2925" s="1">
        <v>45768</v>
      </c>
      <c r="E2925" t="s">
        <v>3787</v>
      </c>
      <c r="F2925" t="s">
        <v>13</v>
      </c>
      <c r="G2925" t="s">
        <v>4151</v>
      </c>
      <c r="H2925" t="s">
        <v>1101</v>
      </c>
      <c r="J2925" t="s">
        <v>2453</v>
      </c>
      <c r="K2925">
        <v>1</v>
      </c>
      <c r="L2925" t="str">
        <f t="shared" si="199"/>
        <v>Apr-25</v>
      </c>
      <c r="M2925" t="str">
        <f t="shared" si="200"/>
        <v>Monday</v>
      </c>
      <c r="N2925">
        <f t="shared" si="201"/>
        <v>16</v>
      </c>
      <c r="O2925" s="6">
        <f t="shared" si="202"/>
        <v>0.66666666666666663</v>
      </c>
      <c r="P2925" s="8"/>
    </row>
    <row r="2926" spans="1:16" x14ac:dyDescent="0.3">
      <c r="A2926" t="s">
        <v>11</v>
      </c>
      <c r="B2926" t="s">
        <v>12</v>
      </c>
      <c r="C2926">
        <v>1806827</v>
      </c>
      <c r="D2926" s="1">
        <v>45768</v>
      </c>
      <c r="E2926" t="s">
        <v>872</v>
      </c>
      <c r="F2926" t="s">
        <v>13</v>
      </c>
      <c r="G2926" t="s">
        <v>4152</v>
      </c>
      <c r="H2926" t="s">
        <v>1101</v>
      </c>
      <c r="J2926" t="s">
        <v>2453</v>
      </c>
      <c r="K2926">
        <v>2</v>
      </c>
      <c r="L2926" t="str">
        <f t="shared" si="199"/>
        <v>Apr-25</v>
      </c>
      <c r="M2926" t="str">
        <f t="shared" si="200"/>
        <v>Monday</v>
      </c>
      <c r="N2926">
        <f t="shared" si="201"/>
        <v>17</v>
      </c>
      <c r="O2926" s="6">
        <f t="shared" si="202"/>
        <v>0.70833333333333337</v>
      </c>
      <c r="P2926" s="8"/>
    </row>
    <row r="2927" spans="1:16" x14ac:dyDescent="0.3">
      <c r="A2927" t="s">
        <v>11</v>
      </c>
      <c r="B2927" t="s">
        <v>12</v>
      </c>
      <c r="C2927">
        <v>1806874</v>
      </c>
      <c r="D2927" s="1">
        <v>45768</v>
      </c>
      <c r="E2927" t="s">
        <v>451</v>
      </c>
      <c r="F2927" t="s">
        <v>13</v>
      </c>
      <c r="G2927" t="s">
        <v>4153</v>
      </c>
      <c r="H2927" t="s">
        <v>495</v>
      </c>
      <c r="J2927" t="s">
        <v>2453</v>
      </c>
      <c r="K2927">
        <v>1</v>
      </c>
      <c r="L2927" t="str">
        <f t="shared" si="199"/>
        <v>Apr-25</v>
      </c>
      <c r="M2927" t="str">
        <f t="shared" si="200"/>
        <v>Monday</v>
      </c>
      <c r="N2927">
        <f t="shared" si="201"/>
        <v>19</v>
      </c>
      <c r="O2927" s="6">
        <f t="shared" si="202"/>
        <v>0.79166666666666663</v>
      </c>
      <c r="P2927" s="8"/>
    </row>
    <row r="2928" spans="1:16" x14ac:dyDescent="0.3">
      <c r="A2928" t="s">
        <v>11</v>
      </c>
      <c r="B2928" t="s">
        <v>12</v>
      </c>
      <c r="C2928">
        <v>1806886</v>
      </c>
      <c r="D2928" s="1">
        <v>45768</v>
      </c>
      <c r="E2928" t="s">
        <v>1007</v>
      </c>
      <c r="F2928" t="s">
        <v>13</v>
      </c>
      <c r="G2928" t="s">
        <v>4154</v>
      </c>
      <c r="H2928" t="s">
        <v>1101</v>
      </c>
      <c r="J2928" t="s">
        <v>2453</v>
      </c>
      <c r="K2928">
        <v>1</v>
      </c>
      <c r="L2928" t="str">
        <f t="shared" si="199"/>
        <v>Apr-25</v>
      </c>
      <c r="M2928" t="str">
        <f t="shared" si="200"/>
        <v>Monday</v>
      </c>
      <c r="N2928">
        <f t="shared" si="201"/>
        <v>19</v>
      </c>
      <c r="O2928" s="6">
        <f t="shared" si="202"/>
        <v>0.79166666666666663</v>
      </c>
      <c r="P2928" s="8"/>
    </row>
    <row r="2929" spans="1:16" x14ac:dyDescent="0.3">
      <c r="A2929" t="s">
        <v>11</v>
      </c>
      <c r="B2929" t="s">
        <v>12</v>
      </c>
      <c r="C2929">
        <v>1806969</v>
      </c>
      <c r="D2929" s="1">
        <v>45768</v>
      </c>
      <c r="E2929" t="s">
        <v>2495</v>
      </c>
      <c r="F2929" t="s">
        <v>13</v>
      </c>
      <c r="G2929" t="s">
        <v>4155</v>
      </c>
      <c r="H2929" t="s">
        <v>495</v>
      </c>
      <c r="J2929" t="s">
        <v>2453</v>
      </c>
      <c r="K2929">
        <v>1</v>
      </c>
      <c r="L2929" t="str">
        <f t="shared" si="199"/>
        <v>Apr-25</v>
      </c>
      <c r="M2929" t="str">
        <f t="shared" si="200"/>
        <v>Monday</v>
      </c>
      <c r="N2929">
        <f t="shared" si="201"/>
        <v>20</v>
      </c>
      <c r="O2929" s="6">
        <f t="shared" si="202"/>
        <v>0.83333333333333337</v>
      </c>
      <c r="P2929" s="8"/>
    </row>
    <row r="2930" spans="1:16" x14ac:dyDescent="0.3">
      <c r="A2930" t="s">
        <v>11</v>
      </c>
      <c r="B2930" t="s">
        <v>12</v>
      </c>
      <c r="C2930">
        <v>1807107</v>
      </c>
      <c r="D2930" s="1">
        <v>45768</v>
      </c>
      <c r="E2930" t="s">
        <v>3773</v>
      </c>
      <c r="F2930" t="s">
        <v>13</v>
      </c>
      <c r="G2930" t="s">
        <v>4156</v>
      </c>
      <c r="H2930" t="s">
        <v>1101</v>
      </c>
      <c r="J2930" t="s">
        <v>2453</v>
      </c>
      <c r="K2930">
        <v>1</v>
      </c>
      <c r="L2930" t="str">
        <f t="shared" si="199"/>
        <v>Apr-25</v>
      </c>
      <c r="M2930" t="str">
        <f t="shared" si="200"/>
        <v>Monday</v>
      </c>
      <c r="N2930">
        <f t="shared" si="201"/>
        <v>22</v>
      </c>
      <c r="O2930" s="6">
        <f t="shared" si="202"/>
        <v>0.91666666666666663</v>
      </c>
      <c r="P2930" s="8"/>
    </row>
    <row r="2931" spans="1:16" x14ac:dyDescent="0.3">
      <c r="A2931" t="s">
        <v>11</v>
      </c>
      <c r="B2931" t="s">
        <v>12</v>
      </c>
      <c r="C2931">
        <v>1807117</v>
      </c>
      <c r="D2931" s="1">
        <v>45768</v>
      </c>
      <c r="E2931" t="s">
        <v>969</v>
      </c>
      <c r="F2931" t="s">
        <v>13</v>
      </c>
      <c r="G2931" t="s">
        <v>4157</v>
      </c>
      <c r="H2931" t="s">
        <v>1101</v>
      </c>
      <c r="J2931" t="s">
        <v>2453</v>
      </c>
      <c r="K2931">
        <v>1</v>
      </c>
      <c r="L2931" t="str">
        <f t="shared" si="199"/>
        <v>Apr-25</v>
      </c>
      <c r="M2931" t="str">
        <f t="shared" si="200"/>
        <v>Monday</v>
      </c>
      <c r="N2931">
        <f t="shared" si="201"/>
        <v>22</v>
      </c>
      <c r="O2931" s="6">
        <f t="shared" si="202"/>
        <v>0.91666666666666663</v>
      </c>
      <c r="P2931" s="8"/>
    </row>
    <row r="2932" spans="1:16" x14ac:dyDescent="0.3">
      <c r="A2932" t="s">
        <v>11</v>
      </c>
      <c r="B2932" t="s">
        <v>12</v>
      </c>
      <c r="C2932">
        <v>1807280</v>
      </c>
      <c r="D2932" s="1">
        <v>45768</v>
      </c>
      <c r="E2932" t="s">
        <v>446</v>
      </c>
      <c r="F2932" t="s">
        <v>13</v>
      </c>
      <c r="G2932" t="s">
        <v>4158</v>
      </c>
      <c r="H2932" t="s">
        <v>1211</v>
      </c>
      <c r="J2932" t="s">
        <v>2453</v>
      </c>
      <c r="K2932">
        <v>3</v>
      </c>
      <c r="L2932" t="str">
        <f t="shared" si="199"/>
        <v>Apr-25</v>
      </c>
      <c r="M2932" t="str">
        <f t="shared" si="200"/>
        <v>Monday</v>
      </c>
      <c r="N2932">
        <f t="shared" si="201"/>
        <v>23</v>
      </c>
      <c r="O2932" s="6">
        <f t="shared" si="202"/>
        <v>0.95833333333333337</v>
      </c>
      <c r="P2932" s="8"/>
    </row>
    <row r="2933" spans="1:16" x14ac:dyDescent="0.3">
      <c r="A2933" t="s">
        <v>11</v>
      </c>
      <c r="B2933" t="s">
        <v>12</v>
      </c>
      <c r="C2933">
        <v>1807461</v>
      </c>
      <c r="D2933" s="1">
        <v>45769</v>
      </c>
      <c r="E2933" t="s">
        <v>3254</v>
      </c>
      <c r="F2933" t="s">
        <v>13</v>
      </c>
      <c r="G2933" t="s">
        <v>4159</v>
      </c>
      <c r="H2933" t="s">
        <v>1211</v>
      </c>
      <c r="J2933" t="s">
        <v>2453</v>
      </c>
      <c r="K2933">
        <v>1</v>
      </c>
      <c r="L2933" t="str">
        <f t="shared" si="199"/>
        <v>Apr-25</v>
      </c>
      <c r="M2933" t="str">
        <f t="shared" si="200"/>
        <v>Tuesday</v>
      </c>
      <c r="N2933">
        <f t="shared" si="201"/>
        <v>0</v>
      </c>
      <c r="O2933" s="6">
        <f t="shared" si="202"/>
        <v>0</v>
      </c>
      <c r="P2933" s="8"/>
    </row>
    <row r="2934" spans="1:16" x14ac:dyDescent="0.3">
      <c r="A2934" t="s">
        <v>11</v>
      </c>
      <c r="B2934" t="s">
        <v>12</v>
      </c>
      <c r="C2934">
        <v>1807552</v>
      </c>
      <c r="D2934" s="1">
        <v>45769</v>
      </c>
      <c r="E2934" t="s">
        <v>2486</v>
      </c>
      <c r="F2934" t="s">
        <v>13</v>
      </c>
      <c r="G2934" t="s">
        <v>4160</v>
      </c>
      <c r="H2934" t="s">
        <v>1211</v>
      </c>
      <c r="J2934" t="s">
        <v>2453</v>
      </c>
      <c r="K2934">
        <v>3</v>
      </c>
      <c r="L2934" t="str">
        <f t="shared" si="199"/>
        <v>Apr-25</v>
      </c>
      <c r="M2934" t="str">
        <f t="shared" si="200"/>
        <v>Tuesday</v>
      </c>
      <c r="N2934">
        <f t="shared" si="201"/>
        <v>1</v>
      </c>
      <c r="O2934" s="6">
        <f t="shared" si="202"/>
        <v>4.1666666666666664E-2</v>
      </c>
      <c r="P2934" s="8"/>
    </row>
    <row r="2935" spans="1:16" x14ac:dyDescent="0.3">
      <c r="A2935" t="s">
        <v>11</v>
      </c>
      <c r="B2935" t="s">
        <v>12</v>
      </c>
      <c r="C2935">
        <v>1808179</v>
      </c>
      <c r="D2935" s="1">
        <v>45769</v>
      </c>
      <c r="E2935" t="s">
        <v>2037</v>
      </c>
      <c r="F2935" t="s">
        <v>13</v>
      </c>
      <c r="G2935" t="s">
        <v>4161</v>
      </c>
      <c r="H2935" t="s">
        <v>15</v>
      </c>
      <c r="J2935" t="s">
        <v>2453</v>
      </c>
      <c r="K2935">
        <v>3</v>
      </c>
      <c r="L2935" t="str">
        <f t="shared" si="199"/>
        <v>Apr-25</v>
      </c>
      <c r="M2935" t="str">
        <f t="shared" si="200"/>
        <v>Tuesday</v>
      </c>
      <c r="N2935">
        <f t="shared" si="201"/>
        <v>9</v>
      </c>
      <c r="O2935" s="6">
        <f t="shared" si="202"/>
        <v>0.375</v>
      </c>
      <c r="P2935" s="8"/>
    </row>
    <row r="2936" spans="1:16" x14ac:dyDescent="0.3">
      <c r="A2936" t="s">
        <v>11</v>
      </c>
      <c r="B2936" t="s">
        <v>12</v>
      </c>
      <c r="C2936">
        <v>1808199</v>
      </c>
      <c r="D2936" s="1">
        <v>45769</v>
      </c>
      <c r="E2936" t="s">
        <v>865</v>
      </c>
      <c r="F2936" t="s">
        <v>13</v>
      </c>
      <c r="G2936" t="s">
        <v>4162</v>
      </c>
      <c r="H2936" t="s">
        <v>15</v>
      </c>
      <c r="J2936" t="s">
        <v>2453</v>
      </c>
      <c r="K2936">
        <v>1</v>
      </c>
      <c r="L2936" t="str">
        <f t="shared" si="199"/>
        <v>Apr-25</v>
      </c>
      <c r="M2936" t="str">
        <f t="shared" si="200"/>
        <v>Tuesday</v>
      </c>
      <c r="N2936">
        <f t="shared" si="201"/>
        <v>10</v>
      </c>
      <c r="O2936" s="6">
        <f t="shared" si="202"/>
        <v>0.41666666666666669</v>
      </c>
      <c r="P2936" s="8"/>
    </row>
    <row r="2937" spans="1:16" x14ac:dyDescent="0.3">
      <c r="A2937" t="s">
        <v>11</v>
      </c>
      <c r="B2937" t="s">
        <v>12</v>
      </c>
      <c r="C2937">
        <v>1808278</v>
      </c>
      <c r="D2937" s="1">
        <v>45769</v>
      </c>
      <c r="E2937" t="s">
        <v>4321</v>
      </c>
      <c r="F2937" t="s">
        <v>13</v>
      </c>
      <c r="G2937" t="s">
        <v>4163</v>
      </c>
      <c r="H2937" t="s">
        <v>15</v>
      </c>
      <c r="J2937" t="s">
        <v>2453</v>
      </c>
      <c r="K2937">
        <v>1</v>
      </c>
      <c r="L2937" t="str">
        <f t="shared" si="199"/>
        <v>Apr-25</v>
      </c>
      <c r="M2937" t="str">
        <f t="shared" si="200"/>
        <v>Tuesday</v>
      </c>
      <c r="N2937">
        <f t="shared" si="201"/>
        <v>14</v>
      </c>
      <c r="O2937" s="6">
        <f t="shared" si="202"/>
        <v>0.58333333333333337</v>
      </c>
      <c r="P2937" s="8"/>
    </row>
    <row r="2938" spans="1:16" x14ac:dyDescent="0.3">
      <c r="A2938" t="s">
        <v>11</v>
      </c>
      <c r="B2938" t="s">
        <v>12</v>
      </c>
      <c r="C2938">
        <v>1808279</v>
      </c>
      <c r="D2938" s="1">
        <v>45769</v>
      </c>
      <c r="E2938" t="s">
        <v>398</v>
      </c>
      <c r="F2938" t="s">
        <v>13</v>
      </c>
      <c r="G2938" t="s">
        <v>4164</v>
      </c>
      <c r="H2938" t="s">
        <v>15</v>
      </c>
      <c r="J2938" t="s">
        <v>2453</v>
      </c>
      <c r="K2938">
        <v>1</v>
      </c>
      <c r="L2938" t="str">
        <f t="shared" si="199"/>
        <v>Apr-25</v>
      </c>
      <c r="M2938" t="str">
        <f t="shared" si="200"/>
        <v>Tuesday</v>
      </c>
      <c r="N2938">
        <f t="shared" si="201"/>
        <v>14</v>
      </c>
      <c r="O2938" s="6">
        <f t="shared" si="202"/>
        <v>0.58333333333333337</v>
      </c>
      <c r="P2938" s="8"/>
    </row>
    <row r="2939" spans="1:16" x14ac:dyDescent="0.3">
      <c r="A2939" t="s">
        <v>11</v>
      </c>
      <c r="B2939" t="s">
        <v>12</v>
      </c>
      <c r="C2939">
        <v>1808286</v>
      </c>
      <c r="D2939" s="1">
        <v>45769</v>
      </c>
      <c r="E2939" t="s">
        <v>2219</v>
      </c>
      <c r="F2939" t="s">
        <v>13</v>
      </c>
      <c r="G2939" t="s">
        <v>4165</v>
      </c>
      <c r="H2939" t="s">
        <v>1101</v>
      </c>
      <c r="J2939" t="s">
        <v>2453</v>
      </c>
      <c r="K2939">
        <v>1</v>
      </c>
      <c r="L2939" t="str">
        <f t="shared" si="199"/>
        <v>Apr-25</v>
      </c>
      <c r="M2939" t="str">
        <f t="shared" si="200"/>
        <v>Tuesday</v>
      </c>
      <c r="N2939">
        <f t="shared" si="201"/>
        <v>15</v>
      </c>
      <c r="O2939" s="6">
        <f t="shared" si="202"/>
        <v>0.625</v>
      </c>
      <c r="P2939" s="8"/>
    </row>
    <row r="2940" spans="1:16" x14ac:dyDescent="0.3">
      <c r="A2940" t="s">
        <v>11</v>
      </c>
      <c r="B2940" t="s">
        <v>12</v>
      </c>
      <c r="C2940">
        <v>1808294</v>
      </c>
      <c r="D2940" s="1">
        <v>45769</v>
      </c>
      <c r="E2940" t="s">
        <v>294</v>
      </c>
      <c r="F2940" t="s">
        <v>13</v>
      </c>
      <c r="G2940" t="s">
        <v>4166</v>
      </c>
      <c r="H2940" t="s">
        <v>495</v>
      </c>
      <c r="J2940" t="s">
        <v>2453</v>
      </c>
      <c r="K2940">
        <v>2</v>
      </c>
      <c r="L2940" t="str">
        <f t="shared" si="199"/>
        <v>Apr-25</v>
      </c>
      <c r="M2940" t="str">
        <f t="shared" si="200"/>
        <v>Tuesday</v>
      </c>
      <c r="N2940">
        <f t="shared" si="201"/>
        <v>15</v>
      </c>
      <c r="O2940" s="6">
        <f t="shared" si="202"/>
        <v>0.625</v>
      </c>
      <c r="P2940" s="8"/>
    </row>
    <row r="2941" spans="1:16" x14ac:dyDescent="0.3">
      <c r="A2941" t="s">
        <v>11</v>
      </c>
      <c r="B2941" t="s">
        <v>12</v>
      </c>
      <c r="C2941">
        <v>1808313</v>
      </c>
      <c r="D2941" s="1">
        <v>45769</v>
      </c>
      <c r="E2941" t="s">
        <v>1059</v>
      </c>
      <c r="F2941" t="s">
        <v>13</v>
      </c>
      <c r="G2941" t="s">
        <v>4167</v>
      </c>
      <c r="H2941" t="s">
        <v>1101</v>
      </c>
      <c r="J2941" t="s">
        <v>2453</v>
      </c>
      <c r="K2941">
        <v>1</v>
      </c>
      <c r="L2941" t="str">
        <f t="shared" si="199"/>
        <v>Apr-25</v>
      </c>
      <c r="M2941" t="str">
        <f t="shared" si="200"/>
        <v>Tuesday</v>
      </c>
      <c r="N2941">
        <f t="shared" si="201"/>
        <v>16</v>
      </c>
      <c r="O2941" s="6">
        <f t="shared" si="202"/>
        <v>0.66666666666666663</v>
      </c>
      <c r="P2941" s="8"/>
    </row>
    <row r="2942" spans="1:16" x14ac:dyDescent="0.3">
      <c r="A2942" t="s">
        <v>11</v>
      </c>
      <c r="B2942" t="s">
        <v>12</v>
      </c>
      <c r="C2942">
        <v>1808335</v>
      </c>
      <c r="D2942" s="1">
        <v>45769</v>
      </c>
      <c r="E2942" t="s">
        <v>2140</v>
      </c>
      <c r="F2942" t="s">
        <v>13</v>
      </c>
      <c r="G2942" t="s">
        <v>4168</v>
      </c>
      <c r="H2942" t="s">
        <v>495</v>
      </c>
      <c r="J2942" t="s">
        <v>2453</v>
      </c>
      <c r="K2942">
        <v>1</v>
      </c>
      <c r="L2942" t="str">
        <f t="shared" si="199"/>
        <v>Apr-25</v>
      </c>
      <c r="M2942" t="str">
        <f t="shared" si="200"/>
        <v>Tuesday</v>
      </c>
      <c r="N2942">
        <f t="shared" si="201"/>
        <v>16</v>
      </c>
      <c r="O2942" s="6">
        <f t="shared" si="202"/>
        <v>0.66666666666666663</v>
      </c>
      <c r="P2942" s="8"/>
    </row>
    <row r="2943" spans="1:16" x14ac:dyDescent="0.3">
      <c r="A2943" t="s">
        <v>11</v>
      </c>
      <c r="B2943" t="s">
        <v>12</v>
      </c>
      <c r="C2943">
        <v>1808365</v>
      </c>
      <c r="D2943" s="1">
        <v>45769</v>
      </c>
      <c r="E2943" t="s">
        <v>953</v>
      </c>
      <c r="F2943" t="s">
        <v>13</v>
      </c>
      <c r="G2943" t="s">
        <v>4169</v>
      </c>
      <c r="H2943" t="s">
        <v>1101</v>
      </c>
      <c r="J2943" t="s">
        <v>2453</v>
      </c>
      <c r="K2943">
        <v>5</v>
      </c>
      <c r="L2943" t="str">
        <f t="shared" si="199"/>
        <v>Apr-25</v>
      </c>
      <c r="M2943" t="str">
        <f t="shared" si="200"/>
        <v>Tuesday</v>
      </c>
      <c r="N2943">
        <f t="shared" si="201"/>
        <v>17</v>
      </c>
      <c r="O2943" s="6">
        <f t="shared" si="202"/>
        <v>0.70833333333333337</v>
      </c>
      <c r="P2943" s="8"/>
    </row>
    <row r="2944" spans="1:16" x14ac:dyDescent="0.3">
      <c r="A2944" t="s">
        <v>11</v>
      </c>
      <c r="B2944" t="s">
        <v>12</v>
      </c>
      <c r="C2944">
        <v>1808419</v>
      </c>
      <c r="D2944" s="1">
        <v>45769</v>
      </c>
      <c r="E2944" t="s">
        <v>366</v>
      </c>
      <c r="F2944" t="s">
        <v>13</v>
      </c>
      <c r="G2944" t="s">
        <v>4170</v>
      </c>
      <c r="H2944" t="s">
        <v>495</v>
      </c>
      <c r="J2944" t="s">
        <v>2453</v>
      </c>
      <c r="K2944">
        <v>1</v>
      </c>
      <c r="L2944" t="str">
        <f t="shared" si="199"/>
        <v>Apr-25</v>
      </c>
      <c r="M2944" t="str">
        <f t="shared" si="200"/>
        <v>Tuesday</v>
      </c>
      <c r="N2944">
        <f t="shared" si="201"/>
        <v>18</v>
      </c>
      <c r="O2944" s="6">
        <f t="shared" si="202"/>
        <v>0.75</v>
      </c>
      <c r="P2944" s="8"/>
    </row>
    <row r="2945" spans="1:16" x14ac:dyDescent="0.3">
      <c r="A2945" t="s">
        <v>11</v>
      </c>
      <c r="B2945" t="s">
        <v>12</v>
      </c>
      <c r="C2945">
        <v>1808441</v>
      </c>
      <c r="D2945" s="1">
        <v>45769</v>
      </c>
      <c r="E2945" t="s">
        <v>1005</v>
      </c>
      <c r="F2945" t="s">
        <v>13</v>
      </c>
      <c r="G2945" t="s">
        <v>4171</v>
      </c>
      <c r="H2945" t="s">
        <v>1101</v>
      </c>
      <c r="J2945" t="s">
        <v>2453</v>
      </c>
      <c r="K2945">
        <v>3</v>
      </c>
      <c r="L2945" t="str">
        <f t="shared" si="199"/>
        <v>Apr-25</v>
      </c>
      <c r="M2945" t="str">
        <f t="shared" si="200"/>
        <v>Tuesday</v>
      </c>
      <c r="N2945">
        <f t="shared" si="201"/>
        <v>18</v>
      </c>
      <c r="O2945" s="6">
        <f t="shared" si="202"/>
        <v>0.75</v>
      </c>
      <c r="P2945" s="8"/>
    </row>
    <row r="2946" spans="1:16" x14ac:dyDescent="0.3">
      <c r="A2946" t="s">
        <v>11</v>
      </c>
      <c r="B2946" t="s">
        <v>12</v>
      </c>
      <c r="C2946">
        <v>1808453</v>
      </c>
      <c r="D2946" s="1">
        <v>45769</v>
      </c>
      <c r="E2946" t="s">
        <v>928</v>
      </c>
      <c r="F2946" t="s">
        <v>13</v>
      </c>
      <c r="G2946" t="s">
        <v>4172</v>
      </c>
      <c r="H2946" t="s">
        <v>495</v>
      </c>
      <c r="J2946" t="s">
        <v>2453</v>
      </c>
      <c r="K2946">
        <v>1</v>
      </c>
      <c r="L2946" t="str">
        <f t="shared" si="199"/>
        <v>Apr-25</v>
      </c>
      <c r="M2946" t="str">
        <f t="shared" si="200"/>
        <v>Tuesday</v>
      </c>
      <c r="N2946">
        <f t="shared" si="201"/>
        <v>19</v>
      </c>
      <c r="O2946" s="6">
        <f t="shared" si="202"/>
        <v>0.79166666666666663</v>
      </c>
      <c r="P2946" s="8"/>
    </row>
    <row r="2947" spans="1:16" x14ac:dyDescent="0.3">
      <c r="A2947" t="s">
        <v>11</v>
      </c>
      <c r="B2947" t="s">
        <v>12</v>
      </c>
      <c r="C2947">
        <v>1808473</v>
      </c>
      <c r="D2947" s="1">
        <v>45769</v>
      </c>
      <c r="E2947" t="s">
        <v>456</v>
      </c>
      <c r="F2947" t="s">
        <v>13</v>
      </c>
      <c r="G2947" t="s">
        <v>4173</v>
      </c>
      <c r="H2947" t="s">
        <v>1101</v>
      </c>
      <c r="J2947" t="s">
        <v>2453</v>
      </c>
      <c r="K2947">
        <v>1</v>
      </c>
      <c r="L2947" t="str">
        <f t="shared" si="199"/>
        <v>Apr-25</v>
      </c>
      <c r="M2947" t="str">
        <f t="shared" si="200"/>
        <v>Tuesday</v>
      </c>
      <c r="N2947">
        <f t="shared" si="201"/>
        <v>19</v>
      </c>
      <c r="O2947" s="6">
        <f t="shared" si="202"/>
        <v>0.79166666666666663</v>
      </c>
      <c r="P2947" s="8"/>
    </row>
    <row r="2948" spans="1:16" x14ac:dyDescent="0.3">
      <c r="A2948" t="s">
        <v>11</v>
      </c>
      <c r="B2948" t="s">
        <v>12</v>
      </c>
      <c r="C2948">
        <v>1808519</v>
      </c>
      <c r="D2948" s="1">
        <v>45769</v>
      </c>
      <c r="E2948" t="s">
        <v>1064</v>
      </c>
      <c r="F2948" t="s">
        <v>13</v>
      </c>
      <c r="G2948" t="s">
        <v>4174</v>
      </c>
      <c r="H2948" t="s">
        <v>495</v>
      </c>
      <c r="J2948" t="s">
        <v>2453</v>
      </c>
      <c r="K2948">
        <v>1</v>
      </c>
      <c r="L2948" t="str">
        <f t="shared" si="199"/>
        <v>Apr-25</v>
      </c>
      <c r="M2948" t="str">
        <f t="shared" si="200"/>
        <v>Tuesday</v>
      </c>
      <c r="N2948">
        <f t="shared" si="201"/>
        <v>20</v>
      </c>
      <c r="O2948" s="6">
        <f t="shared" si="202"/>
        <v>0.83333333333333337</v>
      </c>
      <c r="P2948" s="8"/>
    </row>
    <row r="2949" spans="1:16" x14ac:dyDescent="0.3">
      <c r="A2949" t="s">
        <v>11</v>
      </c>
      <c r="B2949" t="s">
        <v>12</v>
      </c>
      <c r="C2949">
        <v>1808724</v>
      </c>
      <c r="D2949" s="1">
        <v>45769</v>
      </c>
      <c r="E2949" t="s">
        <v>4322</v>
      </c>
      <c r="F2949" t="s">
        <v>13</v>
      </c>
      <c r="G2949" t="s">
        <v>4175</v>
      </c>
      <c r="H2949" t="s">
        <v>495</v>
      </c>
      <c r="J2949" t="s">
        <v>2453</v>
      </c>
      <c r="K2949">
        <v>2</v>
      </c>
      <c r="L2949" t="str">
        <f t="shared" si="199"/>
        <v>Apr-25</v>
      </c>
      <c r="M2949" t="str">
        <f t="shared" si="200"/>
        <v>Tuesday</v>
      </c>
      <c r="N2949">
        <f t="shared" si="201"/>
        <v>22</v>
      </c>
      <c r="O2949" s="6">
        <f t="shared" si="202"/>
        <v>0.91666666666666663</v>
      </c>
      <c r="P2949" s="8"/>
    </row>
    <row r="2950" spans="1:16" x14ac:dyDescent="0.3">
      <c r="A2950" t="s">
        <v>11</v>
      </c>
      <c r="B2950" t="s">
        <v>12</v>
      </c>
      <c r="C2950">
        <v>1808799</v>
      </c>
      <c r="D2950" s="1">
        <v>45769</v>
      </c>
      <c r="E2950" t="s">
        <v>2203</v>
      </c>
      <c r="F2950" t="s">
        <v>13</v>
      </c>
      <c r="G2950" t="s">
        <v>4176</v>
      </c>
      <c r="H2950" t="s">
        <v>495</v>
      </c>
      <c r="J2950" t="s">
        <v>2453</v>
      </c>
      <c r="K2950">
        <v>1</v>
      </c>
      <c r="L2950" t="str">
        <f t="shared" si="199"/>
        <v>Apr-25</v>
      </c>
      <c r="M2950" t="str">
        <f t="shared" si="200"/>
        <v>Tuesday</v>
      </c>
      <c r="N2950">
        <f t="shared" si="201"/>
        <v>22</v>
      </c>
      <c r="O2950" s="6">
        <f t="shared" si="202"/>
        <v>0.91666666666666663</v>
      </c>
      <c r="P2950" s="8"/>
    </row>
    <row r="2951" spans="1:16" x14ac:dyDescent="0.3">
      <c r="A2951" t="s">
        <v>11</v>
      </c>
      <c r="B2951" t="s">
        <v>12</v>
      </c>
      <c r="C2951">
        <v>1808902</v>
      </c>
      <c r="D2951" s="1">
        <v>45769</v>
      </c>
      <c r="E2951" t="s">
        <v>2694</v>
      </c>
      <c r="F2951" t="s">
        <v>13</v>
      </c>
      <c r="G2951" t="s">
        <v>4177</v>
      </c>
      <c r="H2951" t="s">
        <v>1211</v>
      </c>
      <c r="J2951" t="s">
        <v>2453</v>
      </c>
      <c r="K2951">
        <v>2</v>
      </c>
      <c r="L2951" t="str">
        <f t="shared" si="199"/>
        <v>Apr-25</v>
      </c>
      <c r="M2951" t="str">
        <f t="shared" si="200"/>
        <v>Tuesday</v>
      </c>
      <c r="N2951">
        <f t="shared" si="201"/>
        <v>23</v>
      </c>
      <c r="O2951" s="6">
        <f t="shared" si="202"/>
        <v>0.95833333333333337</v>
      </c>
      <c r="P2951" s="8"/>
    </row>
    <row r="2952" spans="1:16" x14ac:dyDescent="0.3">
      <c r="A2952" t="s">
        <v>11</v>
      </c>
      <c r="B2952" t="s">
        <v>12</v>
      </c>
      <c r="C2952">
        <v>1809779</v>
      </c>
      <c r="D2952" s="1">
        <v>45770</v>
      </c>
      <c r="E2952" t="s">
        <v>2152</v>
      </c>
      <c r="F2952" t="s">
        <v>13</v>
      </c>
      <c r="G2952" t="s">
        <v>4178</v>
      </c>
      <c r="H2952" t="s">
        <v>1211</v>
      </c>
      <c r="J2952" t="s">
        <v>2453</v>
      </c>
      <c r="K2952">
        <v>1</v>
      </c>
      <c r="L2952" t="str">
        <f t="shared" si="199"/>
        <v>Apr-25</v>
      </c>
      <c r="M2952" t="str">
        <f t="shared" si="200"/>
        <v>Wednesday</v>
      </c>
      <c r="N2952">
        <f t="shared" si="201"/>
        <v>6</v>
      </c>
      <c r="O2952" s="6">
        <f t="shared" si="202"/>
        <v>0.25</v>
      </c>
      <c r="P2952" s="8"/>
    </row>
    <row r="2953" spans="1:16" x14ac:dyDescent="0.3">
      <c r="A2953" t="s">
        <v>11</v>
      </c>
      <c r="B2953" t="s">
        <v>12</v>
      </c>
      <c r="C2953">
        <v>1809829</v>
      </c>
      <c r="D2953" s="1">
        <v>45770</v>
      </c>
      <c r="E2953" t="s">
        <v>3232</v>
      </c>
      <c r="F2953" t="s">
        <v>13</v>
      </c>
      <c r="G2953" t="s">
        <v>4179</v>
      </c>
      <c r="H2953" t="s">
        <v>15</v>
      </c>
      <c r="J2953" t="s">
        <v>2453</v>
      </c>
      <c r="K2953">
        <v>1</v>
      </c>
      <c r="L2953" t="str">
        <f t="shared" si="199"/>
        <v>Apr-25</v>
      </c>
      <c r="M2953" t="str">
        <f t="shared" si="200"/>
        <v>Wednesday</v>
      </c>
      <c r="N2953">
        <f t="shared" si="201"/>
        <v>9</v>
      </c>
      <c r="O2953" s="6">
        <f t="shared" si="202"/>
        <v>0.375</v>
      </c>
      <c r="P2953" s="8"/>
    </row>
    <row r="2954" spans="1:16" x14ac:dyDescent="0.3">
      <c r="A2954" t="s">
        <v>11</v>
      </c>
      <c r="B2954" t="s">
        <v>12</v>
      </c>
      <c r="C2954">
        <v>1809831</v>
      </c>
      <c r="D2954" s="1">
        <v>45770</v>
      </c>
      <c r="E2954" t="s">
        <v>274</v>
      </c>
      <c r="F2954" t="s">
        <v>13</v>
      </c>
      <c r="G2954" t="s">
        <v>4180</v>
      </c>
      <c r="H2954" t="s">
        <v>15</v>
      </c>
      <c r="J2954" t="s">
        <v>2453</v>
      </c>
      <c r="K2954">
        <v>1</v>
      </c>
      <c r="L2954" t="str">
        <f t="shared" si="199"/>
        <v>Apr-25</v>
      </c>
      <c r="M2954" t="str">
        <f t="shared" si="200"/>
        <v>Wednesday</v>
      </c>
      <c r="N2954">
        <f t="shared" si="201"/>
        <v>9</v>
      </c>
      <c r="O2954" s="6">
        <f t="shared" si="202"/>
        <v>0.375</v>
      </c>
      <c r="P2954" s="8"/>
    </row>
    <row r="2955" spans="1:16" x14ac:dyDescent="0.3">
      <c r="A2955" t="s">
        <v>11</v>
      </c>
      <c r="B2955" t="s">
        <v>12</v>
      </c>
      <c r="C2955">
        <v>1809862</v>
      </c>
      <c r="D2955" s="1">
        <v>45770</v>
      </c>
      <c r="E2955" t="s">
        <v>302</v>
      </c>
      <c r="F2955" t="s">
        <v>13</v>
      </c>
      <c r="G2955" t="s">
        <v>4181</v>
      </c>
      <c r="H2955" t="s">
        <v>15</v>
      </c>
      <c r="J2955" t="s">
        <v>2453</v>
      </c>
      <c r="K2955">
        <v>1</v>
      </c>
      <c r="L2955" t="str">
        <f t="shared" si="199"/>
        <v>Apr-25</v>
      </c>
      <c r="M2955" t="str">
        <f t="shared" si="200"/>
        <v>Wednesday</v>
      </c>
      <c r="N2955">
        <f t="shared" si="201"/>
        <v>10</v>
      </c>
      <c r="O2955" s="6">
        <f t="shared" si="202"/>
        <v>0.41666666666666669</v>
      </c>
      <c r="P2955" s="8"/>
    </row>
    <row r="2956" spans="1:16" x14ac:dyDescent="0.3">
      <c r="A2956" t="s">
        <v>11</v>
      </c>
      <c r="B2956" t="s">
        <v>12</v>
      </c>
      <c r="C2956">
        <v>1809866</v>
      </c>
      <c r="D2956" s="1">
        <v>45770</v>
      </c>
      <c r="E2956" t="s">
        <v>420</v>
      </c>
      <c r="F2956" t="s">
        <v>13</v>
      </c>
      <c r="G2956" t="s">
        <v>4182</v>
      </c>
      <c r="H2956" t="s">
        <v>15</v>
      </c>
      <c r="J2956" t="s">
        <v>2453</v>
      </c>
      <c r="K2956">
        <v>1</v>
      </c>
      <c r="L2956" t="str">
        <f t="shared" si="199"/>
        <v>Apr-25</v>
      </c>
      <c r="M2956" t="str">
        <f t="shared" si="200"/>
        <v>Wednesday</v>
      </c>
      <c r="N2956">
        <f t="shared" si="201"/>
        <v>10</v>
      </c>
      <c r="O2956" s="6">
        <f t="shared" si="202"/>
        <v>0.41666666666666669</v>
      </c>
      <c r="P2956" s="8"/>
    </row>
    <row r="2957" spans="1:16" x14ac:dyDescent="0.3">
      <c r="A2957" t="s">
        <v>11</v>
      </c>
      <c r="B2957" t="s">
        <v>12</v>
      </c>
      <c r="C2957">
        <v>1809873</v>
      </c>
      <c r="D2957" s="1">
        <v>45770</v>
      </c>
      <c r="E2957" t="s">
        <v>973</v>
      </c>
      <c r="F2957" t="s">
        <v>13</v>
      </c>
      <c r="G2957" t="s">
        <v>4183</v>
      </c>
      <c r="H2957" t="s">
        <v>15</v>
      </c>
      <c r="J2957" t="s">
        <v>2453</v>
      </c>
      <c r="K2957">
        <v>1</v>
      </c>
      <c r="L2957" t="str">
        <f t="shared" si="199"/>
        <v>Apr-25</v>
      </c>
      <c r="M2957" t="str">
        <f t="shared" si="200"/>
        <v>Wednesday</v>
      </c>
      <c r="N2957">
        <f t="shared" si="201"/>
        <v>11</v>
      </c>
      <c r="O2957" s="6">
        <f t="shared" si="202"/>
        <v>0.45833333333333331</v>
      </c>
      <c r="P2957" s="8"/>
    </row>
    <row r="2958" spans="1:16" x14ac:dyDescent="0.3">
      <c r="A2958" t="s">
        <v>11</v>
      </c>
      <c r="B2958" t="s">
        <v>12</v>
      </c>
      <c r="C2958">
        <v>1809954</v>
      </c>
      <c r="D2958" s="1">
        <v>45770</v>
      </c>
      <c r="E2958" t="s">
        <v>2063</v>
      </c>
      <c r="F2958" t="s">
        <v>13</v>
      </c>
      <c r="G2958" t="s">
        <v>4184</v>
      </c>
      <c r="H2958" t="s">
        <v>15</v>
      </c>
      <c r="J2958" t="s">
        <v>2453</v>
      </c>
      <c r="K2958">
        <v>1</v>
      </c>
      <c r="L2958" t="str">
        <f t="shared" si="199"/>
        <v>Apr-25</v>
      </c>
      <c r="M2958" t="str">
        <f t="shared" si="200"/>
        <v>Wednesday</v>
      </c>
      <c r="N2958">
        <f t="shared" si="201"/>
        <v>12</v>
      </c>
      <c r="O2958" s="6">
        <f t="shared" si="202"/>
        <v>0.5</v>
      </c>
      <c r="P2958" s="8"/>
    </row>
    <row r="2959" spans="1:16" x14ac:dyDescent="0.3">
      <c r="A2959" t="s">
        <v>11</v>
      </c>
      <c r="B2959" t="s">
        <v>12</v>
      </c>
      <c r="C2959">
        <v>1809955</v>
      </c>
      <c r="D2959" s="1">
        <v>45770</v>
      </c>
      <c r="E2959" t="s">
        <v>888</v>
      </c>
      <c r="F2959" t="s">
        <v>13</v>
      </c>
      <c r="G2959" t="s">
        <v>4185</v>
      </c>
      <c r="H2959" t="s">
        <v>15</v>
      </c>
      <c r="J2959" t="s">
        <v>2453</v>
      </c>
      <c r="K2959">
        <v>1</v>
      </c>
      <c r="L2959" t="str">
        <f t="shared" si="199"/>
        <v>Apr-25</v>
      </c>
      <c r="M2959" t="str">
        <f t="shared" si="200"/>
        <v>Wednesday</v>
      </c>
      <c r="N2959">
        <f t="shared" si="201"/>
        <v>12</v>
      </c>
      <c r="O2959" s="6">
        <f t="shared" si="202"/>
        <v>0.5</v>
      </c>
      <c r="P2959" s="8"/>
    </row>
    <row r="2960" spans="1:16" x14ac:dyDescent="0.3">
      <c r="A2960" t="s">
        <v>11</v>
      </c>
      <c r="B2960" t="s">
        <v>12</v>
      </c>
      <c r="C2960">
        <v>1810038</v>
      </c>
      <c r="D2960" s="1">
        <v>45770</v>
      </c>
      <c r="E2960" t="s">
        <v>2097</v>
      </c>
      <c r="F2960" t="s">
        <v>13</v>
      </c>
      <c r="G2960" t="s">
        <v>4186</v>
      </c>
      <c r="H2960" t="s">
        <v>1308</v>
      </c>
      <c r="J2960" t="s">
        <v>2453</v>
      </c>
      <c r="K2960">
        <v>6</v>
      </c>
      <c r="L2960" t="str">
        <f t="shared" si="199"/>
        <v>Apr-25</v>
      </c>
      <c r="M2960" t="str">
        <f t="shared" si="200"/>
        <v>Wednesday</v>
      </c>
      <c r="N2960">
        <f t="shared" si="201"/>
        <v>15</v>
      </c>
      <c r="O2960" s="6">
        <f t="shared" si="202"/>
        <v>0.625</v>
      </c>
      <c r="P2960" s="8"/>
    </row>
    <row r="2961" spans="1:16" x14ac:dyDescent="0.3">
      <c r="A2961" t="s">
        <v>11</v>
      </c>
      <c r="B2961" t="s">
        <v>12</v>
      </c>
      <c r="C2961">
        <v>1810040</v>
      </c>
      <c r="D2961" s="1">
        <v>45770</v>
      </c>
      <c r="E2961" t="s">
        <v>361</v>
      </c>
      <c r="F2961" t="s">
        <v>13</v>
      </c>
      <c r="G2961" t="s">
        <v>4187</v>
      </c>
      <c r="H2961" t="s">
        <v>1308</v>
      </c>
      <c r="J2961" t="s">
        <v>2453</v>
      </c>
      <c r="K2961">
        <v>1</v>
      </c>
      <c r="L2961" t="str">
        <f t="shared" si="199"/>
        <v>Apr-25</v>
      </c>
      <c r="M2961" t="str">
        <f t="shared" si="200"/>
        <v>Wednesday</v>
      </c>
      <c r="N2961">
        <f t="shared" si="201"/>
        <v>15</v>
      </c>
      <c r="O2961" s="6">
        <f t="shared" si="202"/>
        <v>0.625</v>
      </c>
      <c r="P2961" s="8"/>
    </row>
    <row r="2962" spans="1:16" x14ac:dyDescent="0.3">
      <c r="A2962" t="s">
        <v>11</v>
      </c>
      <c r="B2962" t="s">
        <v>12</v>
      </c>
      <c r="C2962">
        <v>1810041</v>
      </c>
      <c r="D2962" s="1">
        <v>45770</v>
      </c>
      <c r="E2962" t="s">
        <v>1027</v>
      </c>
      <c r="F2962" t="s">
        <v>13</v>
      </c>
      <c r="G2962" t="s">
        <v>4188</v>
      </c>
      <c r="H2962" t="s">
        <v>1308</v>
      </c>
      <c r="J2962" t="s">
        <v>2453</v>
      </c>
      <c r="K2962">
        <v>1</v>
      </c>
      <c r="L2962" t="str">
        <f t="shared" si="199"/>
        <v>Apr-25</v>
      </c>
      <c r="M2962" t="str">
        <f t="shared" si="200"/>
        <v>Wednesday</v>
      </c>
      <c r="N2962">
        <f t="shared" si="201"/>
        <v>15</v>
      </c>
      <c r="O2962" s="6">
        <f t="shared" si="202"/>
        <v>0.625</v>
      </c>
      <c r="P2962" s="8"/>
    </row>
    <row r="2963" spans="1:16" x14ac:dyDescent="0.3">
      <c r="A2963" t="s">
        <v>11</v>
      </c>
      <c r="B2963" t="s">
        <v>12</v>
      </c>
      <c r="C2963">
        <v>1810043</v>
      </c>
      <c r="D2963" s="1">
        <v>45770</v>
      </c>
      <c r="E2963" t="s">
        <v>389</v>
      </c>
      <c r="F2963" t="s">
        <v>13</v>
      </c>
      <c r="G2963" t="s">
        <v>4189</v>
      </c>
      <c r="H2963" t="s">
        <v>1308</v>
      </c>
      <c r="J2963" t="s">
        <v>2453</v>
      </c>
      <c r="K2963">
        <v>1</v>
      </c>
      <c r="L2963" t="str">
        <f t="shared" si="199"/>
        <v>Apr-25</v>
      </c>
      <c r="M2963" t="str">
        <f t="shared" si="200"/>
        <v>Wednesday</v>
      </c>
      <c r="N2963">
        <f t="shared" si="201"/>
        <v>15</v>
      </c>
      <c r="O2963" s="6">
        <f t="shared" si="202"/>
        <v>0.625</v>
      </c>
      <c r="P2963" s="8"/>
    </row>
    <row r="2964" spans="1:16" x14ac:dyDescent="0.3">
      <c r="A2964" t="s">
        <v>11</v>
      </c>
      <c r="B2964" t="s">
        <v>12</v>
      </c>
      <c r="C2964">
        <v>1810052</v>
      </c>
      <c r="D2964" s="1">
        <v>45770</v>
      </c>
      <c r="E2964" t="s">
        <v>1986</v>
      </c>
      <c r="F2964" t="s">
        <v>13</v>
      </c>
      <c r="G2964" t="s">
        <v>4190</v>
      </c>
      <c r="H2964" t="s">
        <v>1308</v>
      </c>
      <c r="J2964" t="s">
        <v>2453</v>
      </c>
      <c r="K2964">
        <v>1</v>
      </c>
      <c r="L2964" t="str">
        <f t="shared" si="199"/>
        <v>Apr-25</v>
      </c>
      <c r="M2964" t="str">
        <f t="shared" si="200"/>
        <v>Wednesday</v>
      </c>
      <c r="N2964">
        <f t="shared" si="201"/>
        <v>16</v>
      </c>
      <c r="O2964" s="6">
        <f t="shared" si="202"/>
        <v>0.66666666666666663</v>
      </c>
      <c r="P2964" s="8"/>
    </row>
    <row r="2965" spans="1:16" x14ac:dyDescent="0.3">
      <c r="A2965" t="s">
        <v>11</v>
      </c>
      <c r="B2965" t="s">
        <v>12</v>
      </c>
      <c r="C2965">
        <v>1810059</v>
      </c>
      <c r="D2965" s="1">
        <v>45770</v>
      </c>
      <c r="E2965" t="s">
        <v>1869</v>
      </c>
      <c r="F2965" t="s">
        <v>13</v>
      </c>
      <c r="G2965" t="s">
        <v>4191</v>
      </c>
      <c r="H2965" t="s">
        <v>1308</v>
      </c>
      <c r="J2965" t="s">
        <v>2453</v>
      </c>
      <c r="K2965">
        <v>1</v>
      </c>
      <c r="L2965" t="str">
        <f t="shared" si="199"/>
        <v>Apr-25</v>
      </c>
      <c r="M2965" t="str">
        <f t="shared" si="200"/>
        <v>Wednesday</v>
      </c>
      <c r="N2965">
        <f t="shared" si="201"/>
        <v>16</v>
      </c>
      <c r="O2965" s="6">
        <f t="shared" si="202"/>
        <v>0.66666666666666663</v>
      </c>
      <c r="P2965" s="8"/>
    </row>
    <row r="2966" spans="1:16" x14ac:dyDescent="0.3">
      <c r="A2966" t="s">
        <v>11</v>
      </c>
      <c r="B2966" t="s">
        <v>12</v>
      </c>
      <c r="C2966">
        <v>1810092</v>
      </c>
      <c r="D2966" s="1">
        <v>45770</v>
      </c>
      <c r="E2966" t="s">
        <v>3799</v>
      </c>
      <c r="F2966" t="s">
        <v>13</v>
      </c>
      <c r="G2966" t="s">
        <v>4192</v>
      </c>
      <c r="H2966" t="s">
        <v>1308</v>
      </c>
      <c r="J2966" t="s">
        <v>2453</v>
      </c>
      <c r="K2966">
        <v>1</v>
      </c>
      <c r="L2966" t="str">
        <f t="shared" si="199"/>
        <v>Apr-25</v>
      </c>
      <c r="M2966" t="str">
        <f t="shared" si="200"/>
        <v>Wednesday</v>
      </c>
      <c r="N2966">
        <f t="shared" si="201"/>
        <v>16</v>
      </c>
      <c r="O2966" s="6">
        <f t="shared" si="202"/>
        <v>0.66666666666666663</v>
      </c>
      <c r="P2966" s="8"/>
    </row>
    <row r="2967" spans="1:16" x14ac:dyDescent="0.3">
      <c r="A2967" t="s">
        <v>11</v>
      </c>
      <c r="B2967" t="s">
        <v>12</v>
      </c>
      <c r="C2967">
        <v>1810098</v>
      </c>
      <c r="D2967" s="1">
        <v>45770</v>
      </c>
      <c r="E2967" t="s">
        <v>2713</v>
      </c>
      <c r="F2967" t="s">
        <v>13</v>
      </c>
      <c r="G2967" t="s">
        <v>4193</v>
      </c>
      <c r="H2967" t="s">
        <v>1308</v>
      </c>
      <c r="J2967" t="s">
        <v>2453</v>
      </c>
      <c r="K2967">
        <v>1</v>
      </c>
      <c r="L2967" t="str">
        <f t="shared" si="199"/>
        <v>Apr-25</v>
      </c>
      <c r="M2967" t="str">
        <f t="shared" si="200"/>
        <v>Wednesday</v>
      </c>
      <c r="N2967">
        <f t="shared" si="201"/>
        <v>16</v>
      </c>
      <c r="O2967" s="6">
        <f t="shared" si="202"/>
        <v>0.66666666666666663</v>
      </c>
      <c r="P2967" s="8"/>
    </row>
    <row r="2968" spans="1:16" x14ac:dyDescent="0.3">
      <c r="A2968" t="s">
        <v>11</v>
      </c>
      <c r="B2968" t="s">
        <v>12</v>
      </c>
      <c r="C2968">
        <v>1810107</v>
      </c>
      <c r="D2968" s="1">
        <v>45770</v>
      </c>
      <c r="E2968" t="s">
        <v>900</v>
      </c>
      <c r="F2968" t="s">
        <v>13</v>
      </c>
      <c r="G2968" t="s">
        <v>4194</v>
      </c>
      <c r="H2968" t="s">
        <v>1308</v>
      </c>
      <c r="J2968" t="s">
        <v>2453</v>
      </c>
      <c r="K2968">
        <v>1</v>
      </c>
      <c r="L2968" t="str">
        <f t="shared" si="199"/>
        <v>Apr-25</v>
      </c>
      <c r="M2968" t="str">
        <f t="shared" si="200"/>
        <v>Wednesday</v>
      </c>
      <c r="N2968">
        <f t="shared" si="201"/>
        <v>17</v>
      </c>
      <c r="O2968" s="6">
        <f t="shared" si="202"/>
        <v>0.70833333333333337</v>
      </c>
      <c r="P2968" s="8"/>
    </row>
    <row r="2969" spans="1:16" x14ac:dyDescent="0.3">
      <c r="A2969" t="s">
        <v>11</v>
      </c>
      <c r="B2969" t="s">
        <v>12</v>
      </c>
      <c r="C2969">
        <v>1810134</v>
      </c>
      <c r="D2969" s="1">
        <v>45770</v>
      </c>
      <c r="E2969" t="s">
        <v>927</v>
      </c>
      <c r="F2969" t="s">
        <v>13</v>
      </c>
      <c r="G2969" t="s">
        <v>4195</v>
      </c>
      <c r="H2969" t="s">
        <v>495</v>
      </c>
      <c r="J2969" t="s">
        <v>2453</v>
      </c>
      <c r="K2969">
        <v>1</v>
      </c>
      <c r="L2969" t="str">
        <f t="shared" si="199"/>
        <v>Apr-25</v>
      </c>
      <c r="M2969" t="str">
        <f t="shared" si="200"/>
        <v>Wednesday</v>
      </c>
      <c r="N2969">
        <f t="shared" si="201"/>
        <v>17</v>
      </c>
      <c r="O2969" s="6">
        <f t="shared" si="202"/>
        <v>0.70833333333333337</v>
      </c>
      <c r="P2969" s="8"/>
    </row>
    <row r="2970" spans="1:16" x14ac:dyDescent="0.3">
      <c r="A2970" t="s">
        <v>11</v>
      </c>
      <c r="B2970" t="s">
        <v>12</v>
      </c>
      <c r="C2970">
        <v>1810159</v>
      </c>
      <c r="D2970" s="1">
        <v>45770</v>
      </c>
      <c r="E2970" t="s">
        <v>2244</v>
      </c>
      <c r="F2970" t="s">
        <v>13</v>
      </c>
      <c r="G2970" t="s">
        <v>4196</v>
      </c>
      <c r="H2970" t="s">
        <v>1308</v>
      </c>
      <c r="J2970" t="s">
        <v>2453</v>
      </c>
      <c r="K2970">
        <v>2</v>
      </c>
      <c r="L2970" t="str">
        <f t="shared" si="199"/>
        <v>Apr-25</v>
      </c>
      <c r="M2970" t="str">
        <f t="shared" si="200"/>
        <v>Wednesday</v>
      </c>
      <c r="N2970">
        <f t="shared" si="201"/>
        <v>18</v>
      </c>
      <c r="O2970" s="6">
        <f t="shared" si="202"/>
        <v>0.75</v>
      </c>
      <c r="P2970" s="8"/>
    </row>
    <row r="2971" spans="1:16" x14ac:dyDescent="0.3">
      <c r="A2971" t="s">
        <v>11</v>
      </c>
      <c r="B2971" t="s">
        <v>12</v>
      </c>
      <c r="C2971">
        <v>1810165</v>
      </c>
      <c r="D2971" s="1">
        <v>45770</v>
      </c>
      <c r="E2971" t="s">
        <v>1050</v>
      </c>
      <c r="F2971" t="s">
        <v>13</v>
      </c>
      <c r="G2971" t="s">
        <v>4197</v>
      </c>
      <c r="H2971" t="s">
        <v>495</v>
      </c>
      <c r="J2971" t="s">
        <v>2453</v>
      </c>
      <c r="K2971">
        <v>1</v>
      </c>
      <c r="L2971" t="str">
        <f t="shared" si="199"/>
        <v>Apr-25</v>
      </c>
      <c r="M2971" t="str">
        <f t="shared" si="200"/>
        <v>Wednesday</v>
      </c>
      <c r="N2971">
        <f t="shared" si="201"/>
        <v>18</v>
      </c>
      <c r="O2971" s="6">
        <f t="shared" si="202"/>
        <v>0.75</v>
      </c>
      <c r="P2971" s="8"/>
    </row>
    <row r="2972" spans="1:16" x14ac:dyDescent="0.3">
      <c r="A2972" t="s">
        <v>11</v>
      </c>
      <c r="B2972" t="s">
        <v>12</v>
      </c>
      <c r="C2972">
        <v>1810169</v>
      </c>
      <c r="D2972" s="1">
        <v>45770</v>
      </c>
      <c r="E2972" t="s">
        <v>995</v>
      </c>
      <c r="F2972" t="s">
        <v>13</v>
      </c>
      <c r="G2972" t="s">
        <v>4198</v>
      </c>
      <c r="H2972" t="s">
        <v>1308</v>
      </c>
      <c r="J2972" t="s">
        <v>2453</v>
      </c>
      <c r="K2972">
        <v>1</v>
      </c>
      <c r="L2972" t="str">
        <f t="shared" si="199"/>
        <v>Apr-25</v>
      </c>
      <c r="M2972" t="str">
        <f t="shared" si="200"/>
        <v>Wednesday</v>
      </c>
      <c r="N2972">
        <f t="shared" si="201"/>
        <v>18</v>
      </c>
      <c r="O2972" s="6">
        <f t="shared" si="202"/>
        <v>0.75</v>
      </c>
      <c r="P2972" s="8"/>
    </row>
    <row r="2973" spans="1:16" x14ac:dyDescent="0.3">
      <c r="A2973" t="s">
        <v>11</v>
      </c>
      <c r="B2973" t="s">
        <v>12</v>
      </c>
      <c r="C2973">
        <v>1810172</v>
      </c>
      <c r="D2973" s="1">
        <v>45770</v>
      </c>
      <c r="E2973" t="s">
        <v>2494</v>
      </c>
      <c r="F2973" t="s">
        <v>13</v>
      </c>
      <c r="G2973" t="s">
        <v>4199</v>
      </c>
      <c r="H2973" t="s">
        <v>1308</v>
      </c>
      <c r="J2973" t="s">
        <v>2453</v>
      </c>
      <c r="K2973">
        <v>2</v>
      </c>
      <c r="L2973" t="str">
        <f t="shared" si="199"/>
        <v>Apr-25</v>
      </c>
      <c r="M2973" t="str">
        <f t="shared" si="200"/>
        <v>Wednesday</v>
      </c>
      <c r="N2973">
        <f t="shared" si="201"/>
        <v>18</v>
      </c>
      <c r="O2973" s="6">
        <f t="shared" si="202"/>
        <v>0.75</v>
      </c>
      <c r="P2973" s="8"/>
    </row>
    <row r="2974" spans="1:16" x14ac:dyDescent="0.3">
      <c r="A2974" t="s">
        <v>11</v>
      </c>
      <c r="B2974" t="s">
        <v>12</v>
      </c>
      <c r="C2974">
        <v>1810734</v>
      </c>
      <c r="D2974" s="1">
        <v>45770</v>
      </c>
      <c r="E2974" t="s">
        <v>2030</v>
      </c>
      <c r="F2974" t="s">
        <v>13</v>
      </c>
      <c r="G2974" t="s">
        <v>4200</v>
      </c>
      <c r="H2974" t="s">
        <v>1101</v>
      </c>
      <c r="J2974" t="s">
        <v>2453</v>
      </c>
      <c r="K2974">
        <v>1</v>
      </c>
      <c r="L2974" t="str">
        <f t="shared" si="199"/>
        <v>Apr-25</v>
      </c>
      <c r="M2974" t="str">
        <f t="shared" si="200"/>
        <v>Wednesday</v>
      </c>
      <c r="N2974">
        <f t="shared" si="201"/>
        <v>23</v>
      </c>
      <c r="O2974" s="6">
        <f t="shared" si="202"/>
        <v>0.95833333333333337</v>
      </c>
      <c r="P2974" s="8"/>
    </row>
    <row r="2975" spans="1:16" x14ac:dyDescent="0.3">
      <c r="A2975" t="s">
        <v>11</v>
      </c>
      <c r="B2975" t="s">
        <v>12</v>
      </c>
      <c r="C2975">
        <v>1810926</v>
      </c>
      <c r="D2975" s="1">
        <v>45771</v>
      </c>
      <c r="E2975" t="s">
        <v>3064</v>
      </c>
      <c r="F2975" t="s">
        <v>13</v>
      </c>
      <c r="G2975" t="s">
        <v>4201</v>
      </c>
      <c r="H2975" t="s">
        <v>1101</v>
      </c>
      <c r="J2975" t="s">
        <v>2453</v>
      </c>
      <c r="K2975">
        <v>2</v>
      </c>
      <c r="L2975" t="str">
        <f t="shared" si="199"/>
        <v>Apr-25</v>
      </c>
      <c r="M2975" t="str">
        <f t="shared" si="200"/>
        <v>Thursday</v>
      </c>
      <c r="N2975">
        <f t="shared" si="201"/>
        <v>0</v>
      </c>
      <c r="O2975" s="6">
        <f t="shared" si="202"/>
        <v>0</v>
      </c>
      <c r="P2975" s="8"/>
    </row>
    <row r="2976" spans="1:16" x14ac:dyDescent="0.3">
      <c r="A2976" t="s">
        <v>11</v>
      </c>
      <c r="B2976" t="s">
        <v>12</v>
      </c>
      <c r="C2976">
        <v>1811819</v>
      </c>
      <c r="D2976" s="1">
        <v>45771</v>
      </c>
      <c r="E2976" t="s">
        <v>364</v>
      </c>
      <c r="F2976" t="s">
        <v>13</v>
      </c>
      <c r="G2976" t="s">
        <v>4202</v>
      </c>
      <c r="H2976" t="s">
        <v>1308</v>
      </c>
      <c r="J2976" t="s">
        <v>2453</v>
      </c>
      <c r="K2976">
        <v>5</v>
      </c>
      <c r="L2976" t="str">
        <f t="shared" si="199"/>
        <v>Apr-25</v>
      </c>
      <c r="M2976" t="str">
        <f t="shared" si="200"/>
        <v>Thursday</v>
      </c>
      <c r="N2976">
        <f t="shared" si="201"/>
        <v>16</v>
      </c>
      <c r="O2976" s="6">
        <f t="shared" si="202"/>
        <v>0.66666666666666663</v>
      </c>
      <c r="P2976" s="8"/>
    </row>
    <row r="2977" spans="1:16" x14ac:dyDescent="0.3">
      <c r="A2977" t="s">
        <v>11</v>
      </c>
      <c r="B2977" t="s">
        <v>12</v>
      </c>
      <c r="C2977">
        <v>1811874</v>
      </c>
      <c r="D2977" s="1">
        <v>45771</v>
      </c>
      <c r="E2977" t="s">
        <v>844</v>
      </c>
      <c r="F2977" t="s">
        <v>13</v>
      </c>
      <c r="G2977" t="s">
        <v>4203</v>
      </c>
      <c r="H2977" t="s">
        <v>1308</v>
      </c>
      <c r="J2977" t="s">
        <v>2453</v>
      </c>
      <c r="K2977">
        <v>1</v>
      </c>
      <c r="L2977" t="str">
        <f t="shared" si="199"/>
        <v>Apr-25</v>
      </c>
      <c r="M2977" t="str">
        <f t="shared" si="200"/>
        <v>Thursday</v>
      </c>
      <c r="N2977">
        <f t="shared" si="201"/>
        <v>18</v>
      </c>
      <c r="O2977" s="6">
        <f t="shared" si="202"/>
        <v>0.75</v>
      </c>
      <c r="P2977" s="8"/>
    </row>
    <row r="2978" spans="1:16" x14ac:dyDescent="0.3">
      <c r="A2978" t="s">
        <v>11</v>
      </c>
      <c r="B2978" t="s">
        <v>12</v>
      </c>
      <c r="C2978">
        <v>1811893</v>
      </c>
      <c r="D2978" s="1">
        <v>45771</v>
      </c>
      <c r="E2978" t="s">
        <v>340</v>
      </c>
      <c r="F2978" t="s">
        <v>13</v>
      </c>
      <c r="G2978" t="s">
        <v>4204</v>
      </c>
      <c r="H2978" t="s">
        <v>495</v>
      </c>
      <c r="J2978" t="s">
        <v>2453</v>
      </c>
      <c r="K2978">
        <v>1</v>
      </c>
      <c r="L2978" t="str">
        <f t="shared" ref="L2978:L3041" si="203">TEXT(D2978, "MMM-YY")</f>
        <v>Apr-25</v>
      </c>
      <c r="M2978" t="str">
        <f t="shared" ref="M2978:M3041" si="204">TEXT(D2978, "DDDD")</f>
        <v>Thursday</v>
      </c>
      <c r="N2978">
        <f t="shared" ref="N2978:N3041" si="205">HOUR(E2978)</f>
        <v>18</v>
      </c>
      <c r="O2978" s="6">
        <f t="shared" ref="O2978:O3041" si="206">MOD(N2978/24,1)</f>
        <v>0.75</v>
      </c>
      <c r="P2978" s="8"/>
    </row>
    <row r="2979" spans="1:16" x14ac:dyDescent="0.3">
      <c r="A2979" t="s">
        <v>11</v>
      </c>
      <c r="B2979" t="s">
        <v>12</v>
      </c>
      <c r="C2979">
        <v>1811895</v>
      </c>
      <c r="D2979" s="1">
        <v>45771</v>
      </c>
      <c r="E2979" t="s">
        <v>2722</v>
      </c>
      <c r="F2979" t="s">
        <v>13</v>
      </c>
      <c r="G2979" t="s">
        <v>4205</v>
      </c>
      <c r="H2979" t="s">
        <v>1308</v>
      </c>
      <c r="J2979" t="s">
        <v>2453</v>
      </c>
      <c r="K2979">
        <v>1</v>
      </c>
      <c r="L2979" t="str">
        <f t="shared" si="203"/>
        <v>Apr-25</v>
      </c>
      <c r="M2979" t="str">
        <f t="shared" si="204"/>
        <v>Thursday</v>
      </c>
      <c r="N2979">
        <f t="shared" si="205"/>
        <v>18</v>
      </c>
      <c r="O2979" s="6">
        <f t="shared" si="206"/>
        <v>0.75</v>
      </c>
      <c r="P2979" s="8"/>
    </row>
    <row r="2980" spans="1:16" x14ac:dyDescent="0.3">
      <c r="A2980" t="s">
        <v>11</v>
      </c>
      <c r="B2980" t="s">
        <v>12</v>
      </c>
      <c r="C2980">
        <v>1811903</v>
      </c>
      <c r="D2980" s="1">
        <v>45771</v>
      </c>
      <c r="E2980" t="s">
        <v>1063</v>
      </c>
      <c r="F2980" t="s">
        <v>13</v>
      </c>
      <c r="G2980" t="s">
        <v>4206</v>
      </c>
      <c r="H2980" t="s">
        <v>1308</v>
      </c>
      <c r="J2980" t="s">
        <v>2453</v>
      </c>
      <c r="K2980">
        <v>4</v>
      </c>
      <c r="L2980" t="str">
        <f t="shared" si="203"/>
        <v>Apr-25</v>
      </c>
      <c r="M2980" t="str">
        <f t="shared" si="204"/>
        <v>Thursday</v>
      </c>
      <c r="N2980">
        <f t="shared" si="205"/>
        <v>19</v>
      </c>
      <c r="O2980" s="6">
        <f t="shared" si="206"/>
        <v>0.79166666666666663</v>
      </c>
      <c r="P2980" s="8"/>
    </row>
    <row r="2981" spans="1:16" x14ac:dyDescent="0.3">
      <c r="A2981" t="s">
        <v>11</v>
      </c>
      <c r="B2981" t="s">
        <v>12</v>
      </c>
      <c r="C2981">
        <v>1812114</v>
      </c>
      <c r="D2981" s="1">
        <v>45771</v>
      </c>
      <c r="E2981" t="s">
        <v>883</v>
      </c>
      <c r="F2981" t="s">
        <v>13</v>
      </c>
      <c r="G2981" t="s">
        <v>4207</v>
      </c>
      <c r="H2981" t="s">
        <v>495</v>
      </c>
      <c r="J2981" t="s">
        <v>2453</v>
      </c>
      <c r="K2981">
        <v>1</v>
      </c>
      <c r="L2981" t="str">
        <f t="shared" si="203"/>
        <v>Apr-25</v>
      </c>
      <c r="M2981" t="str">
        <f t="shared" si="204"/>
        <v>Thursday</v>
      </c>
      <c r="N2981">
        <f t="shared" si="205"/>
        <v>21</v>
      </c>
      <c r="O2981" s="6">
        <f t="shared" si="206"/>
        <v>0.875</v>
      </c>
      <c r="P2981" s="8"/>
    </row>
    <row r="2982" spans="1:16" x14ac:dyDescent="0.3">
      <c r="A2982" t="s">
        <v>11</v>
      </c>
      <c r="B2982" t="s">
        <v>12</v>
      </c>
      <c r="C2982">
        <v>1812241</v>
      </c>
      <c r="D2982" s="1">
        <v>45771</v>
      </c>
      <c r="E2982" t="s">
        <v>4323</v>
      </c>
      <c r="F2982" t="s">
        <v>13</v>
      </c>
      <c r="G2982" t="s">
        <v>4208</v>
      </c>
      <c r="H2982" t="s">
        <v>495</v>
      </c>
      <c r="J2982" t="s">
        <v>2453</v>
      </c>
      <c r="K2982">
        <v>3</v>
      </c>
      <c r="L2982" t="str">
        <f t="shared" si="203"/>
        <v>Apr-25</v>
      </c>
      <c r="M2982" t="str">
        <f t="shared" si="204"/>
        <v>Thursday</v>
      </c>
      <c r="N2982">
        <f t="shared" si="205"/>
        <v>22</v>
      </c>
      <c r="O2982" s="6">
        <f t="shared" si="206"/>
        <v>0.91666666666666663</v>
      </c>
      <c r="P2982" s="8"/>
    </row>
    <row r="2983" spans="1:16" x14ac:dyDescent="0.3">
      <c r="A2983" t="s">
        <v>11</v>
      </c>
      <c r="B2983" t="s">
        <v>12</v>
      </c>
      <c r="C2983">
        <v>1812305</v>
      </c>
      <c r="D2983" s="1">
        <v>45771</v>
      </c>
      <c r="E2983" t="s">
        <v>3746</v>
      </c>
      <c r="F2983" t="s">
        <v>13</v>
      </c>
      <c r="G2983" t="s">
        <v>4209</v>
      </c>
      <c r="H2983" t="s">
        <v>1308</v>
      </c>
      <c r="J2983" t="s">
        <v>2453</v>
      </c>
      <c r="K2983">
        <v>2</v>
      </c>
      <c r="L2983" t="str">
        <f t="shared" si="203"/>
        <v>Apr-25</v>
      </c>
      <c r="M2983" t="str">
        <f t="shared" si="204"/>
        <v>Thursday</v>
      </c>
      <c r="N2983">
        <f t="shared" si="205"/>
        <v>22</v>
      </c>
      <c r="O2983" s="6">
        <f t="shared" si="206"/>
        <v>0.91666666666666663</v>
      </c>
      <c r="P2983" s="8"/>
    </row>
    <row r="2984" spans="1:16" x14ac:dyDescent="0.3">
      <c r="A2984" t="s">
        <v>11</v>
      </c>
      <c r="B2984" t="s">
        <v>12</v>
      </c>
      <c r="C2984">
        <v>1812493</v>
      </c>
      <c r="D2984" s="1">
        <v>45771</v>
      </c>
      <c r="E2984" t="s">
        <v>853</v>
      </c>
      <c r="F2984" t="s">
        <v>13</v>
      </c>
      <c r="G2984" t="s">
        <v>4210</v>
      </c>
      <c r="H2984" t="s">
        <v>1101</v>
      </c>
      <c r="J2984" t="s">
        <v>2453</v>
      </c>
      <c r="K2984">
        <v>1</v>
      </c>
      <c r="L2984" t="str">
        <f t="shared" si="203"/>
        <v>Apr-25</v>
      </c>
      <c r="M2984" t="str">
        <f t="shared" si="204"/>
        <v>Thursday</v>
      </c>
      <c r="N2984">
        <f t="shared" si="205"/>
        <v>23</v>
      </c>
      <c r="O2984" s="6">
        <f t="shared" si="206"/>
        <v>0.95833333333333337</v>
      </c>
      <c r="P2984" s="8"/>
    </row>
    <row r="2985" spans="1:16" x14ac:dyDescent="0.3">
      <c r="A2985" t="s">
        <v>11</v>
      </c>
      <c r="B2985" t="s">
        <v>12</v>
      </c>
      <c r="C2985">
        <v>1813350</v>
      </c>
      <c r="D2985" s="1">
        <v>45772</v>
      </c>
      <c r="E2985" t="s">
        <v>4324</v>
      </c>
      <c r="F2985" t="s">
        <v>13</v>
      </c>
      <c r="G2985" t="s">
        <v>4211</v>
      </c>
      <c r="H2985" t="s">
        <v>1101</v>
      </c>
      <c r="J2985" t="s">
        <v>2453</v>
      </c>
      <c r="K2985">
        <v>1</v>
      </c>
      <c r="L2985" t="str">
        <f t="shared" si="203"/>
        <v>Apr-25</v>
      </c>
      <c r="M2985" t="str">
        <f t="shared" si="204"/>
        <v>Friday</v>
      </c>
      <c r="N2985">
        <f t="shared" si="205"/>
        <v>6</v>
      </c>
      <c r="O2985" s="6">
        <f t="shared" si="206"/>
        <v>0.25</v>
      </c>
      <c r="P2985" s="8"/>
    </row>
    <row r="2986" spans="1:16" x14ac:dyDescent="0.3">
      <c r="A2986" t="s">
        <v>11</v>
      </c>
      <c r="B2986" t="s">
        <v>12</v>
      </c>
      <c r="C2986">
        <v>1813358</v>
      </c>
      <c r="D2986" s="1">
        <v>45772</v>
      </c>
      <c r="E2986" t="s">
        <v>4325</v>
      </c>
      <c r="F2986" t="s">
        <v>13</v>
      </c>
      <c r="G2986" t="s">
        <v>4212</v>
      </c>
      <c r="H2986" t="s">
        <v>47</v>
      </c>
      <c r="J2986" t="s">
        <v>2453</v>
      </c>
      <c r="K2986">
        <v>1</v>
      </c>
      <c r="L2986" t="str">
        <f t="shared" si="203"/>
        <v>Apr-25</v>
      </c>
      <c r="M2986" t="str">
        <f t="shared" si="204"/>
        <v>Friday</v>
      </c>
      <c r="N2986">
        <f t="shared" si="205"/>
        <v>7</v>
      </c>
      <c r="O2986" s="6">
        <f t="shared" si="206"/>
        <v>0.29166666666666669</v>
      </c>
      <c r="P2986" s="8"/>
    </row>
    <row r="2987" spans="1:16" x14ac:dyDescent="0.3">
      <c r="A2987" t="s">
        <v>11</v>
      </c>
      <c r="B2987" t="s">
        <v>12</v>
      </c>
      <c r="C2987">
        <v>1813409</v>
      </c>
      <c r="D2987" s="1">
        <v>45772</v>
      </c>
      <c r="E2987" t="s">
        <v>1919</v>
      </c>
      <c r="F2987" t="s">
        <v>13</v>
      </c>
      <c r="G2987" t="s">
        <v>4213</v>
      </c>
      <c r="H2987" t="s">
        <v>47</v>
      </c>
      <c r="J2987" t="s">
        <v>2453</v>
      </c>
      <c r="K2987">
        <v>1</v>
      </c>
      <c r="L2987" t="str">
        <f t="shared" si="203"/>
        <v>Apr-25</v>
      </c>
      <c r="M2987" t="str">
        <f t="shared" si="204"/>
        <v>Friday</v>
      </c>
      <c r="N2987">
        <f t="shared" si="205"/>
        <v>10</v>
      </c>
      <c r="O2987" s="6">
        <f t="shared" si="206"/>
        <v>0.41666666666666669</v>
      </c>
      <c r="P2987" s="8"/>
    </row>
    <row r="2988" spans="1:16" x14ac:dyDescent="0.3">
      <c r="A2988" t="s">
        <v>11</v>
      </c>
      <c r="B2988" t="s">
        <v>12</v>
      </c>
      <c r="C2988">
        <v>1813458</v>
      </c>
      <c r="D2988" s="1">
        <v>45772</v>
      </c>
      <c r="E2988" t="s">
        <v>4326</v>
      </c>
      <c r="F2988" t="s">
        <v>13</v>
      </c>
      <c r="G2988" t="s">
        <v>4214</v>
      </c>
      <c r="H2988" t="s">
        <v>47</v>
      </c>
      <c r="J2988" t="s">
        <v>2453</v>
      </c>
      <c r="K2988">
        <v>1</v>
      </c>
      <c r="L2988" t="str">
        <f t="shared" si="203"/>
        <v>Apr-25</v>
      </c>
      <c r="M2988" t="str">
        <f t="shared" si="204"/>
        <v>Friday</v>
      </c>
      <c r="N2988">
        <f t="shared" si="205"/>
        <v>13</v>
      </c>
      <c r="O2988" s="6">
        <f t="shared" si="206"/>
        <v>0.54166666666666663</v>
      </c>
      <c r="P2988" s="8"/>
    </row>
    <row r="2989" spans="1:16" x14ac:dyDescent="0.3">
      <c r="A2989" t="s">
        <v>11</v>
      </c>
      <c r="B2989" t="s">
        <v>12</v>
      </c>
      <c r="C2989">
        <v>1813522</v>
      </c>
      <c r="D2989" s="1">
        <v>45772</v>
      </c>
      <c r="E2989" t="s">
        <v>4320</v>
      </c>
      <c r="F2989" t="s">
        <v>13</v>
      </c>
      <c r="G2989" t="s">
        <v>4215</v>
      </c>
      <c r="H2989" t="s">
        <v>21</v>
      </c>
      <c r="J2989" t="s">
        <v>2453</v>
      </c>
      <c r="K2989">
        <v>1</v>
      </c>
      <c r="L2989" t="str">
        <f t="shared" si="203"/>
        <v>Apr-25</v>
      </c>
      <c r="M2989" t="str">
        <f t="shared" si="204"/>
        <v>Friday</v>
      </c>
      <c r="N2989">
        <f t="shared" si="205"/>
        <v>15</v>
      </c>
      <c r="O2989" s="6">
        <f t="shared" si="206"/>
        <v>0.625</v>
      </c>
      <c r="P2989" s="8"/>
    </row>
    <row r="2990" spans="1:16" x14ac:dyDescent="0.3">
      <c r="A2990" t="s">
        <v>11</v>
      </c>
      <c r="B2990" t="s">
        <v>12</v>
      </c>
      <c r="C2990">
        <v>1813579</v>
      </c>
      <c r="D2990" s="1">
        <v>45772</v>
      </c>
      <c r="E2990" t="s">
        <v>965</v>
      </c>
      <c r="F2990" t="s">
        <v>13</v>
      </c>
      <c r="G2990" t="s">
        <v>4216</v>
      </c>
      <c r="H2990" t="s">
        <v>1308</v>
      </c>
      <c r="J2990" t="s">
        <v>2453</v>
      </c>
      <c r="K2990">
        <v>1</v>
      </c>
      <c r="L2990" t="str">
        <f t="shared" si="203"/>
        <v>Apr-25</v>
      </c>
      <c r="M2990" t="str">
        <f t="shared" si="204"/>
        <v>Friday</v>
      </c>
      <c r="N2990">
        <f t="shared" si="205"/>
        <v>17</v>
      </c>
      <c r="O2990" s="6">
        <f t="shared" si="206"/>
        <v>0.70833333333333337</v>
      </c>
      <c r="P2990" s="8"/>
    </row>
    <row r="2991" spans="1:16" x14ac:dyDescent="0.3">
      <c r="A2991" t="s">
        <v>11</v>
      </c>
      <c r="B2991" t="s">
        <v>12</v>
      </c>
      <c r="C2991">
        <v>1813642</v>
      </c>
      <c r="D2991" s="1">
        <v>45772</v>
      </c>
      <c r="E2991" t="s">
        <v>450</v>
      </c>
      <c r="F2991" t="s">
        <v>13</v>
      </c>
      <c r="G2991" t="s">
        <v>4217</v>
      </c>
      <c r="H2991" t="s">
        <v>21</v>
      </c>
      <c r="J2991" t="s">
        <v>2453</v>
      </c>
      <c r="K2991">
        <v>1</v>
      </c>
      <c r="L2991" t="str">
        <f t="shared" si="203"/>
        <v>Apr-25</v>
      </c>
      <c r="M2991" t="str">
        <f t="shared" si="204"/>
        <v>Friday</v>
      </c>
      <c r="N2991">
        <f t="shared" si="205"/>
        <v>18</v>
      </c>
      <c r="O2991" s="6">
        <f t="shared" si="206"/>
        <v>0.75</v>
      </c>
      <c r="P2991" s="8"/>
    </row>
    <row r="2992" spans="1:16" x14ac:dyDescent="0.3">
      <c r="A2992" t="s">
        <v>11</v>
      </c>
      <c r="B2992" t="s">
        <v>12</v>
      </c>
      <c r="C2992">
        <v>1813659</v>
      </c>
      <c r="D2992" s="1">
        <v>45772</v>
      </c>
      <c r="E2992" t="s">
        <v>2100</v>
      </c>
      <c r="F2992" t="s">
        <v>13</v>
      </c>
      <c r="G2992" t="s">
        <v>4218</v>
      </c>
      <c r="H2992" t="s">
        <v>1308</v>
      </c>
      <c r="J2992" t="s">
        <v>2453</v>
      </c>
      <c r="K2992">
        <v>1</v>
      </c>
      <c r="L2992" t="str">
        <f t="shared" si="203"/>
        <v>Apr-25</v>
      </c>
      <c r="M2992" t="str">
        <f t="shared" si="204"/>
        <v>Friday</v>
      </c>
      <c r="N2992">
        <f t="shared" si="205"/>
        <v>19</v>
      </c>
      <c r="O2992" s="6">
        <f t="shared" si="206"/>
        <v>0.79166666666666663</v>
      </c>
      <c r="P2992" s="8"/>
    </row>
    <row r="2993" spans="1:16" x14ac:dyDescent="0.3">
      <c r="A2993" t="s">
        <v>11</v>
      </c>
      <c r="B2993" t="s">
        <v>12</v>
      </c>
      <c r="C2993">
        <v>1813781</v>
      </c>
      <c r="D2993" s="1">
        <v>45772</v>
      </c>
      <c r="E2993" t="s">
        <v>4327</v>
      </c>
      <c r="F2993" t="s">
        <v>13</v>
      </c>
      <c r="G2993" t="s">
        <v>4219</v>
      </c>
      <c r="H2993" t="s">
        <v>1308</v>
      </c>
      <c r="J2993" t="s">
        <v>2453</v>
      </c>
      <c r="K2993">
        <v>7</v>
      </c>
      <c r="L2993" t="str">
        <f t="shared" si="203"/>
        <v>Apr-25</v>
      </c>
      <c r="M2993" t="str">
        <f t="shared" si="204"/>
        <v>Friday</v>
      </c>
      <c r="N2993">
        <f t="shared" si="205"/>
        <v>21</v>
      </c>
      <c r="O2993" s="6">
        <f t="shared" si="206"/>
        <v>0.875</v>
      </c>
      <c r="P2993" s="8"/>
    </row>
    <row r="2994" spans="1:16" x14ac:dyDescent="0.3">
      <c r="A2994" t="s">
        <v>11</v>
      </c>
      <c r="B2994" t="s">
        <v>12</v>
      </c>
      <c r="C2994">
        <v>1813913</v>
      </c>
      <c r="D2994" s="1">
        <v>45772</v>
      </c>
      <c r="E2994" t="s">
        <v>369</v>
      </c>
      <c r="F2994" t="s">
        <v>13</v>
      </c>
      <c r="G2994" t="s">
        <v>4220</v>
      </c>
      <c r="H2994" t="s">
        <v>21</v>
      </c>
      <c r="J2994" t="s">
        <v>2453</v>
      </c>
      <c r="K2994">
        <v>1</v>
      </c>
      <c r="L2994" t="str">
        <f t="shared" si="203"/>
        <v>Apr-25</v>
      </c>
      <c r="M2994" t="str">
        <f t="shared" si="204"/>
        <v>Friday</v>
      </c>
      <c r="N2994">
        <f t="shared" si="205"/>
        <v>21</v>
      </c>
      <c r="O2994" s="6">
        <f t="shared" si="206"/>
        <v>0.875</v>
      </c>
      <c r="P2994" s="8"/>
    </row>
    <row r="2995" spans="1:16" x14ac:dyDescent="0.3">
      <c r="A2995" t="s">
        <v>11</v>
      </c>
      <c r="B2995" t="s">
        <v>12</v>
      </c>
      <c r="C2995">
        <v>1814268</v>
      </c>
      <c r="D2995" s="1">
        <v>45772</v>
      </c>
      <c r="E2995" t="s">
        <v>2691</v>
      </c>
      <c r="F2995" t="s">
        <v>13</v>
      </c>
      <c r="G2995" t="s">
        <v>4221</v>
      </c>
      <c r="H2995" t="s">
        <v>1101</v>
      </c>
      <c r="J2995" t="s">
        <v>2453</v>
      </c>
      <c r="K2995">
        <v>3</v>
      </c>
      <c r="L2995" t="str">
        <f t="shared" si="203"/>
        <v>Apr-25</v>
      </c>
      <c r="M2995" t="str">
        <f t="shared" si="204"/>
        <v>Friday</v>
      </c>
      <c r="N2995">
        <f t="shared" si="205"/>
        <v>23</v>
      </c>
      <c r="O2995" s="6">
        <f t="shared" si="206"/>
        <v>0.95833333333333337</v>
      </c>
      <c r="P2995" s="8"/>
    </row>
    <row r="2996" spans="1:16" x14ac:dyDescent="0.3">
      <c r="A2996" t="s">
        <v>11</v>
      </c>
      <c r="B2996" t="s">
        <v>12</v>
      </c>
      <c r="C2996">
        <v>1814276</v>
      </c>
      <c r="D2996" s="1">
        <v>45772</v>
      </c>
      <c r="E2996" t="s">
        <v>4328</v>
      </c>
      <c r="F2996" t="s">
        <v>13</v>
      </c>
      <c r="G2996" t="s">
        <v>4222</v>
      </c>
      <c r="H2996" t="s">
        <v>1101</v>
      </c>
      <c r="J2996" t="s">
        <v>2453</v>
      </c>
      <c r="K2996">
        <v>2</v>
      </c>
      <c r="L2996" t="str">
        <f t="shared" si="203"/>
        <v>Apr-25</v>
      </c>
      <c r="M2996" t="str">
        <f t="shared" si="204"/>
        <v>Friday</v>
      </c>
      <c r="N2996">
        <f t="shared" si="205"/>
        <v>23</v>
      </c>
      <c r="O2996" s="6">
        <f t="shared" si="206"/>
        <v>0.95833333333333337</v>
      </c>
      <c r="P2996" s="8"/>
    </row>
    <row r="2997" spans="1:16" x14ac:dyDescent="0.3">
      <c r="A2997" t="s">
        <v>11</v>
      </c>
      <c r="B2997" t="s">
        <v>12</v>
      </c>
      <c r="C2997">
        <v>1814320</v>
      </c>
      <c r="D2997" s="1">
        <v>45773</v>
      </c>
      <c r="E2997" t="s">
        <v>2168</v>
      </c>
      <c r="F2997" t="s">
        <v>13</v>
      </c>
      <c r="G2997" t="s">
        <v>4223</v>
      </c>
      <c r="H2997" t="s">
        <v>3353</v>
      </c>
      <c r="J2997" t="s">
        <v>2453</v>
      </c>
      <c r="K2997">
        <v>1</v>
      </c>
      <c r="L2997" t="str">
        <f t="shared" si="203"/>
        <v>Apr-25</v>
      </c>
      <c r="M2997" t="str">
        <f t="shared" si="204"/>
        <v>Saturday</v>
      </c>
      <c r="N2997">
        <f t="shared" si="205"/>
        <v>0</v>
      </c>
      <c r="O2997" s="6">
        <f t="shared" si="206"/>
        <v>0</v>
      </c>
      <c r="P2997" s="8"/>
    </row>
    <row r="2998" spans="1:16" x14ac:dyDescent="0.3">
      <c r="A2998" t="s">
        <v>11</v>
      </c>
      <c r="B2998" t="s">
        <v>12</v>
      </c>
      <c r="C2998">
        <v>1814323</v>
      </c>
      <c r="D2998" s="1">
        <v>45773</v>
      </c>
      <c r="E2998" t="s">
        <v>4329</v>
      </c>
      <c r="F2998" t="s">
        <v>13</v>
      </c>
      <c r="G2998" t="s">
        <v>4224</v>
      </c>
      <c r="H2998" t="s">
        <v>3353</v>
      </c>
      <c r="J2998" t="s">
        <v>2453</v>
      </c>
      <c r="K2998">
        <v>7</v>
      </c>
      <c r="L2998" t="str">
        <f t="shared" si="203"/>
        <v>Apr-25</v>
      </c>
      <c r="M2998" t="str">
        <f t="shared" si="204"/>
        <v>Saturday</v>
      </c>
      <c r="N2998">
        <f t="shared" si="205"/>
        <v>0</v>
      </c>
      <c r="O2998" s="6">
        <f t="shared" si="206"/>
        <v>0</v>
      </c>
      <c r="P2998" s="8"/>
    </row>
    <row r="2999" spans="1:16" x14ac:dyDescent="0.3">
      <c r="A2999" t="s">
        <v>11</v>
      </c>
      <c r="B2999" t="s">
        <v>12</v>
      </c>
      <c r="C2999">
        <v>1814777</v>
      </c>
      <c r="D2999" s="1">
        <v>45773</v>
      </c>
      <c r="E2999" t="s">
        <v>2190</v>
      </c>
      <c r="F2999" t="s">
        <v>13</v>
      </c>
      <c r="G2999" t="s">
        <v>4225</v>
      </c>
      <c r="H2999" t="s">
        <v>3353</v>
      </c>
      <c r="J2999" t="s">
        <v>2453</v>
      </c>
      <c r="K2999">
        <v>1</v>
      </c>
      <c r="L2999" t="str">
        <f t="shared" si="203"/>
        <v>Apr-25</v>
      </c>
      <c r="M2999" t="str">
        <f t="shared" si="204"/>
        <v>Saturday</v>
      </c>
      <c r="N2999">
        <f t="shared" si="205"/>
        <v>2</v>
      </c>
      <c r="O2999" s="6">
        <f t="shared" si="206"/>
        <v>8.3333333333333329E-2</v>
      </c>
      <c r="P2999" s="8"/>
    </row>
    <row r="3000" spans="1:16" x14ac:dyDescent="0.3">
      <c r="A3000" t="s">
        <v>11</v>
      </c>
      <c r="B3000" t="s">
        <v>12</v>
      </c>
      <c r="C3000">
        <v>1814914</v>
      </c>
      <c r="D3000" s="1">
        <v>45773</v>
      </c>
      <c r="E3000" t="s">
        <v>2703</v>
      </c>
      <c r="F3000" t="s">
        <v>13</v>
      </c>
      <c r="G3000" t="s">
        <v>4226</v>
      </c>
      <c r="H3000" t="s">
        <v>3353</v>
      </c>
      <c r="J3000" t="s">
        <v>2453</v>
      </c>
      <c r="K3000">
        <v>1</v>
      </c>
      <c r="L3000" t="str">
        <f t="shared" si="203"/>
        <v>Apr-25</v>
      </c>
      <c r="M3000" t="str">
        <f t="shared" si="204"/>
        <v>Saturday</v>
      </c>
      <c r="N3000">
        <f t="shared" si="205"/>
        <v>4</v>
      </c>
      <c r="O3000" s="6">
        <f t="shared" si="206"/>
        <v>0.16666666666666666</v>
      </c>
      <c r="P3000" s="8"/>
    </row>
    <row r="3001" spans="1:16" x14ac:dyDescent="0.3">
      <c r="A3001" t="s">
        <v>11</v>
      </c>
      <c r="B3001" t="s">
        <v>12</v>
      </c>
      <c r="C3001">
        <v>1814945</v>
      </c>
      <c r="D3001" s="1">
        <v>45773</v>
      </c>
      <c r="E3001" t="s">
        <v>4330</v>
      </c>
      <c r="F3001" t="s">
        <v>13</v>
      </c>
      <c r="G3001" t="s">
        <v>4227</v>
      </c>
      <c r="H3001" t="s">
        <v>3353</v>
      </c>
      <c r="J3001" t="s">
        <v>2453</v>
      </c>
      <c r="K3001">
        <v>1</v>
      </c>
      <c r="L3001" t="str">
        <f t="shared" si="203"/>
        <v>Apr-25</v>
      </c>
      <c r="M3001" t="str">
        <f t="shared" si="204"/>
        <v>Saturday</v>
      </c>
      <c r="N3001">
        <f t="shared" si="205"/>
        <v>4</v>
      </c>
      <c r="O3001" s="6">
        <f t="shared" si="206"/>
        <v>0.16666666666666666</v>
      </c>
      <c r="P3001" s="8"/>
    </row>
    <row r="3002" spans="1:16" x14ac:dyDescent="0.3">
      <c r="A3002" t="s">
        <v>11</v>
      </c>
      <c r="B3002" t="s">
        <v>12</v>
      </c>
      <c r="C3002">
        <v>1815023</v>
      </c>
      <c r="D3002" s="1">
        <v>45773</v>
      </c>
      <c r="E3002" t="s">
        <v>4331</v>
      </c>
      <c r="F3002" t="s">
        <v>13</v>
      </c>
      <c r="G3002" t="s">
        <v>4228</v>
      </c>
      <c r="H3002" t="s">
        <v>1101</v>
      </c>
      <c r="J3002" t="s">
        <v>2453</v>
      </c>
      <c r="K3002">
        <v>8</v>
      </c>
      <c r="L3002" t="str">
        <f t="shared" si="203"/>
        <v>Apr-25</v>
      </c>
      <c r="M3002" t="str">
        <f t="shared" si="204"/>
        <v>Saturday</v>
      </c>
      <c r="N3002">
        <f t="shared" si="205"/>
        <v>5</v>
      </c>
      <c r="O3002" s="6">
        <f t="shared" si="206"/>
        <v>0.20833333333333334</v>
      </c>
      <c r="P3002" s="8"/>
    </row>
    <row r="3003" spans="1:16" x14ac:dyDescent="0.3">
      <c r="A3003" t="s">
        <v>11</v>
      </c>
      <c r="B3003" t="s">
        <v>12</v>
      </c>
      <c r="C3003">
        <v>1815139</v>
      </c>
      <c r="D3003" s="1">
        <v>45773</v>
      </c>
      <c r="E3003" t="s">
        <v>877</v>
      </c>
      <c r="F3003" t="s">
        <v>13</v>
      </c>
      <c r="G3003" t="s">
        <v>4229</v>
      </c>
      <c r="H3003" t="s">
        <v>3353</v>
      </c>
      <c r="J3003" t="s">
        <v>2453</v>
      </c>
      <c r="K3003">
        <v>4</v>
      </c>
      <c r="L3003" t="str">
        <f t="shared" si="203"/>
        <v>Apr-25</v>
      </c>
      <c r="M3003" t="str">
        <f t="shared" si="204"/>
        <v>Saturday</v>
      </c>
      <c r="N3003">
        <f t="shared" si="205"/>
        <v>7</v>
      </c>
      <c r="O3003" s="6">
        <f t="shared" si="206"/>
        <v>0.29166666666666669</v>
      </c>
      <c r="P3003" s="8"/>
    </row>
    <row r="3004" spans="1:16" x14ac:dyDescent="0.3">
      <c r="A3004" t="s">
        <v>11</v>
      </c>
      <c r="B3004" t="s">
        <v>12</v>
      </c>
      <c r="C3004">
        <v>1815167</v>
      </c>
      <c r="D3004" s="1">
        <v>45773</v>
      </c>
      <c r="E3004" t="s">
        <v>4332</v>
      </c>
      <c r="F3004" t="s">
        <v>13</v>
      </c>
      <c r="G3004" t="s">
        <v>4230</v>
      </c>
      <c r="H3004" t="s">
        <v>3353</v>
      </c>
      <c r="J3004" t="s">
        <v>2453</v>
      </c>
      <c r="K3004">
        <v>2</v>
      </c>
      <c r="L3004" t="str">
        <f t="shared" si="203"/>
        <v>Apr-25</v>
      </c>
      <c r="M3004" t="str">
        <f t="shared" si="204"/>
        <v>Saturday</v>
      </c>
      <c r="N3004">
        <f t="shared" si="205"/>
        <v>8</v>
      </c>
      <c r="O3004" s="6">
        <f t="shared" si="206"/>
        <v>0.33333333333333331</v>
      </c>
      <c r="P3004" s="8"/>
    </row>
    <row r="3005" spans="1:16" x14ac:dyDescent="0.3">
      <c r="A3005" t="s">
        <v>11</v>
      </c>
      <c r="B3005" t="s">
        <v>12</v>
      </c>
      <c r="C3005">
        <v>1815191</v>
      </c>
      <c r="D3005" s="1">
        <v>45773</v>
      </c>
      <c r="E3005" t="s">
        <v>4132</v>
      </c>
      <c r="F3005" t="s">
        <v>13</v>
      </c>
      <c r="G3005" t="s">
        <v>4231</v>
      </c>
      <c r="H3005" t="s">
        <v>15</v>
      </c>
      <c r="J3005" t="s">
        <v>2453</v>
      </c>
      <c r="K3005">
        <v>1</v>
      </c>
      <c r="L3005" t="str">
        <f t="shared" si="203"/>
        <v>Apr-25</v>
      </c>
      <c r="M3005" t="str">
        <f t="shared" si="204"/>
        <v>Saturday</v>
      </c>
      <c r="N3005">
        <f t="shared" si="205"/>
        <v>9</v>
      </c>
      <c r="O3005" s="6">
        <f t="shared" si="206"/>
        <v>0.375</v>
      </c>
      <c r="P3005" s="8"/>
    </row>
    <row r="3006" spans="1:16" x14ac:dyDescent="0.3">
      <c r="A3006" t="s">
        <v>11</v>
      </c>
      <c r="B3006" t="s">
        <v>12</v>
      </c>
      <c r="C3006">
        <v>1815222</v>
      </c>
      <c r="D3006" s="1">
        <v>45773</v>
      </c>
      <c r="E3006" t="s">
        <v>855</v>
      </c>
      <c r="F3006" t="s">
        <v>13</v>
      </c>
      <c r="G3006" t="s">
        <v>4232</v>
      </c>
      <c r="H3006" t="s">
        <v>3353</v>
      </c>
      <c r="J3006" t="s">
        <v>2453</v>
      </c>
      <c r="K3006">
        <v>5</v>
      </c>
      <c r="L3006" t="str">
        <f t="shared" si="203"/>
        <v>Apr-25</v>
      </c>
      <c r="M3006" t="str">
        <f t="shared" si="204"/>
        <v>Saturday</v>
      </c>
      <c r="N3006">
        <f t="shared" si="205"/>
        <v>10</v>
      </c>
      <c r="O3006" s="6">
        <f t="shared" si="206"/>
        <v>0.41666666666666669</v>
      </c>
      <c r="P3006" s="8"/>
    </row>
    <row r="3007" spans="1:16" x14ac:dyDescent="0.3">
      <c r="A3007" t="s">
        <v>11</v>
      </c>
      <c r="B3007" t="s">
        <v>12</v>
      </c>
      <c r="C3007">
        <v>1815255</v>
      </c>
      <c r="D3007" s="1">
        <v>45773</v>
      </c>
      <c r="E3007" t="s">
        <v>2002</v>
      </c>
      <c r="F3007" t="s">
        <v>13</v>
      </c>
      <c r="G3007" t="s">
        <v>4233</v>
      </c>
      <c r="H3007" t="s">
        <v>15</v>
      </c>
      <c r="J3007" t="s">
        <v>2453</v>
      </c>
      <c r="K3007">
        <v>1</v>
      </c>
      <c r="L3007" t="str">
        <f t="shared" si="203"/>
        <v>Apr-25</v>
      </c>
      <c r="M3007" t="str">
        <f t="shared" si="204"/>
        <v>Saturday</v>
      </c>
      <c r="N3007">
        <f t="shared" si="205"/>
        <v>10</v>
      </c>
      <c r="O3007" s="6">
        <f t="shared" si="206"/>
        <v>0.41666666666666669</v>
      </c>
      <c r="P3007" s="8"/>
    </row>
    <row r="3008" spans="1:16" x14ac:dyDescent="0.3">
      <c r="A3008" t="s">
        <v>11</v>
      </c>
      <c r="B3008" t="s">
        <v>12</v>
      </c>
      <c r="C3008">
        <v>1815320</v>
      </c>
      <c r="D3008" s="1">
        <v>45773</v>
      </c>
      <c r="E3008" t="s">
        <v>422</v>
      </c>
      <c r="F3008" t="s">
        <v>13</v>
      </c>
      <c r="G3008" t="s">
        <v>4234</v>
      </c>
      <c r="H3008" t="s">
        <v>21</v>
      </c>
      <c r="J3008" t="s">
        <v>2453</v>
      </c>
      <c r="K3008">
        <v>1</v>
      </c>
      <c r="L3008" t="str">
        <f t="shared" si="203"/>
        <v>Apr-25</v>
      </c>
      <c r="M3008" t="str">
        <f t="shared" si="204"/>
        <v>Saturday</v>
      </c>
      <c r="N3008">
        <f t="shared" si="205"/>
        <v>13</v>
      </c>
      <c r="O3008" s="6">
        <f t="shared" si="206"/>
        <v>0.54166666666666663</v>
      </c>
      <c r="P3008" s="8"/>
    </row>
    <row r="3009" spans="1:16" x14ac:dyDescent="0.3">
      <c r="A3009" t="s">
        <v>11</v>
      </c>
      <c r="B3009" t="s">
        <v>12</v>
      </c>
      <c r="C3009">
        <v>1815358</v>
      </c>
      <c r="D3009" s="1">
        <v>45773</v>
      </c>
      <c r="E3009" t="s">
        <v>3786</v>
      </c>
      <c r="F3009" t="s">
        <v>13</v>
      </c>
      <c r="G3009" t="s">
        <v>4235</v>
      </c>
      <c r="H3009" t="s">
        <v>15</v>
      </c>
      <c r="J3009" t="s">
        <v>2453</v>
      </c>
      <c r="K3009">
        <v>2</v>
      </c>
      <c r="L3009" t="str">
        <f t="shared" si="203"/>
        <v>Apr-25</v>
      </c>
      <c r="M3009" t="str">
        <f t="shared" si="204"/>
        <v>Saturday</v>
      </c>
      <c r="N3009">
        <f t="shared" si="205"/>
        <v>14</v>
      </c>
      <c r="O3009" s="6">
        <f t="shared" si="206"/>
        <v>0.58333333333333337</v>
      </c>
      <c r="P3009" s="8"/>
    </row>
    <row r="3010" spans="1:16" x14ac:dyDescent="0.3">
      <c r="A3010" t="s">
        <v>11</v>
      </c>
      <c r="B3010" t="s">
        <v>12</v>
      </c>
      <c r="C3010">
        <v>1815385</v>
      </c>
      <c r="D3010" s="1">
        <v>45773</v>
      </c>
      <c r="E3010" t="s">
        <v>2160</v>
      </c>
      <c r="F3010" t="s">
        <v>13</v>
      </c>
      <c r="G3010" t="s">
        <v>4236</v>
      </c>
      <c r="H3010" t="s">
        <v>15</v>
      </c>
      <c r="J3010" t="s">
        <v>2453</v>
      </c>
      <c r="K3010">
        <v>1</v>
      </c>
      <c r="L3010" t="str">
        <f t="shared" si="203"/>
        <v>Apr-25</v>
      </c>
      <c r="M3010" t="str">
        <f t="shared" si="204"/>
        <v>Saturday</v>
      </c>
      <c r="N3010">
        <f t="shared" si="205"/>
        <v>14</v>
      </c>
      <c r="O3010" s="6">
        <f t="shared" si="206"/>
        <v>0.58333333333333337</v>
      </c>
      <c r="P3010" s="8"/>
    </row>
    <row r="3011" spans="1:16" x14ac:dyDescent="0.3">
      <c r="A3011" t="s">
        <v>11</v>
      </c>
      <c r="B3011" t="s">
        <v>12</v>
      </c>
      <c r="C3011">
        <v>1815419</v>
      </c>
      <c r="D3011" s="1">
        <v>45773</v>
      </c>
      <c r="E3011" t="s">
        <v>2027</v>
      </c>
      <c r="F3011" t="s">
        <v>13</v>
      </c>
      <c r="G3011" t="s">
        <v>4237</v>
      </c>
      <c r="H3011" t="s">
        <v>1308</v>
      </c>
      <c r="J3011" t="s">
        <v>2453</v>
      </c>
      <c r="K3011">
        <v>1</v>
      </c>
      <c r="L3011" t="str">
        <f t="shared" si="203"/>
        <v>Apr-25</v>
      </c>
      <c r="M3011" t="str">
        <f t="shared" si="204"/>
        <v>Saturday</v>
      </c>
      <c r="N3011">
        <f t="shared" si="205"/>
        <v>15</v>
      </c>
      <c r="O3011" s="6">
        <f t="shared" si="206"/>
        <v>0.625</v>
      </c>
      <c r="P3011" s="8"/>
    </row>
    <row r="3012" spans="1:16" x14ac:dyDescent="0.3">
      <c r="A3012" t="s">
        <v>11</v>
      </c>
      <c r="B3012" t="s">
        <v>12</v>
      </c>
      <c r="C3012">
        <v>1815545</v>
      </c>
      <c r="D3012" s="1">
        <v>45773</v>
      </c>
      <c r="E3012" t="s">
        <v>2007</v>
      </c>
      <c r="F3012" t="s">
        <v>13</v>
      </c>
      <c r="G3012" t="s">
        <v>4238</v>
      </c>
      <c r="H3012" t="s">
        <v>1308</v>
      </c>
      <c r="J3012" t="s">
        <v>2453</v>
      </c>
      <c r="K3012">
        <v>1</v>
      </c>
      <c r="L3012" t="str">
        <f t="shared" si="203"/>
        <v>Apr-25</v>
      </c>
      <c r="M3012" t="str">
        <f t="shared" si="204"/>
        <v>Saturday</v>
      </c>
      <c r="N3012">
        <f t="shared" si="205"/>
        <v>18</v>
      </c>
      <c r="O3012" s="6">
        <f t="shared" si="206"/>
        <v>0.75</v>
      </c>
      <c r="P3012" s="8"/>
    </row>
    <row r="3013" spans="1:16" x14ac:dyDescent="0.3">
      <c r="A3013" t="s">
        <v>11</v>
      </c>
      <c r="B3013" t="s">
        <v>12</v>
      </c>
      <c r="C3013">
        <v>1815755</v>
      </c>
      <c r="D3013" s="1">
        <v>45773</v>
      </c>
      <c r="E3013" t="s">
        <v>2041</v>
      </c>
      <c r="F3013" t="s">
        <v>13</v>
      </c>
      <c r="G3013" t="s">
        <v>4239</v>
      </c>
      <c r="H3013" t="s">
        <v>1308</v>
      </c>
      <c r="J3013" t="s">
        <v>2453</v>
      </c>
      <c r="K3013">
        <v>2</v>
      </c>
      <c r="L3013" t="str">
        <f t="shared" si="203"/>
        <v>Apr-25</v>
      </c>
      <c r="M3013" t="str">
        <f t="shared" si="204"/>
        <v>Saturday</v>
      </c>
      <c r="N3013">
        <f t="shared" si="205"/>
        <v>21</v>
      </c>
      <c r="O3013" s="6">
        <f t="shared" si="206"/>
        <v>0.875</v>
      </c>
      <c r="P3013" s="8"/>
    </row>
    <row r="3014" spans="1:16" x14ac:dyDescent="0.3">
      <c r="A3014" t="s">
        <v>11</v>
      </c>
      <c r="B3014" t="s">
        <v>12</v>
      </c>
      <c r="C3014">
        <v>1815820</v>
      </c>
      <c r="D3014" s="1">
        <v>45773</v>
      </c>
      <c r="E3014" t="s">
        <v>1065</v>
      </c>
      <c r="F3014" t="s">
        <v>13</v>
      </c>
      <c r="G3014" t="s">
        <v>4240</v>
      </c>
      <c r="H3014" t="s">
        <v>21</v>
      </c>
      <c r="J3014" t="s">
        <v>2453</v>
      </c>
      <c r="K3014">
        <v>1</v>
      </c>
      <c r="L3014" t="str">
        <f t="shared" si="203"/>
        <v>Apr-25</v>
      </c>
      <c r="M3014" t="str">
        <f t="shared" si="204"/>
        <v>Saturday</v>
      </c>
      <c r="N3014">
        <f t="shared" si="205"/>
        <v>22</v>
      </c>
      <c r="O3014" s="6">
        <f t="shared" si="206"/>
        <v>0.91666666666666663</v>
      </c>
      <c r="P3014" s="8"/>
    </row>
    <row r="3015" spans="1:16" x14ac:dyDescent="0.3">
      <c r="A3015" t="s">
        <v>11</v>
      </c>
      <c r="B3015" t="s">
        <v>12</v>
      </c>
      <c r="C3015">
        <v>1815852</v>
      </c>
      <c r="D3015" s="1">
        <v>45773</v>
      </c>
      <c r="E3015" t="s">
        <v>4333</v>
      </c>
      <c r="F3015" t="s">
        <v>13</v>
      </c>
      <c r="G3015" t="s">
        <v>4241</v>
      </c>
      <c r="H3015" t="s">
        <v>21</v>
      </c>
      <c r="J3015" t="s">
        <v>2453</v>
      </c>
      <c r="K3015">
        <v>1</v>
      </c>
      <c r="L3015" t="str">
        <f t="shared" si="203"/>
        <v>Apr-25</v>
      </c>
      <c r="M3015" t="str">
        <f t="shared" si="204"/>
        <v>Saturday</v>
      </c>
      <c r="N3015">
        <f t="shared" si="205"/>
        <v>22</v>
      </c>
      <c r="O3015" s="6">
        <f t="shared" si="206"/>
        <v>0.91666666666666663</v>
      </c>
      <c r="P3015" s="8"/>
    </row>
    <row r="3016" spans="1:16" x14ac:dyDescent="0.3">
      <c r="A3016" t="s">
        <v>11</v>
      </c>
      <c r="B3016" t="s">
        <v>12</v>
      </c>
      <c r="C3016">
        <v>1816029</v>
      </c>
      <c r="D3016" s="1">
        <v>45773</v>
      </c>
      <c r="E3016" t="s">
        <v>1989</v>
      </c>
      <c r="F3016" t="s">
        <v>13</v>
      </c>
      <c r="G3016" t="s">
        <v>4242</v>
      </c>
      <c r="H3016" t="s">
        <v>3353</v>
      </c>
      <c r="J3016" t="s">
        <v>2453</v>
      </c>
      <c r="K3016">
        <v>1</v>
      </c>
      <c r="L3016" t="str">
        <f t="shared" si="203"/>
        <v>Apr-25</v>
      </c>
      <c r="M3016" t="str">
        <f t="shared" si="204"/>
        <v>Saturday</v>
      </c>
      <c r="N3016">
        <f t="shared" si="205"/>
        <v>23</v>
      </c>
      <c r="O3016" s="6">
        <f t="shared" si="206"/>
        <v>0.95833333333333337</v>
      </c>
      <c r="P3016" s="8"/>
    </row>
    <row r="3017" spans="1:16" x14ac:dyDescent="0.3">
      <c r="A3017" t="s">
        <v>11</v>
      </c>
      <c r="B3017" t="s">
        <v>12</v>
      </c>
      <c r="C3017">
        <v>1816411</v>
      </c>
      <c r="D3017" s="1">
        <v>45774</v>
      </c>
      <c r="E3017" t="s">
        <v>2106</v>
      </c>
      <c r="F3017" t="s">
        <v>13</v>
      </c>
      <c r="G3017" t="s">
        <v>4243</v>
      </c>
      <c r="H3017" t="s">
        <v>1211</v>
      </c>
      <c r="J3017" t="s">
        <v>2453</v>
      </c>
      <c r="K3017">
        <v>1</v>
      </c>
      <c r="L3017" t="str">
        <f t="shared" si="203"/>
        <v>Apr-25</v>
      </c>
      <c r="M3017" t="str">
        <f t="shared" si="204"/>
        <v>Sunday</v>
      </c>
      <c r="N3017">
        <f t="shared" si="205"/>
        <v>1</v>
      </c>
      <c r="O3017" s="6">
        <f t="shared" si="206"/>
        <v>4.1666666666666664E-2</v>
      </c>
      <c r="P3017" s="8"/>
    </row>
    <row r="3018" spans="1:16" x14ac:dyDescent="0.3">
      <c r="A3018" t="s">
        <v>11</v>
      </c>
      <c r="B3018" t="s">
        <v>12</v>
      </c>
      <c r="C3018">
        <v>1816428</v>
      </c>
      <c r="D3018" s="1">
        <v>45774</v>
      </c>
      <c r="E3018" t="s">
        <v>2893</v>
      </c>
      <c r="F3018" t="s">
        <v>13</v>
      </c>
      <c r="G3018" t="s">
        <v>4244</v>
      </c>
      <c r="H3018" t="s">
        <v>3353</v>
      </c>
      <c r="J3018" t="s">
        <v>2453</v>
      </c>
      <c r="K3018">
        <v>1</v>
      </c>
      <c r="L3018" t="str">
        <f t="shared" si="203"/>
        <v>Apr-25</v>
      </c>
      <c r="M3018" t="str">
        <f t="shared" si="204"/>
        <v>Sunday</v>
      </c>
      <c r="N3018">
        <f t="shared" si="205"/>
        <v>1</v>
      </c>
      <c r="O3018" s="6">
        <f t="shared" si="206"/>
        <v>4.1666666666666664E-2</v>
      </c>
      <c r="P3018" s="8"/>
    </row>
    <row r="3019" spans="1:16" x14ac:dyDescent="0.3">
      <c r="A3019" t="s">
        <v>11</v>
      </c>
      <c r="B3019" t="s">
        <v>12</v>
      </c>
      <c r="C3019">
        <v>1816474</v>
      </c>
      <c r="D3019" s="1">
        <v>45774</v>
      </c>
      <c r="E3019" t="s">
        <v>4104</v>
      </c>
      <c r="F3019" t="s">
        <v>13</v>
      </c>
      <c r="G3019" t="s">
        <v>4245</v>
      </c>
      <c r="H3019" t="s">
        <v>1211</v>
      </c>
      <c r="J3019" t="s">
        <v>2453</v>
      </c>
      <c r="K3019">
        <v>1</v>
      </c>
      <c r="L3019" t="str">
        <f t="shared" si="203"/>
        <v>Apr-25</v>
      </c>
      <c r="M3019" t="str">
        <f t="shared" si="204"/>
        <v>Sunday</v>
      </c>
      <c r="N3019">
        <f t="shared" si="205"/>
        <v>2</v>
      </c>
      <c r="O3019" s="6">
        <f t="shared" si="206"/>
        <v>8.3333333333333329E-2</v>
      </c>
      <c r="P3019" s="8"/>
    </row>
    <row r="3020" spans="1:16" x14ac:dyDescent="0.3">
      <c r="A3020" t="s">
        <v>11</v>
      </c>
      <c r="B3020" t="s">
        <v>12</v>
      </c>
      <c r="C3020">
        <v>1816970</v>
      </c>
      <c r="D3020" s="1">
        <v>45774</v>
      </c>
      <c r="E3020" t="s">
        <v>2181</v>
      </c>
      <c r="F3020" t="s">
        <v>13</v>
      </c>
      <c r="G3020" t="s">
        <v>4246</v>
      </c>
      <c r="H3020" t="s">
        <v>3353</v>
      </c>
      <c r="J3020" t="s">
        <v>2453</v>
      </c>
      <c r="K3020">
        <v>1</v>
      </c>
      <c r="L3020" t="str">
        <f t="shared" si="203"/>
        <v>Apr-25</v>
      </c>
      <c r="M3020" t="str">
        <f t="shared" si="204"/>
        <v>Sunday</v>
      </c>
      <c r="N3020">
        <f t="shared" si="205"/>
        <v>8</v>
      </c>
      <c r="O3020" s="6">
        <f t="shared" si="206"/>
        <v>0.33333333333333331</v>
      </c>
      <c r="P3020" s="8"/>
    </row>
    <row r="3021" spans="1:16" x14ac:dyDescent="0.3">
      <c r="A3021" t="s">
        <v>11</v>
      </c>
      <c r="B3021" t="s">
        <v>12</v>
      </c>
      <c r="C3021">
        <v>1817072</v>
      </c>
      <c r="D3021" s="1">
        <v>45774</v>
      </c>
      <c r="E3021" t="s">
        <v>333</v>
      </c>
      <c r="F3021" t="s">
        <v>13</v>
      </c>
      <c r="G3021" t="s">
        <v>4247</v>
      </c>
      <c r="H3021" t="s">
        <v>495</v>
      </c>
      <c r="J3021" t="s">
        <v>2453</v>
      </c>
      <c r="K3021">
        <v>2</v>
      </c>
      <c r="L3021" t="str">
        <f t="shared" si="203"/>
        <v>Apr-25</v>
      </c>
      <c r="M3021" t="str">
        <f t="shared" si="204"/>
        <v>Sunday</v>
      </c>
      <c r="N3021">
        <f t="shared" si="205"/>
        <v>11</v>
      </c>
      <c r="O3021" s="6">
        <f t="shared" si="206"/>
        <v>0.45833333333333331</v>
      </c>
      <c r="P3021" s="8"/>
    </row>
    <row r="3022" spans="1:16" x14ac:dyDescent="0.3">
      <c r="A3022" t="s">
        <v>11</v>
      </c>
      <c r="B3022" t="s">
        <v>12</v>
      </c>
      <c r="C3022">
        <v>1817089</v>
      </c>
      <c r="D3022" s="1">
        <v>45774</v>
      </c>
      <c r="E3022" t="s">
        <v>2207</v>
      </c>
      <c r="F3022" t="s">
        <v>13</v>
      </c>
      <c r="G3022" t="s">
        <v>4248</v>
      </c>
      <c r="H3022" t="s">
        <v>495</v>
      </c>
      <c r="J3022" t="s">
        <v>2453</v>
      </c>
      <c r="K3022">
        <v>1</v>
      </c>
      <c r="L3022" t="str">
        <f t="shared" si="203"/>
        <v>Apr-25</v>
      </c>
      <c r="M3022" t="str">
        <f t="shared" si="204"/>
        <v>Sunday</v>
      </c>
      <c r="N3022">
        <f t="shared" si="205"/>
        <v>11</v>
      </c>
      <c r="O3022" s="6">
        <f t="shared" si="206"/>
        <v>0.45833333333333331</v>
      </c>
      <c r="P3022" s="8"/>
    </row>
    <row r="3023" spans="1:16" x14ac:dyDescent="0.3">
      <c r="A3023" t="s">
        <v>11</v>
      </c>
      <c r="B3023" t="s">
        <v>12</v>
      </c>
      <c r="C3023">
        <v>1817095</v>
      </c>
      <c r="D3023" s="1">
        <v>45774</v>
      </c>
      <c r="E3023" t="s">
        <v>2021</v>
      </c>
      <c r="F3023" t="s">
        <v>13</v>
      </c>
      <c r="G3023" t="s">
        <v>4249</v>
      </c>
      <c r="H3023" t="s">
        <v>495</v>
      </c>
      <c r="J3023" t="s">
        <v>2453</v>
      </c>
      <c r="K3023">
        <v>1</v>
      </c>
      <c r="L3023" t="str">
        <f t="shared" si="203"/>
        <v>Apr-25</v>
      </c>
      <c r="M3023" t="str">
        <f t="shared" si="204"/>
        <v>Sunday</v>
      </c>
      <c r="N3023">
        <f t="shared" si="205"/>
        <v>11</v>
      </c>
      <c r="O3023" s="6">
        <f t="shared" si="206"/>
        <v>0.45833333333333331</v>
      </c>
      <c r="P3023" s="8"/>
    </row>
    <row r="3024" spans="1:16" x14ac:dyDescent="0.3">
      <c r="A3024" t="s">
        <v>11</v>
      </c>
      <c r="B3024" t="s">
        <v>12</v>
      </c>
      <c r="C3024">
        <v>1817129</v>
      </c>
      <c r="D3024" s="1">
        <v>45774</v>
      </c>
      <c r="E3024" t="s">
        <v>2005</v>
      </c>
      <c r="F3024" t="s">
        <v>13</v>
      </c>
      <c r="G3024" t="s">
        <v>4250</v>
      </c>
      <c r="H3024" t="s">
        <v>495</v>
      </c>
      <c r="J3024" t="s">
        <v>2453</v>
      </c>
      <c r="K3024">
        <v>1</v>
      </c>
      <c r="L3024" t="str">
        <f t="shared" si="203"/>
        <v>Apr-25</v>
      </c>
      <c r="M3024" t="str">
        <f t="shared" si="204"/>
        <v>Sunday</v>
      </c>
      <c r="N3024">
        <f t="shared" si="205"/>
        <v>13</v>
      </c>
      <c r="O3024" s="6">
        <f t="shared" si="206"/>
        <v>0.54166666666666663</v>
      </c>
      <c r="P3024" s="8"/>
    </row>
    <row r="3025" spans="1:16" x14ac:dyDescent="0.3">
      <c r="A3025" t="s">
        <v>11</v>
      </c>
      <c r="B3025" t="s">
        <v>12</v>
      </c>
      <c r="C3025">
        <v>1817264</v>
      </c>
      <c r="D3025" s="1">
        <v>45774</v>
      </c>
      <c r="E3025" t="s">
        <v>2098</v>
      </c>
      <c r="F3025" t="s">
        <v>13</v>
      </c>
      <c r="G3025" t="s">
        <v>4251</v>
      </c>
      <c r="H3025" t="s">
        <v>1308</v>
      </c>
      <c r="J3025" t="s">
        <v>2453</v>
      </c>
      <c r="K3025">
        <v>1</v>
      </c>
      <c r="L3025" t="str">
        <f t="shared" si="203"/>
        <v>Apr-25</v>
      </c>
      <c r="M3025" t="str">
        <f t="shared" si="204"/>
        <v>Sunday</v>
      </c>
      <c r="N3025">
        <f t="shared" si="205"/>
        <v>15</v>
      </c>
      <c r="O3025" s="6">
        <f t="shared" si="206"/>
        <v>0.625</v>
      </c>
      <c r="P3025" s="8"/>
    </row>
    <row r="3026" spans="1:16" x14ac:dyDescent="0.3">
      <c r="A3026" t="s">
        <v>11</v>
      </c>
      <c r="B3026" t="s">
        <v>12</v>
      </c>
      <c r="C3026">
        <v>1817378</v>
      </c>
      <c r="D3026" s="1">
        <v>45774</v>
      </c>
      <c r="E3026" t="s">
        <v>1952</v>
      </c>
      <c r="F3026" t="s">
        <v>13</v>
      </c>
      <c r="G3026" t="s">
        <v>4252</v>
      </c>
      <c r="H3026" t="s">
        <v>1308</v>
      </c>
      <c r="J3026" t="s">
        <v>2453</v>
      </c>
      <c r="K3026">
        <v>1</v>
      </c>
      <c r="L3026" t="str">
        <f t="shared" si="203"/>
        <v>Apr-25</v>
      </c>
      <c r="M3026" t="str">
        <f t="shared" si="204"/>
        <v>Sunday</v>
      </c>
      <c r="N3026">
        <f t="shared" si="205"/>
        <v>18</v>
      </c>
      <c r="O3026" s="6">
        <f t="shared" si="206"/>
        <v>0.75</v>
      </c>
      <c r="P3026" s="8"/>
    </row>
    <row r="3027" spans="1:16" x14ac:dyDescent="0.3">
      <c r="A3027" t="s">
        <v>11</v>
      </c>
      <c r="B3027" t="s">
        <v>12</v>
      </c>
      <c r="C3027">
        <v>1817403</v>
      </c>
      <c r="D3027" s="1">
        <v>45774</v>
      </c>
      <c r="E3027" t="s">
        <v>914</v>
      </c>
      <c r="F3027" t="s">
        <v>13</v>
      </c>
      <c r="G3027" t="s">
        <v>4253</v>
      </c>
      <c r="H3027" t="s">
        <v>495</v>
      </c>
      <c r="J3027" t="s">
        <v>2453</v>
      </c>
      <c r="K3027">
        <v>2</v>
      </c>
      <c r="L3027" t="str">
        <f t="shared" si="203"/>
        <v>Apr-25</v>
      </c>
      <c r="M3027" t="str">
        <f t="shared" si="204"/>
        <v>Sunday</v>
      </c>
      <c r="N3027">
        <f t="shared" si="205"/>
        <v>19</v>
      </c>
      <c r="O3027" s="6">
        <f t="shared" si="206"/>
        <v>0.79166666666666663</v>
      </c>
      <c r="P3027" s="8"/>
    </row>
    <row r="3028" spans="1:16" x14ac:dyDescent="0.3">
      <c r="A3028" t="s">
        <v>11</v>
      </c>
      <c r="B3028" t="s">
        <v>12</v>
      </c>
      <c r="C3028">
        <v>1817689</v>
      </c>
      <c r="D3028" s="1">
        <v>45774</v>
      </c>
      <c r="E3028" t="s">
        <v>3809</v>
      </c>
      <c r="F3028" t="s">
        <v>13</v>
      </c>
      <c r="G3028" t="s">
        <v>4254</v>
      </c>
      <c r="H3028" t="s">
        <v>495</v>
      </c>
      <c r="J3028" t="s">
        <v>2453</v>
      </c>
      <c r="K3028">
        <v>1</v>
      </c>
      <c r="L3028" t="str">
        <f t="shared" si="203"/>
        <v>Apr-25</v>
      </c>
      <c r="M3028" t="str">
        <f t="shared" si="204"/>
        <v>Sunday</v>
      </c>
      <c r="N3028">
        <f t="shared" si="205"/>
        <v>22</v>
      </c>
      <c r="O3028" s="6">
        <f t="shared" si="206"/>
        <v>0.91666666666666663</v>
      </c>
      <c r="P3028" s="8"/>
    </row>
    <row r="3029" spans="1:16" x14ac:dyDescent="0.3">
      <c r="A3029" t="s">
        <v>11</v>
      </c>
      <c r="B3029" t="s">
        <v>12</v>
      </c>
      <c r="C3029">
        <v>1817787</v>
      </c>
      <c r="D3029" s="1">
        <v>45774</v>
      </c>
      <c r="E3029" t="s">
        <v>960</v>
      </c>
      <c r="F3029" t="s">
        <v>13</v>
      </c>
      <c r="G3029" t="s">
        <v>4255</v>
      </c>
      <c r="H3029" t="s">
        <v>1211</v>
      </c>
      <c r="J3029" t="s">
        <v>2453</v>
      </c>
      <c r="K3029">
        <v>1</v>
      </c>
      <c r="L3029" t="str">
        <f t="shared" si="203"/>
        <v>Apr-25</v>
      </c>
      <c r="M3029" t="str">
        <f t="shared" si="204"/>
        <v>Sunday</v>
      </c>
      <c r="N3029">
        <f t="shared" si="205"/>
        <v>23</v>
      </c>
      <c r="O3029" s="6">
        <f t="shared" si="206"/>
        <v>0.95833333333333337</v>
      </c>
      <c r="P3029" s="8"/>
    </row>
    <row r="3030" spans="1:16" x14ac:dyDescent="0.3">
      <c r="A3030" t="s">
        <v>11</v>
      </c>
      <c r="B3030" t="s">
        <v>12</v>
      </c>
      <c r="C3030">
        <v>1817815</v>
      </c>
      <c r="D3030" s="1">
        <v>45774</v>
      </c>
      <c r="E3030" t="s">
        <v>4334</v>
      </c>
      <c r="F3030" t="s">
        <v>13</v>
      </c>
      <c r="G3030" t="s">
        <v>4256</v>
      </c>
      <c r="H3030" t="s">
        <v>1211</v>
      </c>
      <c r="J3030" t="s">
        <v>2453</v>
      </c>
      <c r="K3030">
        <v>1</v>
      </c>
      <c r="L3030" t="str">
        <f t="shared" si="203"/>
        <v>Apr-25</v>
      </c>
      <c r="M3030" t="str">
        <f t="shared" si="204"/>
        <v>Sunday</v>
      </c>
      <c r="N3030">
        <f t="shared" si="205"/>
        <v>23</v>
      </c>
      <c r="O3030" s="6">
        <f t="shared" si="206"/>
        <v>0.95833333333333337</v>
      </c>
      <c r="P3030" s="8"/>
    </row>
    <row r="3031" spans="1:16" x14ac:dyDescent="0.3">
      <c r="A3031" t="s">
        <v>11</v>
      </c>
      <c r="B3031" t="s">
        <v>12</v>
      </c>
      <c r="C3031">
        <v>1817972</v>
      </c>
      <c r="D3031" s="1">
        <v>45775</v>
      </c>
      <c r="E3031" t="s">
        <v>1928</v>
      </c>
      <c r="F3031" t="s">
        <v>13</v>
      </c>
      <c r="G3031" t="s">
        <v>4257</v>
      </c>
      <c r="H3031" t="s">
        <v>1211</v>
      </c>
      <c r="J3031" t="s">
        <v>2453</v>
      </c>
      <c r="K3031">
        <v>1</v>
      </c>
      <c r="L3031" t="str">
        <f t="shared" si="203"/>
        <v>Apr-25</v>
      </c>
      <c r="M3031" t="str">
        <f t="shared" si="204"/>
        <v>Monday</v>
      </c>
      <c r="N3031">
        <f t="shared" si="205"/>
        <v>0</v>
      </c>
      <c r="O3031" s="6">
        <f t="shared" si="206"/>
        <v>0</v>
      </c>
      <c r="P3031" s="8"/>
    </row>
    <row r="3032" spans="1:16" x14ac:dyDescent="0.3">
      <c r="A3032" t="s">
        <v>11</v>
      </c>
      <c r="B3032" t="s">
        <v>12</v>
      </c>
      <c r="C3032">
        <v>1818286</v>
      </c>
      <c r="D3032" s="1">
        <v>45775</v>
      </c>
      <c r="E3032" t="s">
        <v>2178</v>
      </c>
      <c r="F3032" t="s">
        <v>13</v>
      </c>
      <c r="G3032" t="s">
        <v>4258</v>
      </c>
      <c r="H3032" t="s">
        <v>1211</v>
      </c>
      <c r="J3032" t="s">
        <v>2453</v>
      </c>
      <c r="K3032">
        <v>2</v>
      </c>
      <c r="L3032" t="str">
        <f t="shared" si="203"/>
        <v>Apr-25</v>
      </c>
      <c r="M3032" t="str">
        <f t="shared" si="204"/>
        <v>Monday</v>
      </c>
      <c r="N3032">
        <f t="shared" si="205"/>
        <v>2</v>
      </c>
      <c r="O3032" s="6">
        <f t="shared" si="206"/>
        <v>8.3333333333333329E-2</v>
      </c>
      <c r="P3032" s="8"/>
    </row>
    <row r="3033" spans="1:16" x14ac:dyDescent="0.3">
      <c r="A3033" t="s">
        <v>11</v>
      </c>
      <c r="B3033" t="s">
        <v>12</v>
      </c>
      <c r="C3033">
        <v>1818448</v>
      </c>
      <c r="D3033" s="1">
        <v>45775</v>
      </c>
      <c r="E3033" t="s">
        <v>4335</v>
      </c>
      <c r="F3033" t="s">
        <v>13</v>
      </c>
      <c r="G3033" t="s">
        <v>4259</v>
      </c>
      <c r="H3033" t="s">
        <v>3353</v>
      </c>
      <c r="J3033" t="s">
        <v>2453</v>
      </c>
      <c r="K3033">
        <v>1</v>
      </c>
      <c r="L3033" t="str">
        <f t="shared" si="203"/>
        <v>Apr-25</v>
      </c>
      <c r="M3033" t="str">
        <f t="shared" si="204"/>
        <v>Monday</v>
      </c>
      <c r="N3033">
        <f t="shared" si="205"/>
        <v>3</v>
      </c>
      <c r="O3033" s="6">
        <f t="shared" si="206"/>
        <v>0.125</v>
      </c>
      <c r="P3033" s="8"/>
    </row>
    <row r="3034" spans="1:16" x14ac:dyDescent="0.3">
      <c r="A3034" t="s">
        <v>11</v>
      </c>
      <c r="B3034" t="s">
        <v>12</v>
      </c>
      <c r="C3034">
        <v>1818600</v>
      </c>
      <c r="D3034" s="1">
        <v>45775</v>
      </c>
      <c r="E3034" t="s">
        <v>4336</v>
      </c>
      <c r="F3034" t="s">
        <v>13</v>
      </c>
      <c r="G3034" t="s">
        <v>4260</v>
      </c>
      <c r="H3034" t="s">
        <v>3353</v>
      </c>
      <c r="J3034" t="s">
        <v>2453</v>
      </c>
      <c r="K3034">
        <v>1</v>
      </c>
      <c r="L3034" t="str">
        <f t="shared" si="203"/>
        <v>Apr-25</v>
      </c>
      <c r="M3034" t="str">
        <f t="shared" si="204"/>
        <v>Monday</v>
      </c>
      <c r="N3034">
        <f t="shared" si="205"/>
        <v>6</v>
      </c>
      <c r="O3034" s="6">
        <f t="shared" si="206"/>
        <v>0.25</v>
      </c>
      <c r="P3034" s="8"/>
    </row>
    <row r="3035" spans="1:16" x14ac:dyDescent="0.3">
      <c r="A3035" t="s">
        <v>11</v>
      </c>
      <c r="B3035" t="s">
        <v>12</v>
      </c>
      <c r="C3035">
        <v>1818662</v>
      </c>
      <c r="D3035" s="1">
        <v>45775</v>
      </c>
      <c r="E3035" t="s">
        <v>2129</v>
      </c>
      <c r="F3035" t="s">
        <v>13</v>
      </c>
      <c r="G3035" t="s">
        <v>4261</v>
      </c>
      <c r="H3035" t="s">
        <v>15</v>
      </c>
      <c r="J3035" t="s">
        <v>2453</v>
      </c>
      <c r="K3035">
        <v>1</v>
      </c>
      <c r="L3035" t="str">
        <f t="shared" si="203"/>
        <v>Apr-25</v>
      </c>
      <c r="M3035" t="str">
        <f t="shared" si="204"/>
        <v>Monday</v>
      </c>
      <c r="N3035">
        <f t="shared" si="205"/>
        <v>7</v>
      </c>
      <c r="O3035" s="6">
        <f t="shared" si="206"/>
        <v>0.29166666666666669</v>
      </c>
      <c r="P3035" s="8"/>
    </row>
    <row r="3036" spans="1:16" x14ac:dyDescent="0.3">
      <c r="A3036" t="s">
        <v>11</v>
      </c>
      <c r="B3036" t="s">
        <v>12</v>
      </c>
      <c r="C3036">
        <v>1818666</v>
      </c>
      <c r="D3036" s="1">
        <v>45775</v>
      </c>
      <c r="E3036" t="s">
        <v>2036</v>
      </c>
      <c r="F3036" t="s">
        <v>13</v>
      </c>
      <c r="G3036" t="s">
        <v>4262</v>
      </c>
      <c r="H3036" t="s">
        <v>15</v>
      </c>
      <c r="J3036" t="s">
        <v>2453</v>
      </c>
      <c r="K3036">
        <v>2</v>
      </c>
      <c r="L3036" t="str">
        <f t="shared" si="203"/>
        <v>Apr-25</v>
      </c>
      <c r="M3036" t="str">
        <f t="shared" si="204"/>
        <v>Monday</v>
      </c>
      <c r="N3036">
        <f t="shared" si="205"/>
        <v>7</v>
      </c>
      <c r="O3036" s="6">
        <f t="shared" si="206"/>
        <v>0.29166666666666669</v>
      </c>
      <c r="P3036" s="8"/>
    </row>
    <row r="3037" spans="1:16" x14ac:dyDescent="0.3">
      <c r="A3037" t="s">
        <v>11</v>
      </c>
      <c r="B3037" t="s">
        <v>12</v>
      </c>
      <c r="C3037">
        <v>1818668</v>
      </c>
      <c r="D3037" s="1">
        <v>45775</v>
      </c>
      <c r="E3037" t="s">
        <v>4337</v>
      </c>
      <c r="F3037" t="s">
        <v>13</v>
      </c>
      <c r="G3037" t="s">
        <v>4263</v>
      </c>
      <c r="H3037" t="s">
        <v>15</v>
      </c>
      <c r="J3037" t="s">
        <v>2453</v>
      </c>
      <c r="K3037">
        <v>1</v>
      </c>
      <c r="L3037" t="str">
        <f t="shared" si="203"/>
        <v>Apr-25</v>
      </c>
      <c r="M3037" t="str">
        <f t="shared" si="204"/>
        <v>Monday</v>
      </c>
      <c r="N3037">
        <f t="shared" si="205"/>
        <v>7</v>
      </c>
      <c r="O3037" s="6">
        <f t="shared" si="206"/>
        <v>0.29166666666666669</v>
      </c>
      <c r="P3037" s="8"/>
    </row>
    <row r="3038" spans="1:16" x14ac:dyDescent="0.3">
      <c r="A3038" t="s">
        <v>11</v>
      </c>
      <c r="B3038" t="s">
        <v>12</v>
      </c>
      <c r="C3038">
        <v>1818676</v>
      </c>
      <c r="D3038" s="1">
        <v>45775</v>
      </c>
      <c r="E3038" t="s">
        <v>2676</v>
      </c>
      <c r="F3038" t="s">
        <v>13</v>
      </c>
      <c r="G3038" t="s">
        <v>4264</v>
      </c>
      <c r="H3038" t="s">
        <v>15</v>
      </c>
      <c r="J3038" t="s">
        <v>2453</v>
      </c>
      <c r="K3038">
        <v>1</v>
      </c>
      <c r="L3038" t="str">
        <f t="shared" si="203"/>
        <v>Apr-25</v>
      </c>
      <c r="M3038" t="str">
        <f t="shared" si="204"/>
        <v>Monday</v>
      </c>
      <c r="N3038">
        <f t="shared" si="205"/>
        <v>8</v>
      </c>
      <c r="O3038" s="6">
        <f t="shared" si="206"/>
        <v>0.33333333333333331</v>
      </c>
      <c r="P3038" s="8"/>
    </row>
    <row r="3039" spans="1:16" x14ac:dyDescent="0.3">
      <c r="A3039" t="s">
        <v>11</v>
      </c>
      <c r="B3039" t="s">
        <v>12</v>
      </c>
      <c r="C3039">
        <v>1818689</v>
      </c>
      <c r="D3039" s="1">
        <v>45775</v>
      </c>
      <c r="E3039" t="s">
        <v>2181</v>
      </c>
      <c r="F3039" t="s">
        <v>13</v>
      </c>
      <c r="G3039" t="s">
        <v>4265</v>
      </c>
      <c r="H3039" t="s">
        <v>15</v>
      </c>
      <c r="J3039" t="s">
        <v>2453</v>
      </c>
      <c r="K3039">
        <v>1</v>
      </c>
      <c r="L3039" t="str">
        <f t="shared" si="203"/>
        <v>Apr-25</v>
      </c>
      <c r="M3039" t="str">
        <f t="shared" si="204"/>
        <v>Monday</v>
      </c>
      <c r="N3039">
        <f t="shared" si="205"/>
        <v>8</v>
      </c>
      <c r="O3039" s="6">
        <f t="shared" si="206"/>
        <v>0.33333333333333331</v>
      </c>
      <c r="P3039" s="8"/>
    </row>
    <row r="3040" spans="1:16" x14ac:dyDescent="0.3">
      <c r="A3040" t="s">
        <v>11</v>
      </c>
      <c r="B3040" t="s">
        <v>12</v>
      </c>
      <c r="C3040">
        <v>1818732</v>
      </c>
      <c r="D3040" s="1">
        <v>45775</v>
      </c>
      <c r="E3040" t="s">
        <v>2218</v>
      </c>
      <c r="F3040" t="s">
        <v>13</v>
      </c>
      <c r="G3040" t="s">
        <v>4266</v>
      </c>
      <c r="H3040" t="s">
        <v>15</v>
      </c>
      <c r="J3040" t="s">
        <v>2453</v>
      </c>
      <c r="K3040">
        <v>1</v>
      </c>
      <c r="L3040" t="str">
        <f t="shared" si="203"/>
        <v>Apr-25</v>
      </c>
      <c r="M3040" t="str">
        <f t="shared" si="204"/>
        <v>Monday</v>
      </c>
      <c r="N3040">
        <f t="shared" si="205"/>
        <v>9</v>
      </c>
      <c r="O3040" s="6">
        <f t="shared" si="206"/>
        <v>0.375</v>
      </c>
      <c r="P3040" s="8"/>
    </row>
    <row r="3041" spans="1:16" x14ac:dyDescent="0.3">
      <c r="A3041" t="s">
        <v>11</v>
      </c>
      <c r="B3041" t="s">
        <v>12</v>
      </c>
      <c r="C3041">
        <v>1818743</v>
      </c>
      <c r="D3041" s="1">
        <v>45775</v>
      </c>
      <c r="E3041" t="s">
        <v>3245</v>
      </c>
      <c r="F3041" t="s">
        <v>13</v>
      </c>
      <c r="G3041" t="s">
        <v>4267</v>
      </c>
      <c r="H3041" t="s">
        <v>15</v>
      </c>
      <c r="J3041" t="s">
        <v>2453</v>
      </c>
      <c r="K3041">
        <v>1</v>
      </c>
      <c r="L3041" t="str">
        <f t="shared" si="203"/>
        <v>Apr-25</v>
      </c>
      <c r="M3041" t="str">
        <f t="shared" si="204"/>
        <v>Monday</v>
      </c>
      <c r="N3041">
        <f t="shared" si="205"/>
        <v>10</v>
      </c>
      <c r="O3041" s="6">
        <f t="shared" si="206"/>
        <v>0.41666666666666669</v>
      </c>
      <c r="P3041" s="8"/>
    </row>
    <row r="3042" spans="1:16" x14ac:dyDescent="0.3">
      <c r="A3042" t="s">
        <v>11</v>
      </c>
      <c r="B3042" t="s">
        <v>12</v>
      </c>
      <c r="C3042">
        <v>1818750</v>
      </c>
      <c r="D3042" s="1">
        <v>45775</v>
      </c>
      <c r="E3042" t="s">
        <v>2018</v>
      </c>
      <c r="F3042" t="s">
        <v>13</v>
      </c>
      <c r="G3042" t="s">
        <v>4268</v>
      </c>
      <c r="H3042" t="s">
        <v>15</v>
      </c>
      <c r="J3042" t="s">
        <v>2453</v>
      </c>
      <c r="K3042">
        <v>1</v>
      </c>
      <c r="L3042" t="str">
        <f t="shared" ref="L3042:L3105" si="207">TEXT(D3042, "MMM-YY")</f>
        <v>Apr-25</v>
      </c>
      <c r="M3042" t="str">
        <f t="shared" ref="M3042:M3105" si="208">TEXT(D3042, "DDDD")</f>
        <v>Monday</v>
      </c>
      <c r="N3042">
        <f t="shared" ref="N3042:N3093" si="209">HOUR(E3042)</f>
        <v>10</v>
      </c>
      <c r="O3042" s="6">
        <f t="shared" ref="O3042:O3093" si="210">MOD(N3042/24,1)</f>
        <v>0.41666666666666669</v>
      </c>
      <c r="P3042" s="8"/>
    </row>
    <row r="3043" spans="1:16" x14ac:dyDescent="0.3">
      <c r="A3043" t="s">
        <v>11</v>
      </c>
      <c r="B3043" t="s">
        <v>12</v>
      </c>
      <c r="C3043">
        <v>1818765</v>
      </c>
      <c r="D3043" s="1">
        <v>45775</v>
      </c>
      <c r="E3043" t="s">
        <v>2513</v>
      </c>
      <c r="F3043" t="s">
        <v>13</v>
      </c>
      <c r="G3043" t="s">
        <v>4269</v>
      </c>
      <c r="H3043" t="s">
        <v>15</v>
      </c>
      <c r="J3043" t="s">
        <v>2453</v>
      </c>
      <c r="K3043">
        <v>1</v>
      </c>
      <c r="L3043" t="str">
        <f t="shared" si="207"/>
        <v>Apr-25</v>
      </c>
      <c r="M3043" t="str">
        <f t="shared" si="208"/>
        <v>Monday</v>
      </c>
      <c r="N3043">
        <f t="shared" si="209"/>
        <v>11</v>
      </c>
      <c r="O3043" s="6">
        <f t="shared" si="210"/>
        <v>0.45833333333333331</v>
      </c>
      <c r="P3043" s="8"/>
    </row>
    <row r="3044" spans="1:16" x14ac:dyDescent="0.3">
      <c r="A3044" t="s">
        <v>11</v>
      </c>
      <c r="B3044" t="s">
        <v>12</v>
      </c>
      <c r="C3044">
        <v>1818861</v>
      </c>
      <c r="D3044" s="1">
        <v>45775</v>
      </c>
      <c r="E3044" t="s">
        <v>2026</v>
      </c>
      <c r="F3044" t="s">
        <v>13</v>
      </c>
      <c r="G3044" t="s">
        <v>4270</v>
      </c>
      <c r="H3044" t="s">
        <v>1308</v>
      </c>
      <c r="J3044" t="s">
        <v>2453</v>
      </c>
      <c r="K3044">
        <v>1</v>
      </c>
      <c r="L3044" t="str">
        <f t="shared" si="207"/>
        <v>Apr-25</v>
      </c>
      <c r="M3044" t="str">
        <f t="shared" si="208"/>
        <v>Monday</v>
      </c>
      <c r="N3044">
        <f t="shared" si="209"/>
        <v>15</v>
      </c>
      <c r="O3044" s="6">
        <f t="shared" si="210"/>
        <v>0.625</v>
      </c>
      <c r="P3044" s="8"/>
    </row>
    <row r="3045" spans="1:16" x14ac:dyDescent="0.3">
      <c r="A3045" t="s">
        <v>11</v>
      </c>
      <c r="B3045" t="s">
        <v>12</v>
      </c>
      <c r="C3045">
        <v>1818864</v>
      </c>
      <c r="D3045" s="1">
        <v>45775</v>
      </c>
      <c r="E3045" t="s">
        <v>2138</v>
      </c>
      <c r="F3045" t="s">
        <v>13</v>
      </c>
      <c r="G3045" t="s">
        <v>4271</v>
      </c>
      <c r="H3045" t="s">
        <v>495</v>
      </c>
      <c r="J3045" t="s">
        <v>2453</v>
      </c>
      <c r="K3045">
        <v>1</v>
      </c>
      <c r="L3045" t="str">
        <f t="shared" si="207"/>
        <v>Apr-25</v>
      </c>
      <c r="M3045" t="str">
        <f t="shared" si="208"/>
        <v>Monday</v>
      </c>
      <c r="N3045">
        <f t="shared" si="209"/>
        <v>15</v>
      </c>
      <c r="O3045" s="6">
        <f t="shared" si="210"/>
        <v>0.625</v>
      </c>
      <c r="P3045" s="8"/>
    </row>
    <row r="3046" spans="1:16" x14ac:dyDescent="0.3">
      <c r="A3046" t="s">
        <v>11</v>
      </c>
      <c r="B3046" t="s">
        <v>12</v>
      </c>
      <c r="C3046">
        <v>1818886</v>
      </c>
      <c r="D3046" s="1">
        <v>45775</v>
      </c>
      <c r="E3046" t="s">
        <v>980</v>
      </c>
      <c r="F3046" t="s">
        <v>13</v>
      </c>
      <c r="G3046" t="s">
        <v>4272</v>
      </c>
      <c r="H3046" t="s">
        <v>1308</v>
      </c>
      <c r="J3046" t="s">
        <v>2453</v>
      </c>
      <c r="K3046">
        <v>1</v>
      </c>
      <c r="L3046" t="str">
        <f t="shared" si="207"/>
        <v>Apr-25</v>
      </c>
      <c r="M3046" t="str">
        <f t="shared" si="208"/>
        <v>Monday</v>
      </c>
      <c r="N3046">
        <f t="shared" si="209"/>
        <v>15</v>
      </c>
      <c r="O3046" s="6">
        <f t="shared" si="210"/>
        <v>0.625</v>
      </c>
      <c r="P3046" s="8"/>
    </row>
    <row r="3047" spans="1:16" x14ac:dyDescent="0.3">
      <c r="A3047" t="s">
        <v>11</v>
      </c>
      <c r="B3047" t="s">
        <v>12</v>
      </c>
      <c r="C3047">
        <v>1818944</v>
      </c>
      <c r="D3047" s="1">
        <v>45775</v>
      </c>
      <c r="E3047" t="s">
        <v>391</v>
      </c>
      <c r="F3047" t="s">
        <v>13</v>
      </c>
      <c r="G3047" t="s">
        <v>4273</v>
      </c>
      <c r="H3047" t="s">
        <v>495</v>
      </c>
      <c r="J3047" t="s">
        <v>2453</v>
      </c>
      <c r="K3047">
        <v>1</v>
      </c>
      <c r="L3047" t="str">
        <f t="shared" si="207"/>
        <v>Apr-25</v>
      </c>
      <c r="M3047" t="str">
        <f t="shared" si="208"/>
        <v>Monday</v>
      </c>
      <c r="N3047">
        <f t="shared" si="209"/>
        <v>17</v>
      </c>
      <c r="O3047" s="6">
        <f t="shared" si="210"/>
        <v>0.70833333333333337</v>
      </c>
      <c r="P3047" s="8"/>
    </row>
    <row r="3048" spans="1:16" x14ac:dyDescent="0.3">
      <c r="A3048" t="s">
        <v>11</v>
      </c>
      <c r="B3048" t="s">
        <v>12</v>
      </c>
      <c r="C3048">
        <v>1818997</v>
      </c>
      <c r="D3048" s="1">
        <v>45775</v>
      </c>
      <c r="E3048" t="s">
        <v>903</v>
      </c>
      <c r="F3048" t="s">
        <v>13</v>
      </c>
      <c r="G3048" t="s">
        <v>4274</v>
      </c>
      <c r="H3048" t="s">
        <v>1308</v>
      </c>
      <c r="J3048" t="s">
        <v>2453</v>
      </c>
      <c r="K3048">
        <v>4</v>
      </c>
      <c r="L3048" t="str">
        <f t="shared" si="207"/>
        <v>Apr-25</v>
      </c>
      <c r="M3048" t="str">
        <f t="shared" si="208"/>
        <v>Monday</v>
      </c>
      <c r="N3048">
        <f t="shared" si="209"/>
        <v>17</v>
      </c>
      <c r="O3048" s="6">
        <f t="shared" si="210"/>
        <v>0.70833333333333337</v>
      </c>
      <c r="P3048" s="8"/>
    </row>
    <row r="3049" spans="1:16" x14ac:dyDescent="0.3">
      <c r="A3049" t="s">
        <v>11</v>
      </c>
      <c r="B3049" t="s">
        <v>12</v>
      </c>
      <c r="C3049">
        <v>1819031</v>
      </c>
      <c r="D3049" s="1">
        <v>45775</v>
      </c>
      <c r="E3049" t="s">
        <v>996</v>
      </c>
      <c r="F3049" t="s">
        <v>13</v>
      </c>
      <c r="G3049" t="s">
        <v>4275</v>
      </c>
      <c r="H3049" t="s">
        <v>1101</v>
      </c>
      <c r="J3049" t="s">
        <v>2453</v>
      </c>
      <c r="K3049">
        <v>1</v>
      </c>
      <c r="L3049" t="str">
        <f t="shared" si="207"/>
        <v>Apr-25</v>
      </c>
      <c r="M3049" t="str">
        <f t="shared" si="208"/>
        <v>Monday</v>
      </c>
      <c r="N3049">
        <f t="shared" si="209"/>
        <v>19</v>
      </c>
      <c r="O3049" s="6">
        <f t="shared" si="210"/>
        <v>0.79166666666666663</v>
      </c>
      <c r="P3049" s="8"/>
    </row>
    <row r="3050" spans="1:16" x14ac:dyDescent="0.3">
      <c r="A3050" t="s">
        <v>11</v>
      </c>
      <c r="B3050" t="s">
        <v>12</v>
      </c>
      <c r="C3050">
        <v>1819036</v>
      </c>
      <c r="D3050" s="1">
        <v>45775</v>
      </c>
      <c r="E3050" t="s">
        <v>322</v>
      </c>
      <c r="F3050" t="s">
        <v>13</v>
      </c>
      <c r="G3050" t="s">
        <v>4276</v>
      </c>
      <c r="H3050" t="s">
        <v>495</v>
      </c>
      <c r="J3050" t="s">
        <v>2453</v>
      </c>
      <c r="K3050">
        <v>2</v>
      </c>
      <c r="L3050" t="str">
        <f t="shared" si="207"/>
        <v>Apr-25</v>
      </c>
      <c r="M3050" t="str">
        <f t="shared" si="208"/>
        <v>Monday</v>
      </c>
      <c r="N3050">
        <f t="shared" si="209"/>
        <v>19</v>
      </c>
      <c r="O3050" s="6">
        <f t="shared" si="210"/>
        <v>0.79166666666666663</v>
      </c>
      <c r="P3050" s="8"/>
    </row>
    <row r="3051" spans="1:16" x14ac:dyDescent="0.3">
      <c r="A3051" t="s">
        <v>11</v>
      </c>
      <c r="B3051" t="s">
        <v>12</v>
      </c>
      <c r="C3051">
        <v>1819040</v>
      </c>
      <c r="D3051" s="1">
        <v>45775</v>
      </c>
      <c r="E3051" t="s">
        <v>322</v>
      </c>
      <c r="F3051" t="s">
        <v>13</v>
      </c>
      <c r="G3051" t="s">
        <v>4276</v>
      </c>
      <c r="H3051" t="s">
        <v>1101</v>
      </c>
      <c r="J3051" t="s">
        <v>2453</v>
      </c>
      <c r="K3051">
        <v>1</v>
      </c>
      <c r="L3051" t="str">
        <f t="shared" si="207"/>
        <v>Apr-25</v>
      </c>
      <c r="M3051" t="str">
        <f t="shared" si="208"/>
        <v>Monday</v>
      </c>
      <c r="N3051">
        <f t="shared" si="209"/>
        <v>19</v>
      </c>
      <c r="O3051" s="6">
        <f t="shared" si="210"/>
        <v>0.79166666666666663</v>
      </c>
      <c r="P3051" s="8"/>
    </row>
    <row r="3052" spans="1:16" x14ac:dyDescent="0.3">
      <c r="A3052" t="s">
        <v>11</v>
      </c>
      <c r="B3052" t="s">
        <v>12</v>
      </c>
      <c r="C3052">
        <v>1819053</v>
      </c>
      <c r="D3052" s="1">
        <v>45775</v>
      </c>
      <c r="E3052" t="s">
        <v>2490</v>
      </c>
      <c r="F3052" t="s">
        <v>13</v>
      </c>
      <c r="G3052" t="s">
        <v>4277</v>
      </c>
      <c r="H3052" t="s">
        <v>495</v>
      </c>
      <c r="J3052" t="s">
        <v>2453</v>
      </c>
      <c r="K3052">
        <v>2</v>
      </c>
      <c r="L3052" t="str">
        <f t="shared" si="207"/>
        <v>Apr-25</v>
      </c>
      <c r="M3052" t="str">
        <f t="shared" si="208"/>
        <v>Monday</v>
      </c>
      <c r="N3052">
        <f t="shared" si="209"/>
        <v>19</v>
      </c>
      <c r="O3052" s="6">
        <f t="shared" si="210"/>
        <v>0.79166666666666663</v>
      </c>
      <c r="P3052" s="8"/>
    </row>
    <row r="3053" spans="1:16" x14ac:dyDescent="0.3">
      <c r="A3053" t="s">
        <v>11</v>
      </c>
      <c r="B3053" t="s">
        <v>12</v>
      </c>
      <c r="C3053">
        <v>1819064</v>
      </c>
      <c r="D3053" s="1">
        <v>45775</v>
      </c>
      <c r="E3053" t="s">
        <v>932</v>
      </c>
      <c r="F3053" t="s">
        <v>13</v>
      </c>
      <c r="G3053" t="s">
        <v>4278</v>
      </c>
      <c r="H3053" t="s">
        <v>1101</v>
      </c>
      <c r="J3053" t="s">
        <v>2453</v>
      </c>
      <c r="K3053">
        <v>1</v>
      </c>
      <c r="L3053" t="str">
        <f t="shared" si="207"/>
        <v>Apr-25</v>
      </c>
      <c r="M3053" t="str">
        <f t="shared" si="208"/>
        <v>Monday</v>
      </c>
      <c r="N3053">
        <f t="shared" si="209"/>
        <v>19</v>
      </c>
      <c r="O3053" s="6">
        <f t="shared" si="210"/>
        <v>0.79166666666666663</v>
      </c>
      <c r="P3053" s="8"/>
    </row>
    <row r="3054" spans="1:16" x14ac:dyDescent="0.3">
      <c r="A3054" t="s">
        <v>11</v>
      </c>
      <c r="B3054" t="s">
        <v>12</v>
      </c>
      <c r="C3054">
        <v>1819067</v>
      </c>
      <c r="D3054" s="1">
        <v>45775</v>
      </c>
      <c r="E3054" t="s">
        <v>3792</v>
      </c>
      <c r="F3054" t="s">
        <v>13</v>
      </c>
      <c r="G3054" t="s">
        <v>4279</v>
      </c>
      <c r="H3054" t="s">
        <v>1101</v>
      </c>
      <c r="J3054" t="s">
        <v>2453</v>
      </c>
      <c r="K3054">
        <v>1</v>
      </c>
      <c r="L3054" t="str">
        <f t="shared" si="207"/>
        <v>Apr-25</v>
      </c>
      <c r="M3054" t="str">
        <f t="shared" si="208"/>
        <v>Monday</v>
      </c>
      <c r="N3054">
        <f t="shared" si="209"/>
        <v>20</v>
      </c>
      <c r="O3054" s="6">
        <f t="shared" si="210"/>
        <v>0.83333333333333337</v>
      </c>
      <c r="P3054" s="8"/>
    </row>
    <row r="3055" spans="1:16" x14ac:dyDescent="0.3">
      <c r="A3055" t="s">
        <v>11</v>
      </c>
      <c r="B3055" t="s">
        <v>12</v>
      </c>
      <c r="C3055">
        <v>1819070</v>
      </c>
      <c r="D3055" s="1">
        <v>45775</v>
      </c>
      <c r="E3055" t="s">
        <v>1052</v>
      </c>
      <c r="F3055" t="s">
        <v>13</v>
      </c>
      <c r="G3055" t="s">
        <v>4280</v>
      </c>
      <c r="H3055" t="s">
        <v>495</v>
      </c>
      <c r="J3055" t="s">
        <v>2453</v>
      </c>
      <c r="K3055">
        <v>3</v>
      </c>
      <c r="L3055" t="str">
        <f t="shared" si="207"/>
        <v>Apr-25</v>
      </c>
      <c r="M3055" t="str">
        <f t="shared" si="208"/>
        <v>Monday</v>
      </c>
      <c r="N3055">
        <f t="shared" si="209"/>
        <v>20</v>
      </c>
      <c r="O3055" s="6">
        <f t="shared" si="210"/>
        <v>0.83333333333333337</v>
      </c>
      <c r="P3055" s="8"/>
    </row>
    <row r="3056" spans="1:16" x14ac:dyDescent="0.3">
      <c r="A3056" t="s">
        <v>11</v>
      </c>
      <c r="B3056" t="s">
        <v>12</v>
      </c>
      <c r="C3056">
        <v>1819085</v>
      </c>
      <c r="D3056" s="1">
        <v>45775</v>
      </c>
      <c r="E3056" t="s">
        <v>1010</v>
      </c>
      <c r="F3056" t="s">
        <v>13</v>
      </c>
      <c r="G3056" t="s">
        <v>4281</v>
      </c>
      <c r="H3056" t="s">
        <v>1101</v>
      </c>
      <c r="J3056" t="s">
        <v>2453</v>
      </c>
      <c r="K3056">
        <v>2</v>
      </c>
      <c r="L3056" t="str">
        <f t="shared" si="207"/>
        <v>Apr-25</v>
      </c>
      <c r="M3056" t="str">
        <f t="shared" si="208"/>
        <v>Monday</v>
      </c>
      <c r="N3056">
        <f t="shared" si="209"/>
        <v>20</v>
      </c>
      <c r="O3056" s="6">
        <f t="shared" si="210"/>
        <v>0.83333333333333337</v>
      </c>
      <c r="P3056" s="8"/>
    </row>
    <row r="3057" spans="1:16" x14ac:dyDescent="0.3">
      <c r="A3057" t="s">
        <v>11</v>
      </c>
      <c r="B3057" t="s">
        <v>12</v>
      </c>
      <c r="C3057">
        <v>1819166</v>
      </c>
      <c r="D3057" s="1">
        <v>45775</v>
      </c>
      <c r="E3057" t="s">
        <v>850</v>
      </c>
      <c r="F3057" t="s">
        <v>13</v>
      </c>
      <c r="G3057" t="s">
        <v>4282</v>
      </c>
      <c r="H3057" t="s">
        <v>1101</v>
      </c>
      <c r="J3057" t="s">
        <v>2453</v>
      </c>
      <c r="K3057">
        <v>8</v>
      </c>
      <c r="L3057" t="str">
        <f t="shared" si="207"/>
        <v>Apr-25</v>
      </c>
      <c r="M3057" t="str">
        <f t="shared" si="208"/>
        <v>Monday</v>
      </c>
      <c r="N3057">
        <f t="shared" si="209"/>
        <v>21</v>
      </c>
      <c r="O3057" s="6">
        <f t="shared" si="210"/>
        <v>0.875</v>
      </c>
      <c r="P3057" s="8"/>
    </row>
    <row r="3058" spans="1:16" x14ac:dyDescent="0.3">
      <c r="A3058" t="s">
        <v>11</v>
      </c>
      <c r="B3058" t="s">
        <v>12</v>
      </c>
      <c r="C3058">
        <v>1819176</v>
      </c>
      <c r="D3058" s="1">
        <v>45775</v>
      </c>
      <c r="E3058" t="s">
        <v>3760</v>
      </c>
      <c r="F3058" t="s">
        <v>13</v>
      </c>
      <c r="G3058" t="s">
        <v>4283</v>
      </c>
      <c r="H3058" t="s">
        <v>1101</v>
      </c>
      <c r="J3058" t="s">
        <v>2453</v>
      </c>
      <c r="K3058">
        <v>1</v>
      </c>
      <c r="L3058" t="str">
        <f t="shared" si="207"/>
        <v>Apr-25</v>
      </c>
      <c r="M3058" t="str">
        <f t="shared" si="208"/>
        <v>Monday</v>
      </c>
      <c r="N3058">
        <f t="shared" si="209"/>
        <v>21</v>
      </c>
      <c r="O3058" s="6">
        <f t="shared" si="210"/>
        <v>0.875</v>
      </c>
      <c r="P3058" s="8"/>
    </row>
    <row r="3059" spans="1:16" x14ac:dyDescent="0.3">
      <c r="A3059" t="s">
        <v>11</v>
      </c>
      <c r="B3059" t="s">
        <v>12</v>
      </c>
      <c r="C3059">
        <v>1819275</v>
      </c>
      <c r="D3059" s="1">
        <v>45775</v>
      </c>
      <c r="E3059" t="s">
        <v>4338</v>
      </c>
      <c r="F3059" t="s">
        <v>13</v>
      </c>
      <c r="G3059" t="s">
        <v>4284</v>
      </c>
      <c r="H3059" t="s">
        <v>495</v>
      </c>
      <c r="J3059" t="s">
        <v>2453</v>
      </c>
      <c r="K3059">
        <v>1</v>
      </c>
      <c r="L3059" t="str">
        <f t="shared" si="207"/>
        <v>Apr-25</v>
      </c>
      <c r="M3059" t="str">
        <f t="shared" si="208"/>
        <v>Monday</v>
      </c>
      <c r="N3059">
        <f t="shared" si="209"/>
        <v>22</v>
      </c>
      <c r="O3059" s="6">
        <f t="shared" si="210"/>
        <v>0.91666666666666663</v>
      </c>
      <c r="P3059" s="8"/>
    </row>
    <row r="3060" spans="1:16" x14ac:dyDescent="0.3">
      <c r="A3060" t="s">
        <v>11</v>
      </c>
      <c r="B3060" t="s">
        <v>12</v>
      </c>
      <c r="C3060">
        <v>1819291</v>
      </c>
      <c r="D3060" s="1">
        <v>45775</v>
      </c>
      <c r="E3060" t="s">
        <v>2176</v>
      </c>
      <c r="F3060" t="s">
        <v>13</v>
      </c>
      <c r="G3060" t="s">
        <v>4285</v>
      </c>
      <c r="H3060" t="s">
        <v>1101</v>
      </c>
      <c r="J3060" t="s">
        <v>2453</v>
      </c>
      <c r="K3060">
        <v>1</v>
      </c>
      <c r="L3060" t="str">
        <f t="shared" si="207"/>
        <v>Apr-25</v>
      </c>
      <c r="M3060" t="str">
        <f t="shared" si="208"/>
        <v>Monday</v>
      </c>
      <c r="N3060">
        <f t="shared" si="209"/>
        <v>22</v>
      </c>
      <c r="O3060" s="6">
        <f t="shared" si="210"/>
        <v>0.91666666666666663</v>
      </c>
      <c r="P3060" s="8"/>
    </row>
    <row r="3061" spans="1:16" x14ac:dyDescent="0.3">
      <c r="A3061" t="s">
        <v>11</v>
      </c>
      <c r="B3061" t="s">
        <v>12</v>
      </c>
      <c r="C3061">
        <v>1819430</v>
      </c>
      <c r="D3061" s="1">
        <v>45775</v>
      </c>
      <c r="E3061" t="s">
        <v>2103</v>
      </c>
      <c r="F3061" t="s">
        <v>13</v>
      </c>
      <c r="G3061" t="s">
        <v>4286</v>
      </c>
      <c r="H3061" t="s">
        <v>1101</v>
      </c>
      <c r="J3061" t="s">
        <v>2453</v>
      </c>
      <c r="K3061">
        <v>1</v>
      </c>
      <c r="L3061" t="str">
        <f t="shared" si="207"/>
        <v>Apr-25</v>
      </c>
      <c r="M3061" t="str">
        <f t="shared" si="208"/>
        <v>Monday</v>
      </c>
      <c r="N3061">
        <f t="shared" si="209"/>
        <v>23</v>
      </c>
      <c r="O3061" s="6">
        <f t="shared" si="210"/>
        <v>0.95833333333333337</v>
      </c>
      <c r="P3061" s="8"/>
    </row>
    <row r="3062" spans="1:16" x14ac:dyDescent="0.3">
      <c r="A3062" t="s">
        <v>11</v>
      </c>
      <c r="B3062" t="s">
        <v>12</v>
      </c>
      <c r="C3062">
        <v>1819683</v>
      </c>
      <c r="D3062" s="1">
        <v>45776</v>
      </c>
      <c r="E3062" t="s">
        <v>4339</v>
      </c>
      <c r="F3062" t="s">
        <v>13</v>
      </c>
      <c r="G3062" t="s">
        <v>4287</v>
      </c>
      <c r="H3062" t="s">
        <v>3353</v>
      </c>
      <c r="J3062" t="s">
        <v>2453</v>
      </c>
      <c r="K3062">
        <v>2</v>
      </c>
      <c r="L3062" t="str">
        <f t="shared" si="207"/>
        <v>Apr-25</v>
      </c>
      <c r="M3062" t="str">
        <f t="shared" si="208"/>
        <v>Tuesday</v>
      </c>
      <c r="N3062">
        <f t="shared" si="209"/>
        <v>1</v>
      </c>
      <c r="O3062" s="6">
        <f t="shared" si="210"/>
        <v>4.1666666666666664E-2</v>
      </c>
      <c r="P3062" s="8"/>
    </row>
    <row r="3063" spans="1:16" x14ac:dyDescent="0.3">
      <c r="A3063" t="s">
        <v>11</v>
      </c>
      <c r="B3063" t="s">
        <v>12</v>
      </c>
      <c r="C3063">
        <v>1820173</v>
      </c>
      <c r="D3063" s="1">
        <v>45776</v>
      </c>
      <c r="E3063" t="s">
        <v>2195</v>
      </c>
      <c r="F3063" t="s">
        <v>13</v>
      </c>
      <c r="G3063" t="s">
        <v>4288</v>
      </c>
      <c r="H3063" t="s">
        <v>15</v>
      </c>
      <c r="J3063" t="s">
        <v>2453</v>
      </c>
      <c r="K3063">
        <v>1</v>
      </c>
      <c r="L3063" t="str">
        <f t="shared" si="207"/>
        <v>Apr-25</v>
      </c>
      <c r="M3063" t="str">
        <f t="shared" si="208"/>
        <v>Tuesday</v>
      </c>
      <c r="N3063">
        <f t="shared" si="209"/>
        <v>7</v>
      </c>
      <c r="O3063" s="6">
        <f t="shared" si="210"/>
        <v>0.29166666666666669</v>
      </c>
      <c r="P3063" s="8"/>
    </row>
    <row r="3064" spans="1:16" x14ac:dyDescent="0.3">
      <c r="A3064" t="s">
        <v>11</v>
      </c>
      <c r="B3064" t="s">
        <v>12</v>
      </c>
      <c r="C3064">
        <v>1820259</v>
      </c>
      <c r="D3064" s="1">
        <v>45776</v>
      </c>
      <c r="E3064" t="s">
        <v>4340</v>
      </c>
      <c r="F3064" t="s">
        <v>13</v>
      </c>
      <c r="G3064" t="s">
        <v>4289</v>
      </c>
      <c r="H3064" t="s">
        <v>15</v>
      </c>
      <c r="J3064" t="s">
        <v>2453</v>
      </c>
      <c r="K3064">
        <v>1</v>
      </c>
      <c r="L3064" t="str">
        <f t="shared" si="207"/>
        <v>Apr-25</v>
      </c>
      <c r="M3064" t="str">
        <f t="shared" si="208"/>
        <v>Tuesday</v>
      </c>
      <c r="N3064">
        <f t="shared" si="209"/>
        <v>9</v>
      </c>
      <c r="O3064" s="6">
        <f t="shared" si="210"/>
        <v>0.375</v>
      </c>
      <c r="P3064" s="8"/>
    </row>
    <row r="3065" spans="1:16" x14ac:dyDescent="0.3">
      <c r="A3065" t="s">
        <v>11</v>
      </c>
      <c r="B3065" t="s">
        <v>12</v>
      </c>
      <c r="C3065">
        <v>1820272</v>
      </c>
      <c r="D3065" s="1">
        <v>45776</v>
      </c>
      <c r="E3065" t="s">
        <v>1938</v>
      </c>
      <c r="F3065" t="s">
        <v>13</v>
      </c>
      <c r="G3065" t="s">
        <v>4290</v>
      </c>
      <c r="H3065" t="s">
        <v>15</v>
      </c>
      <c r="J3065" t="s">
        <v>2453</v>
      </c>
      <c r="K3065">
        <v>1</v>
      </c>
      <c r="L3065" t="str">
        <f t="shared" si="207"/>
        <v>Apr-25</v>
      </c>
      <c r="M3065" t="str">
        <f t="shared" si="208"/>
        <v>Tuesday</v>
      </c>
      <c r="N3065">
        <f t="shared" si="209"/>
        <v>10</v>
      </c>
      <c r="O3065" s="6">
        <f t="shared" si="210"/>
        <v>0.41666666666666669</v>
      </c>
      <c r="P3065" s="8"/>
    </row>
    <row r="3066" spans="1:16" x14ac:dyDescent="0.3">
      <c r="A3066" t="s">
        <v>11</v>
      </c>
      <c r="B3066" t="s">
        <v>12</v>
      </c>
      <c r="C3066">
        <v>1820275</v>
      </c>
      <c r="D3066" s="1">
        <v>45776</v>
      </c>
      <c r="E3066" t="s">
        <v>2018</v>
      </c>
      <c r="F3066" t="s">
        <v>13</v>
      </c>
      <c r="G3066" t="s">
        <v>4291</v>
      </c>
      <c r="H3066" t="s">
        <v>15</v>
      </c>
      <c r="J3066" t="s">
        <v>2453</v>
      </c>
      <c r="K3066">
        <v>1</v>
      </c>
      <c r="L3066" t="str">
        <f t="shared" si="207"/>
        <v>Apr-25</v>
      </c>
      <c r="M3066" t="str">
        <f t="shared" si="208"/>
        <v>Tuesday</v>
      </c>
      <c r="N3066">
        <f t="shared" si="209"/>
        <v>10</v>
      </c>
      <c r="O3066" s="6">
        <f t="shared" si="210"/>
        <v>0.41666666666666669</v>
      </c>
      <c r="P3066" s="8"/>
    </row>
    <row r="3067" spans="1:16" x14ac:dyDescent="0.3">
      <c r="A3067" t="s">
        <v>11</v>
      </c>
      <c r="B3067" t="s">
        <v>12</v>
      </c>
      <c r="C3067">
        <v>1820307</v>
      </c>
      <c r="D3067" s="1">
        <v>45776</v>
      </c>
      <c r="E3067" t="s">
        <v>4341</v>
      </c>
      <c r="F3067" t="s">
        <v>13</v>
      </c>
      <c r="G3067" t="s">
        <v>4292</v>
      </c>
      <c r="H3067" t="s">
        <v>15</v>
      </c>
      <c r="J3067" t="s">
        <v>2453</v>
      </c>
      <c r="K3067">
        <v>1</v>
      </c>
      <c r="L3067" t="str">
        <f t="shared" si="207"/>
        <v>Apr-25</v>
      </c>
      <c r="M3067" t="str">
        <f t="shared" si="208"/>
        <v>Tuesday</v>
      </c>
      <c r="N3067">
        <f t="shared" si="209"/>
        <v>12</v>
      </c>
      <c r="O3067" s="6">
        <f t="shared" si="210"/>
        <v>0.5</v>
      </c>
      <c r="P3067" s="8"/>
    </row>
    <row r="3068" spans="1:16" x14ac:dyDescent="0.3">
      <c r="A3068" t="s">
        <v>11</v>
      </c>
      <c r="B3068" t="s">
        <v>12</v>
      </c>
      <c r="C3068">
        <v>1820313</v>
      </c>
      <c r="D3068" s="1">
        <v>45776</v>
      </c>
      <c r="E3068" t="s">
        <v>2504</v>
      </c>
      <c r="F3068" t="s">
        <v>13</v>
      </c>
      <c r="G3068" t="s">
        <v>4293</v>
      </c>
      <c r="H3068" t="s">
        <v>15</v>
      </c>
      <c r="J3068" t="s">
        <v>2453</v>
      </c>
      <c r="K3068">
        <v>2</v>
      </c>
      <c r="L3068" t="str">
        <f t="shared" si="207"/>
        <v>Apr-25</v>
      </c>
      <c r="M3068" t="str">
        <f t="shared" si="208"/>
        <v>Tuesday</v>
      </c>
      <c r="N3068">
        <f t="shared" si="209"/>
        <v>12</v>
      </c>
      <c r="O3068" s="6">
        <f t="shared" si="210"/>
        <v>0.5</v>
      </c>
      <c r="P3068" s="8"/>
    </row>
    <row r="3069" spans="1:16" x14ac:dyDescent="0.3">
      <c r="A3069" t="s">
        <v>11</v>
      </c>
      <c r="B3069" t="s">
        <v>12</v>
      </c>
      <c r="C3069">
        <v>1820318</v>
      </c>
      <c r="D3069" s="1">
        <v>45776</v>
      </c>
      <c r="E3069" t="s">
        <v>324</v>
      </c>
      <c r="F3069" t="s">
        <v>13</v>
      </c>
      <c r="G3069" t="s">
        <v>4294</v>
      </c>
      <c r="H3069" t="s">
        <v>15</v>
      </c>
      <c r="J3069" t="s">
        <v>2453</v>
      </c>
      <c r="K3069">
        <v>1</v>
      </c>
      <c r="L3069" t="str">
        <f t="shared" si="207"/>
        <v>Apr-25</v>
      </c>
      <c r="M3069" t="str">
        <f t="shared" si="208"/>
        <v>Tuesday</v>
      </c>
      <c r="N3069">
        <f t="shared" si="209"/>
        <v>13</v>
      </c>
      <c r="O3069" s="6">
        <f t="shared" si="210"/>
        <v>0.54166666666666663</v>
      </c>
      <c r="P3069" s="8"/>
    </row>
    <row r="3070" spans="1:16" x14ac:dyDescent="0.3">
      <c r="A3070" t="s">
        <v>11</v>
      </c>
      <c r="B3070" t="s">
        <v>12</v>
      </c>
      <c r="C3070">
        <v>1820331</v>
      </c>
      <c r="D3070" s="1">
        <v>45776</v>
      </c>
      <c r="E3070" t="s">
        <v>2051</v>
      </c>
      <c r="F3070" t="s">
        <v>13</v>
      </c>
      <c r="G3070" t="s">
        <v>4295</v>
      </c>
      <c r="H3070" t="s">
        <v>15</v>
      </c>
      <c r="J3070" t="s">
        <v>2453</v>
      </c>
      <c r="K3070">
        <v>1</v>
      </c>
      <c r="L3070" t="str">
        <f t="shared" si="207"/>
        <v>Apr-25</v>
      </c>
      <c r="M3070" t="str">
        <f t="shared" si="208"/>
        <v>Tuesday</v>
      </c>
      <c r="N3070">
        <f t="shared" si="209"/>
        <v>13</v>
      </c>
      <c r="O3070" s="6">
        <f t="shared" si="210"/>
        <v>0.54166666666666663</v>
      </c>
      <c r="P3070" s="8"/>
    </row>
    <row r="3071" spans="1:16" x14ac:dyDescent="0.3">
      <c r="A3071" t="s">
        <v>11</v>
      </c>
      <c r="B3071" t="s">
        <v>12</v>
      </c>
      <c r="C3071">
        <v>1820371</v>
      </c>
      <c r="D3071" s="1">
        <v>45776</v>
      </c>
      <c r="E3071" t="s">
        <v>843</v>
      </c>
      <c r="F3071" t="s">
        <v>13</v>
      </c>
      <c r="G3071" t="s">
        <v>4296</v>
      </c>
      <c r="H3071" t="s">
        <v>495</v>
      </c>
      <c r="J3071" t="s">
        <v>2453</v>
      </c>
      <c r="K3071">
        <v>4</v>
      </c>
      <c r="L3071" t="str">
        <f t="shared" si="207"/>
        <v>Apr-25</v>
      </c>
      <c r="M3071" t="str">
        <f t="shared" si="208"/>
        <v>Tuesday</v>
      </c>
      <c r="N3071">
        <f t="shared" si="209"/>
        <v>15</v>
      </c>
      <c r="O3071" s="6">
        <f t="shared" si="210"/>
        <v>0.625</v>
      </c>
      <c r="P3071" s="8"/>
    </row>
    <row r="3072" spans="1:16" x14ac:dyDescent="0.3">
      <c r="A3072" t="s">
        <v>11</v>
      </c>
      <c r="B3072" t="s">
        <v>12</v>
      </c>
      <c r="C3072">
        <v>1820381</v>
      </c>
      <c r="D3072" s="1">
        <v>45776</v>
      </c>
      <c r="E3072" t="s">
        <v>435</v>
      </c>
      <c r="F3072" t="s">
        <v>13</v>
      </c>
      <c r="G3072" t="s">
        <v>4297</v>
      </c>
      <c r="H3072" t="s">
        <v>1101</v>
      </c>
      <c r="J3072" t="s">
        <v>2453</v>
      </c>
      <c r="K3072">
        <v>1</v>
      </c>
      <c r="L3072" t="str">
        <f t="shared" si="207"/>
        <v>Apr-25</v>
      </c>
      <c r="M3072" t="str">
        <f t="shared" si="208"/>
        <v>Tuesday</v>
      </c>
      <c r="N3072">
        <f t="shared" si="209"/>
        <v>15</v>
      </c>
      <c r="O3072" s="6">
        <f t="shared" si="210"/>
        <v>0.625</v>
      </c>
      <c r="P3072" s="8"/>
    </row>
    <row r="3073" spans="1:16" x14ac:dyDescent="0.3">
      <c r="A3073" t="s">
        <v>11</v>
      </c>
      <c r="B3073" t="s">
        <v>12</v>
      </c>
      <c r="C3073">
        <v>1820425</v>
      </c>
      <c r="D3073" s="1">
        <v>45776</v>
      </c>
      <c r="E3073" t="s">
        <v>3048</v>
      </c>
      <c r="F3073" t="s">
        <v>13</v>
      </c>
      <c r="G3073" t="s">
        <v>4298</v>
      </c>
      <c r="H3073" t="s">
        <v>1101</v>
      </c>
      <c r="J3073" t="s">
        <v>2453</v>
      </c>
      <c r="K3073">
        <v>1</v>
      </c>
      <c r="L3073" t="str">
        <f t="shared" si="207"/>
        <v>Apr-25</v>
      </c>
      <c r="M3073" t="str">
        <f t="shared" si="208"/>
        <v>Tuesday</v>
      </c>
      <c r="N3073">
        <f t="shared" si="209"/>
        <v>17</v>
      </c>
      <c r="O3073" s="6">
        <f t="shared" si="210"/>
        <v>0.70833333333333337</v>
      </c>
      <c r="P3073" s="8"/>
    </row>
    <row r="3074" spans="1:16" x14ac:dyDescent="0.3">
      <c r="A3074" t="s">
        <v>11</v>
      </c>
      <c r="B3074" t="s">
        <v>12</v>
      </c>
      <c r="C3074">
        <v>1820668</v>
      </c>
      <c r="D3074" s="1">
        <v>45776</v>
      </c>
      <c r="E3074" t="s">
        <v>1028</v>
      </c>
      <c r="F3074" t="s">
        <v>13</v>
      </c>
      <c r="G3074" t="s">
        <v>4299</v>
      </c>
      <c r="H3074" t="s">
        <v>1101</v>
      </c>
      <c r="J3074" t="s">
        <v>2453</v>
      </c>
      <c r="K3074">
        <v>1</v>
      </c>
      <c r="L3074" t="str">
        <f t="shared" si="207"/>
        <v>Apr-25</v>
      </c>
      <c r="M3074" t="str">
        <f t="shared" si="208"/>
        <v>Tuesday</v>
      </c>
      <c r="N3074">
        <f t="shared" si="209"/>
        <v>18</v>
      </c>
      <c r="O3074" s="6">
        <f t="shared" si="210"/>
        <v>0.75</v>
      </c>
      <c r="P3074" s="8"/>
    </row>
    <row r="3075" spans="1:16" x14ac:dyDescent="0.3">
      <c r="A3075" t="s">
        <v>11</v>
      </c>
      <c r="B3075" t="s">
        <v>12</v>
      </c>
      <c r="C3075">
        <v>1820678</v>
      </c>
      <c r="D3075" s="1">
        <v>45776</v>
      </c>
      <c r="E3075" t="s">
        <v>4342</v>
      </c>
      <c r="F3075" t="s">
        <v>13</v>
      </c>
      <c r="G3075" t="s">
        <v>4300</v>
      </c>
      <c r="H3075" t="s">
        <v>1101</v>
      </c>
      <c r="J3075" t="s">
        <v>2453</v>
      </c>
      <c r="K3075">
        <v>1</v>
      </c>
      <c r="L3075" t="str">
        <f t="shared" si="207"/>
        <v>Apr-25</v>
      </c>
      <c r="M3075" t="str">
        <f t="shared" si="208"/>
        <v>Tuesday</v>
      </c>
      <c r="N3075">
        <f t="shared" si="209"/>
        <v>21</v>
      </c>
      <c r="O3075" s="6">
        <f t="shared" si="210"/>
        <v>0.875</v>
      </c>
      <c r="P3075" s="8"/>
    </row>
    <row r="3076" spans="1:16" x14ac:dyDescent="0.3">
      <c r="A3076" t="s">
        <v>11</v>
      </c>
      <c r="B3076" t="s">
        <v>12</v>
      </c>
      <c r="C3076">
        <v>1820825</v>
      </c>
      <c r="D3076" s="1">
        <v>45776</v>
      </c>
      <c r="E3076" t="s">
        <v>4322</v>
      </c>
      <c r="F3076" t="s">
        <v>13</v>
      </c>
      <c r="G3076" t="s">
        <v>4301</v>
      </c>
      <c r="H3076" t="s">
        <v>495</v>
      </c>
      <c r="J3076" t="s">
        <v>2453</v>
      </c>
      <c r="K3076">
        <v>1</v>
      </c>
      <c r="L3076" t="str">
        <f t="shared" si="207"/>
        <v>Apr-25</v>
      </c>
      <c r="M3076" t="str">
        <f t="shared" si="208"/>
        <v>Tuesday</v>
      </c>
      <c r="N3076">
        <f t="shared" si="209"/>
        <v>22</v>
      </c>
      <c r="O3076" s="6">
        <f t="shared" si="210"/>
        <v>0.91666666666666663</v>
      </c>
      <c r="P3076" s="8"/>
    </row>
    <row r="3077" spans="1:16" x14ac:dyDescent="0.3">
      <c r="A3077" t="s">
        <v>11</v>
      </c>
      <c r="B3077" t="s">
        <v>12</v>
      </c>
      <c r="C3077">
        <v>1820849</v>
      </c>
      <c r="D3077" s="1">
        <v>45776</v>
      </c>
      <c r="E3077" t="s">
        <v>2165</v>
      </c>
      <c r="F3077" t="s">
        <v>13</v>
      </c>
      <c r="G3077" t="s">
        <v>4302</v>
      </c>
      <c r="H3077" t="s">
        <v>495</v>
      </c>
      <c r="J3077" t="s">
        <v>2453</v>
      </c>
      <c r="K3077">
        <v>1</v>
      </c>
      <c r="L3077" t="str">
        <f t="shared" si="207"/>
        <v>Apr-25</v>
      </c>
      <c r="M3077" t="str">
        <f t="shared" si="208"/>
        <v>Tuesday</v>
      </c>
      <c r="N3077">
        <f t="shared" si="209"/>
        <v>22</v>
      </c>
      <c r="O3077" s="6">
        <f t="shared" si="210"/>
        <v>0.91666666666666663</v>
      </c>
      <c r="P3077" s="8"/>
    </row>
    <row r="3078" spans="1:16" x14ac:dyDescent="0.3">
      <c r="A3078" t="s">
        <v>11</v>
      </c>
      <c r="B3078" t="s">
        <v>12</v>
      </c>
      <c r="C3078">
        <v>1820917</v>
      </c>
      <c r="D3078" s="1">
        <v>45776</v>
      </c>
      <c r="E3078" t="s">
        <v>401</v>
      </c>
      <c r="F3078" t="s">
        <v>13</v>
      </c>
      <c r="G3078" t="s">
        <v>4303</v>
      </c>
      <c r="H3078" t="s">
        <v>495</v>
      </c>
      <c r="J3078" t="s">
        <v>2453</v>
      </c>
      <c r="K3078">
        <v>1</v>
      </c>
      <c r="L3078" t="str">
        <f t="shared" si="207"/>
        <v>Apr-25</v>
      </c>
      <c r="M3078" t="str">
        <f t="shared" si="208"/>
        <v>Tuesday</v>
      </c>
      <c r="N3078">
        <f t="shared" si="209"/>
        <v>22</v>
      </c>
      <c r="O3078" s="6">
        <f t="shared" si="210"/>
        <v>0.91666666666666663</v>
      </c>
      <c r="P3078" s="8"/>
    </row>
    <row r="3079" spans="1:16" x14ac:dyDescent="0.3">
      <c r="A3079" t="s">
        <v>11</v>
      </c>
      <c r="B3079" t="s">
        <v>12</v>
      </c>
      <c r="C3079">
        <v>1820937</v>
      </c>
      <c r="D3079" s="1">
        <v>45776</v>
      </c>
      <c r="E3079" t="s">
        <v>3057</v>
      </c>
      <c r="F3079" t="s">
        <v>13</v>
      </c>
      <c r="G3079" t="s">
        <v>4304</v>
      </c>
      <c r="H3079" t="s">
        <v>1101</v>
      </c>
      <c r="J3079" t="s">
        <v>2453</v>
      </c>
      <c r="K3079">
        <v>2</v>
      </c>
      <c r="L3079" t="str">
        <f t="shared" si="207"/>
        <v>Apr-25</v>
      </c>
      <c r="M3079" t="str">
        <f t="shared" si="208"/>
        <v>Tuesday</v>
      </c>
      <c r="N3079">
        <f t="shared" si="209"/>
        <v>22</v>
      </c>
      <c r="O3079" s="6">
        <f t="shared" si="210"/>
        <v>0.91666666666666663</v>
      </c>
      <c r="P3079" s="8"/>
    </row>
    <row r="3080" spans="1:16" x14ac:dyDescent="0.3">
      <c r="A3080" t="s">
        <v>11</v>
      </c>
      <c r="B3080" t="s">
        <v>12</v>
      </c>
      <c r="C3080">
        <v>1821230</v>
      </c>
      <c r="D3080" s="1">
        <v>45777</v>
      </c>
      <c r="E3080" t="s">
        <v>4343</v>
      </c>
      <c r="F3080" t="s">
        <v>13</v>
      </c>
      <c r="G3080" t="s">
        <v>4305</v>
      </c>
      <c r="H3080" t="s">
        <v>3353</v>
      </c>
      <c r="J3080" t="s">
        <v>2453</v>
      </c>
      <c r="K3080">
        <v>2</v>
      </c>
      <c r="L3080" t="str">
        <f t="shared" si="207"/>
        <v>Apr-25</v>
      </c>
      <c r="M3080" t="str">
        <f t="shared" si="208"/>
        <v>Wednesday</v>
      </c>
      <c r="N3080">
        <f t="shared" si="209"/>
        <v>0</v>
      </c>
      <c r="O3080" s="6">
        <f t="shared" si="210"/>
        <v>0</v>
      </c>
      <c r="P3080" s="8"/>
    </row>
    <row r="3081" spans="1:16" x14ac:dyDescent="0.3">
      <c r="A3081" t="s">
        <v>11</v>
      </c>
      <c r="B3081" t="s">
        <v>12</v>
      </c>
      <c r="C3081">
        <v>1821692</v>
      </c>
      <c r="D3081" s="1">
        <v>45777</v>
      </c>
      <c r="E3081" t="s">
        <v>3779</v>
      </c>
      <c r="F3081" t="s">
        <v>13</v>
      </c>
      <c r="G3081" t="s">
        <v>4306</v>
      </c>
      <c r="H3081" t="s">
        <v>3353</v>
      </c>
      <c r="J3081" t="s">
        <v>2453</v>
      </c>
      <c r="K3081">
        <v>2</v>
      </c>
      <c r="L3081" t="str">
        <f t="shared" si="207"/>
        <v>Apr-25</v>
      </c>
      <c r="M3081" t="str">
        <f t="shared" si="208"/>
        <v>Wednesday</v>
      </c>
      <c r="N3081">
        <f t="shared" si="209"/>
        <v>3</v>
      </c>
      <c r="O3081" s="6">
        <f t="shared" si="210"/>
        <v>0.125</v>
      </c>
      <c r="P3081" s="8"/>
    </row>
    <row r="3082" spans="1:16" x14ac:dyDescent="0.3">
      <c r="A3082" t="s">
        <v>11</v>
      </c>
      <c r="B3082" t="s">
        <v>12</v>
      </c>
      <c r="C3082">
        <v>1821891</v>
      </c>
      <c r="D3082" s="1">
        <v>45777</v>
      </c>
      <c r="E3082" t="s">
        <v>2224</v>
      </c>
      <c r="F3082" t="s">
        <v>13</v>
      </c>
      <c r="G3082" t="s">
        <v>4307</v>
      </c>
      <c r="H3082" t="s">
        <v>3353</v>
      </c>
      <c r="J3082" t="s">
        <v>2453</v>
      </c>
      <c r="K3082">
        <v>1</v>
      </c>
      <c r="L3082" t="str">
        <f t="shared" si="207"/>
        <v>Apr-25</v>
      </c>
      <c r="M3082" t="str">
        <f t="shared" si="208"/>
        <v>Wednesday</v>
      </c>
      <c r="N3082">
        <f t="shared" si="209"/>
        <v>6</v>
      </c>
      <c r="O3082" s="6">
        <f t="shared" si="210"/>
        <v>0.25</v>
      </c>
      <c r="P3082" s="8"/>
    </row>
    <row r="3083" spans="1:16" x14ac:dyDescent="0.3">
      <c r="A3083" t="s">
        <v>11</v>
      </c>
      <c r="B3083" t="s">
        <v>12</v>
      </c>
      <c r="C3083">
        <v>1821912</v>
      </c>
      <c r="D3083" s="1">
        <v>45777</v>
      </c>
      <c r="E3083" t="s">
        <v>2471</v>
      </c>
      <c r="F3083" t="s">
        <v>13</v>
      </c>
      <c r="G3083" t="s">
        <v>4308</v>
      </c>
      <c r="H3083" t="s">
        <v>15</v>
      </c>
      <c r="J3083" t="s">
        <v>2453</v>
      </c>
      <c r="K3083">
        <v>1</v>
      </c>
      <c r="L3083" t="str">
        <f t="shared" si="207"/>
        <v>Apr-25</v>
      </c>
      <c r="M3083" t="str">
        <f t="shared" si="208"/>
        <v>Wednesday</v>
      </c>
      <c r="N3083">
        <f t="shared" si="209"/>
        <v>7</v>
      </c>
      <c r="O3083" s="6">
        <f t="shared" si="210"/>
        <v>0.29166666666666669</v>
      </c>
      <c r="P3083" s="8"/>
    </row>
    <row r="3084" spans="1:16" x14ac:dyDescent="0.3">
      <c r="A3084" t="s">
        <v>11</v>
      </c>
      <c r="B3084" t="s">
        <v>12</v>
      </c>
      <c r="C3084">
        <v>1821941</v>
      </c>
      <c r="D3084" s="1">
        <v>45777</v>
      </c>
      <c r="E3084" t="s">
        <v>288</v>
      </c>
      <c r="F3084" t="s">
        <v>13</v>
      </c>
      <c r="G3084" t="s">
        <v>4309</v>
      </c>
      <c r="H3084" t="s">
        <v>15</v>
      </c>
      <c r="J3084" t="s">
        <v>2453</v>
      </c>
      <c r="K3084">
        <v>1</v>
      </c>
      <c r="L3084" t="str">
        <f t="shared" si="207"/>
        <v>Apr-25</v>
      </c>
      <c r="M3084" t="str">
        <f t="shared" si="208"/>
        <v>Wednesday</v>
      </c>
      <c r="N3084">
        <f t="shared" si="209"/>
        <v>8</v>
      </c>
      <c r="O3084" s="6">
        <f t="shared" si="210"/>
        <v>0.33333333333333331</v>
      </c>
      <c r="P3084" s="8"/>
    </row>
    <row r="3085" spans="1:16" x14ac:dyDescent="0.3">
      <c r="A3085" t="s">
        <v>11</v>
      </c>
      <c r="B3085" t="s">
        <v>12</v>
      </c>
      <c r="C3085">
        <v>1822042</v>
      </c>
      <c r="D3085" s="1">
        <v>45777</v>
      </c>
      <c r="E3085" t="s">
        <v>2207</v>
      </c>
      <c r="F3085" t="s">
        <v>13</v>
      </c>
      <c r="G3085" t="s">
        <v>4310</v>
      </c>
      <c r="H3085" t="s">
        <v>15</v>
      </c>
      <c r="J3085" t="s">
        <v>2453</v>
      </c>
      <c r="K3085">
        <v>1</v>
      </c>
      <c r="L3085" t="str">
        <f t="shared" si="207"/>
        <v>Apr-25</v>
      </c>
      <c r="M3085" t="str">
        <f t="shared" si="208"/>
        <v>Wednesday</v>
      </c>
      <c r="N3085">
        <f t="shared" si="209"/>
        <v>11</v>
      </c>
      <c r="O3085" s="6">
        <f t="shared" si="210"/>
        <v>0.45833333333333331</v>
      </c>
      <c r="P3085" s="8"/>
    </row>
    <row r="3086" spans="1:16" x14ac:dyDescent="0.3">
      <c r="A3086" t="s">
        <v>11</v>
      </c>
      <c r="B3086" t="s">
        <v>12</v>
      </c>
      <c r="C3086">
        <v>1822157</v>
      </c>
      <c r="D3086" s="1">
        <v>45777</v>
      </c>
      <c r="E3086" t="s">
        <v>899</v>
      </c>
      <c r="F3086" t="s">
        <v>13</v>
      </c>
      <c r="G3086" t="s">
        <v>4311</v>
      </c>
      <c r="H3086" t="s">
        <v>495</v>
      </c>
      <c r="J3086" t="s">
        <v>2453</v>
      </c>
      <c r="K3086">
        <v>1</v>
      </c>
      <c r="L3086" t="str">
        <f t="shared" si="207"/>
        <v>Apr-25</v>
      </c>
      <c r="M3086" t="str">
        <f t="shared" si="208"/>
        <v>Wednesday</v>
      </c>
      <c r="N3086">
        <f t="shared" si="209"/>
        <v>15</v>
      </c>
      <c r="O3086" s="6">
        <f t="shared" si="210"/>
        <v>0.625</v>
      </c>
      <c r="P3086" s="8"/>
    </row>
    <row r="3087" spans="1:16" x14ac:dyDescent="0.3">
      <c r="A3087" t="s">
        <v>11</v>
      </c>
      <c r="B3087" t="s">
        <v>12</v>
      </c>
      <c r="C3087">
        <v>1822208</v>
      </c>
      <c r="D3087" s="1">
        <v>45777</v>
      </c>
      <c r="E3087" t="s">
        <v>1871</v>
      </c>
      <c r="F3087" t="s">
        <v>13</v>
      </c>
      <c r="G3087" t="s">
        <v>4312</v>
      </c>
      <c r="H3087" t="s">
        <v>1308</v>
      </c>
      <c r="J3087" t="s">
        <v>2453</v>
      </c>
      <c r="K3087">
        <v>6</v>
      </c>
      <c r="L3087" t="str">
        <f t="shared" si="207"/>
        <v>Apr-25</v>
      </c>
      <c r="M3087" t="str">
        <f t="shared" si="208"/>
        <v>Wednesday</v>
      </c>
      <c r="N3087">
        <f t="shared" si="209"/>
        <v>16</v>
      </c>
      <c r="O3087" s="6">
        <f t="shared" si="210"/>
        <v>0.66666666666666663</v>
      </c>
      <c r="P3087" s="8"/>
    </row>
    <row r="3088" spans="1:16" x14ac:dyDescent="0.3">
      <c r="A3088" t="s">
        <v>11</v>
      </c>
      <c r="B3088" t="s">
        <v>12</v>
      </c>
      <c r="C3088">
        <v>1822214</v>
      </c>
      <c r="D3088" s="1">
        <v>45777</v>
      </c>
      <c r="E3088" t="s">
        <v>880</v>
      </c>
      <c r="F3088" t="s">
        <v>13</v>
      </c>
      <c r="G3088" t="s">
        <v>4313</v>
      </c>
      <c r="H3088" t="s">
        <v>495</v>
      </c>
      <c r="J3088" t="s">
        <v>2453</v>
      </c>
      <c r="K3088">
        <v>1</v>
      </c>
      <c r="L3088" t="str">
        <f t="shared" si="207"/>
        <v>Apr-25</v>
      </c>
      <c r="M3088" t="str">
        <f t="shared" si="208"/>
        <v>Wednesday</v>
      </c>
      <c r="N3088">
        <f t="shared" si="209"/>
        <v>17</v>
      </c>
      <c r="O3088" s="6">
        <f t="shared" si="210"/>
        <v>0.70833333333333337</v>
      </c>
      <c r="P3088" s="8"/>
    </row>
    <row r="3089" spans="1:16" x14ac:dyDescent="0.3">
      <c r="A3089" t="s">
        <v>11</v>
      </c>
      <c r="B3089" t="s">
        <v>12</v>
      </c>
      <c r="C3089">
        <v>1822271</v>
      </c>
      <c r="D3089" s="1">
        <v>45777</v>
      </c>
      <c r="E3089" t="s">
        <v>2008</v>
      </c>
      <c r="F3089" t="s">
        <v>13</v>
      </c>
      <c r="G3089" t="s">
        <v>4314</v>
      </c>
      <c r="H3089" t="s">
        <v>495</v>
      </c>
      <c r="J3089" t="s">
        <v>2453</v>
      </c>
      <c r="K3089">
        <v>1</v>
      </c>
      <c r="L3089" t="str">
        <f t="shared" si="207"/>
        <v>Apr-25</v>
      </c>
      <c r="M3089" t="str">
        <f t="shared" si="208"/>
        <v>Wednesday</v>
      </c>
      <c r="N3089">
        <f t="shared" si="209"/>
        <v>18</v>
      </c>
      <c r="O3089" s="6">
        <f t="shared" si="210"/>
        <v>0.75</v>
      </c>
      <c r="P3089" s="8"/>
    </row>
    <row r="3090" spans="1:16" x14ac:dyDescent="0.3">
      <c r="A3090" t="s">
        <v>11</v>
      </c>
      <c r="B3090" t="s">
        <v>12</v>
      </c>
      <c r="C3090">
        <v>1822301</v>
      </c>
      <c r="D3090" s="1">
        <v>45777</v>
      </c>
      <c r="E3090" t="s">
        <v>930</v>
      </c>
      <c r="F3090" t="s">
        <v>13</v>
      </c>
      <c r="G3090" t="s">
        <v>4315</v>
      </c>
      <c r="H3090" t="s">
        <v>495</v>
      </c>
      <c r="J3090" t="s">
        <v>2453</v>
      </c>
      <c r="K3090">
        <v>1</v>
      </c>
      <c r="L3090" t="str">
        <f t="shared" si="207"/>
        <v>Apr-25</v>
      </c>
      <c r="M3090" t="str">
        <f t="shared" si="208"/>
        <v>Wednesday</v>
      </c>
      <c r="N3090">
        <f t="shared" si="209"/>
        <v>19</v>
      </c>
      <c r="O3090" s="6">
        <f t="shared" si="210"/>
        <v>0.79166666666666663</v>
      </c>
      <c r="P3090" s="8"/>
    </row>
    <row r="3091" spans="1:16" x14ac:dyDescent="0.3">
      <c r="A3091" t="s">
        <v>11</v>
      </c>
      <c r="B3091" t="s">
        <v>12</v>
      </c>
      <c r="C3091">
        <v>1822346</v>
      </c>
      <c r="D3091" s="1">
        <v>45777</v>
      </c>
      <c r="E3091" t="s">
        <v>378</v>
      </c>
      <c r="F3091" t="s">
        <v>13</v>
      </c>
      <c r="G3091" t="s">
        <v>4316</v>
      </c>
      <c r="H3091" t="s">
        <v>1308</v>
      </c>
      <c r="J3091" t="s">
        <v>2453</v>
      </c>
      <c r="K3091">
        <v>1</v>
      </c>
      <c r="L3091" t="str">
        <f t="shared" si="207"/>
        <v>Apr-25</v>
      </c>
      <c r="M3091" t="str">
        <f t="shared" si="208"/>
        <v>Wednesday</v>
      </c>
      <c r="N3091">
        <f t="shared" si="209"/>
        <v>20</v>
      </c>
      <c r="O3091" s="6">
        <f t="shared" si="210"/>
        <v>0.83333333333333337</v>
      </c>
      <c r="P3091" s="8"/>
    </row>
    <row r="3092" spans="1:16" x14ac:dyDescent="0.3">
      <c r="A3092" t="s">
        <v>11</v>
      </c>
      <c r="B3092" t="s">
        <v>12</v>
      </c>
      <c r="C3092">
        <v>1822362</v>
      </c>
      <c r="D3092" s="1">
        <v>45777</v>
      </c>
      <c r="E3092" t="s">
        <v>870</v>
      </c>
      <c r="F3092" t="s">
        <v>13</v>
      </c>
      <c r="G3092" t="s">
        <v>4317</v>
      </c>
      <c r="H3092" t="s">
        <v>1308</v>
      </c>
      <c r="J3092" t="s">
        <v>2453</v>
      </c>
      <c r="K3092">
        <v>1</v>
      </c>
      <c r="L3092" t="str">
        <f t="shared" si="207"/>
        <v>Apr-25</v>
      </c>
      <c r="M3092" t="str">
        <f t="shared" si="208"/>
        <v>Wednesday</v>
      </c>
      <c r="N3092">
        <f t="shared" si="209"/>
        <v>20</v>
      </c>
      <c r="O3092" s="6">
        <f t="shared" si="210"/>
        <v>0.83333333333333337</v>
      </c>
      <c r="P3092" s="8"/>
    </row>
    <row r="3093" spans="1:16" x14ac:dyDescent="0.3">
      <c r="A3093" t="s">
        <v>11</v>
      </c>
      <c r="B3093" t="s">
        <v>12</v>
      </c>
      <c r="C3093">
        <v>1822399</v>
      </c>
      <c r="D3093" s="1">
        <v>45777</v>
      </c>
      <c r="E3093" t="s">
        <v>383</v>
      </c>
      <c r="F3093" t="s">
        <v>13</v>
      </c>
      <c r="G3093" t="s">
        <v>4318</v>
      </c>
      <c r="H3093" t="s">
        <v>495</v>
      </c>
      <c r="J3093" t="s">
        <v>2453</v>
      </c>
      <c r="K3093">
        <v>1</v>
      </c>
      <c r="L3093" t="str">
        <f t="shared" si="207"/>
        <v>Apr-25</v>
      </c>
      <c r="M3093" t="str">
        <f t="shared" si="208"/>
        <v>Wednesday</v>
      </c>
      <c r="N3093">
        <f t="shared" si="209"/>
        <v>20</v>
      </c>
      <c r="O3093" s="6">
        <f t="shared" si="210"/>
        <v>0.83333333333333337</v>
      </c>
      <c r="P3093" s="8"/>
    </row>
    <row r="3094" spans="1:16" x14ac:dyDescent="0.3">
      <c r="A3094" t="s">
        <v>11</v>
      </c>
      <c r="B3094" t="s">
        <v>12</v>
      </c>
      <c r="C3094">
        <v>1823233</v>
      </c>
      <c r="D3094" s="1">
        <v>45778</v>
      </c>
      <c r="E3094" t="s">
        <v>4785</v>
      </c>
      <c r="F3094" t="s">
        <v>13</v>
      </c>
      <c r="G3094" t="s">
        <v>4344</v>
      </c>
      <c r="H3094" t="s">
        <v>1211</v>
      </c>
      <c r="J3094" t="s">
        <v>2453</v>
      </c>
      <c r="K3094">
        <v>1</v>
      </c>
      <c r="L3094" t="str">
        <f t="shared" si="207"/>
        <v>May-25</v>
      </c>
      <c r="M3094" t="str">
        <f t="shared" si="208"/>
        <v>Thursday</v>
      </c>
      <c r="N3094">
        <f t="shared" ref="N3094:N3157" si="211">HOUR(E3094)</f>
        <v>2</v>
      </c>
      <c r="O3094" s="6">
        <f t="shared" ref="O3094:O3157" si="212">MOD(N3094/24,1)</f>
        <v>8.3333333333333329E-2</v>
      </c>
      <c r="P3094" s="8"/>
    </row>
    <row r="3095" spans="1:16" x14ac:dyDescent="0.3">
      <c r="A3095" t="s">
        <v>11</v>
      </c>
      <c r="B3095" t="s">
        <v>12</v>
      </c>
      <c r="C3095">
        <v>1823246</v>
      </c>
      <c r="D3095" s="1">
        <v>45778</v>
      </c>
      <c r="E3095" t="s">
        <v>2081</v>
      </c>
      <c r="F3095" t="s">
        <v>13</v>
      </c>
      <c r="G3095" t="s">
        <v>4345</v>
      </c>
      <c r="H3095" t="s">
        <v>1211</v>
      </c>
      <c r="J3095" t="s">
        <v>2453</v>
      </c>
      <c r="K3095">
        <v>1</v>
      </c>
      <c r="L3095" t="str">
        <f t="shared" si="207"/>
        <v>May-25</v>
      </c>
      <c r="M3095" t="str">
        <f t="shared" si="208"/>
        <v>Thursday</v>
      </c>
      <c r="N3095">
        <f t="shared" si="211"/>
        <v>2</v>
      </c>
      <c r="O3095" s="6">
        <f t="shared" si="212"/>
        <v>8.3333333333333329E-2</v>
      </c>
      <c r="P3095" s="8"/>
    </row>
    <row r="3096" spans="1:16" x14ac:dyDescent="0.3">
      <c r="A3096" t="s">
        <v>11</v>
      </c>
      <c r="B3096" t="s">
        <v>12</v>
      </c>
      <c r="C3096">
        <v>1823528</v>
      </c>
      <c r="D3096" s="1">
        <v>45778</v>
      </c>
      <c r="E3096" t="s">
        <v>4116</v>
      </c>
      <c r="F3096" t="s">
        <v>13</v>
      </c>
      <c r="G3096" t="s">
        <v>4346</v>
      </c>
      <c r="H3096" t="s">
        <v>1101</v>
      </c>
      <c r="J3096" t="s">
        <v>2453</v>
      </c>
      <c r="K3096">
        <v>2</v>
      </c>
      <c r="L3096" t="str">
        <f t="shared" si="207"/>
        <v>May-25</v>
      </c>
      <c r="M3096" t="str">
        <f t="shared" si="208"/>
        <v>Thursday</v>
      </c>
      <c r="N3096">
        <f t="shared" si="211"/>
        <v>4</v>
      </c>
      <c r="O3096" s="6">
        <f t="shared" si="212"/>
        <v>0.16666666666666666</v>
      </c>
      <c r="P3096" s="8"/>
    </row>
    <row r="3097" spans="1:16" x14ac:dyDescent="0.3">
      <c r="A3097" t="s">
        <v>11</v>
      </c>
      <c r="B3097" t="s">
        <v>12</v>
      </c>
      <c r="C3097">
        <v>1823534</v>
      </c>
      <c r="D3097" s="1">
        <v>45778</v>
      </c>
      <c r="E3097" t="s">
        <v>1956</v>
      </c>
      <c r="F3097" t="s">
        <v>13</v>
      </c>
      <c r="G3097" t="s">
        <v>4347</v>
      </c>
      <c r="H3097" t="s">
        <v>1211</v>
      </c>
      <c r="J3097" t="s">
        <v>2453</v>
      </c>
      <c r="K3097">
        <v>1</v>
      </c>
      <c r="L3097" t="str">
        <f t="shared" si="207"/>
        <v>May-25</v>
      </c>
      <c r="M3097" t="str">
        <f t="shared" si="208"/>
        <v>Thursday</v>
      </c>
      <c r="N3097">
        <f t="shared" si="211"/>
        <v>4</v>
      </c>
      <c r="O3097" s="6">
        <f t="shared" si="212"/>
        <v>0.16666666666666666</v>
      </c>
      <c r="P3097" s="8"/>
    </row>
    <row r="3098" spans="1:16" x14ac:dyDescent="0.3">
      <c r="A3098" t="s">
        <v>11</v>
      </c>
      <c r="B3098" t="s">
        <v>12</v>
      </c>
      <c r="C3098">
        <v>1823540</v>
      </c>
      <c r="D3098" s="1">
        <v>45778</v>
      </c>
      <c r="E3098" t="s">
        <v>1973</v>
      </c>
      <c r="F3098" t="s">
        <v>13</v>
      </c>
      <c r="G3098" t="s">
        <v>4348</v>
      </c>
      <c r="H3098" t="s">
        <v>1101</v>
      </c>
      <c r="J3098" t="s">
        <v>2453</v>
      </c>
      <c r="K3098">
        <v>1</v>
      </c>
      <c r="L3098" t="str">
        <f t="shared" si="207"/>
        <v>May-25</v>
      </c>
      <c r="M3098" t="str">
        <f t="shared" si="208"/>
        <v>Thursday</v>
      </c>
      <c r="N3098">
        <f t="shared" si="211"/>
        <v>4</v>
      </c>
      <c r="O3098" s="6">
        <f t="shared" si="212"/>
        <v>0.16666666666666666</v>
      </c>
      <c r="P3098" s="8"/>
    </row>
    <row r="3099" spans="1:16" x14ac:dyDescent="0.3">
      <c r="A3099" t="s">
        <v>11</v>
      </c>
      <c r="B3099" t="s">
        <v>12</v>
      </c>
      <c r="C3099">
        <v>1823614</v>
      </c>
      <c r="D3099" s="1">
        <v>45778</v>
      </c>
      <c r="E3099" t="s">
        <v>1865</v>
      </c>
      <c r="F3099" t="s">
        <v>13</v>
      </c>
      <c r="G3099" t="s">
        <v>4349</v>
      </c>
      <c r="H3099" t="s">
        <v>1211</v>
      </c>
      <c r="J3099" t="s">
        <v>2453</v>
      </c>
      <c r="K3099">
        <v>1</v>
      </c>
      <c r="L3099" t="str">
        <f t="shared" si="207"/>
        <v>May-25</v>
      </c>
      <c r="M3099" t="str">
        <f t="shared" si="208"/>
        <v>Thursday</v>
      </c>
      <c r="N3099">
        <f t="shared" si="211"/>
        <v>6</v>
      </c>
      <c r="O3099" s="6">
        <f t="shared" si="212"/>
        <v>0.25</v>
      </c>
      <c r="P3099" s="8"/>
    </row>
    <row r="3100" spans="1:16" x14ac:dyDescent="0.3">
      <c r="A3100" t="s">
        <v>11</v>
      </c>
      <c r="B3100" t="s">
        <v>12</v>
      </c>
      <c r="C3100">
        <v>1823652</v>
      </c>
      <c r="D3100" s="1">
        <v>45778</v>
      </c>
      <c r="E3100" t="s">
        <v>4136</v>
      </c>
      <c r="F3100" t="s">
        <v>13</v>
      </c>
      <c r="G3100" t="s">
        <v>4350</v>
      </c>
      <c r="H3100" t="s">
        <v>47</v>
      </c>
      <c r="J3100" t="s">
        <v>2453</v>
      </c>
      <c r="K3100">
        <v>1</v>
      </c>
      <c r="L3100" t="str">
        <f t="shared" si="207"/>
        <v>May-25</v>
      </c>
      <c r="M3100" t="str">
        <f t="shared" si="208"/>
        <v>Thursday</v>
      </c>
      <c r="N3100">
        <f t="shared" si="211"/>
        <v>7</v>
      </c>
      <c r="O3100" s="6">
        <f t="shared" si="212"/>
        <v>0.29166666666666669</v>
      </c>
      <c r="P3100" s="8"/>
    </row>
    <row r="3101" spans="1:16" x14ac:dyDescent="0.3">
      <c r="A3101" t="s">
        <v>11</v>
      </c>
      <c r="B3101" t="s">
        <v>12</v>
      </c>
      <c r="C3101">
        <v>1823723</v>
      </c>
      <c r="D3101" s="1">
        <v>45778</v>
      </c>
      <c r="E3101" t="s">
        <v>316</v>
      </c>
      <c r="F3101" t="s">
        <v>13</v>
      </c>
      <c r="G3101" t="s">
        <v>4351</v>
      </c>
      <c r="H3101" t="s">
        <v>47</v>
      </c>
      <c r="J3101" t="s">
        <v>2453</v>
      </c>
      <c r="K3101">
        <v>1</v>
      </c>
      <c r="L3101" t="str">
        <f t="shared" si="207"/>
        <v>May-25</v>
      </c>
      <c r="M3101" t="str">
        <f t="shared" si="208"/>
        <v>Thursday</v>
      </c>
      <c r="N3101">
        <f t="shared" si="211"/>
        <v>10</v>
      </c>
      <c r="O3101" s="6">
        <f t="shared" si="212"/>
        <v>0.41666666666666669</v>
      </c>
      <c r="P3101" s="8"/>
    </row>
    <row r="3102" spans="1:16" x14ac:dyDescent="0.3">
      <c r="A3102" t="s">
        <v>11</v>
      </c>
      <c r="B3102" t="s">
        <v>12</v>
      </c>
      <c r="C3102">
        <v>1823931</v>
      </c>
      <c r="D3102" s="1">
        <v>45778</v>
      </c>
      <c r="E3102" t="s">
        <v>992</v>
      </c>
      <c r="F3102" t="s">
        <v>13</v>
      </c>
      <c r="G3102" t="s">
        <v>4352</v>
      </c>
      <c r="H3102" t="s">
        <v>495</v>
      </c>
      <c r="J3102" t="s">
        <v>2453</v>
      </c>
      <c r="K3102">
        <v>1</v>
      </c>
      <c r="L3102" t="str">
        <f t="shared" si="207"/>
        <v>May-25</v>
      </c>
      <c r="M3102" t="str">
        <f t="shared" si="208"/>
        <v>Thursday</v>
      </c>
      <c r="N3102">
        <f t="shared" si="211"/>
        <v>17</v>
      </c>
      <c r="O3102" s="6">
        <f t="shared" si="212"/>
        <v>0.70833333333333337</v>
      </c>
      <c r="P3102" s="8"/>
    </row>
    <row r="3103" spans="1:16" x14ac:dyDescent="0.3">
      <c r="A3103" t="s">
        <v>11</v>
      </c>
      <c r="B3103" t="s">
        <v>12</v>
      </c>
      <c r="C3103">
        <v>1823932</v>
      </c>
      <c r="D3103" s="1">
        <v>45778</v>
      </c>
      <c r="E3103" t="s">
        <v>365</v>
      </c>
      <c r="F3103" t="s">
        <v>13</v>
      </c>
      <c r="G3103" t="s">
        <v>4353</v>
      </c>
      <c r="H3103" t="s">
        <v>1308</v>
      </c>
      <c r="J3103" t="s">
        <v>2453</v>
      </c>
      <c r="K3103">
        <v>1</v>
      </c>
      <c r="L3103" t="str">
        <f t="shared" si="207"/>
        <v>May-25</v>
      </c>
      <c r="M3103" t="str">
        <f t="shared" si="208"/>
        <v>Thursday</v>
      </c>
      <c r="N3103">
        <f t="shared" si="211"/>
        <v>17</v>
      </c>
      <c r="O3103" s="6">
        <f t="shared" si="212"/>
        <v>0.70833333333333337</v>
      </c>
      <c r="P3103" s="8"/>
    </row>
    <row r="3104" spans="1:16" x14ac:dyDescent="0.3">
      <c r="A3104" t="s">
        <v>11</v>
      </c>
      <c r="B3104" t="s">
        <v>12</v>
      </c>
      <c r="C3104">
        <v>1823938</v>
      </c>
      <c r="D3104" s="1">
        <v>45778</v>
      </c>
      <c r="E3104" t="s">
        <v>375</v>
      </c>
      <c r="F3104" t="s">
        <v>13</v>
      </c>
      <c r="G3104" t="s">
        <v>4354</v>
      </c>
      <c r="H3104" t="s">
        <v>1308</v>
      </c>
      <c r="J3104" t="s">
        <v>2453</v>
      </c>
      <c r="K3104">
        <v>1</v>
      </c>
      <c r="L3104" t="str">
        <f t="shared" si="207"/>
        <v>May-25</v>
      </c>
      <c r="M3104" t="str">
        <f t="shared" si="208"/>
        <v>Thursday</v>
      </c>
      <c r="N3104">
        <f t="shared" si="211"/>
        <v>17</v>
      </c>
      <c r="O3104" s="6">
        <f t="shared" si="212"/>
        <v>0.70833333333333337</v>
      </c>
      <c r="P3104" s="8"/>
    </row>
    <row r="3105" spans="1:16" x14ac:dyDescent="0.3">
      <c r="A3105" t="s">
        <v>11</v>
      </c>
      <c r="B3105" t="s">
        <v>12</v>
      </c>
      <c r="C3105">
        <v>1823957</v>
      </c>
      <c r="D3105" s="1">
        <v>45778</v>
      </c>
      <c r="E3105" t="s">
        <v>1005</v>
      </c>
      <c r="F3105" t="s">
        <v>13</v>
      </c>
      <c r="G3105" t="s">
        <v>4355</v>
      </c>
      <c r="H3105" t="s">
        <v>495</v>
      </c>
      <c r="J3105" t="s">
        <v>2453</v>
      </c>
      <c r="K3105">
        <v>2</v>
      </c>
      <c r="L3105" t="str">
        <f t="shared" si="207"/>
        <v>May-25</v>
      </c>
      <c r="M3105" t="str">
        <f t="shared" si="208"/>
        <v>Thursday</v>
      </c>
      <c r="N3105">
        <f t="shared" si="211"/>
        <v>18</v>
      </c>
      <c r="O3105" s="6">
        <f t="shared" si="212"/>
        <v>0.75</v>
      </c>
      <c r="P3105" s="8"/>
    </row>
    <row r="3106" spans="1:16" x14ac:dyDescent="0.3">
      <c r="A3106" t="s">
        <v>11</v>
      </c>
      <c r="B3106" t="s">
        <v>12</v>
      </c>
      <c r="C3106">
        <v>1823968</v>
      </c>
      <c r="D3106" s="1">
        <v>45778</v>
      </c>
      <c r="E3106" t="s">
        <v>928</v>
      </c>
      <c r="F3106" t="s">
        <v>13</v>
      </c>
      <c r="G3106" t="s">
        <v>4356</v>
      </c>
      <c r="H3106" t="s">
        <v>1308</v>
      </c>
      <c r="J3106" t="s">
        <v>2453</v>
      </c>
      <c r="K3106">
        <v>1</v>
      </c>
      <c r="L3106" t="str">
        <f t="shared" ref="L3106:L3169" si="213">TEXT(D3106, "MMM-YY")</f>
        <v>May-25</v>
      </c>
      <c r="M3106" t="str">
        <f t="shared" ref="M3106:M3169" si="214">TEXT(D3106, "DDDD")</f>
        <v>Thursday</v>
      </c>
      <c r="N3106">
        <f t="shared" si="211"/>
        <v>19</v>
      </c>
      <c r="O3106" s="6">
        <f t="shared" si="212"/>
        <v>0.79166666666666663</v>
      </c>
      <c r="P3106" s="8"/>
    </row>
    <row r="3107" spans="1:16" x14ac:dyDescent="0.3">
      <c r="A3107" t="s">
        <v>11</v>
      </c>
      <c r="B3107" t="s">
        <v>12</v>
      </c>
      <c r="C3107">
        <v>1824311</v>
      </c>
      <c r="D3107" s="1">
        <v>45778</v>
      </c>
      <c r="E3107" t="s">
        <v>4786</v>
      </c>
      <c r="F3107" t="s">
        <v>13</v>
      </c>
      <c r="G3107" t="s">
        <v>4357</v>
      </c>
      <c r="H3107" t="s">
        <v>1308</v>
      </c>
      <c r="J3107" t="s">
        <v>2453</v>
      </c>
      <c r="K3107">
        <v>1</v>
      </c>
      <c r="L3107" t="str">
        <f t="shared" si="213"/>
        <v>May-25</v>
      </c>
      <c r="M3107" t="str">
        <f t="shared" si="214"/>
        <v>Thursday</v>
      </c>
      <c r="N3107">
        <f t="shared" si="211"/>
        <v>22</v>
      </c>
      <c r="O3107" s="6">
        <f t="shared" si="212"/>
        <v>0.91666666666666663</v>
      </c>
      <c r="P3107" s="8"/>
    </row>
    <row r="3108" spans="1:16" x14ac:dyDescent="0.3">
      <c r="A3108" t="s">
        <v>11</v>
      </c>
      <c r="B3108" t="s">
        <v>12</v>
      </c>
      <c r="C3108">
        <v>1824867</v>
      </c>
      <c r="D3108" s="1">
        <v>45779</v>
      </c>
      <c r="E3108" t="s">
        <v>2510</v>
      </c>
      <c r="F3108" t="s">
        <v>13</v>
      </c>
      <c r="G3108" t="s">
        <v>4358</v>
      </c>
      <c r="H3108" t="s">
        <v>1101</v>
      </c>
      <c r="J3108" t="s">
        <v>2453</v>
      </c>
      <c r="K3108">
        <v>2</v>
      </c>
      <c r="L3108" t="str">
        <f t="shared" si="213"/>
        <v>May-25</v>
      </c>
      <c r="M3108" t="str">
        <f t="shared" si="214"/>
        <v>Friday</v>
      </c>
      <c r="N3108">
        <f t="shared" si="211"/>
        <v>1</v>
      </c>
      <c r="O3108" s="6">
        <f t="shared" si="212"/>
        <v>4.1666666666666664E-2</v>
      </c>
      <c r="P3108" s="8"/>
    </row>
    <row r="3109" spans="1:16" x14ac:dyDescent="0.3">
      <c r="A3109" t="s">
        <v>11</v>
      </c>
      <c r="B3109" t="s">
        <v>12</v>
      </c>
      <c r="C3109">
        <v>1824876</v>
      </c>
      <c r="D3109" s="1">
        <v>45779</v>
      </c>
      <c r="E3109" t="s">
        <v>2478</v>
      </c>
      <c r="F3109" t="s">
        <v>13</v>
      </c>
      <c r="G3109" t="s">
        <v>4359</v>
      </c>
      <c r="H3109" t="s">
        <v>1101</v>
      </c>
      <c r="J3109" t="s">
        <v>2453</v>
      </c>
      <c r="K3109">
        <v>1</v>
      </c>
      <c r="L3109" t="str">
        <f t="shared" si="213"/>
        <v>May-25</v>
      </c>
      <c r="M3109" t="str">
        <f t="shared" si="214"/>
        <v>Friday</v>
      </c>
      <c r="N3109">
        <f t="shared" si="211"/>
        <v>1</v>
      </c>
      <c r="O3109" s="6">
        <f t="shared" si="212"/>
        <v>4.1666666666666664E-2</v>
      </c>
      <c r="P3109" s="8"/>
    </row>
    <row r="3110" spans="1:16" x14ac:dyDescent="0.3">
      <c r="A3110" t="s">
        <v>11</v>
      </c>
      <c r="B3110" t="s">
        <v>12</v>
      </c>
      <c r="C3110">
        <v>1825245</v>
      </c>
      <c r="D3110" s="1">
        <v>45779</v>
      </c>
      <c r="E3110" t="s">
        <v>4787</v>
      </c>
      <c r="F3110" t="s">
        <v>13</v>
      </c>
      <c r="G3110" t="s">
        <v>4360</v>
      </c>
      <c r="H3110" t="s">
        <v>1211</v>
      </c>
      <c r="J3110" t="s">
        <v>2453</v>
      </c>
      <c r="K3110">
        <v>1</v>
      </c>
      <c r="L3110" t="str">
        <f t="shared" si="213"/>
        <v>May-25</v>
      </c>
      <c r="M3110" t="str">
        <f t="shared" si="214"/>
        <v>Friday</v>
      </c>
      <c r="N3110">
        <f t="shared" si="211"/>
        <v>4</v>
      </c>
      <c r="O3110" s="6">
        <f t="shared" si="212"/>
        <v>0.16666666666666666</v>
      </c>
      <c r="P3110" s="8"/>
    </row>
    <row r="3111" spans="1:16" x14ac:dyDescent="0.3">
      <c r="A3111" t="s">
        <v>11</v>
      </c>
      <c r="B3111" t="s">
        <v>12</v>
      </c>
      <c r="C3111">
        <v>1825248</v>
      </c>
      <c r="D3111" s="1">
        <v>45779</v>
      </c>
      <c r="E3111" t="s">
        <v>4788</v>
      </c>
      <c r="F3111" t="s">
        <v>13</v>
      </c>
      <c r="G3111" t="s">
        <v>4361</v>
      </c>
      <c r="H3111" t="s">
        <v>1211</v>
      </c>
      <c r="J3111" t="s">
        <v>2453</v>
      </c>
      <c r="K3111">
        <v>2</v>
      </c>
      <c r="L3111" t="str">
        <f t="shared" si="213"/>
        <v>May-25</v>
      </c>
      <c r="M3111" t="str">
        <f t="shared" si="214"/>
        <v>Friday</v>
      </c>
      <c r="N3111">
        <f t="shared" si="211"/>
        <v>5</v>
      </c>
      <c r="O3111" s="6">
        <f t="shared" si="212"/>
        <v>0.20833333333333334</v>
      </c>
      <c r="P3111" s="8"/>
    </row>
    <row r="3112" spans="1:16" x14ac:dyDescent="0.3">
      <c r="A3112" t="s">
        <v>11</v>
      </c>
      <c r="B3112" t="s">
        <v>12</v>
      </c>
      <c r="C3112">
        <v>1825362</v>
      </c>
      <c r="D3112" s="1">
        <v>45779</v>
      </c>
      <c r="E3112" t="s">
        <v>2704</v>
      </c>
      <c r="F3112" t="s">
        <v>13</v>
      </c>
      <c r="G3112" t="s">
        <v>4362</v>
      </c>
      <c r="H3112" t="s">
        <v>1308</v>
      </c>
      <c r="J3112" t="s">
        <v>2453</v>
      </c>
      <c r="K3112">
        <v>1</v>
      </c>
      <c r="L3112" t="str">
        <f t="shared" si="213"/>
        <v>May-25</v>
      </c>
      <c r="M3112" t="str">
        <f t="shared" si="214"/>
        <v>Friday</v>
      </c>
      <c r="N3112">
        <f t="shared" si="211"/>
        <v>9</v>
      </c>
      <c r="O3112" s="6">
        <f t="shared" si="212"/>
        <v>0.375</v>
      </c>
      <c r="P3112" s="8"/>
    </row>
    <row r="3113" spans="1:16" x14ac:dyDescent="0.3">
      <c r="A3113" t="s">
        <v>11</v>
      </c>
      <c r="B3113" t="s">
        <v>12</v>
      </c>
      <c r="C3113">
        <v>1825431</v>
      </c>
      <c r="D3113" s="1">
        <v>45779</v>
      </c>
      <c r="E3113" t="s">
        <v>2201</v>
      </c>
      <c r="F3113" t="s">
        <v>13</v>
      </c>
      <c r="G3113" t="s">
        <v>4363</v>
      </c>
      <c r="H3113" t="s">
        <v>1308</v>
      </c>
      <c r="J3113" t="s">
        <v>2453</v>
      </c>
      <c r="K3113">
        <v>2</v>
      </c>
      <c r="L3113" t="str">
        <f t="shared" si="213"/>
        <v>May-25</v>
      </c>
      <c r="M3113" t="str">
        <f t="shared" si="214"/>
        <v>Friday</v>
      </c>
      <c r="N3113">
        <f t="shared" si="211"/>
        <v>14</v>
      </c>
      <c r="O3113" s="6">
        <f t="shared" si="212"/>
        <v>0.58333333333333337</v>
      </c>
      <c r="P3113" s="8"/>
    </row>
    <row r="3114" spans="1:16" x14ac:dyDescent="0.3">
      <c r="A3114" t="s">
        <v>11</v>
      </c>
      <c r="B3114" t="s">
        <v>12</v>
      </c>
      <c r="C3114">
        <v>1825566</v>
      </c>
      <c r="D3114" s="1">
        <v>45779</v>
      </c>
      <c r="E3114" t="s">
        <v>884</v>
      </c>
      <c r="F3114" t="s">
        <v>13</v>
      </c>
      <c r="G3114" t="s">
        <v>4364</v>
      </c>
      <c r="H3114" t="s">
        <v>495</v>
      </c>
      <c r="J3114" t="s">
        <v>2453</v>
      </c>
      <c r="K3114">
        <v>1</v>
      </c>
      <c r="L3114" t="str">
        <f t="shared" si="213"/>
        <v>May-25</v>
      </c>
      <c r="M3114" t="str">
        <f t="shared" si="214"/>
        <v>Friday</v>
      </c>
      <c r="N3114">
        <f t="shared" si="211"/>
        <v>17</v>
      </c>
      <c r="O3114" s="6">
        <f t="shared" si="212"/>
        <v>0.70833333333333337</v>
      </c>
      <c r="P3114" s="8"/>
    </row>
    <row r="3115" spans="1:16" x14ac:dyDescent="0.3">
      <c r="A3115" t="s">
        <v>11</v>
      </c>
      <c r="B3115" t="s">
        <v>12</v>
      </c>
      <c r="C3115">
        <v>1825615</v>
      </c>
      <c r="D3115" s="1">
        <v>45779</v>
      </c>
      <c r="E3115" t="s">
        <v>449</v>
      </c>
      <c r="F3115" t="s">
        <v>13</v>
      </c>
      <c r="G3115" t="s">
        <v>4365</v>
      </c>
      <c r="H3115" t="s">
        <v>495</v>
      </c>
      <c r="J3115" t="s">
        <v>2453</v>
      </c>
      <c r="K3115">
        <v>1</v>
      </c>
      <c r="L3115" t="str">
        <f t="shared" si="213"/>
        <v>May-25</v>
      </c>
      <c r="M3115" t="str">
        <f t="shared" si="214"/>
        <v>Friday</v>
      </c>
      <c r="N3115">
        <f t="shared" si="211"/>
        <v>18</v>
      </c>
      <c r="O3115" s="6">
        <f t="shared" si="212"/>
        <v>0.75</v>
      </c>
      <c r="P3115" s="8"/>
    </row>
    <row r="3116" spans="1:16" x14ac:dyDescent="0.3">
      <c r="A3116" t="s">
        <v>11</v>
      </c>
      <c r="B3116" t="s">
        <v>12</v>
      </c>
      <c r="C3116">
        <v>1825629</v>
      </c>
      <c r="D3116" s="1">
        <v>45779</v>
      </c>
      <c r="E3116" t="s">
        <v>4789</v>
      </c>
      <c r="F3116" t="s">
        <v>13</v>
      </c>
      <c r="G3116" t="s">
        <v>4366</v>
      </c>
      <c r="H3116" t="s">
        <v>1308</v>
      </c>
      <c r="J3116" t="s">
        <v>2453</v>
      </c>
      <c r="K3116">
        <v>1</v>
      </c>
      <c r="L3116" t="str">
        <f t="shared" si="213"/>
        <v>May-25</v>
      </c>
      <c r="M3116" t="str">
        <f t="shared" si="214"/>
        <v>Friday</v>
      </c>
      <c r="N3116">
        <f t="shared" si="211"/>
        <v>18</v>
      </c>
      <c r="O3116" s="6">
        <f t="shared" si="212"/>
        <v>0.75</v>
      </c>
      <c r="P3116" s="8"/>
    </row>
    <row r="3117" spans="1:16" x14ac:dyDescent="0.3">
      <c r="A3117" t="s">
        <v>11</v>
      </c>
      <c r="B3117" t="s">
        <v>12</v>
      </c>
      <c r="C3117">
        <v>1825648</v>
      </c>
      <c r="D3117" s="1">
        <v>45779</v>
      </c>
      <c r="E3117" t="s">
        <v>885</v>
      </c>
      <c r="F3117" t="s">
        <v>13</v>
      </c>
      <c r="G3117" t="s">
        <v>4367</v>
      </c>
      <c r="H3117" t="s">
        <v>495</v>
      </c>
      <c r="J3117" t="s">
        <v>2453</v>
      </c>
      <c r="K3117">
        <v>4</v>
      </c>
      <c r="L3117" t="str">
        <f t="shared" si="213"/>
        <v>May-25</v>
      </c>
      <c r="M3117" t="str">
        <f t="shared" si="214"/>
        <v>Friday</v>
      </c>
      <c r="N3117">
        <f t="shared" si="211"/>
        <v>19</v>
      </c>
      <c r="O3117" s="6">
        <f t="shared" si="212"/>
        <v>0.79166666666666663</v>
      </c>
      <c r="P3117" s="8"/>
    </row>
    <row r="3118" spans="1:16" x14ac:dyDescent="0.3">
      <c r="A3118" t="s">
        <v>11</v>
      </c>
      <c r="B3118" t="s">
        <v>12</v>
      </c>
      <c r="C3118">
        <v>1825651</v>
      </c>
      <c r="D3118" s="1">
        <v>45779</v>
      </c>
      <c r="E3118" t="s">
        <v>445</v>
      </c>
      <c r="F3118" t="s">
        <v>13</v>
      </c>
      <c r="G3118" t="s">
        <v>4368</v>
      </c>
      <c r="H3118" t="s">
        <v>495</v>
      </c>
      <c r="J3118" t="s">
        <v>2453</v>
      </c>
      <c r="K3118">
        <v>1</v>
      </c>
      <c r="L3118" t="str">
        <f t="shared" si="213"/>
        <v>May-25</v>
      </c>
      <c r="M3118" t="str">
        <f t="shared" si="214"/>
        <v>Friday</v>
      </c>
      <c r="N3118">
        <f t="shared" si="211"/>
        <v>19</v>
      </c>
      <c r="O3118" s="6">
        <f t="shared" si="212"/>
        <v>0.79166666666666663</v>
      </c>
      <c r="P3118" s="8"/>
    </row>
    <row r="3119" spans="1:16" x14ac:dyDescent="0.3">
      <c r="A3119" t="s">
        <v>11</v>
      </c>
      <c r="B3119" t="s">
        <v>12</v>
      </c>
      <c r="C3119">
        <v>1825679</v>
      </c>
      <c r="D3119" s="1">
        <v>45779</v>
      </c>
      <c r="E3119" t="s">
        <v>428</v>
      </c>
      <c r="F3119" t="s">
        <v>13</v>
      </c>
      <c r="G3119" t="s">
        <v>4369</v>
      </c>
      <c r="H3119" t="s">
        <v>1308</v>
      </c>
      <c r="J3119" t="s">
        <v>2453</v>
      </c>
      <c r="K3119">
        <v>1</v>
      </c>
      <c r="L3119" t="str">
        <f t="shared" si="213"/>
        <v>May-25</v>
      </c>
      <c r="M3119" t="str">
        <f t="shared" si="214"/>
        <v>Friday</v>
      </c>
      <c r="N3119">
        <f t="shared" si="211"/>
        <v>19</v>
      </c>
      <c r="O3119" s="6">
        <f t="shared" si="212"/>
        <v>0.79166666666666663</v>
      </c>
      <c r="P3119" s="8"/>
    </row>
    <row r="3120" spans="1:16" x14ac:dyDescent="0.3">
      <c r="A3120" t="s">
        <v>11</v>
      </c>
      <c r="B3120" t="s">
        <v>12</v>
      </c>
      <c r="C3120">
        <v>1826145</v>
      </c>
      <c r="D3120" s="1">
        <v>45780</v>
      </c>
      <c r="E3120" t="s">
        <v>4329</v>
      </c>
      <c r="F3120" t="s">
        <v>13</v>
      </c>
      <c r="G3120" t="s">
        <v>4370</v>
      </c>
      <c r="H3120" t="s">
        <v>1101</v>
      </c>
      <c r="J3120" t="s">
        <v>2453</v>
      </c>
      <c r="K3120">
        <v>3</v>
      </c>
      <c r="L3120" t="str">
        <f t="shared" si="213"/>
        <v>May-25</v>
      </c>
      <c r="M3120" t="str">
        <f t="shared" si="214"/>
        <v>Saturday</v>
      </c>
      <c r="N3120">
        <f t="shared" si="211"/>
        <v>0</v>
      </c>
      <c r="O3120" s="6">
        <f t="shared" si="212"/>
        <v>0</v>
      </c>
      <c r="P3120" s="8"/>
    </row>
    <row r="3121" spans="1:16" x14ac:dyDescent="0.3">
      <c r="A3121" t="s">
        <v>11</v>
      </c>
      <c r="B3121" t="s">
        <v>12</v>
      </c>
      <c r="C3121">
        <v>1826306</v>
      </c>
      <c r="D3121" s="1">
        <v>45780</v>
      </c>
      <c r="E3121" t="s">
        <v>4790</v>
      </c>
      <c r="F3121" t="s">
        <v>13</v>
      </c>
      <c r="G3121" t="s">
        <v>4371</v>
      </c>
      <c r="H3121" t="s">
        <v>1101</v>
      </c>
      <c r="J3121" t="s">
        <v>2453</v>
      </c>
      <c r="K3121">
        <v>1</v>
      </c>
      <c r="L3121" t="str">
        <f t="shared" si="213"/>
        <v>May-25</v>
      </c>
      <c r="M3121" t="str">
        <f t="shared" si="214"/>
        <v>Saturday</v>
      </c>
      <c r="N3121">
        <f t="shared" si="211"/>
        <v>1</v>
      </c>
      <c r="O3121" s="6">
        <f t="shared" si="212"/>
        <v>4.1666666666666664E-2</v>
      </c>
      <c r="P3121" s="8"/>
    </row>
    <row r="3122" spans="1:16" x14ac:dyDescent="0.3">
      <c r="A3122" t="s">
        <v>11</v>
      </c>
      <c r="B3122" t="s">
        <v>12</v>
      </c>
      <c r="C3122">
        <v>1826748</v>
      </c>
      <c r="D3122" s="1">
        <v>45780</v>
      </c>
      <c r="E3122" t="s">
        <v>4791</v>
      </c>
      <c r="F3122" t="s">
        <v>13</v>
      </c>
      <c r="G3122" t="s">
        <v>4372</v>
      </c>
      <c r="H3122" t="s">
        <v>3353</v>
      </c>
      <c r="J3122" t="s">
        <v>2453</v>
      </c>
      <c r="K3122">
        <v>1</v>
      </c>
      <c r="L3122" t="str">
        <f t="shared" si="213"/>
        <v>May-25</v>
      </c>
      <c r="M3122" t="str">
        <f t="shared" si="214"/>
        <v>Saturday</v>
      </c>
      <c r="N3122">
        <f t="shared" si="211"/>
        <v>5</v>
      </c>
      <c r="O3122" s="6">
        <f t="shared" si="212"/>
        <v>0.20833333333333334</v>
      </c>
      <c r="P3122" s="8"/>
    </row>
    <row r="3123" spans="1:16" x14ac:dyDescent="0.3">
      <c r="A3123" t="s">
        <v>11</v>
      </c>
      <c r="B3123" t="s">
        <v>12</v>
      </c>
      <c r="C3123">
        <v>1826853</v>
      </c>
      <c r="D3123" s="1">
        <v>45780</v>
      </c>
      <c r="E3123" t="s">
        <v>2072</v>
      </c>
      <c r="F3123" t="s">
        <v>13</v>
      </c>
      <c r="G3123" t="s">
        <v>4373</v>
      </c>
      <c r="H3123" t="s">
        <v>3353</v>
      </c>
      <c r="J3123" t="s">
        <v>2453</v>
      </c>
      <c r="K3123">
        <v>1</v>
      </c>
      <c r="L3123" t="str">
        <f t="shared" si="213"/>
        <v>May-25</v>
      </c>
      <c r="M3123" t="str">
        <f t="shared" si="214"/>
        <v>Saturday</v>
      </c>
      <c r="N3123">
        <f t="shared" si="211"/>
        <v>7</v>
      </c>
      <c r="O3123" s="6">
        <f t="shared" si="212"/>
        <v>0.29166666666666669</v>
      </c>
      <c r="P3123" s="8"/>
    </row>
    <row r="3124" spans="1:16" x14ac:dyDescent="0.3">
      <c r="A3124" t="s">
        <v>11</v>
      </c>
      <c r="B3124" t="s">
        <v>12</v>
      </c>
      <c r="C3124">
        <v>1827260</v>
      </c>
      <c r="D3124" s="1">
        <v>45780</v>
      </c>
      <c r="E3124" t="s">
        <v>432</v>
      </c>
      <c r="F3124" t="s">
        <v>13</v>
      </c>
      <c r="G3124" t="s">
        <v>4374</v>
      </c>
      <c r="H3124" t="s">
        <v>1308</v>
      </c>
      <c r="J3124" t="s">
        <v>2453</v>
      </c>
      <c r="K3124">
        <v>4</v>
      </c>
      <c r="L3124" t="str">
        <f t="shared" si="213"/>
        <v>May-25</v>
      </c>
      <c r="M3124" t="str">
        <f t="shared" si="214"/>
        <v>Saturday</v>
      </c>
      <c r="N3124">
        <f t="shared" si="211"/>
        <v>17</v>
      </c>
      <c r="O3124" s="6">
        <f t="shared" si="212"/>
        <v>0.70833333333333337</v>
      </c>
      <c r="P3124" s="8"/>
    </row>
    <row r="3125" spans="1:16" x14ac:dyDescent="0.3">
      <c r="A3125" t="s">
        <v>11</v>
      </c>
      <c r="B3125" t="s">
        <v>12</v>
      </c>
      <c r="C3125">
        <v>1827310</v>
      </c>
      <c r="D3125" s="1">
        <v>45780</v>
      </c>
      <c r="E3125" t="s">
        <v>841</v>
      </c>
      <c r="F3125" t="s">
        <v>13</v>
      </c>
      <c r="G3125" t="s">
        <v>4375</v>
      </c>
      <c r="H3125" t="s">
        <v>1308</v>
      </c>
      <c r="J3125" t="s">
        <v>2453</v>
      </c>
      <c r="K3125">
        <v>1</v>
      </c>
      <c r="L3125" t="str">
        <f t="shared" si="213"/>
        <v>May-25</v>
      </c>
      <c r="M3125" t="str">
        <f t="shared" si="214"/>
        <v>Saturday</v>
      </c>
      <c r="N3125">
        <f t="shared" si="211"/>
        <v>17</v>
      </c>
      <c r="O3125" s="6">
        <f t="shared" si="212"/>
        <v>0.70833333333333337</v>
      </c>
      <c r="P3125" s="8"/>
    </row>
    <row r="3126" spans="1:16" x14ac:dyDescent="0.3">
      <c r="A3126" t="s">
        <v>11</v>
      </c>
      <c r="B3126" t="s">
        <v>12</v>
      </c>
      <c r="C3126">
        <v>1827335</v>
      </c>
      <c r="D3126" s="1">
        <v>45780</v>
      </c>
      <c r="E3126" t="s">
        <v>1063</v>
      </c>
      <c r="F3126" t="s">
        <v>13</v>
      </c>
      <c r="G3126" t="s">
        <v>4376</v>
      </c>
      <c r="H3126" t="s">
        <v>1308</v>
      </c>
      <c r="J3126" t="s">
        <v>2453</v>
      </c>
      <c r="K3126">
        <v>1</v>
      </c>
      <c r="L3126" t="str">
        <f t="shared" si="213"/>
        <v>May-25</v>
      </c>
      <c r="M3126" t="str">
        <f t="shared" si="214"/>
        <v>Saturday</v>
      </c>
      <c r="N3126">
        <f t="shared" si="211"/>
        <v>19</v>
      </c>
      <c r="O3126" s="6">
        <f t="shared" si="212"/>
        <v>0.79166666666666663</v>
      </c>
      <c r="P3126" s="8"/>
    </row>
    <row r="3127" spans="1:16" x14ac:dyDescent="0.3">
      <c r="A3127" t="s">
        <v>11</v>
      </c>
      <c r="B3127" t="s">
        <v>12</v>
      </c>
      <c r="C3127">
        <v>1827653</v>
      </c>
      <c r="D3127" s="1">
        <v>45780</v>
      </c>
      <c r="E3127" t="s">
        <v>441</v>
      </c>
      <c r="F3127" t="s">
        <v>13</v>
      </c>
      <c r="G3127" t="s">
        <v>4377</v>
      </c>
      <c r="H3127" t="s">
        <v>1308</v>
      </c>
      <c r="J3127" t="s">
        <v>2453</v>
      </c>
      <c r="K3127">
        <v>1</v>
      </c>
      <c r="L3127" t="str">
        <f t="shared" si="213"/>
        <v>May-25</v>
      </c>
      <c r="M3127" t="str">
        <f t="shared" si="214"/>
        <v>Saturday</v>
      </c>
      <c r="N3127">
        <f t="shared" si="211"/>
        <v>20</v>
      </c>
      <c r="O3127" s="6">
        <f t="shared" si="212"/>
        <v>0.83333333333333337</v>
      </c>
      <c r="P3127" s="8"/>
    </row>
    <row r="3128" spans="1:16" x14ac:dyDescent="0.3">
      <c r="A3128" t="s">
        <v>11</v>
      </c>
      <c r="B3128" t="s">
        <v>12</v>
      </c>
      <c r="C3128">
        <v>1827784</v>
      </c>
      <c r="D3128" s="1">
        <v>45780</v>
      </c>
      <c r="E3128" t="s">
        <v>355</v>
      </c>
      <c r="F3128" t="s">
        <v>13</v>
      </c>
      <c r="G3128" t="s">
        <v>4378</v>
      </c>
      <c r="H3128" t="s">
        <v>1211</v>
      </c>
      <c r="J3128" t="s">
        <v>2453</v>
      </c>
      <c r="K3128">
        <v>3</v>
      </c>
      <c r="L3128" t="str">
        <f t="shared" si="213"/>
        <v>May-25</v>
      </c>
      <c r="M3128" t="str">
        <f t="shared" si="214"/>
        <v>Saturday</v>
      </c>
      <c r="N3128">
        <f t="shared" si="211"/>
        <v>23</v>
      </c>
      <c r="O3128" s="6">
        <f t="shared" si="212"/>
        <v>0.95833333333333337</v>
      </c>
      <c r="P3128" s="8"/>
    </row>
    <row r="3129" spans="1:16" x14ac:dyDescent="0.3">
      <c r="A3129" t="s">
        <v>11</v>
      </c>
      <c r="B3129" t="s">
        <v>12</v>
      </c>
      <c r="C3129">
        <v>1827928</v>
      </c>
      <c r="D3129" s="1">
        <v>45781</v>
      </c>
      <c r="E3129" t="s">
        <v>907</v>
      </c>
      <c r="F3129" t="s">
        <v>13</v>
      </c>
      <c r="G3129" t="s">
        <v>4379</v>
      </c>
      <c r="H3129" t="s">
        <v>3353</v>
      </c>
      <c r="J3129" t="s">
        <v>2453</v>
      </c>
      <c r="K3129">
        <v>1</v>
      </c>
      <c r="L3129" t="str">
        <f t="shared" si="213"/>
        <v>May-25</v>
      </c>
      <c r="M3129" t="str">
        <f t="shared" si="214"/>
        <v>Sunday</v>
      </c>
      <c r="N3129">
        <f t="shared" si="211"/>
        <v>0</v>
      </c>
      <c r="O3129" s="6">
        <f t="shared" si="212"/>
        <v>0</v>
      </c>
      <c r="P3129" s="8"/>
    </row>
    <row r="3130" spans="1:16" x14ac:dyDescent="0.3">
      <c r="A3130" t="s">
        <v>11</v>
      </c>
      <c r="B3130" t="s">
        <v>12</v>
      </c>
      <c r="C3130">
        <v>1828083</v>
      </c>
      <c r="D3130" s="1">
        <v>45781</v>
      </c>
      <c r="E3130" t="s">
        <v>875</v>
      </c>
      <c r="F3130" t="s">
        <v>13</v>
      </c>
      <c r="G3130" t="s">
        <v>4380</v>
      </c>
      <c r="H3130" t="s">
        <v>3353</v>
      </c>
      <c r="J3130" t="s">
        <v>2453</v>
      </c>
      <c r="K3130">
        <v>1</v>
      </c>
      <c r="L3130" t="str">
        <f t="shared" si="213"/>
        <v>May-25</v>
      </c>
      <c r="M3130" t="str">
        <f t="shared" si="214"/>
        <v>Sunday</v>
      </c>
      <c r="N3130">
        <f t="shared" si="211"/>
        <v>1</v>
      </c>
      <c r="O3130" s="6">
        <f t="shared" si="212"/>
        <v>4.1666666666666664E-2</v>
      </c>
      <c r="P3130" s="8"/>
    </row>
    <row r="3131" spans="1:16" x14ac:dyDescent="0.3">
      <c r="A3131" t="s">
        <v>11</v>
      </c>
      <c r="B3131" t="s">
        <v>12</v>
      </c>
      <c r="C3131">
        <v>1828568</v>
      </c>
      <c r="D3131" s="1">
        <v>45781</v>
      </c>
      <c r="E3131" t="s">
        <v>3817</v>
      </c>
      <c r="F3131" t="s">
        <v>13</v>
      </c>
      <c r="G3131" t="s">
        <v>4381</v>
      </c>
      <c r="H3131" t="s">
        <v>1211</v>
      </c>
      <c r="J3131" t="s">
        <v>2453</v>
      </c>
      <c r="K3131">
        <v>1</v>
      </c>
      <c r="L3131" t="str">
        <f t="shared" si="213"/>
        <v>May-25</v>
      </c>
      <c r="M3131" t="str">
        <f t="shared" si="214"/>
        <v>Sunday</v>
      </c>
      <c r="N3131">
        <f t="shared" si="211"/>
        <v>6</v>
      </c>
      <c r="O3131" s="6">
        <f t="shared" si="212"/>
        <v>0.25</v>
      </c>
      <c r="P3131" s="8"/>
    </row>
    <row r="3132" spans="1:16" x14ac:dyDescent="0.3">
      <c r="A3132" t="s">
        <v>11</v>
      </c>
      <c r="B3132" t="s">
        <v>12</v>
      </c>
      <c r="C3132">
        <v>1828589</v>
      </c>
      <c r="D3132" s="1">
        <v>45781</v>
      </c>
      <c r="E3132" t="s">
        <v>3752</v>
      </c>
      <c r="F3132" t="s">
        <v>13</v>
      </c>
      <c r="G3132" t="s">
        <v>4382</v>
      </c>
      <c r="H3132" t="s">
        <v>3353</v>
      </c>
      <c r="J3132" t="s">
        <v>2453</v>
      </c>
      <c r="K3132">
        <v>5</v>
      </c>
      <c r="L3132" t="str">
        <f t="shared" si="213"/>
        <v>May-25</v>
      </c>
      <c r="M3132" t="str">
        <f t="shared" si="214"/>
        <v>Sunday</v>
      </c>
      <c r="N3132">
        <f t="shared" si="211"/>
        <v>7</v>
      </c>
      <c r="O3132" s="6">
        <f t="shared" si="212"/>
        <v>0.29166666666666669</v>
      </c>
      <c r="P3132" s="8"/>
    </row>
    <row r="3133" spans="1:16" x14ac:dyDescent="0.3">
      <c r="A3133" t="s">
        <v>11</v>
      </c>
      <c r="B3133" t="s">
        <v>12</v>
      </c>
      <c r="C3133">
        <v>1828763</v>
      </c>
      <c r="D3133" s="1">
        <v>45781</v>
      </c>
      <c r="E3133" t="s">
        <v>2120</v>
      </c>
      <c r="F3133" t="s">
        <v>13</v>
      </c>
      <c r="G3133" t="s">
        <v>4383</v>
      </c>
      <c r="H3133" t="s">
        <v>1308</v>
      </c>
      <c r="J3133" t="s">
        <v>2453</v>
      </c>
      <c r="K3133">
        <v>1</v>
      </c>
      <c r="L3133" t="str">
        <f t="shared" si="213"/>
        <v>May-25</v>
      </c>
      <c r="M3133" t="str">
        <f t="shared" si="214"/>
        <v>Sunday</v>
      </c>
      <c r="N3133">
        <f t="shared" si="211"/>
        <v>12</v>
      </c>
      <c r="O3133" s="6">
        <f t="shared" si="212"/>
        <v>0.5</v>
      </c>
      <c r="P3133" s="8"/>
    </row>
    <row r="3134" spans="1:16" x14ac:dyDescent="0.3">
      <c r="A3134" t="s">
        <v>11</v>
      </c>
      <c r="B3134" t="s">
        <v>12</v>
      </c>
      <c r="C3134">
        <v>1829511</v>
      </c>
      <c r="D3134" s="1">
        <v>45781</v>
      </c>
      <c r="E3134" t="s">
        <v>935</v>
      </c>
      <c r="F3134" t="s">
        <v>13</v>
      </c>
      <c r="G3134" t="s">
        <v>4384</v>
      </c>
      <c r="H3134" t="s">
        <v>1211</v>
      </c>
      <c r="J3134" t="s">
        <v>2453</v>
      </c>
      <c r="K3134">
        <v>1</v>
      </c>
      <c r="L3134" t="str">
        <f t="shared" si="213"/>
        <v>May-25</v>
      </c>
      <c r="M3134" t="str">
        <f t="shared" si="214"/>
        <v>Sunday</v>
      </c>
      <c r="N3134">
        <f t="shared" si="211"/>
        <v>23</v>
      </c>
      <c r="O3134" s="6">
        <f t="shared" si="212"/>
        <v>0.95833333333333337</v>
      </c>
      <c r="P3134" s="8"/>
    </row>
    <row r="3135" spans="1:16" x14ac:dyDescent="0.3">
      <c r="A3135" t="s">
        <v>11</v>
      </c>
      <c r="B3135" t="s">
        <v>12</v>
      </c>
      <c r="C3135">
        <v>1829832</v>
      </c>
      <c r="D3135" s="1">
        <v>45782</v>
      </c>
      <c r="E3135" t="s">
        <v>4792</v>
      </c>
      <c r="F3135" t="s">
        <v>13</v>
      </c>
      <c r="G3135" t="s">
        <v>4385</v>
      </c>
      <c r="H3135" t="s">
        <v>3353</v>
      </c>
      <c r="J3135" t="s">
        <v>2453</v>
      </c>
      <c r="K3135">
        <v>1</v>
      </c>
      <c r="L3135" t="str">
        <f t="shared" si="213"/>
        <v>May-25</v>
      </c>
      <c r="M3135" t="str">
        <f t="shared" si="214"/>
        <v>Monday</v>
      </c>
      <c r="N3135">
        <f t="shared" si="211"/>
        <v>1</v>
      </c>
      <c r="O3135" s="6">
        <f t="shared" si="212"/>
        <v>4.1666666666666664E-2</v>
      </c>
      <c r="P3135" s="8"/>
    </row>
    <row r="3136" spans="1:16" x14ac:dyDescent="0.3">
      <c r="A3136" t="s">
        <v>11</v>
      </c>
      <c r="B3136" t="s">
        <v>12</v>
      </c>
      <c r="C3136">
        <v>1829962</v>
      </c>
      <c r="D3136" s="1">
        <v>45782</v>
      </c>
      <c r="E3136" t="s">
        <v>3050</v>
      </c>
      <c r="F3136" t="s">
        <v>13</v>
      </c>
      <c r="G3136" t="s">
        <v>4386</v>
      </c>
      <c r="H3136" t="s">
        <v>1211</v>
      </c>
      <c r="J3136" t="s">
        <v>2453</v>
      </c>
      <c r="K3136">
        <v>2</v>
      </c>
      <c r="L3136" t="str">
        <f t="shared" si="213"/>
        <v>May-25</v>
      </c>
      <c r="M3136" t="str">
        <f t="shared" si="214"/>
        <v>Monday</v>
      </c>
      <c r="N3136">
        <f t="shared" si="211"/>
        <v>3</v>
      </c>
      <c r="O3136" s="6">
        <f t="shared" si="212"/>
        <v>0.125</v>
      </c>
      <c r="P3136" s="8"/>
    </row>
    <row r="3137" spans="1:16" x14ac:dyDescent="0.3">
      <c r="A3137" t="s">
        <v>11</v>
      </c>
      <c r="B3137" t="s">
        <v>12</v>
      </c>
      <c r="C3137">
        <v>1830207</v>
      </c>
      <c r="D3137" s="1">
        <v>45782</v>
      </c>
      <c r="E3137" t="s">
        <v>2013</v>
      </c>
      <c r="F3137" t="s">
        <v>13</v>
      </c>
      <c r="G3137" t="s">
        <v>4387</v>
      </c>
      <c r="H3137" t="s">
        <v>3353</v>
      </c>
      <c r="J3137" t="s">
        <v>2453</v>
      </c>
      <c r="K3137">
        <v>1</v>
      </c>
      <c r="L3137" t="str">
        <f t="shared" si="213"/>
        <v>May-25</v>
      </c>
      <c r="M3137" t="str">
        <f t="shared" si="214"/>
        <v>Monday</v>
      </c>
      <c r="N3137">
        <f t="shared" si="211"/>
        <v>6</v>
      </c>
      <c r="O3137" s="6">
        <f t="shared" si="212"/>
        <v>0.25</v>
      </c>
      <c r="P3137" s="8"/>
    </row>
    <row r="3138" spans="1:16" x14ac:dyDescent="0.3">
      <c r="A3138" t="s">
        <v>11</v>
      </c>
      <c r="B3138" t="s">
        <v>12</v>
      </c>
      <c r="C3138">
        <v>1830285</v>
      </c>
      <c r="D3138" s="1">
        <v>45782</v>
      </c>
      <c r="E3138" t="s">
        <v>2017</v>
      </c>
      <c r="F3138" t="s">
        <v>13</v>
      </c>
      <c r="G3138" t="s">
        <v>4388</v>
      </c>
      <c r="H3138" t="s">
        <v>15</v>
      </c>
      <c r="J3138" t="s">
        <v>2453</v>
      </c>
      <c r="K3138">
        <v>2</v>
      </c>
      <c r="L3138" t="str">
        <f t="shared" si="213"/>
        <v>May-25</v>
      </c>
      <c r="M3138" t="str">
        <f t="shared" si="214"/>
        <v>Monday</v>
      </c>
      <c r="N3138">
        <f t="shared" si="211"/>
        <v>8</v>
      </c>
      <c r="O3138" s="6">
        <f t="shared" si="212"/>
        <v>0.33333333333333331</v>
      </c>
      <c r="P3138" s="8"/>
    </row>
    <row r="3139" spans="1:16" x14ac:dyDescent="0.3">
      <c r="A3139" t="s">
        <v>11</v>
      </c>
      <c r="B3139" t="s">
        <v>12</v>
      </c>
      <c r="C3139">
        <v>1830309</v>
      </c>
      <c r="D3139" s="1">
        <v>45782</v>
      </c>
      <c r="E3139" t="s">
        <v>938</v>
      </c>
      <c r="F3139" t="s">
        <v>13</v>
      </c>
      <c r="G3139" t="s">
        <v>4389</v>
      </c>
      <c r="H3139" t="s">
        <v>15</v>
      </c>
      <c r="J3139" t="s">
        <v>2453</v>
      </c>
      <c r="K3139">
        <v>4</v>
      </c>
      <c r="L3139" t="str">
        <f t="shared" si="213"/>
        <v>May-25</v>
      </c>
      <c r="M3139" t="str">
        <f t="shared" si="214"/>
        <v>Monday</v>
      </c>
      <c r="N3139">
        <f t="shared" si="211"/>
        <v>9</v>
      </c>
      <c r="O3139" s="6">
        <f t="shared" si="212"/>
        <v>0.375</v>
      </c>
      <c r="P3139" s="8"/>
    </row>
    <row r="3140" spans="1:16" x14ac:dyDescent="0.3">
      <c r="A3140" t="s">
        <v>11</v>
      </c>
      <c r="B3140" t="s">
        <v>12</v>
      </c>
      <c r="C3140">
        <v>1830334</v>
      </c>
      <c r="D3140" s="1">
        <v>45782</v>
      </c>
      <c r="E3140" t="s">
        <v>3245</v>
      </c>
      <c r="F3140" t="s">
        <v>13</v>
      </c>
      <c r="G3140" t="s">
        <v>4390</v>
      </c>
      <c r="H3140" t="s">
        <v>15</v>
      </c>
      <c r="J3140" t="s">
        <v>2453</v>
      </c>
      <c r="K3140">
        <v>2</v>
      </c>
      <c r="L3140" t="str">
        <f t="shared" si="213"/>
        <v>May-25</v>
      </c>
      <c r="M3140" t="str">
        <f t="shared" si="214"/>
        <v>Monday</v>
      </c>
      <c r="N3140">
        <f t="shared" si="211"/>
        <v>10</v>
      </c>
      <c r="O3140" s="6">
        <f t="shared" si="212"/>
        <v>0.41666666666666669</v>
      </c>
      <c r="P3140" s="8"/>
    </row>
    <row r="3141" spans="1:16" x14ac:dyDescent="0.3">
      <c r="A3141" t="s">
        <v>11</v>
      </c>
      <c r="B3141" t="s">
        <v>12</v>
      </c>
      <c r="C3141">
        <v>1830361</v>
      </c>
      <c r="D3141" s="1">
        <v>45782</v>
      </c>
      <c r="E3141" t="s">
        <v>2469</v>
      </c>
      <c r="F3141" t="s">
        <v>13</v>
      </c>
      <c r="G3141" t="s">
        <v>4391</v>
      </c>
      <c r="H3141" t="s">
        <v>15</v>
      </c>
      <c r="J3141" t="s">
        <v>2453</v>
      </c>
      <c r="K3141">
        <v>2</v>
      </c>
      <c r="L3141" t="str">
        <f t="shared" si="213"/>
        <v>May-25</v>
      </c>
      <c r="M3141" t="str">
        <f t="shared" si="214"/>
        <v>Monday</v>
      </c>
      <c r="N3141">
        <f t="shared" si="211"/>
        <v>12</v>
      </c>
      <c r="O3141" s="6">
        <f t="shared" si="212"/>
        <v>0.5</v>
      </c>
      <c r="P3141" s="8"/>
    </row>
    <row r="3142" spans="1:16" x14ac:dyDescent="0.3">
      <c r="A3142" t="s">
        <v>11</v>
      </c>
      <c r="B3142" t="s">
        <v>12</v>
      </c>
      <c r="C3142">
        <v>1830364</v>
      </c>
      <c r="D3142" s="1">
        <v>45782</v>
      </c>
      <c r="E3142" t="s">
        <v>479</v>
      </c>
      <c r="F3142" t="s">
        <v>13</v>
      </c>
      <c r="G3142" t="s">
        <v>4392</v>
      </c>
      <c r="H3142" t="s">
        <v>15</v>
      </c>
      <c r="J3142" t="s">
        <v>2453</v>
      </c>
      <c r="K3142">
        <v>1</v>
      </c>
      <c r="L3142" t="str">
        <f t="shared" si="213"/>
        <v>May-25</v>
      </c>
      <c r="M3142" t="str">
        <f t="shared" si="214"/>
        <v>Monday</v>
      </c>
      <c r="N3142">
        <f t="shared" si="211"/>
        <v>12</v>
      </c>
      <c r="O3142" s="6">
        <f t="shared" si="212"/>
        <v>0.5</v>
      </c>
      <c r="P3142" s="8"/>
    </row>
    <row r="3143" spans="1:16" x14ac:dyDescent="0.3">
      <c r="A3143" t="s">
        <v>11</v>
      </c>
      <c r="B3143" t="s">
        <v>12</v>
      </c>
      <c r="C3143">
        <v>1830468</v>
      </c>
      <c r="D3143" s="1">
        <v>45782</v>
      </c>
      <c r="E3143" t="s">
        <v>275</v>
      </c>
      <c r="F3143" t="s">
        <v>13</v>
      </c>
      <c r="G3143" t="s">
        <v>4393</v>
      </c>
      <c r="H3143" t="s">
        <v>495</v>
      </c>
      <c r="J3143" t="s">
        <v>2453</v>
      </c>
      <c r="K3143">
        <v>1</v>
      </c>
      <c r="L3143" t="str">
        <f t="shared" si="213"/>
        <v>May-25</v>
      </c>
      <c r="M3143" t="str">
        <f t="shared" si="214"/>
        <v>Monday</v>
      </c>
      <c r="N3143">
        <f t="shared" si="211"/>
        <v>15</v>
      </c>
      <c r="O3143" s="6">
        <f t="shared" si="212"/>
        <v>0.625</v>
      </c>
      <c r="P3143" s="8"/>
    </row>
    <row r="3144" spans="1:16" x14ac:dyDescent="0.3">
      <c r="A3144" t="s">
        <v>11</v>
      </c>
      <c r="B3144" t="s">
        <v>12</v>
      </c>
      <c r="C3144">
        <v>1830518</v>
      </c>
      <c r="D3144" s="1">
        <v>45782</v>
      </c>
      <c r="E3144" t="s">
        <v>390</v>
      </c>
      <c r="F3144" t="s">
        <v>13</v>
      </c>
      <c r="G3144" t="s">
        <v>4394</v>
      </c>
      <c r="H3144" t="s">
        <v>495</v>
      </c>
      <c r="J3144" t="s">
        <v>2453</v>
      </c>
      <c r="K3144">
        <v>1</v>
      </c>
      <c r="L3144" t="str">
        <f t="shared" si="213"/>
        <v>May-25</v>
      </c>
      <c r="M3144" t="str">
        <f t="shared" si="214"/>
        <v>Monday</v>
      </c>
      <c r="N3144">
        <f t="shared" si="211"/>
        <v>16</v>
      </c>
      <c r="O3144" s="6">
        <f t="shared" si="212"/>
        <v>0.66666666666666663</v>
      </c>
      <c r="P3144" s="8"/>
    </row>
    <row r="3145" spans="1:16" x14ac:dyDescent="0.3">
      <c r="A3145" t="s">
        <v>11</v>
      </c>
      <c r="B3145" t="s">
        <v>12</v>
      </c>
      <c r="C3145">
        <v>1830528</v>
      </c>
      <c r="D3145" s="1">
        <v>45782</v>
      </c>
      <c r="E3145" t="s">
        <v>3257</v>
      </c>
      <c r="F3145" t="s">
        <v>13</v>
      </c>
      <c r="G3145" t="s">
        <v>4395</v>
      </c>
      <c r="H3145" t="s">
        <v>1101</v>
      </c>
      <c r="J3145" t="s">
        <v>2453</v>
      </c>
      <c r="K3145">
        <v>1</v>
      </c>
      <c r="L3145" t="str">
        <f t="shared" si="213"/>
        <v>May-25</v>
      </c>
      <c r="M3145" t="str">
        <f t="shared" si="214"/>
        <v>Monday</v>
      </c>
      <c r="N3145">
        <f t="shared" si="211"/>
        <v>16</v>
      </c>
      <c r="O3145" s="6">
        <f t="shared" si="212"/>
        <v>0.66666666666666663</v>
      </c>
      <c r="P3145" s="8"/>
    </row>
    <row r="3146" spans="1:16" x14ac:dyDescent="0.3">
      <c r="A3146" t="s">
        <v>11</v>
      </c>
      <c r="B3146" t="s">
        <v>12</v>
      </c>
      <c r="C3146">
        <v>1830532</v>
      </c>
      <c r="D3146" s="1">
        <v>45782</v>
      </c>
      <c r="E3146" t="s">
        <v>1034</v>
      </c>
      <c r="F3146" t="s">
        <v>13</v>
      </c>
      <c r="G3146" t="s">
        <v>4396</v>
      </c>
      <c r="H3146" t="s">
        <v>1101</v>
      </c>
      <c r="J3146" t="s">
        <v>2453</v>
      </c>
      <c r="K3146">
        <v>1</v>
      </c>
      <c r="L3146" t="str">
        <f t="shared" si="213"/>
        <v>May-25</v>
      </c>
      <c r="M3146" t="str">
        <f t="shared" si="214"/>
        <v>Monday</v>
      </c>
      <c r="N3146">
        <f t="shared" si="211"/>
        <v>16</v>
      </c>
      <c r="O3146" s="6">
        <f t="shared" si="212"/>
        <v>0.66666666666666663</v>
      </c>
      <c r="P3146" s="8"/>
    </row>
    <row r="3147" spans="1:16" x14ac:dyDescent="0.3">
      <c r="A3147" t="s">
        <v>11</v>
      </c>
      <c r="B3147" t="s">
        <v>12</v>
      </c>
      <c r="C3147">
        <v>1830567</v>
      </c>
      <c r="D3147" s="1">
        <v>45782</v>
      </c>
      <c r="E3147" t="s">
        <v>352</v>
      </c>
      <c r="F3147" t="s">
        <v>13</v>
      </c>
      <c r="G3147" t="s">
        <v>4397</v>
      </c>
      <c r="H3147" t="s">
        <v>495</v>
      </c>
      <c r="J3147" t="s">
        <v>2453</v>
      </c>
      <c r="K3147">
        <v>2</v>
      </c>
      <c r="L3147" t="str">
        <f t="shared" si="213"/>
        <v>May-25</v>
      </c>
      <c r="M3147" t="str">
        <f t="shared" si="214"/>
        <v>Monday</v>
      </c>
      <c r="N3147">
        <f t="shared" si="211"/>
        <v>17</v>
      </c>
      <c r="O3147" s="6">
        <f t="shared" si="212"/>
        <v>0.70833333333333337</v>
      </c>
      <c r="P3147" s="8"/>
    </row>
    <row r="3148" spans="1:16" x14ac:dyDescent="0.3">
      <c r="A3148" t="s">
        <v>11</v>
      </c>
      <c r="B3148" t="s">
        <v>12</v>
      </c>
      <c r="C3148">
        <v>1830628</v>
      </c>
      <c r="D3148" s="1">
        <v>45782</v>
      </c>
      <c r="E3148" t="s">
        <v>4137</v>
      </c>
      <c r="F3148" t="s">
        <v>13</v>
      </c>
      <c r="G3148" t="s">
        <v>4398</v>
      </c>
      <c r="H3148" t="s">
        <v>1101</v>
      </c>
      <c r="J3148" t="s">
        <v>2453</v>
      </c>
      <c r="K3148">
        <v>1</v>
      </c>
      <c r="L3148" t="str">
        <f t="shared" si="213"/>
        <v>May-25</v>
      </c>
      <c r="M3148" t="str">
        <f t="shared" si="214"/>
        <v>Monday</v>
      </c>
      <c r="N3148">
        <f t="shared" si="211"/>
        <v>19</v>
      </c>
      <c r="O3148" s="6">
        <f t="shared" si="212"/>
        <v>0.79166666666666663</v>
      </c>
      <c r="P3148" s="8"/>
    </row>
    <row r="3149" spans="1:16" x14ac:dyDescent="0.3">
      <c r="A3149" t="s">
        <v>11</v>
      </c>
      <c r="B3149" t="s">
        <v>12</v>
      </c>
      <c r="C3149">
        <v>1830659</v>
      </c>
      <c r="D3149" s="1">
        <v>45782</v>
      </c>
      <c r="E3149" t="s">
        <v>3063</v>
      </c>
      <c r="F3149" t="s">
        <v>13</v>
      </c>
      <c r="G3149" t="s">
        <v>4399</v>
      </c>
      <c r="H3149" t="s">
        <v>1101</v>
      </c>
      <c r="J3149" t="s">
        <v>2453</v>
      </c>
      <c r="K3149">
        <v>1</v>
      </c>
      <c r="L3149" t="str">
        <f t="shared" si="213"/>
        <v>May-25</v>
      </c>
      <c r="M3149" t="str">
        <f t="shared" si="214"/>
        <v>Monday</v>
      </c>
      <c r="N3149">
        <f t="shared" si="211"/>
        <v>19</v>
      </c>
      <c r="O3149" s="6">
        <f t="shared" si="212"/>
        <v>0.79166666666666663</v>
      </c>
      <c r="P3149" s="8"/>
    </row>
    <row r="3150" spans="1:16" x14ac:dyDescent="0.3">
      <c r="A3150" t="s">
        <v>11</v>
      </c>
      <c r="B3150" t="s">
        <v>12</v>
      </c>
      <c r="C3150">
        <v>1830764</v>
      </c>
      <c r="D3150" s="1">
        <v>45782</v>
      </c>
      <c r="E3150" t="s">
        <v>330</v>
      </c>
      <c r="F3150" t="s">
        <v>13</v>
      </c>
      <c r="G3150" t="s">
        <v>4400</v>
      </c>
      <c r="H3150" t="s">
        <v>495</v>
      </c>
      <c r="J3150" t="s">
        <v>2453</v>
      </c>
      <c r="K3150">
        <v>1</v>
      </c>
      <c r="L3150" t="str">
        <f t="shared" si="213"/>
        <v>May-25</v>
      </c>
      <c r="M3150" t="str">
        <f t="shared" si="214"/>
        <v>Monday</v>
      </c>
      <c r="N3150">
        <f t="shared" si="211"/>
        <v>21</v>
      </c>
      <c r="O3150" s="6">
        <f t="shared" si="212"/>
        <v>0.875</v>
      </c>
      <c r="P3150" s="8"/>
    </row>
    <row r="3151" spans="1:16" x14ac:dyDescent="0.3">
      <c r="A3151" t="s">
        <v>11</v>
      </c>
      <c r="B3151" t="s">
        <v>12</v>
      </c>
      <c r="C3151">
        <v>1831303</v>
      </c>
      <c r="D3151" s="1">
        <v>45783</v>
      </c>
      <c r="E3151" t="s">
        <v>875</v>
      </c>
      <c r="F3151" t="s">
        <v>13</v>
      </c>
      <c r="G3151" t="s">
        <v>4401</v>
      </c>
      <c r="H3151" t="s">
        <v>3353</v>
      </c>
      <c r="J3151" t="s">
        <v>2453</v>
      </c>
      <c r="K3151">
        <v>1</v>
      </c>
      <c r="L3151" t="str">
        <f t="shared" si="213"/>
        <v>May-25</v>
      </c>
      <c r="M3151" t="str">
        <f t="shared" si="214"/>
        <v>Tuesday</v>
      </c>
      <c r="N3151">
        <f t="shared" si="211"/>
        <v>1</v>
      </c>
      <c r="O3151" s="6">
        <f t="shared" si="212"/>
        <v>4.1666666666666664E-2</v>
      </c>
      <c r="P3151" s="8"/>
    </row>
    <row r="3152" spans="1:16" x14ac:dyDescent="0.3">
      <c r="A3152" t="s">
        <v>11</v>
      </c>
      <c r="B3152" t="s">
        <v>12</v>
      </c>
      <c r="C3152">
        <v>1831929</v>
      </c>
      <c r="D3152" s="1">
        <v>45783</v>
      </c>
      <c r="E3152" t="s">
        <v>274</v>
      </c>
      <c r="F3152" t="s">
        <v>13</v>
      </c>
      <c r="G3152" t="s">
        <v>4402</v>
      </c>
      <c r="H3152" t="s">
        <v>15</v>
      </c>
      <c r="J3152" t="s">
        <v>2453</v>
      </c>
      <c r="K3152">
        <v>1</v>
      </c>
      <c r="L3152" t="str">
        <f t="shared" si="213"/>
        <v>May-25</v>
      </c>
      <c r="M3152" t="str">
        <f t="shared" si="214"/>
        <v>Tuesday</v>
      </c>
      <c r="N3152">
        <f t="shared" si="211"/>
        <v>9</v>
      </c>
      <c r="O3152" s="6">
        <f t="shared" si="212"/>
        <v>0.375</v>
      </c>
      <c r="P3152" s="8"/>
    </row>
    <row r="3153" spans="1:16" x14ac:dyDescent="0.3">
      <c r="A3153" t="s">
        <v>11</v>
      </c>
      <c r="B3153" t="s">
        <v>12</v>
      </c>
      <c r="C3153">
        <v>1832010</v>
      </c>
      <c r="D3153" s="1">
        <v>45783</v>
      </c>
      <c r="E3153" t="s">
        <v>2090</v>
      </c>
      <c r="F3153" t="s">
        <v>13</v>
      </c>
      <c r="G3153" t="s">
        <v>4403</v>
      </c>
      <c r="H3153" t="s">
        <v>15</v>
      </c>
      <c r="J3153" t="s">
        <v>2453</v>
      </c>
      <c r="K3153">
        <v>1</v>
      </c>
      <c r="L3153" t="str">
        <f t="shared" si="213"/>
        <v>May-25</v>
      </c>
      <c r="M3153" t="str">
        <f t="shared" si="214"/>
        <v>Tuesday</v>
      </c>
      <c r="N3153">
        <f t="shared" si="211"/>
        <v>12</v>
      </c>
      <c r="O3153" s="6">
        <f t="shared" si="212"/>
        <v>0.5</v>
      </c>
      <c r="P3153" s="8"/>
    </row>
    <row r="3154" spans="1:16" x14ac:dyDescent="0.3">
      <c r="A3154" t="s">
        <v>11</v>
      </c>
      <c r="B3154" t="s">
        <v>12</v>
      </c>
      <c r="C3154">
        <v>1832182</v>
      </c>
      <c r="D3154" s="1">
        <v>45783</v>
      </c>
      <c r="E3154" t="s">
        <v>3234</v>
      </c>
      <c r="F3154" t="s">
        <v>13</v>
      </c>
      <c r="G3154" t="s">
        <v>4404</v>
      </c>
      <c r="H3154" t="s">
        <v>495</v>
      </c>
      <c r="J3154" t="s">
        <v>2453</v>
      </c>
      <c r="K3154">
        <v>1</v>
      </c>
      <c r="L3154" t="str">
        <f t="shared" si="213"/>
        <v>May-25</v>
      </c>
      <c r="M3154" t="str">
        <f t="shared" si="214"/>
        <v>Tuesday</v>
      </c>
      <c r="N3154">
        <f t="shared" si="211"/>
        <v>16</v>
      </c>
      <c r="O3154" s="6">
        <f t="shared" si="212"/>
        <v>0.66666666666666663</v>
      </c>
      <c r="P3154" s="8"/>
    </row>
    <row r="3155" spans="1:16" x14ac:dyDescent="0.3">
      <c r="A3155" t="s">
        <v>11</v>
      </c>
      <c r="B3155" t="s">
        <v>12</v>
      </c>
      <c r="C3155">
        <v>1832189</v>
      </c>
      <c r="D3155" s="1">
        <v>45783</v>
      </c>
      <c r="E3155" t="s">
        <v>2514</v>
      </c>
      <c r="F3155" t="s">
        <v>13</v>
      </c>
      <c r="G3155" t="s">
        <v>4405</v>
      </c>
      <c r="H3155" t="s">
        <v>495</v>
      </c>
      <c r="J3155" t="s">
        <v>2453</v>
      </c>
      <c r="K3155">
        <v>1</v>
      </c>
      <c r="L3155" t="str">
        <f t="shared" si="213"/>
        <v>May-25</v>
      </c>
      <c r="M3155" t="str">
        <f t="shared" si="214"/>
        <v>Tuesday</v>
      </c>
      <c r="N3155">
        <f t="shared" si="211"/>
        <v>16</v>
      </c>
      <c r="O3155" s="6">
        <f t="shared" si="212"/>
        <v>0.66666666666666663</v>
      </c>
      <c r="P3155" s="8"/>
    </row>
    <row r="3156" spans="1:16" x14ac:dyDescent="0.3">
      <c r="A3156" t="s">
        <v>11</v>
      </c>
      <c r="B3156" t="s">
        <v>12</v>
      </c>
      <c r="C3156">
        <v>1832215</v>
      </c>
      <c r="D3156" s="1">
        <v>45783</v>
      </c>
      <c r="E3156" t="s">
        <v>297</v>
      </c>
      <c r="F3156" t="s">
        <v>13</v>
      </c>
      <c r="G3156" t="s">
        <v>4406</v>
      </c>
      <c r="H3156" t="s">
        <v>495</v>
      </c>
      <c r="J3156" t="s">
        <v>2453</v>
      </c>
      <c r="K3156">
        <v>1</v>
      </c>
      <c r="L3156" t="str">
        <f t="shared" si="213"/>
        <v>May-25</v>
      </c>
      <c r="M3156" t="str">
        <f t="shared" si="214"/>
        <v>Tuesday</v>
      </c>
      <c r="N3156">
        <f t="shared" si="211"/>
        <v>17</v>
      </c>
      <c r="O3156" s="6">
        <f t="shared" si="212"/>
        <v>0.70833333333333337</v>
      </c>
      <c r="P3156" s="8"/>
    </row>
    <row r="3157" spans="1:16" x14ac:dyDescent="0.3">
      <c r="A3157" t="s">
        <v>11</v>
      </c>
      <c r="B3157" t="s">
        <v>12</v>
      </c>
      <c r="C3157">
        <v>1832262</v>
      </c>
      <c r="D3157" s="1">
        <v>45783</v>
      </c>
      <c r="E3157" t="s">
        <v>2162</v>
      </c>
      <c r="F3157" t="s">
        <v>13</v>
      </c>
      <c r="G3157" t="s">
        <v>4407</v>
      </c>
      <c r="H3157" t="s">
        <v>495</v>
      </c>
      <c r="J3157" t="s">
        <v>2453</v>
      </c>
      <c r="K3157">
        <v>1</v>
      </c>
      <c r="L3157" t="str">
        <f t="shared" si="213"/>
        <v>May-25</v>
      </c>
      <c r="M3157" t="str">
        <f t="shared" si="214"/>
        <v>Tuesday</v>
      </c>
      <c r="N3157">
        <f t="shared" si="211"/>
        <v>18</v>
      </c>
      <c r="O3157" s="6">
        <f t="shared" si="212"/>
        <v>0.75</v>
      </c>
      <c r="P3157" s="8"/>
    </row>
    <row r="3158" spans="1:16" x14ac:dyDescent="0.3">
      <c r="A3158" t="s">
        <v>11</v>
      </c>
      <c r="B3158" t="s">
        <v>12</v>
      </c>
      <c r="C3158">
        <v>1832324</v>
      </c>
      <c r="D3158" s="1">
        <v>45783</v>
      </c>
      <c r="E3158" t="s">
        <v>329</v>
      </c>
      <c r="F3158" t="s">
        <v>13</v>
      </c>
      <c r="G3158" t="s">
        <v>4408</v>
      </c>
      <c r="H3158" t="s">
        <v>495</v>
      </c>
      <c r="J3158" t="s">
        <v>2453</v>
      </c>
      <c r="K3158">
        <v>2</v>
      </c>
      <c r="L3158" t="str">
        <f t="shared" si="213"/>
        <v>May-25</v>
      </c>
      <c r="M3158" t="str">
        <f t="shared" si="214"/>
        <v>Tuesday</v>
      </c>
      <c r="N3158">
        <f t="shared" ref="N3158:N3221" si="215">HOUR(E3158)</f>
        <v>19</v>
      </c>
      <c r="O3158" s="6">
        <f t="shared" ref="O3158:O3221" si="216">MOD(N3158/24,1)</f>
        <v>0.79166666666666663</v>
      </c>
      <c r="P3158" s="8"/>
    </row>
    <row r="3159" spans="1:16" x14ac:dyDescent="0.3">
      <c r="A3159" t="s">
        <v>11</v>
      </c>
      <c r="B3159" t="s">
        <v>12</v>
      </c>
      <c r="C3159">
        <v>1832378</v>
      </c>
      <c r="D3159" s="1">
        <v>45783</v>
      </c>
      <c r="E3159" t="s">
        <v>2495</v>
      </c>
      <c r="F3159" t="s">
        <v>13</v>
      </c>
      <c r="G3159" t="s">
        <v>4409</v>
      </c>
      <c r="H3159" t="s">
        <v>47</v>
      </c>
      <c r="J3159" t="s">
        <v>2453</v>
      </c>
      <c r="K3159">
        <v>1</v>
      </c>
      <c r="L3159" t="str">
        <f t="shared" si="213"/>
        <v>May-25</v>
      </c>
      <c r="M3159" t="str">
        <f t="shared" si="214"/>
        <v>Tuesday</v>
      </c>
      <c r="N3159">
        <f t="shared" si="215"/>
        <v>20</v>
      </c>
      <c r="O3159" s="6">
        <f t="shared" si="216"/>
        <v>0.83333333333333337</v>
      </c>
      <c r="P3159" s="8"/>
    </row>
    <row r="3160" spans="1:16" x14ac:dyDescent="0.3">
      <c r="A3160" t="s">
        <v>11</v>
      </c>
      <c r="B3160" t="s">
        <v>12</v>
      </c>
      <c r="C3160">
        <v>1832415</v>
      </c>
      <c r="D3160" s="1">
        <v>45783</v>
      </c>
      <c r="E3160" t="s">
        <v>484</v>
      </c>
      <c r="F3160" t="s">
        <v>13</v>
      </c>
      <c r="G3160" t="s">
        <v>4410</v>
      </c>
      <c r="H3160" t="s">
        <v>47</v>
      </c>
      <c r="J3160" t="s">
        <v>2453</v>
      </c>
      <c r="K3160">
        <v>2</v>
      </c>
      <c r="L3160" t="str">
        <f t="shared" si="213"/>
        <v>May-25</v>
      </c>
      <c r="M3160" t="str">
        <f t="shared" si="214"/>
        <v>Tuesday</v>
      </c>
      <c r="N3160">
        <f t="shared" si="215"/>
        <v>21</v>
      </c>
      <c r="O3160" s="6">
        <f t="shared" si="216"/>
        <v>0.875</v>
      </c>
      <c r="P3160" s="8"/>
    </row>
    <row r="3161" spans="1:16" x14ac:dyDescent="0.3">
      <c r="A3161" t="s">
        <v>11</v>
      </c>
      <c r="B3161" t="s">
        <v>12</v>
      </c>
      <c r="C3161">
        <v>1832527</v>
      </c>
      <c r="D3161" s="1">
        <v>45783</v>
      </c>
      <c r="E3161" t="s">
        <v>4322</v>
      </c>
      <c r="F3161" t="s">
        <v>13</v>
      </c>
      <c r="G3161" t="s">
        <v>4411</v>
      </c>
      <c r="H3161" t="s">
        <v>495</v>
      </c>
      <c r="J3161" t="s">
        <v>2453</v>
      </c>
      <c r="K3161">
        <v>3</v>
      </c>
      <c r="L3161" t="str">
        <f t="shared" si="213"/>
        <v>May-25</v>
      </c>
      <c r="M3161" t="str">
        <f t="shared" si="214"/>
        <v>Tuesday</v>
      </c>
      <c r="N3161">
        <f t="shared" si="215"/>
        <v>22</v>
      </c>
      <c r="O3161" s="6">
        <f t="shared" si="216"/>
        <v>0.91666666666666663</v>
      </c>
      <c r="P3161" s="8"/>
    </row>
    <row r="3162" spans="1:16" x14ac:dyDescent="0.3">
      <c r="A3162" t="s">
        <v>11</v>
      </c>
      <c r="B3162" t="s">
        <v>12</v>
      </c>
      <c r="C3162">
        <v>1832578</v>
      </c>
      <c r="D3162" s="1">
        <v>45783</v>
      </c>
      <c r="E3162" t="s">
        <v>969</v>
      </c>
      <c r="F3162" t="s">
        <v>13</v>
      </c>
      <c r="G3162" t="s">
        <v>4412</v>
      </c>
      <c r="H3162" t="s">
        <v>495</v>
      </c>
      <c r="J3162" t="s">
        <v>2453</v>
      </c>
      <c r="K3162">
        <v>1</v>
      </c>
      <c r="L3162" t="str">
        <f t="shared" si="213"/>
        <v>May-25</v>
      </c>
      <c r="M3162" t="str">
        <f t="shared" si="214"/>
        <v>Tuesday</v>
      </c>
      <c r="N3162">
        <f t="shared" si="215"/>
        <v>22</v>
      </c>
      <c r="O3162" s="6">
        <f t="shared" si="216"/>
        <v>0.91666666666666663</v>
      </c>
      <c r="P3162" s="8"/>
    </row>
    <row r="3163" spans="1:16" x14ac:dyDescent="0.3">
      <c r="A3163" t="s">
        <v>11</v>
      </c>
      <c r="B3163" t="s">
        <v>12</v>
      </c>
      <c r="C3163">
        <v>1832617</v>
      </c>
      <c r="D3163" s="1">
        <v>45783</v>
      </c>
      <c r="E3163" t="s">
        <v>4793</v>
      </c>
      <c r="F3163" t="s">
        <v>13</v>
      </c>
      <c r="G3163" t="s">
        <v>4413</v>
      </c>
      <c r="H3163" t="s">
        <v>47</v>
      </c>
      <c r="J3163" t="s">
        <v>2453</v>
      </c>
      <c r="K3163">
        <v>1</v>
      </c>
      <c r="L3163" t="str">
        <f t="shared" si="213"/>
        <v>May-25</v>
      </c>
      <c r="M3163" t="str">
        <f t="shared" si="214"/>
        <v>Tuesday</v>
      </c>
      <c r="N3163">
        <f t="shared" si="215"/>
        <v>22</v>
      </c>
      <c r="O3163" s="6">
        <f t="shared" si="216"/>
        <v>0.91666666666666663</v>
      </c>
      <c r="P3163" s="8"/>
    </row>
    <row r="3164" spans="1:16" x14ac:dyDescent="0.3">
      <c r="A3164" t="s">
        <v>11</v>
      </c>
      <c r="B3164" t="s">
        <v>12</v>
      </c>
      <c r="C3164">
        <v>1832774</v>
      </c>
      <c r="D3164" s="1">
        <v>45783</v>
      </c>
      <c r="E3164" t="s">
        <v>3810</v>
      </c>
      <c r="F3164" t="s">
        <v>13</v>
      </c>
      <c r="G3164" t="s">
        <v>4414</v>
      </c>
      <c r="H3164" t="s">
        <v>1211</v>
      </c>
      <c r="J3164" t="s">
        <v>2453</v>
      </c>
      <c r="K3164">
        <v>1</v>
      </c>
      <c r="L3164" t="str">
        <f t="shared" si="213"/>
        <v>May-25</v>
      </c>
      <c r="M3164" t="str">
        <f t="shared" si="214"/>
        <v>Tuesday</v>
      </c>
      <c r="N3164">
        <f t="shared" si="215"/>
        <v>23</v>
      </c>
      <c r="O3164" s="6">
        <f t="shared" si="216"/>
        <v>0.95833333333333337</v>
      </c>
      <c r="P3164" s="8"/>
    </row>
    <row r="3165" spans="1:16" x14ac:dyDescent="0.3">
      <c r="A3165" t="s">
        <v>11</v>
      </c>
      <c r="B3165" t="s">
        <v>12</v>
      </c>
      <c r="C3165">
        <v>1832918</v>
      </c>
      <c r="D3165" s="1">
        <v>45784</v>
      </c>
      <c r="E3165" t="s">
        <v>1955</v>
      </c>
      <c r="F3165" t="s">
        <v>13</v>
      </c>
      <c r="G3165" t="s">
        <v>4415</v>
      </c>
      <c r="H3165" t="s">
        <v>1211</v>
      </c>
      <c r="J3165" t="s">
        <v>2453</v>
      </c>
      <c r="K3165">
        <v>2</v>
      </c>
      <c r="L3165" t="str">
        <f t="shared" si="213"/>
        <v>May-25</v>
      </c>
      <c r="M3165" t="str">
        <f t="shared" si="214"/>
        <v>Wednesday</v>
      </c>
      <c r="N3165">
        <f t="shared" si="215"/>
        <v>0</v>
      </c>
      <c r="O3165" s="6">
        <f t="shared" si="216"/>
        <v>0</v>
      </c>
      <c r="P3165" s="8"/>
    </row>
    <row r="3166" spans="1:16" x14ac:dyDescent="0.3">
      <c r="A3166" t="s">
        <v>11</v>
      </c>
      <c r="B3166" t="s">
        <v>12</v>
      </c>
      <c r="C3166">
        <v>1833044</v>
      </c>
      <c r="D3166" s="1">
        <v>45784</v>
      </c>
      <c r="E3166" t="s">
        <v>2485</v>
      </c>
      <c r="F3166" t="s">
        <v>13</v>
      </c>
      <c r="G3166" t="s">
        <v>4416</v>
      </c>
      <c r="H3166" t="s">
        <v>1211</v>
      </c>
      <c r="J3166" t="s">
        <v>2453</v>
      </c>
      <c r="K3166">
        <v>1</v>
      </c>
      <c r="L3166" t="str">
        <f t="shared" si="213"/>
        <v>May-25</v>
      </c>
      <c r="M3166" t="str">
        <f t="shared" si="214"/>
        <v>Wednesday</v>
      </c>
      <c r="N3166">
        <f t="shared" si="215"/>
        <v>1</v>
      </c>
      <c r="O3166" s="6">
        <f t="shared" si="216"/>
        <v>4.1666666666666664E-2</v>
      </c>
      <c r="P3166" s="8"/>
    </row>
    <row r="3167" spans="1:16" x14ac:dyDescent="0.3">
      <c r="A3167" t="s">
        <v>11</v>
      </c>
      <c r="B3167" t="s">
        <v>12</v>
      </c>
      <c r="C3167">
        <v>1833329</v>
      </c>
      <c r="D3167" s="1">
        <v>45784</v>
      </c>
      <c r="E3167" t="s">
        <v>2702</v>
      </c>
      <c r="F3167" t="s">
        <v>13</v>
      </c>
      <c r="G3167" t="s">
        <v>4417</v>
      </c>
      <c r="H3167" t="s">
        <v>1211</v>
      </c>
      <c r="J3167" t="s">
        <v>2453</v>
      </c>
      <c r="K3167">
        <v>3</v>
      </c>
      <c r="L3167" t="str">
        <f t="shared" si="213"/>
        <v>May-25</v>
      </c>
      <c r="M3167" t="str">
        <f t="shared" si="214"/>
        <v>Wednesday</v>
      </c>
      <c r="N3167">
        <f t="shared" si="215"/>
        <v>3</v>
      </c>
      <c r="O3167" s="6">
        <f t="shared" si="216"/>
        <v>0.125</v>
      </c>
      <c r="P3167" s="8"/>
    </row>
    <row r="3168" spans="1:16" x14ac:dyDescent="0.3">
      <c r="A3168" t="s">
        <v>11</v>
      </c>
      <c r="B3168" t="s">
        <v>12</v>
      </c>
      <c r="C3168">
        <v>1833374</v>
      </c>
      <c r="D3168" s="1">
        <v>45784</v>
      </c>
      <c r="E3168" t="s">
        <v>4794</v>
      </c>
      <c r="F3168" t="s">
        <v>13</v>
      </c>
      <c r="G3168" t="s">
        <v>4418</v>
      </c>
      <c r="H3168" t="s">
        <v>1211</v>
      </c>
      <c r="J3168" t="s">
        <v>2453</v>
      </c>
      <c r="K3168">
        <v>1</v>
      </c>
      <c r="L3168" t="str">
        <f t="shared" si="213"/>
        <v>May-25</v>
      </c>
      <c r="M3168" t="str">
        <f t="shared" si="214"/>
        <v>Wednesday</v>
      </c>
      <c r="N3168">
        <f t="shared" si="215"/>
        <v>3</v>
      </c>
      <c r="O3168" s="6">
        <f t="shared" si="216"/>
        <v>0.125</v>
      </c>
      <c r="P3168" s="8"/>
    </row>
    <row r="3169" spans="1:16" x14ac:dyDescent="0.3">
      <c r="A3169" t="s">
        <v>11</v>
      </c>
      <c r="B3169" t="s">
        <v>12</v>
      </c>
      <c r="C3169">
        <v>1833497</v>
      </c>
      <c r="D3169" s="1">
        <v>45784</v>
      </c>
      <c r="E3169" t="s">
        <v>4330</v>
      </c>
      <c r="F3169" t="s">
        <v>13</v>
      </c>
      <c r="G3169" t="s">
        <v>4419</v>
      </c>
      <c r="H3169" t="s">
        <v>1211</v>
      </c>
      <c r="J3169" t="s">
        <v>2453</v>
      </c>
      <c r="K3169">
        <v>3</v>
      </c>
      <c r="L3169" t="str">
        <f t="shared" si="213"/>
        <v>May-25</v>
      </c>
      <c r="M3169" t="str">
        <f t="shared" si="214"/>
        <v>Wednesday</v>
      </c>
      <c r="N3169">
        <f t="shared" si="215"/>
        <v>4</v>
      </c>
      <c r="O3169" s="6">
        <f t="shared" si="216"/>
        <v>0.16666666666666666</v>
      </c>
      <c r="P3169" s="8"/>
    </row>
    <row r="3170" spans="1:16" x14ac:dyDescent="0.3">
      <c r="A3170" t="s">
        <v>11</v>
      </c>
      <c r="B3170" t="s">
        <v>12</v>
      </c>
      <c r="C3170">
        <v>1833784</v>
      </c>
      <c r="D3170" s="1">
        <v>45784</v>
      </c>
      <c r="E3170" t="s">
        <v>3227</v>
      </c>
      <c r="F3170" t="s">
        <v>13</v>
      </c>
      <c r="G3170" t="s">
        <v>4420</v>
      </c>
      <c r="H3170" t="s">
        <v>15</v>
      </c>
      <c r="J3170" t="s">
        <v>2453</v>
      </c>
      <c r="K3170">
        <v>1</v>
      </c>
      <c r="L3170" t="str">
        <f t="shared" ref="L3170:L3233" si="217">TEXT(D3170, "MMM-YY")</f>
        <v>May-25</v>
      </c>
      <c r="M3170" t="str">
        <f t="shared" ref="M3170:M3233" si="218">TEXT(D3170, "DDDD")</f>
        <v>Wednesday</v>
      </c>
      <c r="N3170">
        <f t="shared" si="215"/>
        <v>10</v>
      </c>
      <c r="O3170" s="6">
        <f t="shared" si="216"/>
        <v>0.41666666666666669</v>
      </c>
      <c r="P3170" s="8"/>
    </row>
    <row r="3171" spans="1:16" x14ac:dyDescent="0.3">
      <c r="A3171" t="s">
        <v>11</v>
      </c>
      <c r="B3171" t="s">
        <v>12</v>
      </c>
      <c r="C3171">
        <v>1833789</v>
      </c>
      <c r="D3171" s="1">
        <v>45784</v>
      </c>
      <c r="E3171" t="s">
        <v>316</v>
      </c>
      <c r="F3171" t="s">
        <v>13</v>
      </c>
      <c r="G3171" t="s">
        <v>4421</v>
      </c>
      <c r="H3171" t="s">
        <v>15</v>
      </c>
      <c r="J3171" t="s">
        <v>2453</v>
      </c>
      <c r="K3171">
        <v>1</v>
      </c>
      <c r="L3171" t="str">
        <f t="shared" si="217"/>
        <v>May-25</v>
      </c>
      <c r="M3171" t="str">
        <f t="shared" si="218"/>
        <v>Wednesday</v>
      </c>
      <c r="N3171">
        <f t="shared" si="215"/>
        <v>10</v>
      </c>
      <c r="O3171" s="6">
        <f t="shared" si="216"/>
        <v>0.41666666666666669</v>
      </c>
      <c r="P3171" s="8"/>
    </row>
    <row r="3172" spans="1:16" x14ac:dyDescent="0.3">
      <c r="A3172" t="s">
        <v>11</v>
      </c>
      <c r="B3172" t="s">
        <v>12</v>
      </c>
      <c r="C3172">
        <v>1833793</v>
      </c>
      <c r="D3172" s="1">
        <v>45784</v>
      </c>
      <c r="E3172" t="s">
        <v>317</v>
      </c>
      <c r="F3172" t="s">
        <v>13</v>
      </c>
      <c r="G3172" t="s">
        <v>4422</v>
      </c>
      <c r="H3172" t="s">
        <v>15</v>
      </c>
      <c r="J3172" t="s">
        <v>2453</v>
      </c>
      <c r="K3172">
        <v>1</v>
      </c>
      <c r="L3172" t="str">
        <f t="shared" si="217"/>
        <v>May-25</v>
      </c>
      <c r="M3172" t="str">
        <f t="shared" si="218"/>
        <v>Wednesday</v>
      </c>
      <c r="N3172">
        <f t="shared" si="215"/>
        <v>11</v>
      </c>
      <c r="O3172" s="6">
        <f t="shared" si="216"/>
        <v>0.45833333333333331</v>
      </c>
      <c r="P3172" s="8"/>
    </row>
    <row r="3173" spans="1:16" x14ac:dyDescent="0.3">
      <c r="A3173" t="s">
        <v>11</v>
      </c>
      <c r="B3173" t="s">
        <v>12</v>
      </c>
      <c r="C3173">
        <v>1833810</v>
      </c>
      <c r="D3173" s="1">
        <v>45784</v>
      </c>
      <c r="E3173" t="s">
        <v>4795</v>
      </c>
      <c r="F3173" t="s">
        <v>13</v>
      </c>
      <c r="G3173" t="s">
        <v>4423</v>
      </c>
      <c r="H3173" t="s">
        <v>15</v>
      </c>
      <c r="J3173" t="s">
        <v>2453</v>
      </c>
      <c r="K3173">
        <v>3</v>
      </c>
      <c r="L3173" t="str">
        <f t="shared" si="217"/>
        <v>May-25</v>
      </c>
      <c r="M3173" t="str">
        <f t="shared" si="218"/>
        <v>Wednesday</v>
      </c>
      <c r="N3173">
        <f t="shared" si="215"/>
        <v>11</v>
      </c>
      <c r="O3173" s="6">
        <f t="shared" si="216"/>
        <v>0.45833333333333331</v>
      </c>
      <c r="P3173" s="8"/>
    </row>
    <row r="3174" spans="1:16" x14ac:dyDescent="0.3">
      <c r="A3174" t="s">
        <v>11</v>
      </c>
      <c r="B3174" t="s">
        <v>12</v>
      </c>
      <c r="C3174">
        <v>1833835</v>
      </c>
      <c r="D3174" s="1">
        <v>45784</v>
      </c>
      <c r="E3174" t="s">
        <v>2199</v>
      </c>
      <c r="F3174" t="s">
        <v>13</v>
      </c>
      <c r="G3174" t="s">
        <v>4424</v>
      </c>
      <c r="H3174" t="s">
        <v>15</v>
      </c>
      <c r="J3174" t="s">
        <v>2453</v>
      </c>
      <c r="K3174">
        <v>1</v>
      </c>
      <c r="L3174" t="str">
        <f t="shared" si="217"/>
        <v>May-25</v>
      </c>
      <c r="M3174" t="str">
        <f t="shared" si="218"/>
        <v>Wednesday</v>
      </c>
      <c r="N3174">
        <f t="shared" si="215"/>
        <v>13</v>
      </c>
      <c r="O3174" s="6">
        <f t="shared" si="216"/>
        <v>0.54166666666666663</v>
      </c>
      <c r="P3174" s="8"/>
    </row>
    <row r="3175" spans="1:16" x14ac:dyDescent="0.3">
      <c r="A3175" t="s">
        <v>11</v>
      </c>
      <c r="B3175" t="s">
        <v>12</v>
      </c>
      <c r="C3175">
        <v>1833904</v>
      </c>
      <c r="D3175" s="1">
        <v>45784</v>
      </c>
      <c r="E3175" t="s">
        <v>951</v>
      </c>
      <c r="F3175" t="s">
        <v>13</v>
      </c>
      <c r="G3175" t="s">
        <v>4425</v>
      </c>
      <c r="H3175" t="s">
        <v>15</v>
      </c>
      <c r="J3175" t="s">
        <v>2453</v>
      </c>
      <c r="K3175">
        <v>3</v>
      </c>
      <c r="L3175" t="str">
        <f t="shared" si="217"/>
        <v>May-25</v>
      </c>
      <c r="M3175" t="str">
        <f t="shared" si="218"/>
        <v>Wednesday</v>
      </c>
      <c r="N3175">
        <f t="shared" si="215"/>
        <v>14</v>
      </c>
      <c r="O3175" s="6">
        <f t="shared" si="216"/>
        <v>0.58333333333333337</v>
      </c>
      <c r="P3175" s="8"/>
    </row>
    <row r="3176" spans="1:16" x14ac:dyDescent="0.3">
      <c r="A3176" t="s">
        <v>11</v>
      </c>
      <c r="B3176" t="s">
        <v>12</v>
      </c>
      <c r="C3176">
        <v>1833918</v>
      </c>
      <c r="D3176" s="1">
        <v>45784</v>
      </c>
      <c r="E3176" t="s">
        <v>2027</v>
      </c>
      <c r="F3176" t="s">
        <v>13</v>
      </c>
      <c r="G3176" t="s">
        <v>4426</v>
      </c>
      <c r="H3176" t="s">
        <v>495</v>
      </c>
      <c r="J3176" t="s">
        <v>2453</v>
      </c>
      <c r="K3176">
        <v>1</v>
      </c>
      <c r="L3176" t="str">
        <f t="shared" si="217"/>
        <v>May-25</v>
      </c>
      <c r="M3176" t="str">
        <f t="shared" si="218"/>
        <v>Wednesday</v>
      </c>
      <c r="N3176">
        <f t="shared" si="215"/>
        <v>15</v>
      </c>
      <c r="O3176" s="6">
        <f t="shared" si="216"/>
        <v>0.625</v>
      </c>
      <c r="P3176" s="8"/>
    </row>
    <row r="3177" spans="1:16" x14ac:dyDescent="0.3">
      <c r="A3177" t="s">
        <v>11</v>
      </c>
      <c r="B3177" t="s">
        <v>12</v>
      </c>
      <c r="C3177">
        <v>1833935</v>
      </c>
      <c r="D3177" s="1">
        <v>45784</v>
      </c>
      <c r="E3177" t="s">
        <v>3777</v>
      </c>
      <c r="F3177" t="s">
        <v>13</v>
      </c>
      <c r="G3177" t="s">
        <v>4427</v>
      </c>
      <c r="H3177" t="s">
        <v>495</v>
      </c>
      <c r="J3177" t="s">
        <v>2453</v>
      </c>
      <c r="K3177">
        <v>1</v>
      </c>
      <c r="L3177" t="str">
        <f t="shared" si="217"/>
        <v>May-25</v>
      </c>
      <c r="M3177" t="str">
        <f t="shared" si="218"/>
        <v>Wednesday</v>
      </c>
      <c r="N3177">
        <f t="shared" si="215"/>
        <v>15</v>
      </c>
      <c r="O3177" s="6">
        <f t="shared" si="216"/>
        <v>0.625</v>
      </c>
      <c r="P3177" s="8"/>
    </row>
    <row r="3178" spans="1:16" x14ac:dyDescent="0.3">
      <c r="A3178" t="s">
        <v>11</v>
      </c>
      <c r="B3178" t="s">
        <v>12</v>
      </c>
      <c r="C3178">
        <v>1833937</v>
      </c>
      <c r="D3178" s="1">
        <v>45784</v>
      </c>
      <c r="E3178" t="s">
        <v>990</v>
      </c>
      <c r="F3178" t="s">
        <v>13</v>
      </c>
      <c r="G3178" t="s">
        <v>4428</v>
      </c>
      <c r="H3178" t="s">
        <v>495</v>
      </c>
      <c r="J3178" t="s">
        <v>2453</v>
      </c>
      <c r="K3178">
        <v>1</v>
      </c>
      <c r="L3178" t="str">
        <f t="shared" si="217"/>
        <v>May-25</v>
      </c>
      <c r="M3178" t="str">
        <f t="shared" si="218"/>
        <v>Wednesday</v>
      </c>
      <c r="N3178">
        <f t="shared" si="215"/>
        <v>15</v>
      </c>
      <c r="O3178" s="6">
        <f t="shared" si="216"/>
        <v>0.625</v>
      </c>
      <c r="P3178" s="8"/>
    </row>
    <row r="3179" spans="1:16" x14ac:dyDescent="0.3">
      <c r="A3179" t="s">
        <v>11</v>
      </c>
      <c r="B3179" t="s">
        <v>12</v>
      </c>
      <c r="C3179">
        <v>1833980</v>
      </c>
      <c r="D3179" s="1">
        <v>45784</v>
      </c>
      <c r="E3179" t="s">
        <v>2186</v>
      </c>
      <c r="F3179" t="s">
        <v>13</v>
      </c>
      <c r="G3179" t="s">
        <v>4429</v>
      </c>
      <c r="H3179" t="s">
        <v>495</v>
      </c>
      <c r="J3179" t="s">
        <v>2453</v>
      </c>
      <c r="K3179">
        <v>1</v>
      </c>
      <c r="L3179" t="str">
        <f t="shared" si="217"/>
        <v>May-25</v>
      </c>
      <c r="M3179" t="str">
        <f t="shared" si="218"/>
        <v>Wednesday</v>
      </c>
      <c r="N3179">
        <f t="shared" si="215"/>
        <v>16</v>
      </c>
      <c r="O3179" s="6">
        <f t="shared" si="216"/>
        <v>0.66666666666666663</v>
      </c>
      <c r="P3179" s="8"/>
    </row>
    <row r="3180" spans="1:16" x14ac:dyDescent="0.3">
      <c r="A3180" t="s">
        <v>11</v>
      </c>
      <c r="B3180" t="s">
        <v>12</v>
      </c>
      <c r="C3180">
        <v>1834035</v>
      </c>
      <c r="D3180" s="1">
        <v>45784</v>
      </c>
      <c r="E3180" t="s">
        <v>849</v>
      </c>
      <c r="F3180" t="s">
        <v>13</v>
      </c>
      <c r="G3180" t="s">
        <v>4430</v>
      </c>
      <c r="H3180" t="s">
        <v>1308</v>
      </c>
      <c r="J3180" t="s">
        <v>2453</v>
      </c>
      <c r="K3180">
        <v>1</v>
      </c>
      <c r="L3180" t="str">
        <f t="shared" si="217"/>
        <v>May-25</v>
      </c>
      <c r="M3180" t="str">
        <f t="shared" si="218"/>
        <v>Wednesday</v>
      </c>
      <c r="N3180">
        <f t="shared" si="215"/>
        <v>17</v>
      </c>
      <c r="O3180" s="6">
        <f t="shared" si="216"/>
        <v>0.70833333333333337</v>
      </c>
      <c r="P3180" s="8"/>
    </row>
    <row r="3181" spans="1:16" x14ac:dyDescent="0.3">
      <c r="A3181" t="s">
        <v>11</v>
      </c>
      <c r="B3181" t="s">
        <v>12</v>
      </c>
      <c r="C3181">
        <v>1834072</v>
      </c>
      <c r="D3181" s="1">
        <v>45784</v>
      </c>
      <c r="E3181" t="s">
        <v>4796</v>
      </c>
      <c r="F3181" t="s">
        <v>13</v>
      </c>
      <c r="G3181" t="s">
        <v>4431</v>
      </c>
      <c r="H3181" t="s">
        <v>495</v>
      </c>
      <c r="J3181" t="s">
        <v>2453</v>
      </c>
      <c r="K3181">
        <v>3</v>
      </c>
      <c r="L3181" t="str">
        <f t="shared" si="217"/>
        <v>May-25</v>
      </c>
      <c r="M3181" t="str">
        <f t="shared" si="218"/>
        <v>Wednesday</v>
      </c>
      <c r="N3181">
        <f t="shared" si="215"/>
        <v>18</v>
      </c>
      <c r="O3181" s="6">
        <f t="shared" si="216"/>
        <v>0.75</v>
      </c>
      <c r="P3181" s="8"/>
    </row>
    <row r="3182" spans="1:16" x14ac:dyDescent="0.3">
      <c r="A3182" t="s">
        <v>11</v>
      </c>
      <c r="B3182" t="s">
        <v>12</v>
      </c>
      <c r="C3182">
        <v>1834075</v>
      </c>
      <c r="D3182" s="1">
        <v>45784</v>
      </c>
      <c r="E3182" t="s">
        <v>906</v>
      </c>
      <c r="F3182" t="s">
        <v>13</v>
      </c>
      <c r="G3182" t="s">
        <v>4432</v>
      </c>
      <c r="H3182" t="s">
        <v>495</v>
      </c>
      <c r="J3182" t="s">
        <v>2453</v>
      </c>
      <c r="K3182">
        <v>1</v>
      </c>
      <c r="L3182" t="str">
        <f t="shared" si="217"/>
        <v>May-25</v>
      </c>
      <c r="M3182" t="str">
        <f t="shared" si="218"/>
        <v>Wednesday</v>
      </c>
      <c r="N3182">
        <f t="shared" si="215"/>
        <v>18</v>
      </c>
      <c r="O3182" s="6">
        <f t="shared" si="216"/>
        <v>0.75</v>
      </c>
      <c r="P3182" s="8"/>
    </row>
    <row r="3183" spans="1:16" x14ac:dyDescent="0.3">
      <c r="A3183" t="s">
        <v>11</v>
      </c>
      <c r="B3183" t="s">
        <v>12</v>
      </c>
      <c r="C3183">
        <v>1834080</v>
      </c>
      <c r="D3183" s="1">
        <v>45784</v>
      </c>
      <c r="E3183" t="s">
        <v>1062</v>
      </c>
      <c r="F3183" t="s">
        <v>13</v>
      </c>
      <c r="G3183" t="s">
        <v>4433</v>
      </c>
      <c r="H3183" t="s">
        <v>1308</v>
      </c>
      <c r="J3183" t="s">
        <v>2453</v>
      </c>
      <c r="K3183">
        <v>1</v>
      </c>
      <c r="L3183" t="str">
        <f t="shared" si="217"/>
        <v>May-25</v>
      </c>
      <c r="M3183" t="str">
        <f t="shared" si="218"/>
        <v>Wednesday</v>
      </c>
      <c r="N3183">
        <f t="shared" si="215"/>
        <v>19</v>
      </c>
      <c r="O3183" s="6">
        <f t="shared" si="216"/>
        <v>0.79166666666666663</v>
      </c>
      <c r="P3183" s="8"/>
    </row>
    <row r="3184" spans="1:16" x14ac:dyDescent="0.3">
      <c r="A3184" t="s">
        <v>11</v>
      </c>
      <c r="B3184" t="s">
        <v>12</v>
      </c>
      <c r="C3184">
        <v>1834111</v>
      </c>
      <c r="D3184" s="1">
        <v>45784</v>
      </c>
      <c r="E3184" t="s">
        <v>1963</v>
      </c>
      <c r="F3184" t="s">
        <v>13</v>
      </c>
      <c r="G3184" t="s">
        <v>4434</v>
      </c>
      <c r="H3184" t="s">
        <v>495</v>
      </c>
      <c r="J3184" t="s">
        <v>2453</v>
      </c>
      <c r="K3184">
        <v>2</v>
      </c>
      <c r="L3184" t="str">
        <f t="shared" si="217"/>
        <v>May-25</v>
      </c>
      <c r="M3184" t="str">
        <f t="shared" si="218"/>
        <v>Wednesday</v>
      </c>
      <c r="N3184">
        <f t="shared" si="215"/>
        <v>19</v>
      </c>
      <c r="O3184" s="6">
        <f t="shared" si="216"/>
        <v>0.79166666666666663</v>
      </c>
      <c r="P3184" s="8"/>
    </row>
    <row r="3185" spans="1:16" x14ac:dyDescent="0.3">
      <c r="A3185" t="s">
        <v>11</v>
      </c>
      <c r="B3185" t="s">
        <v>12</v>
      </c>
      <c r="C3185">
        <v>1834729</v>
      </c>
      <c r="D3185" s="1">
        <v>45784</v>
      </c>
      <c r="E3185" t="s">
        <v>4328</v>
      </c>
      <c r="F3185" t="s">
        <v>13</v>
      </c>
      <c r="G3185" t="s">
        <v>4435</v>
      </c>
      <c r="H3185" t="s">
        <v>1211</v>
      </c>
      <c r="J3185" t="s">
        <v>2453</v>
      </c>
      <c r="K3185">
        <v>1</v>
      </c>
      <c r="L3185" t="str">
        <f t="shared" si="217"/>
        <v>May-25</v>
      </c>
      <c r="M3185" t="str">
        <f t="shared" si="218"/>
        <v>Wednesday</v>
      </c>
      <c r="N3185">
        <f t="shared" si="215"/>
        <v>23</v>
      </c>
      <c r="O3185" s="6">
        <f t="shared" si="216"/>
        <v>0.95833333333333337</v>
      </c>
      <c r="P3185" s="8"/>
    </row>
    <row r="3186" spans="1:16" x14ac:dyDescent="0.3">
      <c r="A3186" t="s">
        <v>11</v>
      </c>
      <c r="B3186" t="s">
        <v>12</v>
      </c>
      <c r="C3186">
        <v>1834959</v>
      </c>
      <c r="D3186" s="1">
        <v>45785</v>
      </c>
      <c r="E3186" t="s">
        <v>2079</v>
      </c>
      <c r="F3186" t="s">
        <v>13</v>
      </c>
      <c r="G3186" t="s">
        <v>4436</v>
      </c>
      <c r="H3186" t="s">
        <v>1101</v>
      </c>
      <c r="J3186" t="s">
        <v>2453</v>
      </c>
      <c r="K3186">
        <v>1</v>
      </c>
      <c r="L3186" t="str">
        <f t="shared" si="217"/>
        <v>May-25</v>
      </c>
      <c r="M3186" t="str">
        <f t="shared" si="218"/>
        <v>Thursday</v>
      </c>
      <c r="N3186">
        <f t="shared" si="215"/>
        <v>1</v>
      </c>
      <c r="O3186" s="6">
        <f t="shared" si="216"/>
        <v>4.1666666666666664E-2</v>
      </c>
      <c r="P3186" s="8"/>
    </row>
    <row r="3187" spans="1:16" x14ac:dyDescent="0.3">
      <c r="A3187" t="s">
        <v>11</v>
      </c>
      <c r="B3187" t="s">
        <v>12</v>
      </c>
      <c r="C3187">
        <v>1835372</v>
      </c>
      <c r="D3187" s="1">
        <v>45785</v>
      </c>
      <c r="E3187" t="s">
        <v>4797</v>
      </c>
      <c r="F3187" t="s">
        <v>13</v>
      </c>
      <c r="G3187" t="s">
        <v>4437</v>
      </c>
      <c r="H3187" t="s">
        <v>1211</v>
      </c>
      <c r="J3187" t="s">
        <v>2453</v>
      </c>
      <c r="K3187">
        <v>1</v>
      </c>
      <c r="L3187" t="str">
        <f t="shared" si="217"/>
        <v>May-25</v>
      </c>
      <c r="M3187" t="str">
        <f t="shared" si="218"/>
        <v>Thursday</v>
      </c>
      <c r="N3187">
        <f t="shared" si="215"/>
        <v>4</v>
      </c>
      <c r="O3187" s="6">
        <f t="shared" si="216"/>
        <v>0.16666666666666666</v>
      </c>
      <c r="P3187" s="8"/>
    </row>
    <row r="3188" spans="1:16" x14ac:dyDescent="0.3">
      <c r="A3188" t="s">
        <v>11</v>
      </c>
      <c r="B3188" t="s">
        <v>12</v>
      </c>
      <c r="C3188">
        <v>1835384</v>
      </c>
      <c r="D3188" s="1">
        <v>45785</v>
      </c>
      <c r="E3188" t="s">
        <v>4135</v>
      </c>
      <c r="F3188" t="s">
        <v>13</v>
      </c>
      <c r="G3188" t="s">
        <v>4438</v>
      </c>
      <c r="H3188" t="s">
        <v>1211</v>
      </c>
      <c r="J3188" t="s">
        <v>2453</v>
      </c>
      <c r="K3188">
        <v>1</v>
      </c>
      <c r="L3188" t="str">
        <f t="shared" si="217"/>
        <v>May-25</v>
      </c>
      <c r="M3188" t="str">
        <f t="shared" si="218"/>
        <v>Thursday</v>
      </c>
      <c r="N3188">
        <f t="shared" si="215"/>
        <v>4</v>
      </c>
      <c r="O3188" s="6">
        <f t="shared" si="216"/>
        <v>0.16666666666666666</v>
      </c>
      <c r="P3188" s="8"/>
    </row>
    <row r="3189" spans="1:16" x14ac:dyDescent="0.3">
      <c r="A3189" t="s">
        <v>11</v>
      </c>
      <c r="B3189" t="s">
        <v>12</v>
      </c>
      <c r="C3189">
        <v>1835396</v>
      </c>
      <c r="D3189" s="1">
        <v>45785</v>
      </c>
      <c r="E3189" t="s">
        <v>4798</v>
      </c>
      <c r="F3189" t="s">
        <v>13</v>
      </c>
      <c r="G3189" t="s">
        <v>4439</v>
      </c>
      <c r="H3189" t="s">
        <v>1101</v>
      </c>
      <c r="J3189" t="s">
        <v>2453</v>
      </c>
      <c r="K3189">
        <v>1</v>
      </c>
      <c r="L3189" t="str">
        <f t="shared" si="217"/>
        <v>May-25</v>
      </c>
      <c r="M3189" t="str">
        <f t="shared" si="218"/>
        <v>Thursday</v>
      </c>
      <c r="N3189">
        <f t="shared" si="215"/>
        <v>4</v>
      </c>
      <c r="O3189" s="6">
        <f t="shared" si="216"/>
        <v>0.16666666666666666</v>
      </c>
      <c r="P3189" s="8"/>
    </row>
    <row r="3190" spans="1:16" x14ac:dyDescent="0.3">
      <c r="A3190" t="s">
        <v>11</v>
      </c>
      <c r="B3190" t="s">
        <v>12</v>
      </c>
      <c r="C3190">
        <v>1835411</v>
      </c>
      <c r="D3190" s="1">
        <v>45785</v>
      </c>
      <c r="E3190" t="s">
        <v>2684</v>
      </c>
      <c r="F3190" t="s">
        <v>13</v>
      </c>
      <c r="G3190" t="s">
        <v>4440</v>
      </c>
      <c r="H3190" t="s">
        <v>1211</v>
      </c>
      <c r="J3190" t="s">
        <v>2453</v>
      </c>
      <c r="K3190">
        <v>1</v>
      </c>
      <c r="L3190" t="str">
        <f t="shared" si="217"/>
        <v>May-25</v>
      </c>
      <c r="M3190" t="str">
        <f t="shared" si="218"/>
        <v>Thursday</v>
      </c>
      <c r="N3190">
        <f t="shared" si="215"/>
        <v>5</v>
      </c>
      <c r="O3190" s="6">
        <f t="shared" si="216"/>
        <v>0.20833333333333334</v>
      </c>
      <c r="P3190" s="8"/>
    </row>
    <row r="3191" spans="1:16" x14ac:dyDescent="0.3">
      <c r="A3191" t="s">
        <v>11</v>
      </c>
      <c r="B3191" t="s">
        <v>12</v>
      </c>
      <c r="C3191">
        <v>1835471</v>
      </c>
      <c r="D3191" s="1">
        <v>45785</v>
      </c>
      <c r="E3191" t="s">
        <v>1915</v>
      </c>
      <c r="F3191" t="s">
        <v>13</v>
      </c>
      <c r="G3191" t="s">
        <v>4441</v>
      </c>
      <c r="H3191" t="s">
        <v>1101</v>
      </c>
      <c r="J3191" t="s">
        <v>2453</v>
      </c>
      <c r="K3191">
        <v>1</v>
      </c>
      <c r="L3191" t="str">
        <f t="shared" si="217"/>
        <v>May-25</v>
      </c>
      <c r="M3191" t="str">
        <f t="shared" si="218"/>
        <v>Thursday</v>
      </c>
      <c r="N3191">
        <f t="shared" si="215"/>
        <v>6</v>
      </c>
      <c r="O3191" s="6">
        <f t="shared" si="216"/>
        <v>0.25</v>
      </c>
      <c r="P3191" s="8"/>
    </row>
    <row r="3192" spans="1:16" x14ac:dyDescent="0.3">
      <c r="A3192" t="s">
        <v>11</v>
      </c>
      <c r="B3192" t="s">
        <v>12</v>
      </c>
      <c r="C3192">
        <v>1835499</v>
      </c>
      <c r="D3192" s="1">
        <v>45785</v>
      </c>
      <c r="E3192" t="s">
        <v>2224</v>
      </c>
      <c r="F3192" t="s">
        <v>13</v>
      </c>
      <c r="G3192" t="s">
        <v>4442</v>
      </c>
      <c r="H3192" t="s">
        <v>1101</v>
      </c>
      <c r="J3192" t="s">
        <v>2453</v>
      </c>
      <c r="K3192">
        <v>2</v>
      </c>
      <c r="L3192" t="str">
        <f t="shared" si="217"/>
        <v>May-25</v>
      </c>
      <c r="M3192" t="str">
        <f t="shared" si="218"/>
        <v>Thursday</v>
      </c>
      <c r="N3192">
        <f t="shared" si="215"/>
        <v>6</v>
      </c>
      <c r="O3192" s="6">
        <f t="shared" si="216"/>
        <v>0.25</v>
      </c>
      <c r="P3192" s="8"/>
    </row>
    <row r="3193" spans="1:16" x14ac:dyDescent="0.3">
      <c r="A3193" t="s">
        <v>11</v>
      </c>
      <c r="B3193" t="s">
        <v>12</v>
      </c>
      <c r="C3193">
        <v>1835507</v>
      </c>
      <c r="D3193" s="1">
        <v>45785</v>
      </c>
      <c r="E3193" t="s">
        <v>2072</v>
      </c>
      <c r="F3193" t="s">
        <v>13</v>
      </c>
      <c r="G3193" t="s">
        <v>4443</v>
      </c>
      <c r="H3193" t="s">
        <v>47</v>
      </c>
      <c r="J3193" t="s">
        <v>2453</v>
      </c>
      <c r="K3193">
        <v>1</v>
      </c>
      <c r="L3193" t="str">
        <f t="shared" si="217"/>
        <v>May-25</v>
      </c>
      <c r="M3193" t="str">
        <f t="shared" si="218"/>
        <v>Thursday</v>
      </c>
      <c r="N3193">
        <f t="shared" si="215"/>
        <v>7</v>
      </c>
      <c r="O3193" s="6">
        <f t="shared" si="216"/>
        <v>0.29166666666666669</v>
      </c>
      <c r="P3193" s="8"/>
    </row>
    <row r="3194" spans="1:16" x14ac:dyDescent="0.3">
      <c r="A3194" t="s">
        <v>11</v>
      </c>
      <c r="B3194" t="s">
        <v>12</v>
      </c>
      <c r="C3194">
        <v>1835517</v>
      </c>
      <c r="D3194" s="1">
        <v>45785</v>
      </c>
      <c r="E3194" t="s">
        <v>2014</v>
      </c>
      <c r="F3194" t="s">
        <v>13</v>
      </c>
      <c r="G3194" t="s">
        <v>4444</v>
      </c>
      <c r="H3194" t="s">
        <v>47</v>
      </c>
      <c r="J3194" t="s">
        <v>2453</v>
      </c>
      <c r="K3194">
        <v>2</v>
      </c>
      <c r="L3194" t="str">
        <f t="shared" si="217"/>
        <v>May-25</v>
      </c>
      <c r="M3194" t="str">
        <f t="shared" si="218"/>
        <v>Thursday</v>
      </c>
      <c r="N3194">
        <f t="shared" si="215"/>
        <v>7</v>
      </c>
      <c r="O3194" s="6">
        <f t="shared" si="216"/>
        <v>0.29166666666666669</v>
      </c>
      <c r="P3194" s="8"/>
    </row>
    <row r="3195" spans="1:16" x14ac:dyDescent="0.3">
      <c r="A3195" t="s">
        <v>11</v>
      </c>
      <c r="B3195" t="s">
        <v>12</v>
      </c>
      <c r="C3195">
        <v>1835532</v>
      </c>
      <c r="D3195" s="1">
        <v>45785</v>
      </c>
      <c r="E3195" t="s">
        <v>2016</v>
      </c>
      <c r="F3195" t="s">
        <v>13</v>
      </c>
      <c r="G3195" t="s">
        <v>4445</v>
      </c>
      <c r="H3195" t="s">
        <v>47</v>
      </c>
      <c r="J3195" t="s">
        <v>2453</v>
      </c>
      <c r="K3195">
        <v>2</v>
      </c>
      <c r="L3195" t="str">
        <f t="shared" si="217"/>
        <v>May-25</v>
      </c>
      <c r="M3195" t="str">
        <f t="shared" si="218"/>
        <v>Thursday</v>
      </c>
      <c r="N3195">
        <f t="shared" si="215"/>
        <v>8</v>
      </c>
      <c r="O3195" s="6">
        <f t="shared" si="216"/>
        <v>0.33333333333333331</v>
      </c>
      <c r="P3195" s="8"/>
    </row>
    <row r="3196" spans="1:16" x14ac:dyDescent="0.3">
      <c r="A3196" t="s">
        <v>11</v>
      </c>
      <c r="B3196" t="s">
        <v>12</v>
      </c>
      <c r="C3196">
        <v>1835580</v>
      </c>
      <c r="D3196" s="1">
        <v>45785</v>
      </c>
      <c r="E3196" t="s">
        <v>2130</v>
      </c>
      <c r="F3196" t="s">
        <v>13</v>
      </c>
      <c r="G3196" t="s">
        <v>4446</v>
      </c>
      <c r="H3196" t="s">
        <v>47</v>
      </c>
      <c r="J3196" t="s">
        <v>2453</v>
      </c>
      <c r="K3196">
        <v>1</v>
      </c>
      <c r="L3196" t="str">
        <f t="shared" si="217"/>
        <v>May-25</v>
      </c>
      <c r="M3196" t="str">
        <f t="shared" si="218"/>
        <v>Thursday</v>
      </c>
      <c r="N3196">
        <f t="shared" si="215"/>
        <v>9</v>
      </c>
      <c r="O3196" s="6">
        <f t="shared" si="216"/>
        <v>0.375</v>
      </c>
      <c r="P3196" s="8"/>
    </row>
    <row r="3197" spans="1:16" x14ac:dyDescent="0.3">
      <c r="A3197" t="s">
        <v>11</v>
      </c>
      <c r="B3197" t="s">
        <v>12</v>
      </c>
      <c r="C3197">
        <v>1835610</v>
      </c>
      <c r="D3197" s="1">
        <v>45785</v>
      </c>
      <c r="E3197" t="s">
        <v>1904</v>
      </c>
      <c r="F3197" t="s">
        <v>13</v>
      </c>
      <c r="G3197" t="s">
        <v>4447</v>
      </c>
      <c r="H3197" t="s">
        <v>47</v>
      </c>
      <c r="J3197" t="s">
        <v>2453</v>
      </c>
      <c r="K3197">
        <v>1</v>
      </c>
      <c r="L3197" t="str">
        <f t="shared" si="217"/>
        <v>May-25</v>
      </c>
      <c r="M3197" t="str">
        <f t="shared" si="218"/>
        <v>Thursday</v>
      </c>
      <c r="N3197">
        <f t="shared" si="215"/>
        <v>9</v>
      </c>
      <c r="O3197" s="6">
        <f t="shared" si="216"/>
        <v>0.375</v>
      </c>
      <c r="P3197" s="8"/>
    </row>
    <row r="3198" spans="1:16" x14ac:dyDescent="0.3">
      <c r="A3198" t="s">
        <v>11</v>
      </c>
      <c r="B3198" t="s">
        <v>12</v>
      </c>
      <c r="C3198">
        <v>1835849</v>
      </c>
      <c r="D3198" s="1">
        <v>45785</v>
      </c>
      <c r="E3198" t="s">
        <v>1873</v>
      </c>
      <c r="F3198" t="s">
        <v>13</v>
      </c>
      <c r="G3198" t="s">
        <v>4448</v>
      </c>
      <c r="H3198" t="s">
        <v>495</v>
      </c>
      <c r="J3198" t="s">
        <v>2453</v>
      </c>
      <c r="K3198">
        <v>1</v>
      </c>
      <c r="L3198" t="str">
        <f t="shared" si="217"/>
        <v>May-25</v>
      </c>
      <c r="M3198" t="str">
        <f t="shared" si="218"/>
        <v>Thursday</v>
      </c>
      <c r="N3198">
        <f t="shared" si="215"/>
        <v>17</v>
      </c>
      <c r="O3198" s="6">
        <f t="shared" si="216"/>
        <v>0.70833333333333337</v>
      </c>
      <c r="P3198" s="8"/>
    </row>
    <row r="3199" spans="1:16" x14ac:dyDescent="0.3">
      <c r="A3199" t="s">
        <v>11</v>
      </c>
      <c r="B3199" t="s">
        <v>12</v>
      </c>
      <c r="C3199">
        <v>1835882</v>
      </c>
      <c r="D3199" s="1">
        <v>45785</v>
      </c>
      <c r="E3199" t="s">
        <v>2057</v>
      </c>
      <c r="F3199" t="s">
        <v>13</v>
      </c>
      <c r="G3199" t="s">
        <v>4449</v>
      </c>
      <c r="H3199" t="s">
        <v>495</v>
      </c>
      <c r="J3199" t="s">
        <v>2453</v>
      </c>
      <c r="K3199">
        <v>1</v>
      </c>
      <c r="L3199" t="str">
        <f t="shared" si="217"/>
        <v>May-25</v>
      </c>
      <c r="M3199" t="str">
        <f t="shared" si="218"/>
        <v>Thursday</v>
      </c>
      <c r="N3199">
        <f t="shared" si="215"/>
        <v>18</v>
      </c>
      <c r="O3199" s="6">
        <f t="shared" si="216"/>
        <v>0.75</v>
      </c>
      <c r="P3199" s="8"/>
    </row>
    <row r="3200" spans="1:16" x14ac:dyDescent="0.3">
      <c r="A3200" t="s">
        <v>11</v>
      </c>
      <c r="B3200" t="s">
        <v>12</v>
      </c>
      <c r="C3200">
        <v>1835952</v>
      </c>
      <c r="D3200" s="1">
        <v>45785</v>
      </c>
      <c r="E3200" t="s">
        <v>2213</v>
      </c>
      <c r="F3200" t="s">
        <v>13</v>
      </c>
      <c r="G3200" t="s">
        <v>4450</v>
      </c>
      <c r="H3200" t="s">
        <v>1308</v>
      </c>
      <c r="J3200" t="s">
        <v>2453</v>
      </c>
      <c r="K3200">
        <v>1</v>
      </c>
      <c r="L3200" t="str">
        <f t="shared" si="217"/>
        <v>May-25</v>
      </c>
      <c r="M3200" t="str">
        <f t="shared" si="218"/>
        <v>Thursday</v>
      </c>
      <c r="N3200">
        <f t="shared" si="215"/>
        <v>19</v>
      </c>
      <c r="O3200" s="6">
        <f t="shared" si="216"/>
        <v>0.79166666666666663</v>
      </c>
      <c r="P3200" s="8"/>
    </row>
    <row r="3201" spans="1:16" x14ac:dyDescent="0.3">
      <c r="A3201" t="s">
        <v>11</v>
      </c>
      <c r="B3201" t="s">
        <v>12</v>
      </c>
      <c r="C3201">
        <v>1836763</v>
      </c>
      <c r="D3201" s="1">
        <v>45786</v>
      </c>
      <c r="E3201" t="s">
        <v>2511</v>
      </c>
      <c r="F3201" t="s">
        <v>13</v>
      </c>
      <c r="G3201" t="s">
        <v>4451</v>
      </c>
      <c r="H3201" t="s">
        <v>1211</v>
      </c>
      <c r="J3201" t="s">
        <v>2453</v>
      </c>
      <c r="K3201">
        <v>1</v>
      </c>
      <c r="L3201" t="str">
        <f t="shared" si="217"/>
        <v>May-25</v>
      </c>
      <c r="M3201" t="str">
        <f t="shared" si="218"/>
        <v>Friday</v>
      </c>
      <c r="N3201">
        <f t="shared" si="215"/>
        <v>2</v>
      </c>
      <c r="O3201" s="6">
        <f t="shared" si="216"/>
        <v>8.3333333333333329E-2</v>
      </c>
      <c r="P3201" s="8"/>
    </row>
    <row r="3202" spans="1:16" x14ac:dyDescent="0.3">
      <c r="A3202" t="s">
        <v>11</v>
      </c>
      <c r="B3202" t="s">
        <v>12</v>
      </c>
      <c r="C3202">
        <v>1836788</v>
      </c>
      <c r="D3202" s="1">
        <v>45786</v>
      </c>
      <c r="E3202" t="s">
        <v>4799</v>
      </c>
      <c r="F3202" t="s">
        <v>13</v>
      </c>
      <c r="G3202" t="s">
        <v>4452</v>
      </c>
      <c r="H3202" t="s">
        <v>3353</v>
      </c>
      <c r="J3202" t="s">
        <v>2453</v>
      </c>
      <c r="K3202">
        <v>2</v>
      </c>
      <c r="L3202" t="str">
        <f t="shared" si="217"/>
        <v>May-25</v>
      </c>
      <c r="M3202" t="str">
        <f t="shared" si="218"/>
        <v>Friday</v>
      </c>
      <c r="N3202">
        <f t="shared" si="215"/>
        <v>2</v>
      </c>
      <c r="O3202" s="6">
        <f t="shared" si="216"/>
        <v>8.3333333333333329E-2</v>
      </c>
      <c r="P3202" s="8"/>
    </row>
    <row r="3203" spans="1:16" x14ac:dyDescent="0.3">
      <c r="A3203" t="s">
        <v>11</v>
      </c>
      <c r="B3203" t="s">
        <v>12</v>
      </c>
      <c r="C3203">
        <v>1837165</v>
      </c>
      <c r="D3203" s="1">
        <v>45786</v>
      </c>
      <c r="E3203" t="s">
        <v>3066</v>
      </c>
      <c r="F3203" t="s">
        <v>13</v>
      </c>
      <c r="G3203" t="s">
        <v>4453</v>
      </c>
      <c r="H3203" t="s">
        <v>3353</v>
      </c>
      <c r="J3203" t="s">
        <v>2453</v>
      </c>
      <c r="K3203">
        <v>1</v>
      </c>
      <c r="L3203" t="str">
        <f t="shared" si="217"/>
        <v>May-25</v>
      </c>
      <c r="M3203" t="str">
        <f t="shared" si="218"/>
        <v>Friday</v>
      </c>
      <c r="N3203">
        <f t="shared" si="215"/>
        <v>6</v>
      </c>
      <c r="O3203" s="6">
        <f t="shared" si="216"/>
        <v>0.25</v>
      </c>
      <c r="P3203" s="8"/>
    </row>
    <row r="3204" spans="1:16" x14ac:dyDescent="0.3">
      <c r="A3204" t="s">
        <v>11</v>
      </c>
      <c r="B3204" t="s">
        <v>12</v>
      </c>
      <c r="C3204">
        <v>1837190</v>
      </c>
      <c r="D3204" s="1">
        <v>45786</v>
      </c>
      <c r="E3204" t="s">
        <v>2512</v>
      </c>
      <c r="F3204" t="s">
        <v>13</v>
      </c>
      <c r="G3204" t="s">
        <v>4454</v>
      </c>
      <c r="H3204" t="s">
        <v>47</v>
      </c>
      <c r="J3204" t="s">
        <v>2453</v>
      </c>
      <c r="K3204">
        <v>1</v>
      </c>
      <c r="L3204" t="str">
        <f t="shared" si="217"/>
        <v>May-25</v>
      </c>
      <c r="M3204" t="str">
        <f t="shared" si="218"/>
        <v>Friday</v>
      </c>
      <c r="N3204">
        <f t="shared" si="215"/>
        <v>7</v>
      </c>
      <c r="O3204" s="6">
        <f t="shared" si="216"/>
        <v>0.29166666666666669</v>
      </c>
      <c r="P3204" s="8"/>
    </row>
    <row r="3205" spans="1:16" x14ac:dyDescent="0.3">
      <c r="A3205" t="s">
        <v>11</v>
      </c>
      <c r="B3205" t="s">
        <v>12</v>
      </c>
      <c r="C3205">
        <v>1837214</v>
      </c>
      <c r="D3205" s="1">
        <v>45786</v>
      </c>
      <c r="E3205" t="s">
        <v>2047</v>
      </c>
      <c r="F3205" t="s">
        <v>13</v>
      </c>
      <c r="G3205" t="s">
        <v>4455</v>
      </c>
      <c r="H3205" t="s">
        <v>47</v>
      </c>
      <c r="J3205" t="s">
        <v>2453</v>
      </c>
      <c r="K3205">
        <v>1</v>
      </c>
      <c r="L3205" t="str">
        <f t="shared" si="217"/>
        <v>May-25</v>
      </c>
      <c r="M3205" t="str">
        <f t="shared" si="218"/>
        <v>Friday</v>
      </c>
      <c r="N3205">
        <f t="shared" si="215"/>
        <v>9</v>
      </c>
      <c r="O3205" s="6">
        <f t="shared" si="216"/>
        <v>0.375</v>
      </c>
      <c r="P3205" s="8"/>
    </row>
    <row r="3206" spans="1:16" x14ac:dyDescent="0.3">
      <c r="A3206" t="s">
        <v>11</v>
      </c>
      <c r="B3206" t="s">
        <v>12</v>
      </c>
      <c r="C3206">
        <v>1837266</v>
      </c>
      <c r="D3206" s="1">
        <v>45786</v>
      </c>
      <c r="E3206" t="s">
        <v>2156</v>
      </c>
      <c r="F3206" t="s">
        <v>13</v>
      </c>
      <c r="G3206" t="s">
        <v>4456</v>
      </c>
      <c r="H3206" t="s">
        <v>47</v>
      </c>
      <c r="J3206" t="s">
        <v>2453</v>
      </c>
      <c r="K3206">
        <v>1</v>
      </c>
      <c r="L3206" t="str">
        <f t="shared" si="217"/>
        <v>May-25</v>
      </c>
      <c r="M3206" t="str">
        <f t="shared" si="218"/>
        <v>Friday</v>
      </c>
      <c r="N3206">
        <f t="shared" si="215"/>
        <v>13</v>
      </c>
      <c r="O3206" s="6">
        <f t="shared" si="216"/>
        <v>0.54166666666666663</v>
      </c>
      <c r="P3206" s="8"/>
    </row>
    <row r="3207" spans="1:16" x14ac:dyDescent="0.3">
      <c r="A3207" t="s">
        <v>11</v>
      </c>
      <c r="B3207" t="s">
        <v>12</v>
      </c>
      <c r="C3207">
        <v>1837468</v>
      </c>
      <c r="D3207" s="1">
        <v>45786</v>
      </c>
      <c r="E3207" t="s">
        <v>4800</v>
      </c>
      <c r="F3207" t="s">
        <v>13</v>
      </c>
      <c r="G3207" t="s">
        <v>4457</v>
      </c>
      <c r="H3207" t="s">
        <v>1308</v>
      </c>
      <c r="J3207" t="s">
        <v>2453</v>
      </c>
      <c r="K3207">
        <v>3</v>
      </c>
      <c r="L3207" t="str">
        <f t="shared" si="217"/>
        <v>May-25</v>
      </c>
      <c r="M3207" t="str">
        <f t="shared" si="218"/>
        <v>Friday</v>
      </c>
      <c r="N3207">
        <f t="shared" si="215"/>
        <v>17</v>
      </c>
      <c r="O3207" s="6">
        <f t="shared" si="216"/>
        <v>0.70833333333333337</v>
      </c>
      <c r="P3207" s="8"/>
    </row>
    <row r="3208" spans="1:16" x14ac:dyDescent="0.3">
      <c r="A3208" t="s">
        <v>11</v>
      </c>
      <c r="B3208" t="s">
        <v>12</v>
      </c>
      <c r="C3208">
        <v>1837554</v>
      </c>
      <c r="D3208" s="1">
        <v>45786</v>
      </c>
      <c r="E3208" t="s">
        <v>4801</v>
      </c>
      <c r="F3208" t="s">
        <v>13</v>
      </c>
      <c r="G3208" t="s">
        <v>4458</v>
      </c>
      <c r="H3208" t="s">
        <v>1308</v>
      </c>
      <c r="J3208" t="s">
        <v>2453</v>
      </c>
      <c r="K3208">
        <v>1</v>
      </c>
      <c r="L3208" t="str">
        <f t="shared" si="217"/>
        <v>May-25</v>
      </c>
      <c r="M3208" t="str">
        <f t="shared" si="218"/>
        <v>Friday</v>
      </c>
      <c r="N3208">
        <f t="shared" si="215"/>
        <v>19</v>
      </c>
      <c r="O3208" s="6">
        <f t="shared" si="216"/>
        <v>0.79166666666666663</v>
      </c>
      <c r="P3208" s="8"/>
    </row>
    <row r="3209" spans="1:16" x14ac:dyDescent="0.3">
      <c r="A3209" t="s">
        <v>11</v>
      </c>
      <c r="B3209" t="s">
        <v>12</v>
      </c>
      <c r="C3209">
        <v>1837645</v>
      </c>
      <c r="D3209" s="1">
        <v>45786</v>
      </c>
      <c r="E3209" t="s">
        <v>2143</v>
      </c>
      <c r="F3209" t="s">
        <v>13</v>
      </c>
      <c r="G3209" t="s">
        <v>4459</v>
      </c>
      <c r="H3209" t="s">
        <v>1308</v>
      </c>
      <c r="J3209" t="s">
        <v>2453</v>
      </c>
      <c r="K3209">
        <v>1</v>
      </c>
      <c r="L3209" t="str">
        <f t="shared" si="217"/>
        <v>May-25</v>
      </c>
      <c r="M3209" t="str">
        <f t="shared" si="218"/>
        <v>Friday</v>
      </c>
      <c r="N3209">
        <f t="shared" si="215"/>
        <v>21</v>
      </c>
      <c r="O3209" s="6">
        <f t="shared" si="216"/>
        <v>0.875</v>
      </c>
      <c r="P3209" s="8"/>
    </row>
    <row r="3210" spans="1:16" x14ac:dyDescent="0.3">
      <c r="A3210" t="s">
        <v>11</v>
      </c>
      <c r="B3210" t="s">
        <v>12</v>
      </c>
      <c r="C3210">
        <v>1838421</v>
      </c>
      <c r="D3210" s="1">
        <v>45787</v>
      </c>
      <c r="E3210" t="s">
        <v>4109</v>
      </c>
      <c r="F3210" t="s">
        <v>13</v>
      </c>
      <c r="G3210" t="s">
        <v>4460</v>
      </c>
      <c r="H3210" t="s">
        <v>3353</v>
      </c>
      <c r="J3210" t="s">
        <v>2453</v>
      </c>
      <c r="K3210">
        <v>2</v>
      </c>
      <c r="L3210" t="str">
        <f t="shared" si="217"/>
        <v>May-25</v>
      </c>
      <c r="M3210" t="str">
        <f t="shared" si="218"/>
        <v>Saturday</v>
      </c>
      <c r="N3210">
        <f t="shared" si="215"/>
        <v>2</v>
      </c>
      <c r="O3210" s="6">
        <f t="shared" si="216"/>
        <v>8.3333333333333329E-2</v>
      </c>
      <c r="P3210" s="8"/>
    </row>
    <row r="3211" spans="1:16" x14ac:dyDescent="0.3">
      <c r="A3211" t="s">
        <v>11</v>
      </c>
      <c r="B3211" t="s">
        <v>12</v>
      </c>
      <c r="C3211">
        <v>1838796</v>
      </c>
      <c r="D3211" s="1">
        <v>45787</v>
      </c>
      <c r="E3211" t="s">
        <v>3824</v>
      </c>
      <c r="F3211" t="s">
        <v>13</v>
      </c>
      <c r="G3211" t="s">
        <v>4461</v>
      </c>
      <c r="H3211" t="s">
        <v>1101</v>
      </c>
      <c r="J3211" t="s">
        <v>2453</v>
      </c>
      <c r="K3211">
        <v>1</v>
      </c>
      <c r="L3211" t="str">
        <f t="shared" si="217"/>
        <v>May-25</v>
      </c>
      <c r="M3211" t="str">
        <f t="shared" si="218"/>
        <v>Saturday</v>
      </c>
      <c r="N3211">
        <f t="shared" si="215"/>
        <v>5</v>
      </c>
      <c r="O3211" s="6">
        <f t="shared" si="216"/>
        <v>0.20833333333333334</v>
      </c>
      <c r="P3211" s="8"/>
    </row>
    <row r="3212" spans="1:16" x14ac:dyDescent="0.3">
      <c r="A3212" t="s">
        <v>11</v>
      </c>
      <c r="B3212" t="s">
        <v>12</v>
      </c>
      <c r="C3212">
        <v>1838826</v>
      </c>
      <c r="D3212" s="1">
        <v>45787</v>
      </c>
      <c r="E3212" t="s">
        <v>2149</v>
      </c>
      <c r="F3212" t="s">
        <v>13</v>
      </c>
      <c r="G3212" t="s">
        <v>4462</v>
      </c>
      <c r="H3212" t="s">
        <v>1101</v>
      </c>
      <c r="J3212" t="s">
        <v>2453</v>
      </c>
      <c r="K3212">
        <v>1</v>
      </c>
      <c r="L3212" t="str">
        <f t="shared" si="217"/>
        <v>May-25</v>
      </c>
      <c r="M3212" t="str">
        <f t="shared" si="218"/>
        <v>Saturday</v>
      </c>
      <c r="N3212">
        <f t="shared" si="215"/>
        <v>5</v>
      </c>
      <c r="O3212" s="6">
        <f t="shared" si="216"/>
        <v>0.20833333333333334</v>
      </c>
      <c r="P3212" s="8"/>
    </row>
    <row r="3213" spans="1:16" x14ac:dyDescent="0.3">
      <c r="A3213" t="s">
        <v>11</v>
      </c>
      <c r="B3213" t="s">
        <v>12</v>
      </c>
      <c r="C3213">
        <v>1838857</v>
      </c>
      <c r="D3213" s="1">
        <v>45787</v>
      </c>
      <c r="E3213" t="s">
        <v>4802</v>
      </c>
      <c r="F3213" t="s">
        <v>13</v>
      </c>
      <c r="G3213" t="s">
        <v>4463</v>
      </c>
      <c r="H3213" t="s">
        <v>3353</v>
      </c>
      <c r="J3213" t="s">
        <v>2453</v>
      </c>
      <c r="K3213">
        <v>3</v>
      </c>
      <c r="L3213" t="str">
        <f t="shared" si="217"/>
        <v>May-25</v>
      </c>
      <c r="M3213" t="str">
        <f t="shared" si="218"/>
        <v>Saturday</v>
      </c>
      <c r="N3213">
        <f t="shared" si="215"/>
        <v>6</v>
      </c>
      <c r="O3213" s="6">
        <f t="shared" si="216"/>
        <v>0.25</v>
      </c>
      <c r="P3213" s="8"/>
    </row>
    <row r="3214" spans="1:16" x14ac:dyDescent="0.3">
      <c r="A3214" t="s">
        <v>11</v>
      </c>
      <c r="B3214" t="s">
        <v>12</v>
      </c>
      <c r="C3214">
        <v>1838896</v>
      </c>
      <c r="D3214" s="1">
        <v>45787</v>
      </c>
      <c r="E3214" t="s">
        <v>4803</v>
      </c>
      <c r="F3214" t="s">
        <v>13</v>
      </c>
      <c r="G3214" t="s">
        <v>4464</v>
      </c>
      <c r="H3214" t="s">
        <v>47</v>
      </c>
      <c r="J3214" t="s">
        <v>2453</v>
      </c>
      <c r="K3214">
        <v>1</v>
      </c>
      <c r="L3214" t="str">
        <f t="shared" si="217"/>
        <v>May-25</v>
      </c>
      <c r="M3214" t="str">
        <f t="shared" si="218"/>
        <v>Saturday</v>
      </c>
      <c r="N3214">
        <f t="shared" si="215"/>
        <v>7</v>
      </c>
      <c r="O3214" s="6">
        <f t="shared" si="216"/>
        <v>0.29166666666666669</v>
      </c>
      <c r="P3214" s="8"/>
    </row>
    <row r="3215" spans="1:16" x14ac:dyDescent="0.3">
      <c r="A3215" t="s">
        <v>11</v>
      </c>
      <c r="B3215" t="s">
        <v>12</v>
      </c>
      <c r="C3215">
        <v>1838921</v>
      </c>
      <c r="D3215" s="1">
        <v>45787</v>
      </c>
      <c r="E3215" t="s">
        <v>415</v>
      </c>
      <c r="F3215" t="s">
        <v>13</v>
      </c>
      <c r="G3215" t="s">
        <v>4465</v>
      </c>
      <c r="H3215" t="s">
        <v>47</v>
      </c>
      <c r="J3215" t="s">
        <v>2453</v>
      </c>
      <c r="K3215">
        <v>1</v>
      </c>
      <c r="L3215" t="str">
        <f t="shared" si="217"/>
        <v>May-25</v>
      </c>
      <c r="M3215" t="str">
        <f t="shared" si="218"/>
        <v>Saturday</v>
      </c>
      <c r="N3215">
        <f t="shared" si="215"/>
        <v>8</v>
      </c>
      <c r="O3215" s="6">
        <f t="shared" si="216"/>
        <v>0.33333333333333331</v>
      </c>
      <c r="P3215" s="8"/>
    </row>
    <row r="3216" spans="1:16" x14ac:dyDescent="0.3">
      <c r="A3216" t="s">
        <v>11</v>
      </c>
      <c r="B3216" t="s">
        <v>12</v>
      </c>
      <c r="C3216">
        <v>1838990</v>
      </c>
      <c r="D3216" s="1">
        <v>45787</v>
      </c>
      <c r="E3216" t="s">
        <v>4804</v>
      </c>
      <c r="F3216" t="s">
        <v>13</v>
      </c>
      <c r="G3216" t="s">
        <v>4466</v>
      </c>
      <c r="H3216" t="s">
        <v>47</v>
      </c>
      <c r="J3216" t="s">
        <v>2453</v>
      </c>
      <c r="K3216">
        <v>2</v>
      </c>
      <c r="L3216" t="str">
        <f t="shared" si="217"/>
        <v>May-25</v>
      </c>
      <c r="M3216" t="str">
        <f t="shared" si="218"/>
        <v>Saturday</v>
      </c>
      <c r="N3216">
        <f t="shared" si="215"/>
        <v>10</v>
      </c>
      <c r="O3216" s="6">
        <f t="shared" si="216"/>
        <v>0.41666666666666669</v>
      </c>
      <c r="P3216" s="8"/>
    </row>
    <row r="3217" spans="1:16" x14ac:dyDescent="0.3">
      <c r="A3217" t="s">
        <v>11</v>
      </c>
      <c r="B3217" t="s">
        <v>12</v>
      </c>
      <c r="C3217">
        <v>1839101</v>
      </c>
      <c r="D3217" s="1">
        <v>45787</v>
      </c>
      <c r="E3217" t="s">
        <v>1892</v>
      </c>
      <c r="F3217" t="s">
        <v>13</v>
      </c>
      <c r="G3217" t="s">
        <v>4467</v>
      </c>
      <c r="H3217" t="s">
        <v>15</v>
      </c>
      <c r="J3217" t="s">
        <v>2453</v>
      </c>
      <c r="K3217">
        <v>1</v>
      </c>
      <c r="L3217" t="str">
        <f t="shared" si="217"/>
        <v>May-25</v>
      </c>
      <c r="M3217" t="str">
        <f t="shared" si="218"/>
        <v>Saturday</v>
      </c>
      <c r="N3217">
        <f t="shared" si="215"/>
        <v>14</v>
      </c>
      <c r="O3217" s="6">
        <f t="shared" si="216"/>
        <v>0.58333333333333337</v>
      </c>
      <c r="P3217" s="8"/>
    </row>
    <row r="3218" spans="1:16" x14ac:dyDescent="0.3">
      <c r="A3218" t="s">
        <v>11</v>
      </c>
      <c r="B3218" t="s">
        <v>12</v>
      </c>
      <c r="C3218">
        <v>1839258</v>
      </c>
      <c r="D3218" s="1">
        <v>45787</v>
      </c>
      <c r="E3218" t="s">
        <v>4805</v>
      </c>
      <c r="F3218" t="s">
        <v>13</v>
      </c>
      <c r="G3218" t="s">
        <v>4468</v>
      </c>
      <c r="H3218" t="s">
        <v>1308</v>
      </c>
      <c r="J3218" t="s">
        <v>2453</v>
      </c>
      <c r="K3218">
        <v>1</v>
      </c>
      <c r="L3218" t="str">
        <f t="shared" si="217"/>
        <v>May-25</v>
      </c>
      <c r="M3218" t="str">
        <f t="shared" si="218"/>
        <v>Saturday</v>
      </c>
      <c r="N3218">
        <f t="shared" si="215"/>
        <v>17</v>
      </c>
      <c r="O3218" s="6">
        <f t="shared" si="216"/>
        <v>0.70833333333333337</v>
      </c>
      <c r="P3218" s="8"/>
    </row>
    <row r="3219" spans="1:16" x14ac:dyDescent="0.3">
      <c r="A3219" t="s">
        <v>11</v>
      </c>
      <c r="B3219" t="s">
        <v>12</v>
      </c>
      <c r="C3219">
        <v>1839297</v>
      </c>
      <c r="D3219" s="1">
        <v>45787</v>
      </c>
      <c r="E3219" t="s">
        <v>2706</v>
      </c>
      <c r="F3219" t="s">
        <v>13</v>
      </c>
      <c r="G3219" t="s">
        <v>4469</v>
      </c>
      <c r="H3219" t="s">
        <v>1308</v>
      </c>
      <c r="J3219" t="s">
        <v>2453</v>
      </c>
      <c r="K3219">
        <v>1</v>
      </c>
      <c r="L3219" t="str">
        <f t="shared" si="217"/>
        <v>May-25</v>
      </c>
      <c r="M3219" t="str">
        <f t="shared" si="218"/>
        <v>Saturday</v>
      </c>
      <c r="N3219">
        <f t="shared" si="215"/>
        <v>17</v>
      </c>
      <c r="O3219" s="6">
        <f t="shared" si="216"/>
        <v>0.70833333333333337</v>
      </c>
      <c r="P3219" s="8"/>
    </row>
    <row r="3220" spans="1:16" x14ac:dyDescent="0.3">
      <c r="A3220" t="s">
        <v>11</v>
      </c>
      <c r="B3220" t="s">
        <v>12</v>
      </c>
      <c r="C3220">
        <v>1839327</v>
      </c>
      <c r="D3220" s="1">
        <v>45787</v>
      </c>
      <c r="E3220" t="s">
        <v>906</v>
      </c>
      <c r="F3220" t="s">
        <v>13</v>
      </c>
      <c r="G3220" t="s">
        <v>4470</v>
      </c>
      <c r="H3220" t="s">
        <v>1308</v>
      </c>
      <c r="J3220" t="s">
        <v>2453</v>
      </c>
      <c r="K3220">
        <v>1</v>
      </c>
      <c r="L3220" t="str">
        <f t="shared" si="217"/>
        <v>May-25</v>
      </c>
      <c r="M3220" t="str">
        <f t="shared" si="218"/>
        <v>Saturday</v>
      </c>
      <c r="N3220">
        <f t="shared" si="215"/>
        <v>18</v>
      </c>
      <c r="O3220" s="6">
        <f t="shared" si="216"/>
        <v>0.75</v>
      </c>
      <c r="P3220" s="8"/>
    </row>
    <row r="3221" spans="1:16" x14ac:dyDescent="0.3">
      <c r="A3221" t="s">
        <v>11</v>
      </c>
      <c r="B3221" t="s">
        <v>12</v>
      </c>
      <c r="C3221">
        <v>1840041</v>
      </c>
      <c r="D3221" s="1">
        <v>45788</v>
      </c>
      <c r="E3221" t="s">
        <v>4806</v>
      </c>
      <c r="F3221" t="s">
        <v>13</v>
      </c>
      <c r="G3221" t="s">
        <v>4471</v>
      </c>
      <c r="H3221" t="s">
        <v>1211</v>
      </c>
      <c r="J3221" t="s">
        <v>2453</v>
      </c>
      <c r="K3221">
        <v>1</v>
      </c>
      <c r="L3221" t="str">
        <f t="shared" si="217"/>
        <v>May-25</v>
      </c>
      <c r="M3221" t="str">
        <f t="shared" si="218"/>
        <v>Sunday</v>
      </c>
      <c r="N3221">
        <f t="shared" si="215"/>
        <v>1</v>
      </c>
      <c r="O3221" s="6">
        <f t="shared" si="216"/>
        <v>4.1666666666666664E-2</v>
      </c>
      <c r="P3221" s="8"/>
    </row>
    <row r="3222" spans="1:16" x14ac:dyDescent="0.3">
      <c r="A3222" t="s">
        <v>11</v>
      </c>
      <c r="B3222" t="s">
        <v>12</v>
      </c>
      <c r="C3222">
        <v>1840430</v>
      </c>
      <c r="D3222" s="1">
        <v>45788</v>
      </c>
      <c r="E3222" t="s">
        <v>2125</v>
      </c>
      <c r="F3222" t="s">
        <v>13</v>
      </c>
      <c r="G3222" t="s">
        <v>4472</v>
      </c>
      <c r="H3222" t="s">
        <v>3353</v>
      </c>
      <c r="J3222" t="s">
        <v>2453</v>
      </c>
      <c r="K3222">
        <v>1</v>
      </c>
      <c r="L3222" t="str">
        <f t="shared" si="217"/>
        <v>May-25</v>
      </c>
      <c r="M3222" t="str">
        <f t="shared" si="218"/>
        <v>Sunday</v>
      </c>
      <c r="N3222">
        <f t="shared" ref="N3222:N3285" si="219">HOUR(E3222)</f>
        <v>5</v>
      </c>
      <c r="O3222" s="6">
        <f t="shared" ref="O3222:O3285" si="220">MOD(N3222/24,1)</f>
        <v>0.20833333333333334</v>
      </c>
      <c r="P3222" s="8"/>
    </row>
    <row r="3223" spans="1:16" x14ac:dyDescent="0.3">
      <c r="A3223" t="s">
        <v>11</v>
      </c>
      <c r="B3223" t="s">
        <v>12</v>
      </c>
      <c r="C3223">
        <v>1840432</v>
      </c>
      <c r="D3223" s="1">
        <v>45788</v>
      </c>
      <c r="E3223" t="s">
        <v>1021</v>
      </c>
      <c r="F3223" t="s">
        <v>13</v>
      </c>
      <c r="G3223" t="s">
        <v>4473</v>
      </c>
      <c r="H3223" t="s">
        <v>1211</v>
      </c>
      <c r="J3223" t="s">
        <v>2453</v>
      </c>
      <c r="K3223">
        <v>1</v>
      </c>
      <c r="L3223" t="str">
        <f t="shared" si="217"/>
        <v>May-25</v>
      </c>
      <c r="M3223" t="str">
        <f t="shared" si="218"/>
        <v>Sunday</v>
      </c>
      <c r="N3223">
        <f t="shared" si="219"/>
        <v>5</v>
      </c>
      <c r="O3223" s="6">
        <f t="shared" si="220"/>
        <v>0.20833333333333334</v>
      </c>
      <c r="P3223" s="8"/>
    </row>
    <row r="3224" spans="1:16" x14ac:dyDescent="0.3">
      <c r="A3224" t="s">
        <v>11</v>
      </c>
      <c r="B3224" t="s">
        <v>12</v>
      </c>
      <c r="C3224">
        <v>1840480</v>
      </c>
      <c r="D3224" s="1">
        <v>45788</v>
      </c>
      <c r="E3224" t="s">
        <v>4807</v>
      </c>
      <c r="F3224" t="s">
        <v>13</v>
      </c>
      <c r="G3224" t="s">
        <v>4474</v>
      </c>
      <c r="H3224" t="s">
        <v>3353</v>
      </c>
      <c r="J3224" t="s">
        <v>2453</v>
      </c>
      <c r="K3224">
        <v>1</v>
      </c>
      <c r="L3224" t="str">
        <f t="shared" si="217"/>
        <v>May-25</v>
      </c>
      <c r="M3224" t="str">
        <f t="shared" si="218"/>
        <v>Sunday</v>
      </c>
      <c r="N3224">
        <f t="shared" si="219"/>
        <v>6</v>
      </c>
      <c r="O3224" s="6">
        <f t="shared" si="220"/>
        <v>0.25</v>
      </c>
      <c r="P3224" s="8"/>
    </row>
    <row r="3225" spans="1:16" x14ac:dyDescent="0.3">
      <c r="A3225" t="s">
        <v>11</v>
      </c>
      <c r="B3225" t="s">
        <v>12</v>
      </c>
      <c r="C3225">
        <v>1840870</v>
      </c>
      <c r="D3225" s="1">
        <v>45788</v>
      </c>
      <c r="E3225" t="s">
        <v>2139</v>
      </c>
      <c r="F3225" t="s">
        <v>13</v>
      </c>
      <c r="G3225" t="s">
        <v>4475</v>
      </c>
      <c r="H3225" t="s">
        <v>495</v>
      </c>
      <c r="J3225" t="s">
        <v>2453</v>
      </c>
      <c r="K3225">
        <v>2</v>
      </c>
      <c r="L3225" t="str">
        <f t="shared" si="217"/>
        <v>May-25</v>
      </c>
      <c r="M3225" t="str">
        <f t="shared" si="218"/>
        <v>Sunday</v>
      </c>
      <c r="N3225">
        <f t="shared" si="219"/>
        <v>15</v>
      </c>
      <c r="O3225" s="6">
        <f t="shared" si="220"/>
        <v>0.625</v>
      </c>
      <c r="P3225" s="8"/>
    </row>
    <row r="3226" spans="1:16" x14ac:dyDescent="0.3">
      <c r="A3226" t="s">
        <v>11</v>
      </c>
      <c r="B3226" t="s">
        <v>12</v>
      </c>
      <c r="C3226">
        <v>1840891</v>
      </c>
      <c r="D3226" s="1">
        <v>45788</v>
      </c>
      <c r="E3226" t="s">
        <v>2243</v>
      </c>
      <c r="F3226" t="s">
        <v>13</v>
      </c>
      <c r="G3226" t="s">
        <v>4476</v>
      </c>
      <c r="H3226" t="s">
        <v>1308</v>
      </c>
      <c r="J3226" t="s">
        <v>2453</v>
      </c>
      <c r="K3226">
        <v>1</v>
      </c>
      <c r="L3226" t="str">
        <f t="shared" si="217"/>
        <v>May-25</v>
      </c>
      <c r="M3226" t="str">
        <f t="shared" si="218"/>
        <v>Sunday</v>
      </c>
      <c r="N3226">
        <f t="shared" si="219"/>
        <v>16</v>
      </c>
      <c r="O3226" s="6">
        <f t="shared" si="220"/>
        <v>0.66666666666666663</v>
      </c>
      <c r="P3226" s="8"/>
    </row>
    <row r="3227" spans="1:16" x14ac:dyDescent="0.3">
      <c r="A3227" t="s">
        <v>11</v>
      </c>
      <c r="B3227" t="s">
        <v>12</v>
      </c>
      <c r="C3227">
        <v>1840932</v>
      </c>
      <c r="D3227" s="1">
        <v>45788</v>
      </c>
      <c r="E3227" t="s">
        <v>2713</v>
      </c>
      <c r="F3227" t="s">
        <v>13</v>
      </c>
      <c r="G3227" t="s">
        <v>4477</v>
      </c>
      <c r="H3227" t="s">
        <v>495</v>
      </c>
      <c r="J3227" t="s">
        <v>2453</v>
      </c>
      <c r="K3227">
        <v>1</v>
      </c>
      <c r="L3227" t="str">
        <f t="shared" si="217"/>
        <v>May-25</v>
      </c>
      <c r="M3227" t="str">
        <f t="shared" si="218"/>
        <v>Sunday</v>
      </c>
      <c r="N3227">
        <f t="shared" si="219"/>
        <v>16</v>
      </c>
      <c r="O3227" s="6">
        <f t="shared" si="220"/>
        <v>0.66666666666666663</v>
      </c>
      <c r="P3227" s="8"/>
    </row>
    <row r="3228" spans="1:16" x14ac:dyDescent="0.3">
      <c r="A3228" t="s">
        <v>11</v>
      </c>
      <c r="B3228" t="s">
        <v>12</v>
      </c>
      <c r="C3228">
        <v>1840936</v>
      </c>
      <c r="D3228" s="1">
        <v>45788</v>
      </c>
      <c r="E3228" t="s">
        <v>2029</v>
      </c>
      <c r="F3228" t="s">
        <v>13</v>
      </c>
      <c r="G3228" t="s">
        <v>4478</v>
      </c>
      <c r="H3228" t="s">
        <v>1308</v>
      </c>
      <c r="J3228" t="s">
        <v>2453</v>
      </c>
      <c r="K3228">
        <v>1</v>
      </c>
      <c r="L3228" t="str">
        <f t="shared" si="217"/>
        <v>May-25</v>
      </c>
      <c r="M3228" t="str">
        <f t="shared" si="218"/>
        <v>Sunday</v>
      </c>
      <c r="N3228">
        <f t="shared" si="219"/>
        <v>16</v>
      </c>
      <c r="O3228" s="6">
        <f t="shared" si="220"/>
        <v>0.66666666666666663</v>
      </c>
      <c r="P3228" s="8"/>
    </row>
    <row r="3229" spans="1:16" x14ac:dyDescent="0.3">
      <c r="A3229" t="s">
        <v>11</v>
      </c>
      <c r="B3229" t="s">
        <v>12</v>
      </c>
      <c r="C3229">
        <v>1840998</v>
      </c>
      <c r="D3229" s="1">
        <v>45788</v>
      </c>
      <c r="E3229" t="s">
        <v>947</v>
      </c>
      <c r="F3229" t="s">
        <v>13</v>
      </c>
      <c r="G3229" t="s">
        <v>4479</v>
      </c>
      <c r="H3229" t="s">
        <v>1308</v>
      </c>
      <c r="J3229" t="s">
        <v>2453</v>
      </c>
      <c r="K3229">
        <v>2</v>
      </c>
      <c r="L3229" t="str">
        <f t="shared" si="217"/>
        <v>May-25</v>
      </c>
      <c r="M3229" t="str">
        <f t="shared" si="218"/>
        <v>Sunday</v>
      </c>
      <c r="N3229">
        <f t="shared" si="219"/>
        <v>18</v>
      </c>
      <c r="O3229" s="6">
        <f t="shared" si="220"/>
        <v>0.75</v>
      </c>
      <c r="P3229" s="8"/>
    </row>
    <row r="3230" spans="1:16" x14ac:dyDescent="0.3">
      <c r="A3230" t="s">
        <v>11</v>
      </c>
      <c r="B3230" t="s">
        <v>12</v>
      </c>
      <c r="C3230">
        <v>1841060</v>
      </c>
      <c r="D3230" s="1">
        <v>45788</v>
      </c>
      <c r="E3230" t="s">
        <v>341</v>
      </c>
      <c r="F3230" t="s">
        <v>13</v>
      </c>
      <c r="G3230" t="s">
        <v>4480</v>
      </c>
      <c r="H3230" t="s">
        <v>495</v>
      </c>
      <c r="J3230" t="s">
        <v>2453</v>
      </c>
      <c r="K3230">
        <v>2</v>
      </c>
      <c r="L3230" t="str">
        <f t="shared" si="217"/>
        <v>May-25</v>
      </c>
      <c r="M3230" t="str">
        <f t="shared" si="218"/>
        <v>Sunday</v>
      </c>
      <c r="N3230">
        <f t="shared" si="219"/>
        <v>19</v>
      </c>
      <c r="O3230" s="6">
        <f t="shared" si="220"/>
        <v>0.79166666666666663</v>
      </c>
      <c r="P3230" s="8"/>
    </row>
    <row r="3231" spans="1:16" x14ac:dyDescent="0.3">
      <c r="A3231" t="s">
        <v>11</v>
      </c>
      <c r="B3231" t="s">
        <v>12</v>
      </c>
      <c r="C3231">
        <v>1841088</v>
      </c>
      <c r="D3231" s="1">
        <v>45788</v>
      </c>
      <c r="E3231" t="s">
        <v>4808</v>
      </c>
      <c r="F3231" t="s">
        <v>13</v>
      </c>
      <c r="G3231" t="s">
        <v>4481</v>
      </c>
      <c r="H3231" t="s">
        <v>495</v>
      </c>
      <c r="J3231" t="s">
        <v>2453</v>
      </c>
      <c r="K3231">
        <v>2</v>
      </c>
      <c r="L3231" t="str">
        <f t="shared" si="217"/>
        <v>May-25</v>
      </c>
      <c r="M3231" t="str">
        <f t="shared" si="218"/>
        <v>Sunday</v>
      </c>
      <c r="N3231">
        <f t="shared" si="219"/>
        <v>20</v>
      </c>
      <c r="O3231" s="6">
        <f t="shared" si="220"/>
        <v>0.83333333333333337</v>
      </c>
      <c r="P3231" s="8"/>
    </row>
    <row r="3232" spans="1:16" x14ac:dyDescent="0.3">
      <c r="A3232" t="s">
        <v>11</v>
      </c>
      <c r="B3232" t="s">
        <v>12</v>
      </c>
      <c r="C3232">
        <v>1841305</v>
      </c>
      <c r="D3232" s="1">
        <v>45788</v>
      </c>
      <c r="E3232" t="s">
        <v>2229</v>
      </c>
      <c r="F3232" t="s">
        <v>13</v>
      </c>
      <c r="G3232" t="s">
        <v>4482</v>
      </c>
      <c r="H3232" t="s">
        <v>1101</v>
      </c>
      <c r="J3232" t="s">
        <v>2453</v>
      </c>
      <c r="K3232">
        <v>1</v>
      </c>
      <c r="L3232" t="str">
        <f t="shared" si="217"/>
        <v>May-25</v>
      </c>
      <c r="M3232" t="str">
        <f t="shared" si="218"/>
        <v>Sunday</v>
      </c>
      <c r="N3232">
        <f t="shared" si="219"/>
        <v>22</v>
      </c>
      <c r="O3232" s="6">
        <f t="shared" si="220"/>
        <v>0.91666666666666663</v>
      </c>
      <c r="P3232" s="8"/>
    </row>
    <row r="3233" spans="1:16" x14ac:dyDescent="0.3">
      <c r="A3233" t="s">
        <v>11</v>
      </c>
      <c r="B3233" t="s">
        <v>12</v>
      </c>
      <c r="C3233">
        <v>1841615</v>
      </c>
      <c r="D3233" s="1">
        <v>45789</v>
      </c>
      <c r="E3233" t="s">
        <v>4809</v>
      </c>
      <c r="F3233" t="s">
        <v>13</v>
      </c>
      <c r="G3233" t="s">
        <v>4483</v>
      </c>
      <c r="H3233" t="s">
        <v>3353</v>
      </c>
      <c r="J3233" t="s">
        <v>2453</v>
      </c>
      <c r="K3233">
        <v>1</v>
      </c>
      <c r="L3233" t="str">
        <f t="shared" si="217"/>
        <v>May-25</v>
      </c>
      <c r="M3233" t="str">
        <f t="shared" si="218"/>
        <v>Monday</v>
      </c>
      <c r="N3233">
        <f t="shared" si="219"/>
        <v>0</v>
      </c>
      <c r="O3233" s="6">
        <f t="shared" si="220"/>
        <v>0</v>
      </c>
      <c r="P3233" s="8"/>
    </row>
    <row r="3234" spans="1:16" x14ac:dyDescent="0.3">
      <c r="A3234" t="s">
        <v>11</v>
      </c>
      <c r="B3234" t="s">
        <v>12</v>
      </c>
      <c r="C3234">
        <v>1841814</v>
      </c>
      <c r="D3234" s="1">
        <v>45789</v>
      </c>
      <c r="E3234" t="s">
        <v>4114</v>
      </c>
      <c r="F3234" t="s">
        <v>13</v>
      </c>
      <c r="G3234" t="s">
        <v>4484</v>
      </c>
      <c r="H3234" t="s">
        <v>3353</v>
      </c>
      <c r="J3234" t="s">
        <v>2453</v>
      </c>
      <c r="K3234">
        <v>2</v>
      </c>
      <c r="L3234" t="str">
        <f t="shared" ref="L3234:L3297" si="221">TEXT(D3234, "MMM-YY")</f>
        <v>May-25</v>
      </c>
      <c r="M3234" t="str">
        <f t="shared" ref="M3234:M3297" si="222">TEXT(D3234, "DDDD")</f>
        <v>Monday</v>
      </c>
      <c r="N3234">
        <f t="shared" si="219"/>
        <v>1</v>
      </c>
      <c r="O3234" s="6">
        <f t="shared" si="220"/>
        <v>4.1666666666666664E-2</v>
      </c>
      <c r="P3234" s="8"/>
    </row>
    <row r="3235" spans="1:16" x14ac:dyDescent="0.3">
      <c r="A3235" t="s">
        <v>11</v>
      </c>
      <c r="B3235" t="s">
        <v>12</v>
      </c>
      <c r="C3235">
        <v>1841815</v>
      </c>
      <c r="D3235" s="1">
        <v>45789</v>
      </c>
      <c r="E3235" t="s">
        <v>4792</v>
      </c>
      <c r="F3235" t="s">
        <v>13</v>
      </c>
      <c r="G3235" t="s">
        <v>4485</v>
      </c>
      <c r="H3235" t="s">
        <v>3353</v>
      </c>
      <c r="J3235" t="s">
        <v>2453</v>
      </c>
      <c r="K3235">
        <v>2</v>
      </c>
      <c r="L3235" t="str">
        <f t="shared" si="221"/>
        <v>May-25</v>
      </c>
      <c r="M3235" t="str">
        <f t="shared" si="222"/>
        <v>Monday</v>
      </c>
      <c r="N3235">
        <f t="shared" si="219"/>
        <v>1</v>
      </c>
      <c r="O3235" s="6">
        <f t="shared" si="220"/>
        <v>4.1666666666666664E-2</v>
      </c>
      <c r="P3235" s="8"/>
    </row>
    <row r="3236" spans="1:16" x14ac:dyDescent="0.3">
      <c r="A3236" t="s">
        <v>11</v>
      </c>
      <c r="B3236" t="s">
        <v>12</v>
      </c>
      <c r="C3236">
        <v>1841912</v>
      </c>
      <c r="D3236" s="1">
        <v>45789</v>
      </c>
      <c r="E3236" t="s">
        <v>2191</v>
      </c>
      <c r="F3236" t="s">
        <v>13</v>
      </c>
      <c r="G3236" t="s">
        <v>4486</v>
      </c>
      <c r="H3236" t="s">
        <v>3353</v>
      </c>
      <c r="J3236" t="s">
        <v>2453</v>
      </c>
      <c r="K3236">
        <v>1</v>
      </c>
      <c r="L3236" t="str">
        <f t="shared" si="221"/>
        <v>May-25</v>
      </c>
      <c r="M3236" t="str">
        <f t="shared" si="222"/>
        <v>Monday</v>
      </c>
      <c r="N3236">
        <f t="shared" si="219"/>
        <v>3</v>
      </c>
      <c r="O3236" s="6">
        <f t="shared" si="220"/>
        <v>0.125</v>
      </c>
      <c r="P3236" s="8"/>
    </row>
    <row r="3237" spans="1:16" x14ac:dyDescent="0.3">
      <c r="A3237" t="s">
        <v>11</v>
      </c>
      <c r="B3237" t="s">
        <v>12</v>
      </c>
      <c r="C3237">
        <v>1841914</v>
      </c>
      <c r="D3237" s="1">
        <v>45789</v>
      </c>
      <c r="E3237" t="s">
        <v>4810</v>
      </c>
      <c r="F3237" t="s">
        <v>13</v>
      </c>
      <c r="G3237" t="s">
        <v>4487</v>
      </c>
      <c r="H3237" t="s">
        <v>3353</v>
      </c>
      <c r="J3237" t="s">
        <v>2453</v>
      </c>
      <c r="K3237">
        <v>1</v>
      </c>
      <c r="L3237" t="str">
        <f t="shared" si="221"/>
        <v>May-25</v>
      </c>
      <c r="M3237" t="str">
        <f t="shared" si="222"/>
        <v>Monday</v>
      </c>
      <c r="N3237">
        <f t="shared" si="219"/>
        <v>3</v>
      </c>
      <c r="O3237" s="6">
        <f t="shared" si="220"/>
        <v>0.125</v>
      </c>
      <c r="P3237" s="8"/>
    </row>
    <row r="3238" spans="1:16" x14ac:dyDescent="0.3">
      <c r="A3238" t="s">
        <v>11</v>
      </c>
      <c r="B3238" t="s">
        <v>12</v>
      </c>
      <c r="C3238">
        <v>1842180</v>
      </c>
      <c r="D3238" s="1">
        <v>45789</v>
      </c>
      <c r="E3238" t="s">
        <v>2179</v>
      </c>
      <c r="F3238" t="s">
        <v>13</v>
      </c>
      <c r="G3238" t="s">
        <v>4488</v>
      </c>
      <c r="H3238" t="s">
        <v>3353</v>
      </c>
      <c r="J3238" t="s">
        <v>2453</v>
      </c>
      <c r="K3238">
        <v>1</v>
      </c>
      <c r="L3238" t="str">
        <f t="shared" si="221"/>
        <v>May-25</v>
      </c>
      <c r="M3238" t="str">
        <f t="shared" si="222"/>
        <v>Monday</v>
      </c>
      <c r="N3238">
        <f t="shared" si="219"/>
        <v>5</v>
      </c>
      <c r="O3238" s="6">
        <f t="shared" si="220"/>
        <v>0.20833333333333334</v>
      </c>
      <c r="P3238" s="8"/>
    </row>
    <row r="3239" spans="1:16" x14ac:dyDescent="0.3">
      <c r="A3239" t="s">
        <v>11</v>
      </c>
      <c r="B3239" t="s">
        <v>12</v>
      </c>
      <c r="C3239">
        <v>1842183</v>
      </c>
      <c r="D3239" s="1">
        <v>45789</v>
      </c>
      <c r="E3239" t="s">
        <v>3816</v>
      </c>
      <c r="F3239" t="s">
        <v>13</v>
      </c>
      <c r="G3239" t="s">
        <v>4489</v>
      </c>
      <c r="H3239" t="s">
        <v>3353</v>
      </c>
      <c r="J3239" t="s">
        <v>2453</v>
      </c>
      <c r="K3239">
        <v>1</v>
      </c>
      <c r="L3239" t="str">
        <f t="shared" si="221"/>
        <v>May-25</v>
      </c>
      <c r="M3239" t="str">
        <f t="shared" si="222"/>
        <v>Monday</v>
      </c>
      <c r="N3239">
        <f t="shared" si="219"/>
        <v>5</v>
      </c>
      <c r="O3239" s="6">
        <f t="shared" si="220"/>
        <v>0.20833333333333334</v>
      </c>
      <c r="P3239" s="8"/>
    </row>
    <row r="3240" spans="1:16" x14ac:dyDescent="0.3">
      <c r="A3240" t="s">
        <v>11</v>
      </c>
      <c r="B3240" t="s">
        <v>12</v>
      </c>
      <c r="C3240">
        <v>1842250</v>
      </c>
      <c r="D3240" s="1">
        <v>45789</v>
      </c>
      <c r="E3240" t="s">
        <v>971</v>
      </c>
      <c r="F3240" t="s">
        <v>13</v>
      </c>
      <c r="G3240" t="s">
        <v>4490</v>
      </c>
      <c r="H3240" t="s">
        <v>15</v>
      </c>
      <c r="J3240" t="s">
        <v>2453</v>
      </c>
      <c r="K3240">
        <v>1</v>
      </c>
      <c r="L3240" t="str">
        <f t="shared" si="221"/>
        <v>May-25</v>
      </c>
      <c r="M3240" t="str">
        <f t="shared" si="222"/>
        <v>Monday</v>
      </c>
      <c r="N3240">
        <f t="shared" si="219"/>
        <v>8</v>
      </c>
      <c r="O3240" s="6">
        <f t="shared" si="220"/>
        <v>0.33333333333333331</v>
      </c>
      <c r="P3240" s="8"/>
    </row>
    <row r="3241" spans="1:16" x14ac:dyDescent="0.3">
      <c r="A3241" t="s">
        <v>11</v>
      </c>
      <c r="B3241" t="s">
        <v>12</v>
      </c>
      <c r="C3241">
        <v>1842253</v>
      </c>
      <c r="D3241" s="1">
        <v>45789</v>
      </c>
      <c r="E3241" t="s">
        <v>2046</v>
      </c>
      <c r="F3241" t="s">
        <v>13</v>
      </c>
      <c r="G3241" t="s">
        <v>4491</v>
      </c>
      <c r="H3241" t="s">
        <v>15</v>
      </c>
      <c r="J3241" t="s">
        <v>2453</v>
      </c>
      <c r="K3241">
        <v>1</v>
      </c>
      <c r="L3241" t="str">
        <f t="shared" si="221"/>
        <v>May-25</v>
      </c>
      <c r="M3241" t="str">
        <f t="shared" si="222"/>
        <v>Monday</v>
      </c>
      <c r="N3241">
        <f t="shared" si="219"/>
        <v>8</v>
      </c>
      <c r="O3241" s="6">
        <f t="shared" si="220"/>
        <v>0.33333333333333331</v>
      </c>
      <c r="P3241" s="8"/>
    </row>
    <row r="3242" spans="1:16" x14ac:dyDescent="0.3">
      <c r="A3242" t="s">
        <v>11</v>
      </c>
      <c r="B3242" t="s">
        <v>12</v>
      </c>
      <c r="C3242">
        <v>1842365</v>
      </c>
      <c r="D3242" s="1">
        <v>45789</v>
      </c>
      <c r="E3242" t="s">
        <v>3777</v>
      </c>
      <c r="F3242" t="s">
        <v>13</v>
      </c>
      <c r="G3242" t="s">
        <v>4492</v>
      </c>
      <c r="H3242" t="s">
        <v>1101</v>
      </c>
      <c r="J3242" t="s">
        <v>2453</v>
      </c>
      <c r="K3242">
        <v>2</v>
      </c>
      <c r="L3242" t="str">
        <f t="shared" si="221"/>
        <v>May-25</v>
      </c>
      <c r="M3242" t="str">
        <f t="shared" si="222"/>
        <v>Monday</v>
      </c>
      <c r="N3242">
        <f t="shared" si="219"/>
        <v>15</v>
      </c>
      <c r="O3242" s="6">
        <f t="shared" si="220"/>
        <v>0.625</v>
      </c>
      <c r="P3242" s="8"/>
    </row>
    <row r="3243" spans="1:16" x14ac:dyDescent="0.3">
      <c r="A3243" t="s">
        <v>11</v>
      </c>
      <c r="B3243" t="s">
        <v>12</v>
      </c>
      <c r="C3243">
        <v>1842370</v>
      </c>
      <c r="D3243" s="1">
        <v>45789</v>
      </c>
      <c r="E3243" t="s">
        <v>879</v>
      </c>
      <c r="F3243" t="s">
        <v>13</v>
      </c>
      <c r="G3243" t="s">
        <v>4493</v>
      </c>
      <c r="H3243" t="s">
        <v>1101</v>
      </c>
      <c r="J3243" t="s">
        <v>2453</v>
      </c>
      <c r="K3243">
        <v>4</v>
      </c>
      <c r="L3243" t="str">
        <f t="shared" si="221"/>
        <v>May-25</v>
      </c>
      <c r="M3243" t="str">
        <f t="shared" si="222"/>
        <v>Monday</v>
      </c>
      <c r="N3243">
        <f t="shared" si="219"/>
        <v>15</v>
      </c>
      <c r="O3243" s="6">
        <f t="shared" si="220"/>
        <v>0.625</v>
      </c>
      <c r="P3243" s="8"/>
    </row>
    <row r="3244" spans="1:16" x14ac:dyDescent="0.3">
      <c r="A3244" t="s">
        <v>11</v>
      </c>
      <c r="B3244" t="s">
        <v>12</v>
      </c>
      <c r="C3244">
        <v>1842422</v>
      </c>
      <c r="D3244" s="1">
        <v>45789</v>
      </c>
      <c r="E3244" t="s">
        <v>3243</v>
      </c>
      <c r="F3244" t="s">
        <v>13</v>
      </c>
      <c r="G3244" t="s">
        <v>4494</v>
      </c>
      <c r="H3244" t="s">
        <v>1101</v>
      </c>
      <c r="J3244" t="s">
        <v>2453</v>
      </c>
      <c r="K3244">
        <v>1</v>
      </c>
      <c r="L3244" t="str">
        <f t="shared" si="221"/>
        <v>May-25</v>
      </c>
      <c r="M3244" t="str">
        <f t="shared" si="222"/>
        <v>Monday</v>
      </c>
      <c r="N3244">
        <f t="shared" si="219"/>
        <v>16</v>
      </c>
      <c r="O3244" s="6">
        <f t="shared" si="220"/>
        <v>0.66666666666666663</v>
      </c>
      <c r="P3244" s="8"/>
    </row>
    <row r="3245" spans="1:16" x14ac:dyDescent="0.3">
      <c r="A3245" t="s">
        <v>11</v>
      </c>
      <c r="B3245" t="s">
        <v>12</v>
      </c>
      <c r="C3245">
        <v>1842428</v>
      </c>
      <c r="D3245" s="1">
        <v>45789</v>
      </c>
      <c r="E3245" t="s">
        <v>1871</v>
      </c>
      <c r="F3245" t="s">
        <v>13</v>
      </c>
      <c r="G3245" t="s">
        <v>4495</v>
      </c>
      <c r="H3245" t="s">
        <v>1101</v>
      </c>
      <c r="J3245" t="s">
        <v>2453</v>
      </c>
      <c r="K3245">
        <v>1</v>
      </c>
      <c r="L3245" t="str">
        <f t="shared" si="221"/>
        <v>May-25</v>
      </c>
      <c r="M3245" t="str">
        <f t="shared" si="222"/>
        <v>Monday</v>
      </c>
      <c r="N3245">
        <f t="shared" si="219"/>
        <v>16</v>
      </c>
      <c r="O3245" s="6">
        <f t="shared" si="220"/>
        <v>0.66666666666666663</v>
      </c>
      <c r="P3245" s="8"/>
    </row>
    <row r="3246" spans="1:16" x14ac:dyDescent="0.3">
      <c r="A3246" t="s">
        <v>11</v>
      </c>
      <c r="B3246" t="s">
        <v>12</v>
      </c>
      <c r="C3246">
        <v>1842486</v>
      </c>
      <c r="D3246" s="1">
        <v>45789</v>
      </c>
      <c r="E3246" t="s">
        <v>858</v>
      </c>
      <c r="F3246" t="s">
        <v>13</v>
      </c>
      <c r="G3246" t="s">
        <v>4496</v>
      </c>
      <c r="H3246" t="s">
        <v>1101</v>
      </c>
      <c r="J3246" t="s">
        <v>2453</v>
      </c>
      <c r="K3246">
        <v>1</v>
      </c>
      <c r="L3246" t="str">
        <f t="shared" si="221"/>
        <v>May-25</v>
      </c>
      <c r="M3246" t="str">
        <f t="shared" si="222"/>
        <v>Monday</v>
      </c>
      <c r="N3246">
        <f t="shared" si="219"/>
        <v>17</v>
      </c>
      <c r="O3246" s="6">
        <f t="shared" si="220"/>
        <v>0.70833333333333337</v>
      </c>
      <c r="P3246" s="8"/>
    </row>
    <row r="3247" spans="1:16" x14ac:dyDescent="0.3">
      <c r="A3247" t="s">
        <v>11</v>
      </c>
      <c r="B3247" t="s">
        <v>12</v>
      </c>
      <c r="C3247">
        <v>1842519</v>
      </c>
      <c r="D3247" s="1">
        <v>45789</v>
      </c>
      <c r="E3247" t="s">
        <v>2175</v>
      </c>
      <c r="F3247" t="s">
        <v>13</v>
      </c>
      <c r="G3247" t="s">
        <v>4497</v>
      </c>
      <c r="H3247" t="s">
        <v>1101</v>
      </c>
      <c r="J3247" t="s">
        <v>2453</v>
      </c>
      <c r="K3247">
        <v>1</v>
      </c>
      <c r="L3247" t="str">
        <f t="shared" si="221"/>
        <v>May-25</v>
      </c>
      <c r="M3247" t="str">
        <f t="shared" si="222"/>
        <v>Monday</v>
      </c>
      <c r="N3247">
        <f t="shared" si="219"/>
        <v>18</v>
      </c>
      <c r="O3247" s="6">
        <f t="shared" si="220"/>
        <v>0.75</v>
      </c>
      <c r="P3247" s="8"/>
    </row>
    <row r="3248" spans="1:16" x14ac:dyDescent="0.3">
      <c r="A3248" t="s">
        <v>11</v>
      </c>
      <c r="B3248" t="s">
        <v>12</v>
      </c>
      <c r="C3248">
        <v>1842521</v>
      </c>
      <c r="D3248" s="1">
        <v>45789</v>
      </c>
      <c r="E3248" t="s">
        <v>366</v>
      </c>
      <c r="F3248" t="s">
        <v>13</v>
      </c>
      <c r="G3248" t="s">
        <v>4498</v>
      </c>
      <c r="H3248" t="s">
        <v>1101</v>
      </c>
      <c r="J3248" t="s">
        <v>2453</v>
      </c>
      <c r="K3248">
        <v>1</v>
      </c>
      <c r="L3248" t="str">
        <f t="shared" si="221"/>
        <v>May-25</v>
      </c>
      <c r="M3248" t="str">
        <f t="shared" si="222"/>
        <v>Monday</v>
      </c>
      <c r="N3248">
        <f t="shared" si="219"/>
        <v>18</v>
      </c>
      <c r="O3248" s="6">
        <f t="shared" si="220"/>
        <v>0.75</v>
      </c>
      <c r="P3248" s="8"/>
    </row>
    <row r="3249" spans="1:16" x14ac:dyDescent="0.3">
      <c r="A3249" t="s">
        <v>11</v>
      </c>
      <c r="B3249" t="s">
        <v>12</v>
      </c>
      <c r="C3249">
        <v>1842532</v>
      </c>
      <c r="D3249" s="1">
        <v>45789</v>
      </c>
      <c r="E3249" t="s">
        <v>995</v>
      </c>
      <c r="F3249" t="s">
        <v>13</v>
      </c>
      <c r="G3249" t="s">
        <v>4499</v>
      </c>
      <c r="H3249" t="s">
        <v>1101</v>
      </c>
      <c r="J3249" t="s">
        <v>2453</v>
      </c>
      <c r="K3249">
        <v>1</v>
      </c>
      <c r="L3249" t="str">
        <f t="shared" si="221"/>
        <v>May-25</v>
      </c>
      <c r="M3249" t="str">
        <f t="shared" si="222"/>
        <v>Monday</v>
      </c>
      <c r="N3249">
        <f t="shared" si="219"/>
        <v>18</v>
      </c>
      <c r="O3249" s="6">
        <f t="shared" si="220"/>
        <v>0.75</v>
      </c>
      <c r="P3249" s="8"/>
    </row>
    <row r="3250" spans="1:16" x14ac:dyDescent="0.3">
      <c r="A3250" t="s">
        <v>11</v>
      </c>
      <c r="B3250" t="s">
        <v>12</v>
      </c>
      <c r="C3250">
        <v>1842995</v>
      </c>
      <c r="D3250" s="1">
        <v>45789</v>
      </c>
      <c r="E3250" t="s">
        <v>2124</v>
      </c>
      <c r="F3250" t="s">
        <v>13</v>
      </c>
      <c r="G3250" t="s">
        <v>4500</v>
      </c>
      <c r="H3250" t="s">
        <v>1211</v>
      </c>
      <c r="J3250" t="s">
        <v>2453</v>
      </c>
      <c r="K3250">
        <v>1</v>
      </c>
      <c r="L3250" t="str">
        <f t="shared" si="221"/>
        <v>May-25</v>
      </c>
      <c r="M3250" t="str">
        <f t="shared" si="222"/>
        <v>Monday</v>
      </c>
      <c r="N3250">
        <f t="shared" si="219"/>
        <v>23</v>
      </c>
      <c r="O3250" s="6">
        <f t="shared" si="220"/>
        <v>0.95833333333333337</v>
      </c>
      <c r="P3250" s="8"/>
    </row>
    <row r="3251" spans="1:16" x14ac:dyDescent="0.3">
      <c r="A3251" t="s">
        <v>11</v>
      </c>
      <c r="B3251" t="s">
        <v>12</v>
      </c>
      <c r="C3251">
        <v>1843006</v>
      </c>
      <c r="D3251" s="1">
        <v>45789</v>
      </c>
      <c r="E3251" t="s">
        <v>4334</v>
      </c>
      <c r="F3251" t="s">
        <v>13</v>
      </c>
      <c r="G3251" t="s">
        <v>4501</v>
      </c>
      <c r="H3251" t="s">
        <v>1211</v>
      </c>
      <c r="J3251" t="s">
        <v>2453</v>
      </c>
      <c r="K3251">
        <v>2</v>
      </c>
      <c r="L3251" t="str">
        <f t="shared" si="221"/>
        <v>May-25</v>
      </c>
      <c r="M3251" t="str">
        <f t="shared" si="222"/>
        <v>Monday</v>
      </c>
      <c r="N3251">
        <f t="shared" si="219"/>
        <v>23</v>
      </c>
      <c r="O3251" s="6">
        <f t="shared" si="220"/>
        <v>0.95833333333333337</v>
      </c>
      <c r="P3251" s="8"/>
    </row>
    <row r="3252" spans="1:16" x14ac:dyDescent="0.3">
      <c r="A3252" t="s">
        <v>11</v>
      </c>
      <c r="B3252" t="s">
        <v>12</v>
      </c>
      <c r="C3252">
        <v>1843280</v>
      </c>
      <c r="D3252" s="1">
        <v>45790</v>
      </c>
      <c r="E3252" t="s">
        <v>1991</v>
      </c>
      <c r="F3252" t="s">
        <v>13</v>
      </c>
      <c r="G3252" t="s">
        <v>4502</v>
      </c>
      <c r="H3252" t="s">
        <v>3353</v>
      </c>
      <c r="J3252" t="s">
        <v>2453</v>
      </c>
      <c r="K3252">
        <v>4</v>
      </c>
      <c r="L3252" t="str">
        <f t="shared" si="221"/>
        <v>May-25</v>
      </c>
      <c r="M3252" t="str">
        <f t="shared" si="222"/>
        <v>Tuesday</v>
      </c>
      <c r="N3252">
        <f t="shared" si="219"/>
        <v>0</v>
      </c>
      <c r="O3252" s="6">
        <f t="shared" si="220"/>
        <v>0</v>
      </c>
      <c r="P3252" s="8"/>
    </row>
    <row r="3253" spans="1:16" x14ac:dyDescent="0.3">
      <c r="A3253" t="s">
        <v>11</v>
      </c>
      <c r="B3253" t="s">
        <v>12</v>
      </c>
      <c r="C3253">
        <v>1843478</v>
      </c>
      <c r="D3253" s="1">
        <v>45790</v>
      </c>
      <c r="E3253" t="s">
        <v>3811</v>
      </c>
      <c r="F3253" t="s">
        <v>13</v>
      </c>
      <c r="G3253" t="s">
        <v>4503</v>
      </c>
      <c r="H3253" t="s">
        <v>1211</v>
      </c>
      <c r="J3253" t="s">
        <v>2453</v>
      </c>
      <c r="K3253">
        <v>1</v>
      </c>
      <c r="L3253" t="str">
        <f t="shared" si="221"/>
        <v>May-25</v>
      </c>
      <c r="M3253" t="str">
        <f t="shared" si="222"/>
        <v>Tuesday</v>
      </c>
      <c r="N3253">
        <f t="shared" si="219"/>
        <v>2</v>
      </c>
      <c r="O3253" s="6">
        <f t="shared" si="220"/>
        <v>8.3333333333333329E-2</v>
      </c>
      <c r="P3253" s="8"/>
    </row>
    <row r="3254" spans="1:16" x14ac:dyDescent="0.3">
      <c r="A3254" t="s">
        <v>11</v>
      </c>
      <c r="B3254" t="s">
        <v>12</v>
      </c>
      <c r="C3254">
        <v>1843991</v>
      </c>
      <c r="D3254" s="1">
        <v>45790</v>
      </c>
      <c r="E3254" t="s">
        <v>1917</v>
      </c>
      <c r="F3254" t="s">
        <v>13</v>
      </c>
      <c r="G3254" t="s">
        <v>4504</v>
      </c>
      <c r="H3254" t="s">
        <v>15</v>
      </c>
      <c r="J3254" t="s">
        <v>2453</v>
      </c>
      <c r="K3254">
        <v>1</v>
      </c>
      <c r="L3254" t="str">
        <f t="shared" si="221"/>
        <v>May-25</v>
      </c>
      <c r="M3254" t="str">
        <f t="shared" si="222"/>
        <v>Tuesday</v>
      </c>
      <c r="N3254">
        <f t="shared" si="219"/>
        <v>9</v>
      </c>
      <c r="O3254" s="6">
        <f t="shared" si="220"/>
        <v>0.375</v>
      </c>
      <c r="P3254" s="8"/>
    </row>
    <row r="3255" spans="1:16" x14ac:dyDescent="0.3">
      <c r="A3255" t="s">
        <v>11</v>
      </c>
      <c r="B3255" t="s">
        <v>12</v>
      </c>
      <c r="C3255">
        <v>1844085</v>
      </c>
      <c r="D3255" s="1">
        <v>45790</v>
      </c>
      <c r="E3255" t="s">
        <v>2171</v>
      </c>
      <c r="F3255" t="s">
        <v>13</v>
      </c>
      <c r="G3255" t="s">
        <v>4505</v>
      </c>
      <c r="H3255" t="s">
        <v>15</v>
      </c>
      <c r="J3255" t="s">
        <v>2453</v>
      </c>
      <c r="K3255">
        <v>1</v>
      </c>
      <c r="L3255" t="str">
        <f t="shared" si="221"/>
        <v>May-25</v>
      </c>
      <c r="M3255" t="str">
        <f t="shared" si="222"/>
        <v>Tuesday</v>
      </c>
      <c r="N3255">
        <f t="shared" si="219"/>
        <v>13</v>
      </c>
      <c r="O3255" s="6">
        <f t="shared" si="220"/>
        <v>0.54166666666666663</v>
      </c>
      <c r="P3255" s="8"/>
    </row>
    <row r="3256" spans="1:16" x14ac:dyDescent="0.3">
      <c r="A3256" t="s">
        <v>11</v>
      </c>
      <c r="B3256" t="s">
        <v>12</v>
      </c>
      <c r="C3256">
        <v>1844139</v>
      </c>
      <c r="D3256" s="1">
        <v>45790</v>
      </c>
      <c r="E3256" t="s">
        <v>1946</v>
      </c>
      <c r="F3256" t="s">
        <v>13</v>
      </c>
      <c r="G3256" t="s">
        <v>4506</v>
      </c>
      <c r="H3256" t="s">
        <v>15</v>
      </c>
      <c r="J3256" t="s">
        <v>2453</v>
      </c>
      <c r="K3256">
        <v>2</v>
      </c>
      <c r="L3256" t="str">
        <f t="shared" si="221"/>
        <v>May-25</v>
      </c>
      <c r="M3256" t="str">
        <f t="shared" si="222"/>
        <v>Tuesday</v>
      </c>
      <c r="N3256">
        <f t="shared" si="219"/>
        <v>14</v>
      </c>
      <c r="O3256" s="6">
        <f t="shared" si="220"/>
        <v>0.58333333333333337</v>
      </c>
      <c r="P3256" s="8"/>
    </row>
    <row r="3257" spans="1:16" x14ac:dyDescent="0.3">
      <c r="A3257" t="s">
        <v>11</v>
      </c>
      <c r="B3257" t="s">
        <v>12</v>
      </c>
      <c r="C3257">
        <v>1844141</v>
      </c>
      <c r="D3257" s="1">
        <v>45790</v>
      </c>
      <c r="E3257" t="s">
        <v>2137</v>
      </c>
      <c r="F3257" t="s">
        <v>13</v>
      </c>
      <c r="G3257" t="s">
        <v>4507</v>
      </c>
      <c r="H3257" t="s">
        <v>15</v>
      </c>
      <c r="J3257" t="s">
        <v>2453</v>
      </c>
      <c r="K3257">
        <v>2</v>
      </c>
      <c r="L3257" t="str">
        <f t="shared" si="221"/>
        <v>May-25</v>
      </c>
      <c r="M3257" t="str">
        <f t="shared" si="222"/>
        <v>Tuesday</v>
      </c>
      <c r="N3257">
        <f t="shared" si="219"/>
        <v>14</v>
      </c>
      <c r="O3257" s="6">
        <f t="shared" si="220"/>
        <v>0.58333333333333337</v>
      </c>
      <c r="P3257" s="8"/>
    </row>
    <row r="3258" spans="1:16" x14ac:dyDescent="0.3">
      <c r="A3258" t="s">
        <v>11</v>
      </c>
      <c r="B3258" t="s">
        <v>12</v>
      </c>
      <c r="C3258">
        <v>1844174</v>
      </c>
      <c r="D3258" s="1">
        <v>45790</v>
      </c>
      <c r="E3258" t="s">
        <v>3754</v>
      </c>
      <c r="F3258" t="s">
        <v>13</v>
      </c>
      <c r="G3258" t="s">
        <v>4508</v>
      </c>
      <c r="H3258" t="s">
        <v>495</v>
      </c>
      <c r="J3258" t="s">
        <v>2453</v>
      </c>
      <c r="K3258">
        <v>3</v>
      </c>
      <c r="L3258" t="str">
        <f t="shared" si="221"/>
        <v>May-25</v>
      </c>
      <c r="M3258" t="str">
        <f t="shared" si="222"/>
        <v>Tuesday</v>
      </c>
      <c r="N3258">
        <f t="shared" si="219"/>
        <v>15</v>
      </c>
      <c r="O3258" s="6">
        <f t="shared" si="220"/>
        <v>0.625</v>
      </c>
      <c r="P3258" s="8"/>
    </row>
    <row r="3259" spans="1:16" x14ac:dyDescent="0.3">
      <c r="A3259" t="s">
        <v>11</v>
      </c>
      <c r="B3259" t="s">
        <v>12</v>
      </c>
      <c r="C3259">
        <v>1844197</v>
      </c>
      <c r="D3259" s="1">
        <v>45790</v>
      </c>
      <c r="E3259" t="s">
        <v>2098</v>
      </c>
      <c r="F3259" t="s">
        <v>13</v>
      </c>
      <c r="G3259" t="s">
        <v>4509</v>
      </c>
      <c r="H3259" t="s">
        <v>1101</v>
      </c>
      <c r="J3259" t="s">
        <v>2453</v>
      </c>
      <c r="K3259">
        <v>1</v>
      </c>
      <c r="L3259" t="str">
        <f t="shared" si="221"/>
        <v>May-25</v>
      </c>
      <c r="M3259" t="str">
        <f t="shared" si="222"/>
        <v>Tuesday</v>
      </c>
      <c r="N3259">
        <f t="shared" si="219"/>
        <v>15</v>
      </c>
      <c r="O3259" s="6">
        <f t="shared" si="220"/>
        <v>0.625</v>
      </c>
      <c r="P3259" s="8"/>
    </row>
    <row r="3260" spans="1:16" x14ac:dyDescent="0.3">
      <c r="A3260" t="s">
        <v>11</v>
      </c>
      <c r="B3260" t="s">
        <v>12</v>
      </c>
      <c r="C3260">
        <v>1844232</v>
      </c>
      <c r="D3260" s="1">
        <v>45790</v>
      </c>
      <c r="E3260" t="s">
        <v>2725</v>
      </c>
      <c r="F3260" t="s">
        <v>13</v>
      </c>
      <c r="G3260" t="s">
        <v>4510</v>
      </c>
      <c r="H3260" t="s">
        <v>495</v>
      </c>
      <c r="J3260" t="s">
        <v>2453</v>
      </c>
      <c r="K3260">
        <v>1</v>
      </c>
      <c r="L3260" t="str">
        <f t="shared" si="221"/>
        <v>May-25</v>
      </c>
      <c r="M3260" t="str">
        <f t="shared" si="222"/>
        <v>Tuesday</v>
      </c>
      <c r="N3260">
        <f t="shared" si="219"/>
        <v>16</v>
      </c>
      <c r="O3260" s="6">
        <f t="shared" si="220"/>
        <v>0.66666666666666663</v>
      </c>
      <c r="P3260" s="8"/>
    </row>
    <row r="3261" spans="1:16" x14ac:dyDescent="0.3">
      <c r="A3261" t="s">
        <v>11</v>
      </c>
      <c r="B3261" t="s">
        <v>12</v>
      </c>
      <c r="C3261">
        <v>1844249</v>
      </c>
      <c r="D3261" s="1">
        <v>45790</v>
      </c>
      <c r="E3261" t="s">
        <v>953</v>
      </c>
      <c r="F3261" t="s">
        <v>13</v>
      </c>
      <c r="G3261" t="s">
        <v>4511</v>
      </c>
      <c r="H3261" t="s">
        <v>1101</v>
      </c>
      <c r="J3261" t="s">
        <v>2453</v>
      </c>
      <c r="K3261">
        <v>1</v>
      </c>
      <c r="L3261" t="str">
        <f t="shared" si="221"/>
        <v>May-25</v>
      </c>
      <c r="M3261" t="str">
        <f t="shared" si="222"/>
        <v>Tuesday</v>
      </c>
      <c r="N3261">
        <f t="shared" si="219"/>
        <v>17</v>
      </c>
      <c r="O3261" s="6">
        <f t="shared" si="220"/>
        <v>0.70833333333333337</v>
      </c>
      <c r="P3261" s="8"/>
    </row>
    <row r="3262" spans="1:16" x14ac:dyDescent="0.3">
      <c r="A3262" t="s">
        <v>11</v>
      </c>
      <c r="B3262" t="s">
        <v>12</v>
      </c>
      <c r="C3262">
        <v>1844254</v>
      </c>
      <c r="D3262" s="1">
        <v>45790</v>
      </c>
      <c r="E3262" t="s">
        <v>925</v>
      </c>
      <c r="F3262" t="s">
        <v>13</v>
      </c>
      <c r="G3262" t="s">
        <v>4512</v>
      </c>
      <c r="H3262" t="s">
        <v>1101</v>
      </c>
      <c r="J3262" t="s">
        <v>2453</v>
      </c>
      <c r="K3262">
        <v>1</v>
      </c>
      <c r="L3262" t="str">
        <f t="shared" si="221"/>
        <v>May-25</v>
      </c>
      <c r="M3262" t="str">
        <f t="shared" si="222"/>
        <v>Tuesday</v>
      </c>
      <c r="N3262">
        <f t="shared" si="219"/>
        <v>17</v>
      </c>
      <c r="O3262" s="6">
        <f t="shared" si="220"/>
        <v>0.70833333333333337</v>
      </c>
      <c r="P3262" s="8"/>
    </row>
    <row r="3263" spans="1:16" x14ac:dyDescent="0.3">
      <c r="A3263" t="s">
        <v>11</v>
      </c>
      <c r="B3263" t="s">
        <v>12</v>
      </c>
      <c r="C3263">
        <v>1844274</v>
      </c>
      <c r="D3263" s="1">
        <v>45790</v>
      </c>
      <c r="E3263" t="s">
        <v>327</v>
      </c>
      <c r="F3263" t="s">
        <v>13</v>
      </c>
      <c r="G3263" t="s">
        <v>4513</v>
      </c>
      <c r="H3263" t="s">
        <v>495</v>
      </c>
      <c r="J3263" t="s">
        <v>2453</v>
      </c>
      <c r="K3263">
        <v>1</v>
      </c>
      <c r="L3263" t="str">
        <f t="shared" si="221"/>
        <v>May-25</v>
      </c>
      <c r="M3263" t="str">
        <f t="shared" si="222"/>
        <v>Tuesday</v>
      </c>
      <c r="N3263">
        <f t="shared" si="219"/>
        <v>17</v>
      </c>
      <c r="O3263" s="6">
        <f t="shared" si="220"/>
        <v>0.70833333333333337</v>
      </c>
      <c r="P3263" s="8"/>
    </row>
    <row r="3264" spans="1:16" x14ac:dyDescent="0.3">
      <c r="A3264" t="s">
        <v>11</v>
      </c>
      <c r="B3264" t="s">
        <v>12</v>
      </c>
      <c r="C3264">
        <v>1844379</v>
      </c>
      <c r="D3264" s="1">
        <v>45790</v>
      </c>
      <c r="E3264" t="s">
        <v>1064</v>
      </c>
      <c r="F3264" t="s">
        <v>13</v>
      </c>
      <c r="G3264" t="s">
        <v>4514</v>
      </c>
      <c r="H3264" t="s">
        <v>495</v>
      </c>
      <c r="J3264" t="s">
        <v>2453</v>
      </c>
      <c r="K3264">
        <v>2</v>
      </c>
      <c r="L3264" t="str">
        <f t="shared" si="221"/>
        <v>May-25</v>
      </c>
      <c r="M3264" t="str">
        <f t="shared" si="222"/>
        <v>Tuesday</v>
      </c>
      <c r="N3264">
        <f t="shared" si="219"/>
        <v>20</v>
      </c>
      <c r="O3264" s="6">
        <f t="shared" si="220"/>
        <v>0.83333333333333337</v>
      </c>
      <c r="P3264" s="8"/>
    </row>
    <row r="3265" spans="1:16" x14ac:dyDescent="0.3">
      <c r="A3265" t="s">
        <v>11</v>
      </c>
      <c r="B3265" t="s">
        <v>12</v>
      </c>
      <c r="C3265">
        <v>1844503</v>
      </c>
      <c r="D3265" s="1">
        <v>45790</v>
      </c>
      <c r="E3265" t="s">
        <v>429</v>
      </c>
      <c r="F3265" t="s">
        <v>13</v>
      </c>
      <c r="G3265" t="s">
        <v>4515</v>
      </c>
      <c r="H3265" t="s">
        <v>495</v>
      </c>
      <c r="J3265" t="s">
        <v>2453</v>
      </c>
      <c r="K3265">
        <v>3</v>
      </c>
      <c r="L3265" t="str">
        <f t="shared" si="221"/>
        <v>May-25</v>
      </c>
      <c r="M3265" t="str">
        <f t="shared" si="222"/>
        <v>Tuesday</v>
      </c>
      <c r="N3265">
        <f t="shared" si="219"/>
        <v>21</v>
      </c>
      <c r="O3265" s="6">
        <f t="shared" si="220"/>
        <v>0.875</v>
      </c>
      <c r="P3265" s="8"/>
    </row>
    <row r="3266" spans="1:16" x14ac:dyDescent="0.3">
      <c r="A3266" t="s">
        <v>11</v>
      </c>
      <c r="B3266" t="s">
        <v>12</v>
      </c>
      <c r="C3266">
        <v>1844768</v>
      </c>
      <c r="D3266" s="1">
        <v>45790</v>
      </c>
      <c r="E3266" t="s">
        <v>3810</v>
      </c>
      <c r="F3266" t="s">
        <v>13</v>
      </c>
      <c r="G3266" t="s">
        <v>4516</v>
      </c>
      <c r="H3266" t="s">
        <v>1211</v>
      </c>
      <c r="J3266" t="s">
        <v>2453</v>
      </c>
      <c r="K3266">
        <v>1</v>
      </c>
      <c r="L3266" t="str">
        <f t="shared" si="221"/>
        <v>May-25</v>
      </c>
      <c r="M3266" t="str">
        <f t="shared" si="222"/>
        <v>Tuesday</v>
      </c>
      <c r="N3266">
        <f t="shared" si="219"/>
        <v>23</v>
      </c>
      <c r="O3266" s="6">
        <f t="shared" si="220"/>
        <v>0.95833333333333337</v>
      </c>
      <c r="P3266" s="8"/>
    </row>
    <row r="3267" spans="1:16" x14ac:dyDescent="0.3">
      <c r="A3267" t="s">
        <v>11</v>
      </c>
      <c r="B3267" t="s">
        <v>12</v>
      </c>
      <c r="C3267">
        <v>1844913</v>
      </c>
      <c r="D3267" s="1">
        <v>45790</v>
      </c>
      <c r="E3267" t="s">
        <v>3236</v>
      </c>
      <c r="F3267" t="s">
        <v>13</v>
      </c>
      <c r="G3267" t="s">
        <v>4517</v>
      </c>
      <c r="H3267" t="s">
        <v>1211</v>
      </c>
      <c r="J3267" t="s">
        <v>2453</v>
      </c>
      <c r="K3267">
        <v>1</v>
      </c>
      <c r="L3267" t="str">
        <f t="shared" si="221"/>
        <v>May-25</v>
      </c>
      <c r="M3267" t="str">
        <f t="shared" si="222"/>
        <v>Tuesday</v>
      </c>
      <c r="N3267">
        <f t="shared" si="219"/>
        <v>23</v>
      </c>
      <c r="O3267" s="6">
        <f t="shared" si="220"/>
        <v>0.95833333333333337</v>
      </c>
      <c r="P3267" s="8"/>
    </row>
    <row r="3268" spans="1:16" x14ac:dyDescent="0.3">
      <c r="A3268" t="s">
        <v>11</v>
      </c>
      <c r="B3268" t="s">
        <v>12</v>
      </c>
      <c r="C3268">
        <v>1844969</v>
      </c>
      <c r="D3268" s="1">
        <v>45791</v>
      </c>
      <c r="E3268" t="s">
        <v>2032</v>
      </c>
      <c r="F3268" t="s">
        <v>13</v>
      </c>
      <c r="G3268" t="s">
        <v>4518</v>
      </c>
      <c r="H3268" t="s">
        <v>1211</v>
      </c>
      <c r="J3268" t="s">
        <v>2453</v>
      </c>
      <c r="K3268">
        <v>1</v>
      </c>
      <c r="L3268" t="str">
        <f t="shared" si="221"/>
        <v>May-25</v>
      </c>
      <c r="M3268" t="str">
        <f t="shared" si="222"/>
        <v>Wednesday</v>
      </c>
      <c r="N3268">
        <f t="shared" si="219"/>
        <v>0</v>
      </c>
      <c r="O3268" s="6">
        <f t="shared" si="220"/>
        <v>0</v>
      </c>
      <c r="P3268" s="8"/>
    </row>
    <row r="3269" spans="1:16" x14ac:dyDescent="0.3">
      <c r="A3269" t="s">
        <v>11</v>
      </c>
      <c r="B3269" t="s">
        <v>12</v>
      </c>
      <c r="C3269">
        <v>1844973</v>
      </c>
      <c r="D3269" s="1">
        <v>45791</v>
      </c>
      <c r="E3269" t="s">
        <v>1928</v>
      </c>
      <c r="F3269" t="s">
        <v>13</v>
      </c>
      <c r="G3269" t="s">
        <v>4519</v>
      </c>
      <c r="H3269" t="s">
        <v>47</v>
      </c>
      <c r="J3269" t="s">
        <v>2453</v>
      </c>
      <c r="K3269">
        <v>2</v>
      </c>
      <c r="L3269" t="str">
        <f t="shared" si="221"/>
        <v>May-25</v>
      </c>
      <c r="M3269" t="str">
        <f t="shared" si="222"/>
        <v>Wednesday</v>
      </c>
      <c r="N3269">
        <f t="shared" si="219"/>
        <v>0</v>
      </c>
      <c r="O3269" s="6">
        <f t="shared" si="220"/>
        <v>0</v>
      </c>
      <c r="P3269" s="8"/>
    </row>
    <row r="3270" spans="1:16" x14ac:dyDescent="0.3">
      <c r="A3270" t="s">
        <v>11</v>
      </c>
      <c r="B3270" t="s">
        <v>12</v>
      </c>
      <c r="C3270">
        <v>1844995</v>
      </c>
      <c r="D3270" s="1">
        <v>45791</v>
      </c>
      <c r="E3270" t="s">
        <v>3796</v>
      </c>
      <c r="F3270" t="s">
        <v>13</v>
      </c>
      <c r="G3270" t="s">
        <v>4520</v>
      </c>
      <c r="H3270" t="s">
        <v>1211</v>
      </c>
      <c r="J3270" t="s">
        <v>2453</v>
      </c>
      <c r="K3270">
        <v>1</v>
      </c>
      <c r="L3270" t="str">
        <f t="shared" si="221"/>
        <v>May-25</v>
      </c>
      <c r="M3270" t="str">
        <f t="shared" si="222"/>
        <v>Wednesday</v>
      </c>
      <c r="N3270">
        <f t="shared" si="219"/>
        <v>0</v>
      </c>
      <c r="O3270" s="6">
        <f t="shared" si="220"/>
        <v>0</v>
      </c>
      <c r="P3270" s="8"/>
    </row>
    <row r="3271" spans="1:16" x14ac:dyDescent="0.3">
      <c r="A3271" t="s">
        <v>11</v>
      </c>
      <c r="B3271" t="s">
        <v>12</v>
      </c>
      <c r="C3271">
        <v>1845083</v>
      </c>
      <c r="D3271" s="1">
        <v>45791</v>
      </c>
      <c r="E3271" t="s">
        <v>2485</v>
      </c>
      <c r="F3271" t="s">
        <v>13</v>
      </c>
      <c r="G3271" t="s">
        <v>4521</v>
      </c>
      <c r="H3271" t="s">
        <v>1211</v>
      </c>
      <c r="J3271" t="s">
        <v>2453</v>
      </c>
      <c r="K3271">
        <v>2</v>
      </c>
      <c r="L3271" t="str">
        <f t="shared" si="221"/>
        <v>May-25</v>
      </c>
      <c r="M3271" t="str">
        <f t="shared" si="222"/>
        <v>Wednesday</v>
      </c>
      <c r="N3271">
        <f t="shared" si="219"/>
        <v>1</v>
      </c>
      <c r="O3271" s="6">
        <f t="shared" si="220"/>
        <v>4.1666666666666664E-2</v>
      </c>
      <c r="P3271" s="8"/>
    </row>
    <row r="3272" spans="1:16" x14ac:dyDescent="0.3">
      <c r="A3272" t="s">
        <v>11</v>
      </c>
      <c r="B3272" t="s">
        <v>12</v>
      </c>
      <c r="C3272">
        <v>1845672</v>
      </c>
      <c r="D3272" s="1">
        <v>45791</v>
      </c>
      <c r="E3272" t="s">
        <v>357</v>
      </c>
      <c r="F3272" t="s">
        <v>13</v>
      </c>
      <c r="G3272" t="s">
        <v>4522</v>
      </c>
      <c r="H3272" t="s">
        <v>15</v>
      </c>
      <c r="J3272" t="s">
        <v>2453</v>
      </c>
      <c r="K3272">
        <v>2</v>
      </c>
      <c r="L3272" t="str">
        <f t="shared" si="221"/>
        <v>May-25</v>
      </c>
      <c r="M3272" t="str">
        <f t="shared" si="222"/>
        <v>Wednesday</v>
      </c>
      <c r="N3272">
        <f t="shared" si="219"/>
        <v>8</v>
      </c>
      <c r="O3272" s="6">
        <f t="shared" si="220"/>
        <v>0.33333333333333331</v>
      </c>
      <c r="P3272" s="8"/>
    </row>
    <row r="3273" spans="1:16" x14ac:dyDescent="0.3">
      <c r="A3273" t="s">
        <v>11</v>
      </c>
      <c r="B3273" t="s">
        <v>12</v>
      </c>
      <c r="C3273">
        <v>1845710</v>
      </c>
      <c r="D3273" s="1">
        <v>45791</v>
      </c>
      <c r="E3273" t="s">
        <v>3748</v>
      </c>
      <c r="F3273" t="s">
        <v>13</v>
      </c>
      <c r="G3273" t="s">
        <v>4523</v>
      </c>
      <c r="H3273" t="s">
        <v>15</v>
      </c>
      <c r="J3273" t="s">
        <v>2453</v>
      </c>
      <c r="K3273">
        <v>4</v>
      </c>
      <c r="L3273" t="str">
        <f t="shared" si="221"/>
        <v>May-25</v>
      </c>
      <c r="M3273" t="str">
        <f t="shared" si="222"/>
        <v>Wednesday</v>
      </c>
      <c r="N3273">
        <f t="shared" si="219"/>
        <v>10</v>
      </c>
      <c r="O3273" s="6">
        <f t="shared" si="220"/>
        <v>0.41666666666666669</v>
      </c>
      <c r="P3273" s="8"/>
    </row>
    <row r="3274" spans="1:16" x14ac:dyDescent="0.3">
      <c r="A3274" t="s">
        <v>11</v>
      </c>
      <c r="B3274" t="s">
        <v>12</v>
      </c>
      <c r="C3274">
        <v>1845725</v>
      </c>
      <c r="D3274" s="1">
        <v>45791</v>
      </c>
      <c r="E3274" t="s">
        <v>293</v>
      </c>
      <c r="F3274" t="s">
        <v>13</v>
      </c>
      <c r="G3274" t="s">
        <v>4524</v>
      </c>
      <c r="H3274" t="s">
        <v>15</v>
      </c>
      <c r="J3274" t="s">
        <v>2453</v>
      </c>
      <c r="K3274">
        <v>1</v>
      </c>
      <c r="L3274" t="str">
        <f t="shared" si="221"/>
        <v>May-25</v>
      </c>
      <c r="M3274" t="str">
        <f t="shared" si="222"/>
        <v>Wednesday</v>
      </c>
      <c r="N3274">
        <f t="shared" si="219"/>
        <v>11</v>
      </c>
      <c r="O3274" s="6">
        <f t="shared" si="220"/>
        <v>0.45833333333333331</v>
      </c>
      <c r="P3274" s="8"/>
    </row>
    <row r="3275" spans="1:16" x14ac:dyDescent="0.3">
      <c r="A3275" t="s">
        <v>11</v>
      </c>
      <c r="B3275" t="s">
        <v>12</v>
      </c>
      <c r="C3275">
        <v>1845749</v>
      </c>
      <c r="D3275" s="1">
        <v>45791</v>
      </c>
      <c r="E3275" t="s">
        <v>4811</v>
      </c>
      <c r="F3275" t="s">
        <v>13</v>
      </c>
      <c r="G3275" t="s">
        <v>4525</v>
      </c>
      <c r="H3275" t="s">
        <v>15</v>
      </c>
      <c r="J3275" t="s">
        <v>2453</v>
      </c>
      <c r="K3275">
        <v>1</v>
      </c>
      <c r="L3275" t="str">
        <f t="shared" si="221"/>
        <v>May-25</v>
      </c>
      <c r="M3275" t="str">
        <f t="shared" si="222"/>
        <v>Wednesday</v>
      </c>
      <c r="N3275">
        <f t="shared" si="219"/>
        <v>11</v>
      </c>
      <c r="O3275" s="6">
        <f t="shared" si="220"/>
        <v>0.45833333333333331</v>
      </c>
      <c r="P3275" s="8"/>
    </row>
    <row r="3276" spans="1:16" x14ac:dyDescent="0.3">
      <c r="A3276" t="s">
        <v>11</v>
      </c>
      <c r="B3276" t="s">
        <v>12</v>
      </c>
      <c r="C3276">
        <v>1845773</v>
      </c>
      <c r="D3276" s="1">
        <v>45791</v>
      </c>
      <c r="E3276" t="s">
        <v>480</v>
      </c>
      <c r="F3276" t="s">
        <v>13</v>
      </c>
      <c r="G3276" t="s">
        <v>4526</v>
      </c>
      <c r="H3276" t="s">
        <v>15</v>
      </c>
      <c r="J3276" t="s">
        <v>2453</v>
      </c>
      <c r="K3276">
        <v>1</v>
      </c>
      <c r="L3276" t="str">
        <f t="shared" si="221"/>
        <v>May-25</v>
      </c>
      <c r="M3276" t="str">
        <f t="shared" si="222"/>
        <v>Wednesday</v>
      </c>
      <c r="N3276">
        <f t="shared" si="219"/>
        <v>13</v>
      </c>
      <c r="O3276" s="6">
        <f t="shared" si="220"/>
        <v>0.54166666666666663</v>
      </c>
      <c r="P3276" s="8"/>
    </row>
    <row r="3277" spans="1:16" x14ac:dyDescent="0.3">
      <c r="A3277" t="s">
        <v>11</v>
      </c>
      <c r="B3277" t="s">
        <v>12</v>
      </c>
      <c r="C3277">
        <v>1845784</v>
      </c>
      <c r="D3277" s="1">
        <v>45791</v>
      </c>
      <c r="E3277" t="s">
        <v>467</v>
      </c>
      <c r="F3277" t="s">
        <v>13</v>
      </c>
      <c r="G3277" t="s">
        <v>4527</v>
      </c>
      <c r="H3277" t="s">
        <v>15</v>
      </c>
      <c r="J3277" t="s">
        <v>2453</v>
      </c>
      <c r="K3277">
        <v>1</v>
      </c>
      <c r="L3277" t="str">
        <f t="shared" si="221"/>
        <v>May-25</v>
      </c>
      <c r="M3277" t="str">
        <f t="shared" si="222"/>
        <v>Wednesday</v>
      </c>
      <c r="N3277">
        <f t="shared" si="219"/>
        <v>13</v>
      </c>
      <c r="O3277" s="6">
        <f t="shared" si="220"/>
        <v>0.54166666666666663</v>
      </c>
      <c r="P3277" s="8"/>
    </row>
    <row r="3278" spans="1:16" x14ac:dyDescent="0.3">
      <c r="A3278" t="s">
        <v>11</v>
      </c>
      <c r="B3278" t="s">
        <v>12</v>
      </c>
      <c r="C3278">
        <v>1845941</v>
      </c>
      <c r="D3278" s="1">
        <v>45791</v>
      </c>
      <c r="E3278" t="s">
        <v>299</v>
      </c>
      <c r="F3278" t="s">
        <v>13</v>
      </c>
      <c r="G3278" t="s">
        <v>4528</v>
      </c>
      <c r="H3278" t="s">
        <v>495</v>
      </c>
      <c r="J3278" t="s">
        <v>2453</v>
      </c>
      <c r="K3278">
        <v>1</v>
      </c>
      <c r="L3278" t="str">
        <f t="shared" si="221"/>
        <v>May-25</v>
      </c>
      <c r="M3278" t="str">
        <f t="shared" si="222"/>
        <v>Wednesday</v>
      </c>
      <c r="N3278">
        <f t="shared" si="219"/>
        <v>18</v>
      </c>
      <c r="O3278" s="6">
        <f t="shared" si="220"/>
        <v>0.75</v>
      </c>
      <c r="P3278" s="8"/>
    </row>
    <row r="3279" spans="1:16" x14ac:dyDescent="0.3">
      <c r="A3279" t="s">
        <v>11</v>
      </c>
      <c r="B3279" t="s">
        <v>12</v>
      </c>
      <c r="C3279">
        <v>1846083</v>
      </c>
      <c r="D3279" s="1">
        <v>45791</v>
      </c>
      <c r="E3279" t="s">
        <v>2688</v>
      </c>
      <c r="F3279" t="s">
        <v>13</v>
      </c>
      <c r="G3279" t="s">
        <v>4529</v>
      </c>
      <c r="H3279" t="s">
        <v>495</v>
      </c>
      <c r="J3279" t="s">
        <v>2453</v>
      </c>
      <c r="K3279">
        <v>2</v>
      </c>
      <c r="L3279" t="str">
        <f t="shared" si="221"/>
        <v>May-25</v>
      </c>
      <c r="M3279" t="str">
        <f t="shared" si="222"/>
        <v>Wednesday</v>
      </c>
      <c r="N3279">
        <f t="shared" si="219"/>
        <v>21</v>
      </c>
      <c r="O3279" s="6">
        <f t="shared" si="220"/>
        <v>0.875</v>
      </c>
      <c r="P3279" s="8"/>
    </row>
    <row r="3280" spans="1:16" x14ac:dyDescent="0.3">
      <c r="A3280" t="s">
        <v>11</v>
      </c>
      <c r="B3280" t="s">
        <v>12</v>
      </c>
      <c r="C3280">
        <v>1846187</v>
      </c>
      <c r="D3280" s="1">
        <v>45791</v>
      </c>
      <c r="E3280" t="s">
        <v>2891</v>
      </c>
      <c r="F3280" t="s">
        <v>13</v>
      </c>
      <c r="G3280" t="s">
        <v>4530</v>
      </c>
      <c r="H3280" t="s">
        <v>495</v>
      </c>
      <c r="J3280" t="s">
        <v>2453</v>
      </c>
      <c r="K3280">
        <v>2</v>
      </c>
      <c r="L3280" t="str">
        <f t="shared" si="221"/>
        <v>May-25</v>
      </c>
      <c r="M3280" t="str">
        <f t="shared" si="222"/>
        <v>Wednesday</v>
      </c>
      <c r="N3280">
        <f t="shared" si="219"/>
        <v>21</v>
      </c>
      <c r="O3280" s="6">
        <f t="shared" si="220"/>
        <v>0.875</v>
      </c>
      <c r="P3280" s="8"/>
    </row>
    <row r="3281" spans="1:16" x14ac:dyDescent="0.3">
      <c r="A3281" t="s">
        <v>11</v>
      </c>
      <c r="B3281" t="s">
        <v>12</v>
      </c>
      <c r="C3281">
        <v>1846542</v>
      </c>
      <c r="D3281" s="1">
        <v>45792</v>
      </c>
      <c r="E3281" t="s">
        <v>2033</v>
      </c>
      <c r="F3281" t="s">
        <v>13</v>
      </c>
      <c r="G3281" t="s">
        <v>4531</v>
      </c>
      <c r="H3281" t="s">
        <v>1211</v>
      </c>
      <c r="J3281" t="s">
        <v>2453</v>
      </c>
      <c r="K3281">
        <v>1</v>
      </c>
      <c r="L3281" t="str">
        <f t="shared" si="221"/>
        <v>May-25</v>
      </c>
      <c r="M3281" t="str">
        <f t="shared" si="222"/>
        <v>Thursday</v>
      </c>
      <c r="N3281">
        <f t="shared" si="219"/>
        <v>0</v>
      </c>
      <c r="O3281" s="6">
        <f t="shared" si="220"/>
        <v>0</v>
      </c>
      <c r="P3281" s="8"/>
    </row>
    <row r="3282" spans="1:16" x14ac:dyDescent="0.3">
      <c r="A3282" t="s">
        <v>11</v>
      </c>
      <c r="B3282" t="s">
        <v>12</v>
      </c>
      <c r="C3282">
        <v>1846550</v>
      </c>
      <c r="D3282" s="1">
        <v>45792</v>
      </c>
      <c r="E3282" t="s">
        <v>4812</v>
      </c>
      <c r="F3282" t="s">
        <v>13</v>
      </c>
      <c r="G3282" t="s">
        <v>4532</v>
      </c>
      <c r="H3282" t="s">
        <v>1211</v>
      </c>
      <c r="J3282" t="s">
        <v>2453</v>
      </c>
      <c r="K3282">
        <v>3</v>
      </c>
      <c r="L3282" t="str">
        <f t="shared" si="221"/>
        <v>May-25</v>
      </c>
      <c r="M3282" t="str">
        <f t="shared" si="222"/>
        <v>Thursday</v>
      </c>
      <c r="N3282">
        <f t="shared" si="219"/>
        <v>0</v>
      </c>
      <c r="O3282" s="6">
        <f t="shared" si="220"/>
        <v>0</v>
      </c>
      <c r="P3282" s="8"/>
    </row>
    <row r="3283" spans="1:16" x14ac:dyDescent="0.3">
      <c r="A3283" t="s">
        <v>11</v>
      </c>
      <c r="B3283" t="s">
        <v>12</v>
      </c>
      <c r="C3283">
        <v>1846864</v>
      </c>
      <c r="D3283" s="1">
        <v>45792</v>
      </c>
      <c r="E3283" t="s">
        <v>2685</v>
      </c>
      <c r="F3283" t="s">
        <v>13</v>
      </c>
      <c r="G3283" t="s">
        <v>4533</v>
      </c>
      <c r="H3283" t="s">
        <v>1211</v>
      </c>
      <c r="J3283" t="s">
        <v>2453</v>
      </c>
      <c r="K3283">
        <v>1</v>
      </c>
      <c r="L3283" t="str">
        <f t="shared" si="221"/>
        <v>May-25</v>
      </c>
      <c r="M3283" t="str">
        <f t="shared" si="222"/>
        <v>Thursday</v>
      </c>
      <c r="N3283">
        <f t="shared" si="219"/>
        <v>2</v>
      </c>
      <c r="O3283" s="6">
        <f t="shared" si="220"/>
        <v>8.3333333333333329E-2</v>
      </c>
      <c r="P3283" s="8"/>
    </row>
    <row r="3284" spans="1:16" x14ac:dyDescent="0.3">
      <c r="A3284" t="s">
        <v>11</v>
      </c>
      <c r="B3284" t="s">
        <v>12</v>
      </c>
      <c r="C3284">
        <v>1847181</v>
      </c>
      <c r="D3284" s="1">
        <v>45792</v>
      </c>
      <c r="E3284" t="s">
        <v>2903</v>
      </c>
      <c r="F3284" t="s">
        <v>13</v>
      </c>
      <c r="G3284" t="s">
        <v>4534</v>
      </c>
      <c r="H3284" t="s">
        <v>1211</v>
      </c>
      <c r="J3284" t="s">
        <v>2453</v>
      </c>
      <c r="K3284">
        <v>1</v>
      </c>
      <c r="L3284" t="str">
        <f t="shared" si="221"/>
        <v>May-25</v>
      </c>
      <c r="M3284" t="str">
        <f t="shared" si="222"/>
        <v>Thursday</v>
      </c>
      <c r="N3284">
        <f t="shared" si="219"/>
        <v>5</v>
      </c>
      <c r="O3284" s="6">
        <f t="shared" si="220"/>
        <v>0.20833333333333334</v>
      </c>
      <c r="P3284" s="8"/>
    </row>
    <row r="3285" spans="1:16" x14ac:dyDescent="0.3">
      <c r="A3285" t="s">
        <v>11</v>
      </c>
      <c r="B3285" t="s">
        <v>12</v>
      </c>
      <c r="C3285">
        <v>1847266</v>
      </c>
      <c r="D3285" s="1">
        <v>45792</v>
      </c>
      <c r="E3285" t="s">
        <v>2709</v>
      </c>
      <c r="F3285" t="s">
        <v>13</v>
      </c>
      <c r="G3285" t="s">
        <v>4535</v>
      </c>
      <c r="H3285" t="s">
        <v>47</v>
      </c>
      <c r="J3285" t="s">
        <v>2453</v>
      </c>
      <c r="K3285">
        <v>1</v>
      </c>
      <c r="L3285" t="str">
        <f t="shared" si="221"/>
        <v>May-25</v>
      </c>
      <c r="M3285" t="str">
        <f t="shared" si="222"/>
        <v>Thursday</v>
      </c>
      <c r="N3285">
        <f t="shared" si="219"/>
        <v>7</v>
      </c>
      <c r="O3285" s="6">
        <f t="shared" si="220"/>
        <v>0.29166666666666669</v>
      </c>
      <c r="P3285" s="8"/>
    </row>
    <row r="3286" spans="1:16" x14ac:dyDescent="0.3">
      <c r="A3286" t="s">
        <v>11</v>
      </c>
      <c r="B3286" t="s">
        <v>12</v>
      </c>
      <c r="C3286">
        <v>1847392</v>
      </c>
      <c r="D3286" s="1">
        <v>45792</v>
      </c>
      <c r="E3286" t="s">
        <v>2242</v>
      </c>
      <c r="F3286" t="s">
        <v>13</v>
      </c>
      <c r="G3286" t="s">
        <v>4536</v>
      </c>
      <c r="H3286" t="s">
        <v>47</v>
      </c>
      <c r="J3286" t="s">
        <v>2453</v>
      </c>
      <c r="K3286">
        <v>3</v>
      </c>
      <c r="L3286" t="str">
        <f t="shared" si="221"/>
        <v>May-25</v>
      </c>
      <c r="M3286" t="str">
        <f t="shared" si="222"/>
        <v>Thursday</v>
      </c>
      <c r="N3286">
        <f t="shared" ref="N3286:N3349" si="223">HOUR(E3286)</f>
        <v>11</v>
      </c>
      <c r="O3286" s="6">
        <f t="shared" ref="O3286:O3349" si="224">MOD(N3286/24,1)</f>
        <v>0.45833333333333331</v>
      </c>
      <c r="P3286" s="8"/>
    </row>
    <row r="3287" spans="1:16" x14ac:dyDescent="0.3">
      <c r="A3287" t="s">
        <v>11</v>
      </c>
      <c r="B3287" t="s">
        <v>12</v>
      </c>
      <c r="C3287">
        <v>1847462</v>
      </c>
      <c r="D3287" s="1">
        <v>45792</v>
      </c>
      <c r="E3287" t="s">
        <v>4813</v>
      </c>
      <c r="F3287" t="s">
        <v>13</v>
      </c>
      <c r="G3287" t="s">
        <v>4537</v>
      </c>
      <c r="H3287" t="s">
        <v>495</v>
      </c>
      <c r="J3287" t="s">
        <v>2453</v>
      </c>
      <c r="K3287">
        <v>1</v>
      </c>
      <c r="L3287" t="str">
        <f t="shared" si="221"/>
        <v>May-25</v>
      </c>
      <c r="M3287" t="str">
        <f t="shared" si="222"/>
        <v>Thursday</v>
      </c>
      <c r="N3287">
        <f t="shared" si="223"/>
        <v>15</v>
      </c>
      <c r="O3287" s="6">
        <f t="shared" si="224"/>
        <v>0.625</v>
      </c>
      <c r="P3287" s="8"/>
    </row>
    <row r="3288" spans="1:16" x14ac:dyDescent="0.3">
      <c r="A3288" t="s">
        <v>11</v>
      </c>
      <c r="B3288" t="s">
        <v>12</v>
      </c>
      <c r="C3288">
        <v>1847488</v>
      </c>
      <c r="D3288" s="1">
        <v>45792</v>
      </c>
      <c r="E3288" t="s">
        <v>1059</v>
      </c>
      <c r="F3288" t="s">
        <v>13</v>
      </c>
      <c r="G3288" t="s">
        <v>4538</v>
      </c>
      <c r="H3288" t="s">
        <v>495</v>
      </c>
      <c r="J3288" t="s">
        <v>2453</v>
      </c>
      <c r="K3288">
        <v>2</v>
      </c>
      <c r="L3288" t="str">
        <f t="shared" si="221"/>
        <v>May-25</v>
      </c>
      <c r="M3288" t="str">
        <f t="shared" si="222"/>
        <v>Thursday</v>
      </c>
      <c r="N3288">
        <f t="shared" si="223"/>
        <v>16</v>
      </c>
      <c r="O3288" s="6">
        <f t="shared" si="224"/>
        <v>0.66666666666666663</v>
      </c>
      <c r="P3288" s="8"/>
    </row>
    <row r="3289" spans="1:16" x14ac:dyDescent="0.3">
      <c r="A3289" t="s">
        <v>11</v>
      </c>
      <c r="B3289" t="s">
        <v>12</v>
      </c>
      <c r="C3289">
        <v>1847498</v>
      </c>
      <c r="D3289" s="1">
        <v>45792</v>
      </c>
      <c r="E3289" t="s">
        <v>373</v>
      </c>
      <c r="F3289" t="s">
        <v>13</v>
      </c>
      <c r="G3289" t="s">
        <v>4539</v>
      </c>
      <c r="H3289" t="s">
        <v>1308</v>
      </c>
      <c r="J3289" t="s">
        <v>2453</v>
      </c>
      <c r="K3289">
        <v>1</v>
      </c>
      <c r="L3289" t="str">
        <f t="shared" si="221"/>
        <v>May-25</v>
      </c>
      <c r="M3289" t="str">
        <f t="shared" si="222"/>
        <v>Thursday</v>
      </c>
      <c r="N3289">
        <f t="shared" si="223"/>
        <v>16</v>
      </c>
      <c r="O3289" s="6">
        <f t="shared" si="224"/>
        <v>0.66666666666666663</v>
      </c>
      <c r="P3289" s="8"/>
    </row>
    <row r="3290" spans="1:16" x14ac:dyDescent="0.3">
      <c r="A3290" t="s">
        <v>11</v>
      </c>
      <c r="B3290" t="s">
        <v>12</v>
      </c>
      <c r="C3290">
        <v>1847559</v>
      </c>
      <c r="D3290" s="1">
        <v>45792</v>
      </c>
      <c r="E3290" t="s">
        <v>903</v>
      </c>
      <c r="F3290" t="s">
        <v>13</v>
      </c>
      <c r="G3290" t="s">
        <v>4540</v>
      </c>
      <c r="H3290" t="s">
        <v>1308</v>
      </c>
      <c r="J3290" t="s">
        <v>2453</v>
      </c>
      <c r="K3290">
        <v>2</v>
      </c>
      <c r="L3290" t="str">
        <f t="shared" si="221"/>
        <v>May-25</v>
      </c>
      <c r="M3290" t="str">
        <f t="shared" si="222"/>
        <v>Thursday</v>
      </c>
      <c r="N3290">
        <f t="shared" si="223"/>
        <v>17</v>
      </c>
      <c r="O3290" s="6">
        <f t="shared" si="224"/>
        <v>0.70833333333333337</v>
      </c>
      <c r="P3290" s="8"/>
    </row>
    <row r="3291" spans="1:16" x14ac:dyDescent="0.3">
      <c r="A3291" t="s">
        <v>11</v>
      </c>
      <c r="B3291" t="s">
        <v>12</v>
      </c>
      <c r="C3291">
        <v>1847582</v>
      </c>
      <c r="D3291" s="1">
        <v>45792</v>
      </c>
      <c r="E3291" t="s">
        <v>2007</v>
      </c>
      <c r="F3291" t="s">
        <v>13</v>
      </c>
      <c r="G3291" t="s">
        <v>4541</v>
      </c>
      <c r="H3291" t="s">
        <v>1308</v>
      </c>
      <c r="J3291" t="s">
        <v>2453</v>
      </c>
      <c r="K3291">
        <v>1</v>
      </c>
      <c r="L3291" t="str">
        <f t="shared" si="221"/>
        <v>May-25</v>
      </c>
      <c r="M3291" t="str">
        <f t="shared" si="222"/>
        <v>Thursday</v>
      </c>
      <c r="N3291">
        <f t="shared" si="223"/>
        <v>18</v>
      </c>
      <c r="O3291" s="6">
        <f t="shared" si="224"/>
        <v>0.75</v>
      </c>
      <c r="P3291" s="8"/>
    </row>
    <row r="3292" spans="1:16" x14ac:dyDescent="0.3">
      <c r="A3292" t="s">
        <v>11</v>
      </c>
      <c r="B3292" t="s">
        <v>12</v>
      </c>
      <c r="C3292">
        <v>1847600</v>
      </c>
      <c r="D3292" s="1">
        <v>45792</v>
      </c>
      <c r="E3292" t="s">
        <v>995</v>
      </c>
      <c r="F3292" t="s">
        <v>13</v>
      </c>
      <c r="G3292" t="s">
        <v>4542</v>
      </c>
      <c r="H3292" t="s">
        <v>1308</v>
      </c>
      <c r="J3292" t="s">
        <v>2453</v>
      </c>
      <c r="K3292">
        <v>4</v>
      </c>
      <c r="L3292" t="str">
        <f t="shared" si="221"/>
        <v>May-25</v>
      </c>
      <c r="M3292" t="str">
        <f t="shared" si="222"/>
        <v>Thursday</v>
      </c>
      <c r="N3292">
        <f t="shared" si="223"/>
        <v>18</v>
      </c>
      <c r="O3292" s="6">
        <f t="shared" si="224"/>
        <v>0.75</v>
      </c>
      <c r="P3292" s="8"/>
    </row>
    <row r="3293" spans="1:16" x14ac:dyDescent="0.3">
      <c r="A3293" t="s">
        <v>11</v>
      </c>
      <c r="B3293" t="s">
        <v>12</v>
      </c>
      <c r="C3293">
        <v>1847862</v>
      </c>
      <c r="D3293" s="1">
        <v>45792</v>
      </c>
      <c r="E3293" t="s">
        <v>4333</v>
      </c>
      <c r="F3293" t="s">
        <v>13</v>
      </c>
      <c r="G3293" t="s">
        <v>4543</v>
      </c>
      <c r="H3293" t="s">
        <v>1308</v>
      </c>
      <c r="J3293" t="s">
        <v>2453</v>
      </c>
      <c r="K3293">
        <v>1</v>
      </c>
      <c r="L3293" t="str">
        <f t="shared" si="221"/>
        <v>May-25</v>
      </c>
      <c r="M3293" t="str">
        <f t="shared" si="222"/>
        <v>Thursday</v>
      </c>
      <c r="N3293">
        <f t="shared" si="223"/>
        <v>22</v>
      </c>
      <c r="O3293" s="6">
        <f t="shared" si="224"/>
        <v>0.91666666666666663</v>
      </c>
      <c r="P3293" s="8"/>
    </row>
    <row r="3294" spans="1:16" x14ac:dyDescent="0.3">
      <c r="A3294" t="s">
        <v>11</v>
      </c>
      <c r="B3294" t="s">
        <v>12</v>
      </c>
      <c r="C3294">
        <v>1847914</v>
      </c>
      <c r="D3294" s="1">
        <v>45792</v>
      </c>
      <c r="E3294" t="s">
        <v>1927</v>
      </c>
      <c r="F3294" t="s">
        <v>13</v>
      </c>
      <c r="G3294" t="s">
        <v>4544</v>
      </c>
      <c r="H3294" t="s">
        <v>495</v>
      </c>
      <c r="J3294" t="s">
        <v>2453</v>
      </c>
      <c r="K3294">
        <v>2</v>
      </c>
      <c r="L3294" t="str">
        <f t="shared" si="221"/>
        <v>May-25</v>
      </c>
      <c r="M3294" t="str">
        <f t="shared" si="222"/>
        <v>Thursday</v>
      </c>
      <c r="N3294">
        <f t="shared" si="223"/>
        <v>22</v>
      </c>
      <c r="O3294" s="6">
        <f t="shared" si="224"/>
        <v>0.91666666666666663</v>
      </c>
      <c r="P3294" s="8"/>
    </row>
    <row r="3295" spans="1:16" x14ac:dyDescent="0.3">
      <c r="A3295" t="s">
        <v>11</v>
      </c>
      <c r="B3295" t="s">
        <v>12</v>
      </c>
      <c r="C3295">
        <v>1848569</v>
      </c>
      <c r="D3295" s="1">
        <v>45793</v>
      </c>
      <c r="E3295" t="s">
        <v>1031</v>
      </c>
      <c r="F3295" t="s">
        <v>13</v>
      </c>
      <c r="G3295" t="s">
        <v>4545</v>
      </c>
      <c r="H3295" t="s">
        <v>3353</v>
      </c>
      <c r="J3295" t="s">
        <v>2453</v>
      </c>
      <c r="K3295">
        <v>1</v>
      </c>
      <c r="L3295" t="str">
        <f t="shared" si="221"/>
        <v>May-25</v>
      </c>
      <c r="M3295" t="str">
        <f t="shared" si="222"/>
        <v>Friday</v>
      </c>
      <c r="N3295">
        <f t="shared" si="223"/>
        <v>3</v>
      </c>
      <c r="O3295" s="6">
        <f t="shared" si="224"/>
        <v>0.125</v>
      </c>
      <c r="P3295" s="8"/>
    </row>
    <row r="3296" spans="1:16" x14ac:dyDescent="0.3">
      <c r="A3296" t="s">
        <v>11</v>
      </c>
      <c r="B3296" t="s">
        <v>12</v>
      </c>
      <c r="C3296">
        <v>1848731</v>
      </c>
      <c r="D3296" s="1">
        <v>45793</v>
      </c>
      <c r="E3296" t="s">
        <v>3818</v>
      </c>
      <c r="F3296" t="s">
        <v>13</v>
      </c>
      <c r="G3296" t="s">
        <v>4546</v>
      </c>
      <c r="H3296" t="s">
        <v>3353</v>
      </c>
      <c r="J3296" t="s">
        <v>2453</v>
      </c>
      <c r="K3296">
        <v>1</v>
      </c>
      <c r="L3296" t="str">
        <f t="shared" si="221"/>
        <v>May-25</v>
      </c>
      <c r="M3296" t="str">
        <f t="shared" si="222"/>
        <v>Friday</v>
      </c>
      <c r="N3296">
        <f t="shared" si="223"/>
        <v>4</v>
      </c>
      <c r="O3296" s="6">
        <f t="shared" si="224"/>
        <v>0.16666666666666666</v>
      </c>
      <c r="P3296" s="8"/>
    </row>
    <row r="3297" spans="1:16" x14ac:dyDescent="0.3">
      <c r="A3297" t="s">
        <v>11</v>
      </c>
      <c r="B3297" t="s">
        <v>12</v>
      </c>
      <c r="C3297">
        <v>1848767</v>
      </c>
      <c r="D3297" s="1">
        <v>45793</v>
      </c>
      <c r="E3297" t="s">
        <v>3776</v>
      </c>
      <c r="F3297" t="s">
        <v>13</v>
      </c>
      <c r="G3297" t="s">
        <v>4547</v>
      </c>
      <c r="H3297" t="s">
        <v>3353</v>
      </c>
      <c r="J3297" t="s">
        <v>2453</v>
      </c>
      <c r="K3297">
        <v>1</v>
      </c>
      <c r="L3297" t="str">
        <f t="shared" si="221"/>
        <v>May-25</v>
      </c>
      <c r="M3297" t="str">
        <f t="shared" si="222"/>
        <v>Friday</v>
      </c>
      <c r="N3297">
        <f t="shared" si="223"/>
        <v>5</v>
      </c>
      <c r="O3297" s="6">
        <f t="shared" si="224"/>
        <v>0.20833333333333334</v>
      </c>
      <c r="P3297" s="8"/>
    </row>
    <row r="3298" spans="1:16" x14ac:dyDescent="0.3">
      <c r="A3298" t="s">
        <v>11</v>
      </c>
      <c r="B3298" t="s">
        <v>12</v>
      </c>
      <c r="C3298">
        <v>1848823</v>
      </c>
      <c r="D3298" s="1">
        <v>45793</v>
      </c>
      <c r="E3298" t="s">
        <v>2489</v>
      </c>
      <c r="F3298" t="s">
        <v>13</v>
      </c>
      <c r="G3298" t="s">
        <v>4548</v>
      </c>
      <c r="H3298" t="s">
        <v>3353</v>
      </c>
      <c r="J3298" t="s">
        <v>2453</v>
      </c>
      <c r="K3298">
        <v>1</v>
      </c>
      <c r="L3298" t="str">
        <f t="shared" ref="L3298:L3361" si="225">TEXT(D3298, "MMM-YY")</f>
        <v>May-25</v>
      </c>
      <c r="M3298" t="str">
        <f t="shared" ref="M3298:M3361" si="226">TEXT(D3298, "DDDD")</f>
        <v>Friday</v>
      </c>
      <c r="N3298">
        <f t="shared" si="223"/>
        <v>5</v>
      </c>
      <c r="O3298" s="6">
        <f t="shared" si="224"/>
        <v>0.20833333333333334</v>
      </c>
      <c r="P3298" s="8"/>
    </row>
    <row r="3299" spans="1:16" x14ac:dyDescent="0.3">
      <c r="A3299" t="s">
        <v>11</v>
      </c>
      <c r="B3299" t="s">
        <v>12</v>
      </c>
      <c r="C3299">
        <v>1848828</v>
      </c>
      <c r="D3299" s="1">
        <v>45793</v>
      </c>
      <c r="E3299" t="s">
        <v>2919</v>
      </c>
      <c r="F3299" t="s">
        <v>13</v>
      </c>
      <c r="G3299" t="s">
        <v>4549</v>
      </c>
      <c r="H3299" t="s">
        <v>3353</v>
      </c>
      <c r="J3299" t="s">
        <v>2453</v>
      </c>
      <c r="K3299">
        <v>1</v>
      </c>
      <c r="L3299" t="str">
        <f t="shared" si="225"/>
        <v>May-25</v>
      </c>
      <c r="M3299" t="str">
        <f t="shared" si="226"/>
        <v>Friday</v>
      </c>
      <c r="N3299">
        <f t="shared" si="223"/>
        <v>5</v>
      </c>
      <c r="O3299" s="6">
        <f t="shared" si="224"/>
        <v>0.20833333333333334</v>
      </c>
      <c r="P3299" s="8"/>
    </row>
    <row r="3300" spans="1:16" x14ac:dyDescent="0.3">
      <c r="A3300" t="s">
        <v>11</v>
      </c>
      <c r="B3300" t="s">
        <v>12</v>
      </c>
      <c r="C3300">
        <v>1848885</v>
      </c>
      <c r="D3300" s="1">
        <v>45793</v>
      </c>
      <c r="E3300" t="s">
        <v>2692</v>
      </c>
      <c r="F3300" t="s">
        <v>13</v>
      </c>
      <c r="G3300" t="s">
        <v>4550</v>
      </c>
      <c r="H3300" t="s">
        <v>3353</v>
      </c>
      <c r="J3300" t="s">
        <v>2453</v>
      </c>
      <c r="K3300">
        <v>1</v>
      </c>
      <c r="L3300" t="str">
        <f t="shared" si="225"/>
        <v>May-25</v>
      </c>
      <c r="M3300" t="str">
        <f t="shared" si="226"/>
        <v>Friday</v>
      </c>
      <c r="N3300">
        <f t="shared" si="223"/>
        <v>7</v>
      </c>
      <c r="O3300" s="6">
        <f t="shared" si="224"/>
        <v>0.29166666666666669</v>
      </c>
      <c r="P3300" s="8"/>
    </row>
    <row r="3301" spans="1:16" x14ac:dyDescent="0.3">
      <c r="A3301" t="s">
        <v>11</v>
      </c>
      <c r="B3301" t="s">
        <v>12</v>
      </c>
      <c r="C3301">
        <v>1848943</v>
      </c>
      <c r="D3301" s="1">
        <v>45793</v>
      </c>
      <c r="E3301" t="s">
        <v>2242</v>
      </c>
      <c r="F3301" t="s">
        <v>13</v>
      </c>
      <c r="G3301" t="s">
        <v>4551</v>
      </c>
      <c r="H3301" t="s">
        <v>47</v>
      </c>
      <c r="J3301" t="s">
        <v>2453</v>
      </c>
      <c r="K3301">
        <v>1</v>
      </c>
      <c r="L3301" t="str">
        <f t="shared" si="225"/>
        <v>May-25</v>
      </c>
      <c r="M3301" t="str">
        <f t="shared" si="226"/>
        <v>Friday</v>
      </c>
      <c r="N3301">
        <f t="shared" si="223"/>
        <v>11</v>
      </c>
      <c r="O3301" s="6">
        <f t="shared" si="224"/>
        <v>0.45833333333333331</v>
      </c>
      <c r="P3301" s="8"/>
    </row>
    <row r="3302" spans="1:16" x14ac:dyDescent="0.3">
      <c r="A3302" t="s">
        <v>11</v>
      </c>
      <c r="B3302" t="s">
        <v>12</v>
      </c>
      <c r="C3302">
        <v>1849068</v>
      </c>
      <c r="D3302" s="1">
        <v>45793</v>
      </c>
      <c r="E3302" t="s">
        <v>2098</v>
      </c>
      <c r="F3302" t="s">
        <v>13</v>
      </c>
      <c r="G3302" t="s">
        <v>4552</v>
      </c>
      <c r="H3302" t="s">
        <v>495</v>
      </c>
      <c r="J3302" t="s">
        <v>2453</v>
      </c>
      <c r="K3302">
        <v>1</v>
      </c>
      <c r="L3302" t="str">
        <f t="shared" si="225"/>
        <v>May-25</v>
      </c>
      <c r="M3302" t="str">
        <f t="shared" si="226"/>
        <v>Friday</v>
      </c>
      <c r="N3302">
        <f t="shared" si="223"/>
        <v>15</v>
      </c>
      <c r="O3302" s="6">
        <f t="shared" si="224"/>
        <v>0.625</v>
      </c>
      <c r="P3302" s="8"/>
    </row>
    <row r="3303" spans="1:16" x14ac:dyDescent="0.3">
      <c r="A3303" t="s">
        <v>11</v>
      </c>
      <c r="B3303" t="s">
        <v>12</v>
      </c>
      <c r="C3303">
        <v>1849133</v>
      </c>
      <c r="D3303" s="1">
        <v>45793</v>
      </c>
      <c r="E3303" t="s">
        <v>880</v>
      </c>
      <c r="F3303" t="s">
        <v>13</v>
      </c>
      <c r="G3303" t="s">
        <v>4553</v>
      </c>
      <c r="H3303" t="s">
        <v>495</v>
      </c>
      <c r="J3303" t="s">
        <v>2453</v>
      </c>
      <c r="K3303">
        <v>2</v>
      </c>
      <c r="L3303" t="str">
        <f t="shared" si="225"/>
        <v>May-25</v>
      </c>
      <c r="M3303" t="str">
        <f t="shared" si="226"/>
        <v>Friday</v>
      </c>
      <c r="N3303">
        <f t="shared" si="223"/>
        <v>17</v>
      </c>
      <c r="O3303" s="6">
        <f t="shared" si="224"/>
        <v>0.70833333333333337</v>
      </c>
      <c r="P3303" s="8"/>
    </row>
    <row r="3304" spans="1:16" x14ac:dyDescent="0.3">
      <c r="A3304" t="s">
        <v>11</v>
      </c>
      <c r="B3304" t="s">
        <v>12</v>
      </c>
      <c r="C3304">
        <v>1849198</v>
      </c>
      <c r="D3304" s="1">
        <v>45793</v>
      </c>
      <c r="E3304" t="s">
        <v>2007</v>
      </c>
      <c r="F3304" t="s">
        <v>13</v>
      </c>
      <c r="G3304" t="s">
        <v>4554</v>
      </c>
      <c r="H3304" t="s">
        <v>495</v>
      </c>
      <c r="J3304" t="s">
        <v>2453</v>
      </c>
      <c r="K3304">
        <v>1</v>
      </c>
      <c r="L3304" t="str">
        <f t="shared" si="225"/>
        <v>May-25</v>
      </c>
      <c r="M3304" t="str">
        <f t="shared" si="226"/>
        <v>Friday</v>
      </c>
      <c r="N3304">
        <f t="shared" si="223"/>
        <v>18</v>
      </c>
      <c r="O3304" s="6">
        <f t="shared" si="224"/>
        <v>0.75</v>
      </c>
      <c r="P3304" s="8"/>
    </row>
    <row r="3305" spans="1:16" x14ac:dyDescent="0.3">
      <c r="A3305" t="s">
        <v>11</v>
      </c>
      <c r="B3305" t="s">
        <v>12</v>
      </c>
      <c r="C3305">
        <v>1849199</v>
      </c>
      <c r="D3305" s="1">
        <v>45793</v>
      </c>
      <c r="E3305" t="s">
        <v>2211</v>
      </c>
      <c r="F3305" t="s">
        <v>13</v>
      </c>
      <c r="G3305" t="s">
        <v>4555</v>
      </c>
      <c r="H3305" t="s">
        <v>495</v>
      </c>
      <c r="J3305" t="s">
        <v>2453</v>
      </c>
      <c r="K3305">
        <v>1</v>
      </c>
      <c r="L3305" t="str">
        <f t="shared" si="225"/>
        <v>May-25</v>
      </c>
      <c r="M3305" t="str">
        <f t="shared" si="226"/>
        <v>Friday</v>
      </c>
      <c r="N3305">
        <f t="shared" si="223"/>
        <v>18</v>
      </c>
      <c r="O3305" s="6">
        <f t="shared" si="224"/>
        <v>0.75</v>
      </c>
      <c r="P3305" s="8"/>
    </row>
    <row r="3306" spans="1:16" x14ac:dyDescent="0.3">
      <c r="A3306" t="s">
        <v>11</v>
      </c>
      <c r="B3306" t="s">
        <v>12</v>
      </c>
      <c r="C3306">
        <v>1849204</v>
      </c>
      <c r="D3306" s="1">
        <v>45793</v>
      </c>
      <c r="E3306" t="s">
        <v>299</v>
      </c>
      <c r="F3306" t="s">
        <v>13</v>
      </c>
      <c r="G3306" t="s">
        <v>4556</v>
      </c>
      <c r="H3306" t="s">
        <v>495</v>
      </c>
      <c r="J3306" t="s">
        <v>2453</v>
      </c>
      <c r="K3306">
        <v>2</v>
      </c>
      <c r="L3306" t="str">
        <f t="shared" si="225"/>
        <v>May-25</v>
      </c>
      <c r="M3306" t="str">
        <f t="shared" si="226"/>
        <v>Friday</v>
      </c>
      <c r="N3306">
        <f t="shared" si="223"/>
        <v>18</v>
      </c>
      <c r="O3306" s="6">
        <f t="shared" si="224"/>
        <v>0.75</v>
      </c>
      <c r="P3306" s="8"/>
    </row>
    <row r="3307" spans="1:16" x14ac:dyDescent="0.3">
      <c r="A3307" t="s">
        <v>11</v>
      </c>
      <c r="B3307" t="s">
        <v>12</v>
      </c>
      <c r="C3307">
        <v>1849269</v>
      </c>
      <c r="D3307" s="1">
        <v>45793</v>
      </c>
      <c r="E3307" t="s">
        <v>869</v>
      </c>
      <c r="F3307" t="s">
        <v>13</v>
      </c>
      <c r="G3307" t="s">
        <v>4557</v>
      </c>
      <c r="H3307" t="s">
        <v>495</v>
      </c>
      <c r="J3307" t="s">
        <v>2453</v>
      </c>
      <c r="K3307">
        <v>2</v>
      </c>
      <c r="L3307" t="str">
        <f t="shared" si="225"/>
        <v>May-25</v>
      </c>
      <c r="M3307" t="str">
        <f t="shared" si="226"/>
        <v>Friday</v>
      </c>
      <c r="N3307">
        <f t="shared" si="223"/>
        <v>19</v>
      </c>
      <c r="O3307" s="6">
        <f t="shared" si="224"/>
        <v>0.79166666666666663</v>
      </c>
      <c r="P3307" s="8"/>
    </row>
    <row r="3308" spans="1:16" x14ac:dyDescent="0.3">
      <c r="A3308" t="s">
        <v>11</v>
      </c>
      <c r="B3308" t="s">
        <v>12</v>
      </c>
      <c r="C3308">
        <v>1849322</v>
      </c>
      <c r="D3308" s="1">
        <v>45793</v>
      </c>
      <c r="E3308" t="s">
        <v>1953</v>
      </c>
      <c r="F3308" t="s">
        <v>13</v>
      </c>
      <c r="G3308" t="s">
        <v>4558</v>
      </c>
      <c r="H3308" t="s">
        <v>495</v>
      </c>
      <c r="J3308" t="s">
        <v>2453</v>
      </c>
      <c r="K3308">
        <v>2</v>
      </c>
      <c r="L3308" t="str">
        <f t="shared" si="225"/>
        <v>May-25</v>
      </c>
      <c r="M3308" t="str">
        <f t="shared" si="226"/>
        <v>Friday</v>
      </c>
      <c r="N3308">
        <f t="shared" si="223"/>
        <v>20</v>
      </c>
      <c r="O3308" s="6">
        <f t="shared" si="224"/>
        <v>0.83333333333333337</v>
      </c>
      <c r="P3308" s="8"/>
    </row>
    <row r="3309" spans="1:16" x14ac:dyDescent="0.3">
      <c r="A3309" t="s">
        <v>11</v>
      </c>
      <c r="B3309" t="s">
        <v>12</v>
      </c>
      <c r="C3309">
        <v>1849646</v>
      </c>
      <c r="D3309" s="1">
        <v>45793</v>
      </c>
      <c r="E3309" t="s">
        <v>3809</v>
      </c>
      <c r="F3309" t="s">
        <v>13</v>
      </c>
      <c r="G3309" t="s">
        <v>4559</v>
      </c>
      <c r="H3309" t="s">
        <v>495</v>
      </c>
      <c r="J3309" t="s">
        <v>2453</v>
      </c>
      <c r="K3309">
        <v>2</v>
      </c>
      <c r="L3309" t="str">
        <f t="shared" si="225"/>
        <v>May-25</v>
      </c>
      <c r="M3309" t="str">
        <f t="shared" si="226"/>
        <v>Friday</v>
      </c>
      <c r="N3309">
        <f t="shared" si="223"/>
        <v>22</v>
      </c>
      <c r="O3309" s="6">
        <f t="shared" si="224"/>
        <v>0.91666666666666663</v>
      </c>
      <c r="P3309" s="8"/>
    </row>
    <row r="3310" spans="1:16" x14ac:dyDescent="0.3">
      <c r="A3310" t="s">
        <v>11</v>
      </c>
      <c r="B3310" t="s">
        <v>12</v>
      </c>
      <c r="C3310">
        <v>1849907</v>
      </c>
      <c r="D3310" s="1">
        <v>45794</v>
      </c>
      <c r="E3310" t="s">
        <v>4814</v>
      </c>
      <c r="F3310" t="s">
        <v>13</v>
      </c>
      <c r="G3310" t="s">
        <v>4560</v>
      </c>
      <c r="H3310" t="s">
        <v>3353</v>
      </c>
      <c r="J3310" t="s">
        <v>2453</v>
      </c>
      <c r="K3310">
        <v>1</v>
      </c>
      <c r="L3310" t="str">
        <f t="shared" si="225"/>
        <v>May-25</v>
      </c>
      <c r="M3310" t="str">
        <f t="shared" si="226"/>
        <v>Saturday</v>
      </c>
      <c r="N3310">
        <f t="shared" si="223"/>
        <v>0</v>
      </c>
      <c r="O3310" s="6">
        <f t="shared" si="224"/>
        <v>0</v>
      </c>
      <c r="P3310" s="8"/>
    </row>
    <row r="3311" spans="1:16" x14ac:dyDescent="0.3">
      <c r="A3311" t="s">
        <v>11</v>
      </c>
      <c r="B3311" t="s">
        <v>12</v>
      </c>
      <c r="C3311">
        <v>1850314</v>
      </c>
      <c r="D3311" s="1">
        <v>45794</v>
      </c>
      <c r="E3311" t="s">
        <v>2887</v>
      </c>
      <c r="F3311" t="s">
        <v>13</v>
      </c>
      <c r="G3311" t="s">
        <v>4561</v>
      </c>
      <c r="H3311" t="s">
        <v>1101</v>
      </c>
      <c r="J3311" t="s">
        <v>2453</v>
      </c>
      <c r="K3311">
        <v>1</v>
      </c>
      <c r="L3311" t="str">
        <f t="shared" si="225"/>
        <v>May-25</v>
      </c>
      <c r="M3311" t="str">
        <f t="shared" si="226"/>
        <v>Saturday</v>
      </c>
      <c r="N3311">
        <f t="shared" si="223"/>
        <v>2</v>
      </c>
      <c r="O3311" s="6">
        <f t="shared" si="224"/>
        <v>8.3333333333333329E-2</v>
      </c>
      <c r="P3311" s="8"/>
    </row>
    <row r="3312" spans="1:16" x14ac:dyDescent="0.3">
      <c r="A3312" t="s">
        <v>11</v>
      </c>
      <c r="B3312" t="s">
        <v>12</v>
      </c>
      <c r="C3312">
        <v>1850333</v>
      </c>
      <c r="D3312" s="1">
        <v>45794</v>
      </c>
      <c r="E3312" t="s">
        <v>4815</v>
      </c>
      <c r="F3312" t="s">
        <v>13</v>
      </c>
      <c r="G3312" t="s">
        <v>4562</v>
      </c>
      <c r="H3312" t="s">
        <v>1101</v>
      </c>
      <c r="J3312" t="s">
        <v>2453</v>
      </c>
      <c r="K3312">
        <v>1</v>
      </c>
      <c r="L3312" t="str">
        <f t="shared" si="225"/>
        <v>May-25</v>
      </c>
      <c r="M3312" t="str">
        <f t="shared" si="226"/>
        <v>Saturday</v>
      </c>
      <c r="N3312">
        <f t="shared" si="223"/>
        <v>2</v>
      </c>
      <c r="O3312" s="6">
        <f t="shared" si="224"/>
        <v>8.3333333333333329E-2</v>
      </c>
      <c r="P3312" s="8"/>
    </row>
    <row r="3313" spans="1:16" x14ac:dyDescent="0.3">
      <c r="A3313" t="s">
        <v>11</v>
      </c>
      <c r="B3313" t="s">
        <v>12</v>
      </c>
      <c r="C3313">
        <v>1850537</v>
      </c>
      <c r="D3313" s="1">
        <v>45794</v>
      </c>
      <c r="E3313" t="s">
        <v>2686</v>
      </c>
      <c r="F3313" t="s">
        <v>13</v>
      </c>
      <c r="G3313" t="s">
        <v>4563</v>
      </c>
      <c r="H3313" t="s">
        <v>3353</v>
      </c>
      <c r="J3313" t="s">
        <v>2453</v>
      </c>
      <c r="K3313">
        <v>1</v>
      </c>
      <c r="L3313" t="str">
        <f t="shared" si="225"/>
        <v>May-25</v>
      </c>
      <c r="M3313" t="str">
        <f t="shared" si="226"/>
        <v>Saturday</v>
      </c>
      <c r="N3313">
        <f t="shared" si="223"/>
        <v>4</v>
      </c>
      <c r="O3313" s="6">
        <f t="shared" si="224"/>
        <v>0.16666666666666666</v>
      </c>
      <c r="P3313" s="8"/>
    </row>
    <row r="3314" spans="1:16" x14ac:dyDescent="0.3">
      <c r="A3314" t="s">
        <v>11</v>
      </c>
      <c r="B3314" t="s">
        <v>12</v>
      </c>
      <c r="C3314">
        <v>1850586</v>
      </c>
      <c r="D3314" s="1">
        <v>45794</v>
      </c>
      <c r="E3314" t="s">
        <v>2479</v>
      </c>
      <c r="F3314" t="s">
        <v>13</v>
      </c>
      <c r="G3314" t="s">
        <v>4564</v>
      </c>
      <c r="H3314" t="s">
        <v>1101</v>
      </c>
      <c r="J3314" t="s">
        <v>2453</v>
      </c>
      <c r="K3314">
        <v>1</v>
      </c>
      <c r="L3314" t="str">
        <f t="shared" si="225"/>
        <v>May-25</v>
      </c>
      <c r="M3314" t="str">
        <f t="shared" si="226"/>
        <v>Saturday</v>
      </c>
      <c r="N3314">
        <f t="shared" si="223"/>
        <v>5</v>
      </c>
      <c r="O3314" s="6">
        <f t="shared" si="224"/>
        <v>0.20833333333333334</v>
      </c>
      <c r="P3314" s="8"/>
    </row>
    <row r="3315" spans="1:16" x14ac:dyDescent="0.3">
      <c r="A3315" t="s">
        <v>11</v>
      </c>
      <c r="B3315" t="s">
        <v>12</v>
      </c>
      <c r="C3315">
        <v>1850735</v>
      </c>
      <c r="D3315" s="1">
        <v>45794</v>
      </c>
      <c r="E3315" t="s">
        <v>2116</v>
      </c>
      <c r="F3315" t="s">
        <v>13</v>
      </c>
      <c r="G3315" t="s">
        <v>4565</v>
      </c>
      <c r="H3315" t="s">
        <v>47</v>
      </c>
      <c r="J3315" t="s">
        <v>2453</v>
      </c>
      <c r="K3315">
        <v>1</v>
      </c>
      <c r="L3315" t="str">
        <f t="shared" si="225"/>
        <v>May-25</v>
      </c>
      <c r="M3315" t="str">
        <f t="shared" si="226"/>
        <v>Saturday</v>
      </c>
      <c r="N3315">
        <f t="shared" si="223"/>
        <v>8</v>
      </c>
      <c r="O3315" s="6">
        <f t="shared" si="224"/>
        <v>0.33333333333333331</v>
      </c>
      <c r="P3315" s="8"/>
    </row>
    <row r="3316" spans="1:16" x14ac:dyDescent="0.3">
      <c r="A3316" t="s">
        <v>11</v>
      </c>
      <c r="B3316" t="s">
        <v>12</v>
      </c>
      <c r="C3316">
        <v>1850744</v>
      </c>
      <c r="D3316" s="1">
        <v>45794</v>
      </c>
      <c r="E3316" t="s">
        <v>2718</v>
      </c>
      <c r="F3316" t="s">
        <v>13</v>
      </c>
      <c r="G3316" t="s">
        <v>4566</v>
      </c>
      <c r="H3316" t="s">
        <v>47</v>
      </c>
      <c r="J3316" t="s">
        <v>2453</v>
      </c>
      <c r="K3316">
        <v>1</v>
      </c>
      <c r="L3316" t="str">
        <f t="shared" si="225"/>
        <v>May-25</v>
      </c>
      <c r="M3316" t="str">
        <f t="shared" si="226"/>
        <v>Saturday</v>
      </c>
      <c r="N3316">
        <f t="shared" si="223"/>
        <v>8</v>
      </c>
      <c r="O3316" s="6">
        <f t="shared" si="224"/>
        <v>0.33333333333333331</v>
      </c>
      <c r="P3316" s="8"/>
    </row>
    <row r="3317" spans="1:16" x14ac:dyDescent="0.3">
      <c r="A3317" t="s">
        <v>11</v>
      </c>
      <c r="B3317" t="s">
        <v>12</v>
      </c>
      <c r="C3317">
        <v>1851064</v>
      </c>
      <c r="D3317" s="1">
        <v>45794</v>
      </c>
      <c r="E3317" t="s">
        <v>3823</v>
      </c>
      <c r="F3317" t="s">
        <v>13</v>
      </c>
      <c r="G3317" t="s">
        <v>4567</v>
      </c>
      <c r="H3317" t="s">
        <v>495</v>
      </c>
      <c r="J3317" t="s">
        <v>2453</v>
      </c>
      <c r="K3317">
        <v>1</v>
      </c>
      <c r="L3317" t="str">
        <f t="shared" si="225"/>
        <v>May-25</v>
      </c>
      <c r="M3317" t="str">
        <f t="shared" si="226"/>
        <v>Saturday</v>
      </c>
      <c r="N3317">
        <f t="shared" si="223"/>
        <v>16</v>
      </c>
      <c r="O3317" s="6">
        <f t="shared" si="224"/>
        <v>0.66666666666666663</v>
      </c>
      <c r="P3317" s="8"/>
    </row>
    <row r="3318" spans="1:16" x14ac:dyDescent="0.3">
      <c r="A3318" t="s">
        <v>11</v>
      </c>
      <c r="B3318" t="s">
        <v>12</v>
      </c>
      <c r="C3318">
        <v>1851166</v>
      </c>
      <c r="D3318" s="1">
        <v>45794</v>
      </c>
      <c r="E3318" t="s">
        <v>983</v>
      </c>
      <c r="F3318" t="s">
        <v>13</v>
      </c>
      <c r="G3318" t="s">
        <v>4568</v>
      </c>
      <c r="H3318" t="s">
        <v>495</v>
      </c>
      <c r="J3318" t="s">
        <v>2453</v>
      </c>
      <c r="K3318">
        <v>1</v>
      </c>
      <c r="L3318" t="str">
        <f t="shared" si="225"/>
        <v>May-25</v>
      </c>
      <c r="M3318" t="str">
        <f t="shared" si="226"/>
        <v>Saturday</v>
      </c>
      <c r="N3318">
        <f t="shared" si="223"/>
        <v>19</v>
      </c>
      <c r="O3318" s="6">
        <f t="shared" si="224"/>
        <v>0.79166666666666663</v>
      </c>
      <c r="P3318" s="8"/>
    </row>
    <row r="3319" spans="1:16" x14ac:dyDescent="0.3">
      <c r="A3319" t="s">
        <v>11</v>
      </c>
      <c r="B3319" t="s">
        <v>12</v>
      </c>
      <c r="C3319">
        <v>1851249</v>
      </c>
      <c r="D3319" s="1">
        <v>45794</v>
      </c>
      <c r="E3319" t="s">
        <v>958</v>
      </c>
      <c r="F3319" t="s">
        <v>13</v>
      </c>
      <c r="G3319" t="s">
        <v>4569</v>
      </c>
      <c r="H3319" t="s">
        <v>495</v>
      </c>
      <c r="J3319" t="s">
        <v>2453</v>
      </c>
      <c r="K3319">
        <v>1</v>
      </c>
      <c r="L3319" t="str">
        <f t="shared" si="225"/>
        <v>May-25</v>
      </c>
      <c r="M3319" t="str">
        <f t="shared" si="226"/>
        <v>Saturday</v>
      </c>
      <c r="N3319">
        <f t="shared" si="223"/>
        <v>20</v>
      </c>
      <c r="O3319" s="6">
        <f t="shared" si="224"/>
        <v>0.83333333333333337</v>
      </c>
      <c r="P3319" s="8"/>
    </row>
    <row r="3320" spans="1:16" x14ac:dyDescent="0.3">
      <c r="A3320" t="s">
        <v>11</v>
      </c>
      <c r="B3320" t="s">
        <v>12</v>
      </c>
      <c r="C3320">
        <v>1851286</v>
      </c>
      <c r="D3320" s="1">
        <v>45794</v>
      </c>
      <c r="E3320" t="s">
        <v>1039</v>
      </c>
      <c r="F3320" t="s">
        <v>13</v>
      </c>
      <c r="G3320" t="s">
        <v>4570</v>
      </c>
      <c r="H3320" t="s">
        <v>495</v>
      </c>
      <c r="J3320" t="s">
        <v>2453</v>
      </c>
      <c r="K3320">
        <v>1</v>
      </c>
      <c r="L3320" t="str">
        <f t="shared" si="225"/>
        <v>May-25</v>
      </c>
      <c r="M3320" t="str">
        <f t="shared" si="226"/>
        <v>Saturday</v>
      </c>
      <c r="N3320">
        <f t="shared" si="223"/>
        <v>21</v>
      </c>
      <c r="O3320" s="6">
        <f t="shared" si="224"/>
        <v>0.875</v>
      </c>
      <c r="P3320" s="8"/>
    </row>
    <row r="3321" spans="1:16" x14ac:dyDescent="0.3">
      <c r="A3321" t="s">
        <v>11</v>
      </c>
      <c r="B3321" t="s">
        <v>12</v>
      </c>
      <c r="C3321">
        <v>1851289</v>
      </c>
      <c r="D3321" s="1">
        <v>45794</v>
      </c>
      <c r="E3321" t="s">
        <v>4342</v>
      </c>
      <c r="F3321" t="s">
        <v>13</v>
      </c>
      <c r="G3321" t="s">
        <v>4571</v>
      </c>
      <c r="H3321" t="s">
        <v>495</v>
      </c>
      <c r="J3321" t="s">
        <v>2453</v>
      </c>
      <c r="K3321">
        <v>1</v>
      </c>
      <c r="L3321" t="str">
        <f t="shared" si="225"/>
        <v>May-25</v>
      </c>
      <c r="M3321" t="str">
        <f t="shared" si="226"/>
        <v>Saturday</v>
      </c>
      <c r="N3321">
        <f t="shared" si="223"/>
        <v>21</v>
      </c>
      <c r="O3321" s="6">
        <f t="shared" si="224"/>
        <v>0.875</v>
      </c>
      <c r="P3321" s="8"/>
    </row>
    <row r="3322" spans="1:16" x14ac:dyDescent="0.3">
      <c r="A3322" t="s">
        <v>11</v>
      </c>
      <c r="B3322" t="s">
        <v>12</v>
      </c>
      <c r="C3322">
        <v>1851369</v>
      </c>
      <c r="D3322" s="1">
        <v>45794</v>
      </c>
      <c r="E3322" t="s">
        <v>353</v>
      </c>
      <c r="F3322" t="s">
        <v>13</v>
      </c>
      <c r="G3322" t="s">
        <v>4572</v>
      </c>
      <c r="H3322" t="s">
        <v>495</v>
      </c>
      <c r="J3322" t="s">
        <v>2453</v>
      </c>
      <c r="K3322">
        <v>2</v>
      </c>
      <c r="L3322" t="str">
        <f t="shared" si="225"/>
        <v>May-25</v>
      </c>
      <c r="M3322" t="str">
        <f t="shared" si="226"/>
        <v>Saturday</v>
      </c>
      <c r="N3322">
        <f t="shared" si="223"/>
        <v>21</v>
      </c>
      <c r="O3322" s="6">
        <f t="shared" si="224"/>
        <v>0.875</v>
      </c>
      <c r="P3322" s="8"/>
    </row>
    <row r="3323" spans="1:16" x14ac:dyDescent="0.3">
      <c r="A3323" t="s">
        <v>11</v>
      </c>
      <c r="B3323" t="s">
        <v>12</v>
      </c>
      <c r="C3323">
        <v>1851375</v>
      </c>
      <c r="D3323" s="1">
        <v>45794</v>
      </c>
      <c r="E3323" t="s">
        <v>3760</v>
      </c>
      <c r="F3323" t="s">
        <v>13</v>
      </c>
      <c r="G3323" t="s">
        <v>4573</v>
      </c>
      <c r="H3323" t="s">
        <v>495</v>
      </c>
      <c r="J3323" t="s">
        <v>2453</v>
      </c>
      <c r="K3323">
        <v>1</v>
      </c>
      <c r="L3323" t="str">
        <f t="shared" si="225"/>
        <v>May-25</v>
      </c>
      <c r="M3323" t="str">
        <f t="shared" si="226"/>
        <v>Saturday</v>
      </c>
      <c r="N3323">
        <f t="shared" si="223"/>
        <v>21</v>
      </c>
      <c r="O3323" s="6">
        <f t="shared" si="224"/>
        <v>0.875</v>
      </c>
      <c r="P3323" s="8"/>
    </row>
    <row r="3324" spans="1:16" x14ac:dyDescent="0.3">
      <c r="A3324" t="s">
        <v>11</v>
      </c>
      <c r="B3324" t="s">
        <v>12</v>
      </c>
      <c r="C3324">
        <v>1851384</v>
      </c>
      <c r="D3324" s="1">
        <v>45794</v>
      </c>
      <c r="E3324" t="s">
        <v>851</v>
      </c>
      <c r="F3324" t="s">
        <v>13</v>
      </c>
      <c r="G3324" t="s">
        <v>4574</v>
      </c>
      <c r="H3324" t="s">
        <v>495</v>
      </c>
      <c r="J3324" t="s">
        <v>2453</v>
      </c>
      <c r="K3324">
        <v>1</v>
      </c>
      <c r="L3324" t="str">
        <f t="shared" si="225"/>
        <v>May-25</v>
      </c>
      <c r="M3324" t="str">
        <f t="shared" si="226"/>
        <v>Saturday</v>
      </c>
      <c r="N3324">
        <f t="shared" si="223"/>
        <v>21</v>
      </c>
      <c r="O3324" s="6">
        <f t="shared" si="224"/>
        <v>0.875</v>
      </c>
      <c r="P3324" s="8"/>
    </row>
    <row r="3325" spans="1:16" x14ac:dyDescent="0.3">
      <c r="A3325" t="s">
        <v>11</v>
      </c>
      <c r="B3325" t="s">
        <v>12</v>
      </c>
      <c r="C3325">
        <v>1851565</v>
      </c>
      <c r="D3325" s="1">
        <v>45794</v>
      </c>
      <c r="E3325" t="s">
        <v>3774</v>
      </c>
      <c r="F3325" t="s">
        <v>13</v>
      </c>
      <c r="G3325" t="s">
        <v>4575</v>
      </c>
      <c r="H3325" t="s">
        <v>495</v>
      </c>
      <c r="J3325" t="s">
        <v>2453</v>
      </c>
      <c r="K3325">
        <v>1</v>
      </c>
      <c r="L3325" t="str">
        <f t="shared" si="225"/>
        <v>May-25</v>
      </c>
      <c r="M3325" t="str">
        <f t="shared" si="226"/>
        <v>Saturday</v>
      </c>
      <c r="N3325">
        <f t="shared" si="223"/>
        <v>22</v>
      </c>
      <c r="O3325" s="6">
        <f t="shared" si="224"/>
        <v>0.91666666666666663</v>
      </c>
      <c r="P3325" s="8"/>
    </row>
    <row r="3326" spans="1:16" x14ac:dyDescent="0.3">
      <c r="A3326" t="s">
        <v>11</v>
      </c>
      <c r="B3326" t="s">
        <v>12</v>
      </c>
      <c r="C3326">
        <v>1851741</v>
      </c>
      <c r="D3326" s="1">
        <v>45795</v>
      </c>
      <c r="E3326" t="s">
        <v>411</v>
      </c>
      <c r="F3326" t="s">
        <v>13</v>
      </c>
      <c r="G3326" t="s">
        <v>4576</v>
      </c>
      <c r="H3326" t="s">
        <v>3353</v>
      </c>
      <c r="J3326" t="s">
        <v>2453</v>
      </c>
      <c r="K3326">
        <v>2</v>
      </c>
      <c r="L3326" t="str">
        <f t="shared" si="225"/>
        <v>May-25</v>
      </c>
      <c r="M3326" t="str">
        <f t="shared" si="226"/>
        <v>Sunday</v>
      </c>
      <c r="N3326">
        <f t="shared" si="223"/>
        <v>0</v>
      </c>
      <c r="O3326" s="6">
        <f t="shared" si="224"/>
        <v>0</v>
      </c>
      <c r="P3326" s="8"/>
    </row>
    <row r="3327" spans="1:16" x14ac:dyDescent="0.3">
      <c r="A3327" t="s">
        <v>11</v>
      </c>
      <c r="B3327" t="s">
        <v>12</v>
      </c>
      <c r="C3327">
        <v>1852024</v>
      </c>
      <c r="D3327" s="1">
        <v>45795</v>
      </c>
      <c r="E3327" t="s">
        <v>3780</v>
      </c>
      <c r="F3327" t="s">
        <v>13</v>
      </c>
      <c r="G3327" t="s">
        <v>4577</v>
      </c>
      <c r="H3327" t="s">
        <v>1211</v>
      </c>
      <c r="J3327" t="s">
        <v>2453</v>
      </c>
      <c r="K3327">
        <v>1</v>
      </c>
      <c r="L3327" t="str">
        <f t="shared" si="225"/>
        <v>May-25</v>
      </c>
      <c r="M3327" t="str">
        <f t="shared" si="226"/>
        <v>Sunday</v>
      </c>
      <c r="N3327">
        <f t="shared" si="223"/>
        <v>1</v>
      </c>
      <c r="O3327" s="6">
        <f t="shared" si="224"/>
        <v>4.1666666666666664E-2</v>
      </c>
      <c r="P3327" s="8"/>
    </row>
    <row r="3328" spans="1:16" x14ac:dyDescent="0.3">
      <c r="A3328" t="s">
        <v>11</v>
      </c>
      <c r="B3328" t="s">
        <v>12</v>
      </c>
      <c r="C3328">
        <v>1852092</v>
      </c>
      <c r="D3328" s="1">
        <v>45795</v>
      </c>
      <c r="E3328" t="s">
        <v>4816</v>
      </c>
      <c r="F3328" t="s">
        <v>13</v>
      </c>
      <c r="G3328" t="s">
        <v>4578</v>
      </c>
      <c r="H3328" t="s">
        <v>3353</v>
      </c>
      <c r="J3328" t="s">
        <v>2453</v>
      </c>
      <c r="K3328">
        <v>1</v>
      </c>
      <c r="L3328" t="str">
        <f t="shared" si="225"/>
        <v>May-25</v>
      </c>
      <c r="M3328" t="str">
        <f t="shared" si="226"/>
        <v>Sunday</v>
      </c>
      <c r="N3328">
        <f t="shared" si="223"/>
        <v>2</v>
      </c>
      <c r="O3328" s="6">
        <f t="shared" si="224"/>
        <v>8.3333333333333329E-2</v>
      </c>
      <c r="P3328" s="8"/>
    </row>
    <row r="3329" spans="1:16" x14ac:dyDescent="0.3">
      <c r="A3329" t="s">
        <v>11</v>
      </c>
      <c r="B3329" t="s">
        <v>12</v>
      </c>
      <c r="C3329">
        <v>1852241</v>
      </c>
      <c r="D3329" s="1">
        <v>45795</v>
      </c>
      <c r="E3329" t="s">
        <v>4817</v>
      </c>
      <c r="F3329" t="s">
        <v>13</v>
      </c>
      <c r="G3329" t="s">
        <v>4579</v>
      </c>
      <c r="H3329" t="s">
        <v>1211</v>
      </c>
      <c r="J3329" t="s">
        <v>2453</v>
      </c>
      <c r="K3329">
        <v>1</v>
      </c>
      <c r="L3329" t="str">
        <f t="shared" si="225"/>
        <v>May-25</v>
      </c>
      <c r="M3329" t="str">
        <f t="shared" si="226"/>
        <v>Sunday</v>
      </c>
      <c r="N3329">
        <f t="shared" si="223"/>
        <v>3</v>
      </c>
      <c r="O3329" s="6">
        <f t="shared" si="224"/>
        <v>0.125</v>
      </c>
      <c r="P3329" s="8"/>
    </row>
    <row r="3330" spans="1:16" x14ac:dyDescent="0.3">
      <c r="A3330" t="s">
        <v>11</v>
      </c>
      <c r="B3330" t="s">
        <v>12</v>
      </c>
      <c r="C3330">
        <v>1852357</v>
      </c>
      <c r="D3330" s="1">
        <v>45795</v>
      </c>
      <c r="E3330" t="s">
        <v>4818</v>
      </c>
      <c r="F3330" t="s">
        <v>13</v>
      </c>
      <c r="G3330" t="s">
        <v>4580</v>
      </c>
      <c r="H3330" t="s">
        <v>3353</v>
      </c>
      <c r="J3330" t="s">
        <v>2453</v>
      </c>
      <c r="K3330">
        <v>1</v>
      </c>
      <c r="L3330" t="str">
        <f t="shared" si="225"/>
        <v>May-25</v>
      </c>
      <c r="M3330" t="str">
        <f t="shared" si="226"/>
        <v>Sunday</v>
      </c>
      <c r="N3330">
        <f t="shared" si="223"/>
        <v>4</v>
      </c>
      <c r="O3330" s="6">
        <f t="shared" si="224"/>
        <v>0.16666666666666666</v>
      </c>
      <c r="P3330" s="8"/>
    </row>
    <row r="3331" spans="1:16" x14ac:dyDescent="0.3">
      <c r="A3331" t="s">
        <v>11</v>
      </c>
      <c r="B3331" t="s">
        <v>12</v>
      </c>
      <c r="C3331">
        <v>1852641</v>
      </c>
      <c r="D3331" s="1">
        <v>45795</v>
      </c>
      <c r="E3331" t="s">
        <v>842</v>
      </c>
      <c r="F3331" t="s">
        <v>13</v>
      </c>
      <c r="G3331" t="s">
        <v>4581</v>
      </c>
      <c r="H3331" t="s">
        <v>15</v>
      </c>
      <c r="J3331" t="s">
        <v>2453</v>
      </c>
      <c r="K3331">
        <v>1</v>
      </c>
      <c r="L3331" t="str">
        <f t="shared" si="225"/>
        <v>May-25</v>
      </c>
      <c r="M3331" t="str">
        <f t="shared" si="226"/>
        <v>Sunday</v>
      </c>
      <c r="N3331">
        <f t="shared" si="223"/>
        <v>11</v>
      </c>
      <c r="O3331" s="6">
        <f t="shared" si="224"/>
        <v>0.45833333333333331</v>
      </c>
      <c r="P3331" s="8"/>
    </row>
    <row r="3332" spans="1:16" x14ac:dyDescent="0.3">
      <c r="A3332" t="s">
        <v>11</v>
      </c>
      <c r="B3332" t="s">
        <v>12</v>
      </c>
      <c r="C3332">
        <v>1852685</v>
      </c>
      <c r="D3332" s="1">
        <v>45795</v>
      </c>
      <c r="E3332" t="s">
        <v>1890</v>
      </c>
      <c r="F3332" t="s">
        <v>13</v>
      </c>
      <c r="G3332" t="s">
        <v>4582</v>
      </c>
      <c r="H3332" t="s">
        <v>15</v>
      </c>
      <c r="J3332" t="s">
        <v>2453</v>
      </c>
      <c r="K3332">
        <v>1</v>
      </c>
      <c r="L3332" t="str">
        <f t="shared" si="225"/>
        <v>May-25</v>
      </c>
      <c r="M3332" t="str">
        <f t="shared" si="226"/>
        <v>Sunday</v>
      </c>
      <c r="N3332">
        <f t="shared" si="223"/>
        <v>12</v>
      </c>
      <c r="O3332" s="6">
        <f t="shared" si="224"/>
        <v>0.5</v>
      </c>
      <c r="P3332" s="8"/>
    </row>
    <row r="3333" spans="1:16" x14ac:dyDescent="0.3">
      <c r="A3333" t="s">
        <v>11</v>
      </c>
      <c r="B3333" t="s">
        <v>12</v>
      </c>
      <c r="C3333">
        <v>1852697</v>
      </c>
      <c r="D3333" s="1">
        <v>45795</v>
      </c>
      <c r="E3333" t="s">
        <v>459</v>
      </c>
      <c r="F3333" t="s">
        <v>13</v>
      </c>
      <c r="G3333" t="s">
        <v>4583</v>
      </c>
      <c r="H3333" t="s">
        <v>47</v>
      </c>
      <c r="J3333" t="s">
        <v>2453</v>
      </c>
      <c r="K3333">
        <v>2</v>
      </c>
      <c r="L3333" t="str">
        <f t="shared" si="225"/>
        <v>May-25</v>
      </c>
      <c r="M3333" t="str">
        <f t="shared" si="226"/>
        <v>Sunday</v>
      </c>
      <c r="N3333">
        <f t="shared" si="223"/>
        <v>12</v>
      </c>
      <c r="O3333" s="6">
        <f t="shared" si="224"/>
        <v>0.5</v>
      </c>
      <c r="P3333" s="8"/>
    </row>
    <row r="3334" spans="1:16" x14ac:dyDescent="0.3">
      <c r="A3334" t="s">
        <v>11</v>
      </c>
      <c r="B3334" t="s">
        <v>12</v>
      </c>
      <c r="C3334">
        <v>1852709</v>
      </c>
      <c r="D3334" s="1">
        <v>45795</v>
      </c>
      <c r="E3334" t="s">
        <v>944</v>
      </c>
      <c r="F3334" t="s">
        <v>13</v>
      </c>
      <c r="G3334" t="s">
        <v>4584</v>
      </c>
      <c r="H3334" t="s">
        <v>15</v>
      </c>
      <c r="J3334" t="s">
        <v>2453</v>
      </c>
      <c r="K3334">
        <v>1</v>
      </c>
      <c r="L3334" t="str">
        <f t="shared" si="225"/>
        <v>May-25</v>
      </c>
      <c r="M3334" t="str">
        <f t="shared" si="226"/>
        <v>Sunday</v>
      </c>
      <c r="N3334">
        <f t="shared" si="223"/>
        <v>13</v>
      </c>
      <c r="O3334" s="6">
        <f t="shared" si="224"/>
        <v>0.54166666666666663</v>
      </c>
      <c r="P3334" s="8"/>
    </row>
    <row r="3335" spans="1:16" x14ac:dyDescent="0.3">
      <c r="A3335" t="s">
        <v>11</v>
      </c>
      <c r="B3335" t="s">
        <v>12</v>
      </c>
      <c r="C3335">
        <v>1852713</v>
      </c>
      <c r="D3335" s="1">
        <v>45795</v>
      </c>
      <c r="E3335" t="s">
        <v>2171</v>
      </c>
      <c r="F3335" t="s">
        <v>13</v>
      </c>
      <c r="G3335" t="s">
        <v>4585</v>
      </c>
      <c r="H3335" t="s">
        <v>15</v>
      </c>
      <c r="J3335" t="s">
        <v>2453</v>
      </c>
      <c r="K3335">
        <v>2</v>
      </c>
      <c r="L3335" t="str">
        <f t="shared" si="225"/>
        <v>May-25</v>
      </c>
      <c r="M3335" t="str">
        <f t="shared" si="226"/>
        <v>Sunday</v>
      </c>
      <c r="N3335">
        <f t="shared" si="223"/>
        <v>13</v>
      </c>
      <c r="O3335" s="6">
        <f t="shared" si="224"/>
        <v>0.54166666666666663</v>
      </c>
      <c r="P3335" s="8"/>
    </row>
    <row r="3336" spans="1:16" x14ac:dyDescent="0.3">
      <c r="A3336" t="s">
        <v>11</v>
      </c>
      <c r="B3336" t="s">
        <v>12</v>
      </c>
      <c r="C3336">
        <v>1852853</v>
      </c>
      <c r="D3336" s="1">
        <v>45795</v>
      </c>
      <c r="E3336" t="s">
        <v>2055</v>
      </c>
      <c r="F3336" t="s">
        <v>13</v>
      </c>
      <c r="G3336" t="s">
        <v>4586</v>
      </c>
      <c r="H3336" t="s">
        <v>1308</v>
      </c>
      <c r="J3336" t="s">
        <v>2453</v>
      </c>
      <c r="K3336">
        <v>1</v>
      </c>
      <c r="L3336" t="str">
        <f t="shared" si="225"/>
        <v>May-25</v>
      </c>
      <c r="M3336" t="str">
        <f t="shared" si="226"/>
        <v>Sunday</v>
      </c>
      <c r="N3336">
        <f t="shared" si="223"/>
        <v>15</v>
      </c>
      <c r="O3336" s="6">
        <f t="shared" si="224"/>
        <v>0.625</v>
      </c>
      <c r="P3336" s="8"/>
    </row>
    <row r="3337" spans="1:16" x14ac:dyDescent="0.3">
      <c r="A3337" t="s">
        <v>11</v>
      </c>
      <c r="B3337" t="s">
        <v>12</v>
      </c>
      <c r="C3337">
        <v>1852862</v>
      </c>
      <c r="D3337" s="1">
        <v>45795</v>
      </c>
      <c r="E3337" t="s">
        <v>2227</v>
      </c>
      <c r="F3337" t="s">
        <v>13</v>
      </c>
      <c r="G3337" t="s">
        <v>4587</v>
      </c>
      <c r="H3337" t="s">
        <v>495</v>
      </c>
      <c r="J3337" t="s">
        <v>2453</v>
      </c>
      <c r="K3337">
        <v>1</v>
      </c>
      <c r="L3337" t="str">
        <f t="shared" si="225"/>
        <v>May-25</v>
      </c>
      <c r="M3337" t="str">
        <f t="shared" si="226"/>
        <v>Sunday</v>
      </c>
      <c r="N3337">
        <f t="shared" si="223"/>
        <v>16</v>
      </c>
      <c r="O3337" s="6">
        <f t="shared" si="224"/>
        <v>0.66666666666666663</v>
      </c>
      <c r="P3337" s="8"/>
    </row>
    <row r="3338" spans="1:16" x14ac:dyDescent="0.3">
      <c r="A3338" t="s">
        <v>11</v>
      </c>
      <c r="B3338" t="s">
        <v>12</v>
      </c>
      <c r="C3338">
        <v>1852867</v>
      </c>
      <c r="D3338" s="1">
        <v>45795</v>
      </c>
      <c r="E3338" t="s">
        <v>2140</v>
      </c>
      <c r="F3338" t="s">
        <v>13</v>
      </c>
      <c r="G3338" t="s">
        <v>4588</v>
      </c>
      <c r="H3338" t="s">
        <v>1308</v>
      </c>
      <c r="J3338" t="s">
        <v>2453</v>
      </c>
      <c r="K3338">
        <v>1</v>
      </c>
      <c r="L3338" t="str">
        <f t="shared" si="225"/>
        <v>May-25</v>
      </c>
      <c r="M3338" t="str">
        <f t="shared" si="226"/>
        <v>Sunday</v>
      </c>
      <c r="N3338">
        <f t="shared" si="223"/>
        <v>16</v>
      </c>
      <c r="O3338" s="6">
        <f t="shared" si="224"/>
        <v>0.66666666666666663</v>
      </c>
      <c r="P3338" s="8"/>
    </row>
    <row r="3339" spans="1:16" x14ac:dyDescent="0.3">
      <c r="A3339" t="s">
        <v>11</v>
      </c>
      <c r="B3339" t="s">
        <v>12</v>
      </c>
      <c r="C3339">
        <v>1852872</v>
      </c>
      <c r="D3339" s="1">
        <v>45795</v>
      </c>
      <c r="E3339" t="s">
        <v>912</v>
      </c>
      <c r="F3339" t="s">
        <v>13</v>
      </c>
      <c r="G3339" t="s">
        <v>4589</v>
      </c>
      <c r="H3339" t="s">
        <v>1308</v>
      </c>
      <c r="J3339" t="s">
        <v>2453</v>
      </c>
      <c r="K3339">
        <v>1</v>
      </c>
      <c r="L3339" t="str">
        <f t="shared" si="225"/>
        <v>May-25</v>
      </c>
      <c r="M3339" t="str">
        <f t="shared" si="226"/>
        <v>Sunday</v>
      </c>
      <c r="N3339">
        <f t="shared" si="223"/>
        <v>16</v>
      </c>
      <c r="O3339" s="6">
        <f t="shared" si="224"/>
        <v>0.66666666666666663</v>
      </c>
      <c r="P3339" s="8"/>
    </row>
    <row r="3340" spans="1:16" x14ac:dyDescent="0.3">
      <c r="A3340" t="s">
        <v>11</v>
      </c>
      <c r="B3340" t="s">
        <v>12</v>
      </c>
      <c r="C3340">
        <v>1852874</v>
      </c>
      <c r="D3340" s="1">
        <v>45795</v>
      </c>
      <c r="E3340" t="s">
        <v>483</v>
      </c>
      <c r="F3340" t="s">
        <v>13</v>
      </c>
      <c r="G3340" t="s">
        <v>4590</v>
      </c>
      <c r="H3340" t="s">
        <v>1308</v>
      </c>
      <c r="J3340" t="s">
        <v>2453</v>
      </c>
      <c r="K3340">
        <v>1</v>
      </c>
      <c r="L3340" t="str">
        <f t="shared" si="225"/>
        <v>May-25</v>
      </c>
      <c r="M3340" t="str">
        <f t="shared" si="226"/>
        <v>Sunday</v>
      </c>
      <c r="N3340">
        <f t="shared" si="223"/>
        <v>16</v>
      </c>
      <c r="O3340" s="6">
        <f t="shared" si="224"/>
        <v>0.66666666666666663</v>
      </c>
      <c r="P3340" s="8"/>
    </row>
    <row r="3341" spans="1:16" x14ac:dyDescent="0.3">
      <c r="A3341" t="s">
        <v>11</v>
      </c>
      <c r="B3341" t="s">
        <v>12</v>
      </c>
      <c r="C3341">
        <v>1852879</v>
      </c>
      <c r="D3341" s="1">
        <v>45795</v>
      </c>
      <c r="E3341" t="s">
        <v>2713</v>
      </c>
      <c r="F3341" t="s">
        <v>13</v>
      </c>
      <c r="G3341" t="s">
        <v>4591</v>
      </c>
      <c r="H3341" t="s">
        <v>495</v>
      </c>
      <c r="J3341" t="s">
        <v>2453</v>
      </c>
      <c r="K3341">
        <v>1</v>
      </c>
      <c r="L3341" t="str">
        <f t="shared" si="225"/>
        <v>May-25</v>
      </c>
      <c r="M3341" t="str">
        <f t="shared" si="226"/>
        <v>Sunday</v>
      </c>
      <c r="N3341">
        <f t="shared" si="223"/>
        <v>16</v>
      </c>
      <c r="O3341" s="6">
        <f t="shared" si="224"/>
        <v>0.66666666666666663</v>
      </c>
      <c r="P3341" s="8"/>
    </row>
    <row r="3342" spans="1:16" x14ac:dyDescent="0.3">
      <c r="A3342" t="s">
        <v>11</v>
      </c>
      <c r="B3342" t="s">
        <v>12</v>
      </c>
      <c r="C3342">
        <v>1852893</v>
      </c>
      <c r="D3342" s="1">
        <v>45795</v>
      </c>
      <c r="E3342" t="s">
        <v>352</v>
      </c>
      <c r="F3342" t="s">
        <v>13</v>
      </c>
      <c r="G3342" t="s">
        <v>4592</v>
      </c>
      <c r="H3342" t="s">
        <v>495</v>
      </c>
      <c r="J3342" t="s">
        <v>2453</v>
      </c>
      <c r="K3342">
        <v>2</v>
      </c>
      <c r="L3342" t="str">
        <f t="shared" si="225"/>
        <v>May-25</v>
      </c>
      <c r="M3342" t="str">
        <f t="shared" si="226"/>
        <v>Sunday</v>
      </c>
      <c r="N3342">
        <f t="shared" si="223"/>
        <v>17</v>
      </c>
      <c r="O3342" s="6">
        <f t="shared" si="224"/>
        <v>0.70833333333333337</v>
      </c>
      <c r="P3342" s="8"/>
    </row>
    <row r="3343" spans="1:16" x14ac:dyDescent="0.3">
      <c r="A3343" t="s">
        <v>11</v>
      </c>
      <c r="B3343" t="s">
        <v>12</v>
      </c>
      <c r="C3343">
        <v>1852951</v>
      </c>
      <c r="D3343" s="1">
        <v>45795</v>
      </c>
      <c r="E3343" t="s">
        <v>366</v>
      </c>
      <c r="F3343" t="s">
        <v>13</v>
      </c>
      <c r="G3343" t="s">
        <v>4593</v>
      </c>
      <c r="H3343" t="s">
        <v>1308</v>
      </c>
      <c r="J3343" t="s">
        <v>2453</v>
      </c>
      <c r="K3343">
        <v>1</v>
      </c>
      <c r="L3343" t="str">
        <f t="shared" si="225"/>
        <v>May-25</v>
      </c>
      <c r="M3343" t="str">
        <f t="shared" si="226"/>
        <v>Sunday</v>
      </c>
      <c r="N3343">
        <f t="shared" si="223"/>
        <v>18</v>
      </c>
      <c r="O3343" s="6">
        <f t="shared" si="224"/>
        <v>0.75</v>
      </c>
      <c r="P3343" s="8"/>
    </row>
    <row r="3344" spans="1:16" x14ac:dyDescent="0.3">
      <c r="A3344" t="s">
        <v>11</v>
      </c>
      <c r="B3344" t="s">
        <v>12</v>
      </c>
      <c r="C3344">
        <v>1853020</v>
      </c>
      <c r="D3344" s="1">
        <v>45795</v>
      </c>
      <c r="E3344" t="s">
        <v>428</v>
      </c>
      <c r="F3344" t="s">
        <v>13</v>
      </c>
      <c r="G3344" t="s">
        <v>4594</v>
      </c>
      <c r="H3344" t="s">
        <v>495</v>
      </c>
      <c r="J3344" t="s">
        <v>2453</v>
      </c>
      <c r="K3344">
        <v>1</v>
      </c>
      <c r="L3344" t="str">
        <f t="shared" si="225"/>
        <v>May-25</v>
      </c>
      <c r="M3344" t="str">
        <f t="shared" si="226"/>
        <v>Sunday</v>
      </c>
      <c r="N3344">
        <f t="shared" si="223"/>
        <v>19</v>
      </c>
      <c r="O3344" s="6">
        <f t="shared" si="224"/>
        <v>0.79166666666666663</v>
      </c>
      <c r="P3344" s="8"/>
    </row>
    <row r="3345" spans="1:16" x14ac:dyDescent="0.3">
      <c r="A3345" t="s">
        <v>11</v>
      </c>
      <c r="B3345" t="s">
        <v>12</v>
      </c>
      <c r="C3345">
        <v>1853022</v>
      </c>
      <c r="D3345" s="1">
        <v>45795</v>
      </c>
      <c r="E3345" t="s">
        <v>2915</v>
      </c>
      <c r="F3345" t="s">
        <v>13</v>
      </c>
      <c r="G3345" t="s">
        <v>4595</v>
      </c>
      <c r="H3345" t="s">
        <v>495</v>
      </c>
      <c r="J3345" t="s">
        <v>2453</v>
      </c>
      <c r="K3345">
        <v>1</v>
      </c>
      <c r="L3345" t="str">
        <f t="shared" si="225"/>
        <v>May-25</v>
      </c>
      <c r="M3345" t="str">
        <f t="shared" si="226"/>
        <v>Sunday</v>
      </c>
      <c r="N3345">
        <f t="shared" si="223"/>
        <v>20</v>
      </c>
      <c r="O3345" s="6">
        <f t="shared" si="224"/>
        <v>0.83333333333333337</v>
      </c>
      <c r="P3345" s="8"/>
    </row>
    <row r="3346" spans="1:16" x14ac:dyDescent="0.3">
      <c r="A3346" t="s">
        <v>11</v>
      </c>
      <c r="B3346" t="s">
        <v>12</v>
      </c>
      <c r="C3346">
        <v>1853039</v>
      </c>
      <c r="D3346" s="1">
        <v>45795</v>
      </c>
      <c r="E3346" t="s">
        <v>4819</v>
      </c>
      <c r="F3346" t="s">
        <v>13</v>
      </c>
      <c r="G3346" t="s">
        <v>4596</v>
      </c>
      <c r="H3346" t="s">
        <v>1308</v>
      </c>
      <c r="J3346" t="s">
        <v>2453</v>
      </c>
      <c r="K3346">
        <v>1</v>
      </c>
      <c r="L3346" t="str">
        <f t="shared" si="225"/>
        <v>May-25</v>
      </c>
      <c r="M3346" t="str">
        <f t="shared" si="226"/>
        <v>Sunday</v>
      </c>
      <c r="N3346">
        <f t="shared" si="223"/>
        <v>20</v>
      </c>
      <c r="O3346" s="6">
        <f t="shared" si="224"/>
        <v>0.83333333333333337</v>
      </c>
      <c r="P3346" s="8"/>
    </row>
    <row r="3347" spans="1:16" x14ac:dyDescent="0.3">
      <c r="A3347" t="s">
        <v>11</v>
      </c>
      <c r="B3347" t="s">
        <v>12</v>
      </c>
      <c r="C3347">
        <v>1853321</v>
      </c>
      <c r="D3347" s="1">
        <v>45795</v>
      </c>
      <c r="E3347" t="s">
        <v>3057</v>
      </c>
      <c r="F3347" t="s">
        <v>13</v>
      </c>
      <c r="G3347" t="s">
        <v>4597</v>
      </c>
      <c r="H3347" t="s">
        <v>495</v>
      </c>
      <c r="J3347" t="s">
        <v>2453</v>
      </c>
      <c r="K3347">
        <v>2</v>
      </c>
      <c r="L3347" t="str">
        <f t="shared" si="225"/>
        <v>May-25</v>
      </c>
      <c r="M3347" t="str">
        <f t="shared" si="226"/>
        <v>Sunday</v>
      </c>
      <c r="N3347">
        <f t="shared" si="223"/>
        <v>22</v>
      </c>
      <c r="O3347" s="6">
        <f t="shared" si="224"/>
        <v>0.91666666666666663</v>
      </c>
      <c r="P3347" s="8"/>
    </row>
    <row r="3348" spans="1:16" x14ac:dyDescent="0.3">
      <c r="A3348" t="s">
        <v>11</v>
      </c>
      <c r="B3348" t="s">
        <v>12</v>
      </c>
      <c r="C3348">
        <v>1853476</v>
      </c>
      <c r="D3348" s="1">
        <v>45795</v>
      </c>
      <c r="E3348" t="s">
        <v>2691</v>
      </c>
      <c r="F3348" t="s">
        <v>13</v>
      </c>
      <c r="G3348" t="s">
        <v>4598</v>
      </c>
      <c r="H3348" t="s">
        <v>3353</v>
      </c>
      <c r="J3348" t="s">
        <v>2453</v>
      </c>
      <c r="K3348">
        <v>1</v>
      </c>
      <c r="L3348" t="str">
        <f t="shared" si="225"/>
        <v>May-25</v>
      </c>
      <c r="M3348" t="str">
        <f t="shared" si="226"/>
        <v>Sunday</v>
      </c>
      <c r="N3348">
        <f t="shared" si="223"/>
        <v>23</v>
      </c>
      <c r="O3348" s="6">
        <f t="shared" si="224"/>
        <v>0.95833333333333337</v>
      </c>
      <c r="P3348" s="8"/>
    </row>
    <row r="3349" spans="1:16" x14ac:dyDescent="0.3">
      <c r="A3349" t="s">
        <v>11</v>
      </c>
      <c r="B3349" t="s">
        <v>12</v>
      </c>
      <c r="C3349">
        <v>1853519</v>
      </c>
      <c r="D3349" s="1">
        <v>45795</v>
      </c>
      <c r="E3349" t="s">
        <v>886</v>
      </c>
      <c r="F3349" t="s">
        <v>13</v>
      </c>
      <c r="G3349" t="s">
        <v>4599</v>
      </c>
      <c r="H3349" t="s">
        <v>3353</v>
      </c>
      <c r="J3349" t="s">
        <v>2453</v>
      </c>
      <c r="K3349">
        <v>1</v>
      </c>
      <c r="L3349" t="str">
        <f t="shared" si="225"/>
        <v>May-25</v>
      </c>
      <c r="M3349" t="str">
        <f t="shared" si="226"/>
        <v>Sunday</v>
      </c>
      <c r="N3349">
        <f t="shared" si="223"/>
        <v>23</v>
      </c>
      <c r="O3349" s="6">
        <f t="shared" si="224"/>
        <v>0.95833333333333337</v>
      </c>
      <c r="P3349" s="8"/>
    </row>
    <row r="3350" spans="1:16" x14ac:dyDescent="0.3">
      <c r="A3350" t="s">
        <v>11</v>
      </c>
      <c r="B3350" t="s">
        <v>12</v>
      </c>
      <c r="C3350">
        <v>1853956</v>
      </c>
      <c r="D3350" s="1">
        <v>45796</v>
      </c>
      <c r="E3350" t="s">
        <v>2191</v>
      </c>
      <c r="F3350" t="s">
        <v>13</v>
      </c>
      <c r="G3350" t="s">
        <v>4600</v>
      </c>
      <c r="H3350" t="s">
        <v>3353</v>
      </c>
      <c r="J3350" t="s">
        <v>2453</v>
      </c>
      <c r="K3350">
        <v>1</v>
      </c>
      <c r="L3350" t="str">
        <f t="shared" si="225"/>
        <v>May-25</v>
      </c>
      <c r="M3350" t="str">
        <f t="shared" si="226"/>
        <v>Monday</v>
      </c>
      <c r="N3350">
        <f t="shared" ref="N3350:N3413" si="227">HOUR(E3350)</f>
        <v>3</v>
      </c>
      <c r="O3350" s="6">
        <f t="shared" ref="O3350:O3413" si="228">MOD(N3350/24,1)</f>
        <v>0.125</v>
      </c>
      <c r="P3350" s="8"/>
    </row>
    <row r="3351" spans="1:16" x14ac:dyDescent="0.3">
      <c r="A3351" t="s">
        <v>11</v>
      </c>
      <c r="B3351" t="s">
        <v>12</v>
      </c>
      <c r="C3351">
        <v>1853959</v>
      </c>
      <c r="D3351" s="1">
        <v>45796</v>
      </c>
      <c r="E3351" t="s">
        <v>2683</v>
      </c>
      <c r="F3351" t="s">
        <v>13</v>
      </c>
      <c r="G3351" t="s">
        <v>4601</v>
      </c>
      <c r="H3351" t="s">
        <v>3353</v>
      </c>
      <c r="J3351" t="s">
        <v>2453</v>
      </c>
      <c r="K3351">
        <v>1</v>
      </c>
      <c r="L3351" t="str">
        <f t="shared" si="225"/>
        <v>May-25</v>
      </c>
      <c r="M3351" t="str">
        <f t="shared" si="226"/>
        <v>Monday</v>
      </c>
      <c r="N3351">
        <f t="shared" si="227"/>
        <v>3</v>
      </c>
      <c r="O3351" s="6">
        <f t="shared" si="228"/>
        <v>0.125</v>
      </c>
      <c r="P3351" s="8"/>
    </row>
    <row r="3352" spans="1:16" x14ac:dyDescent="0.3">
      <c r="A3352" t="s">
        <v>11</v>
      </c>
      <c r="B3352" t="s">
        <v>12</v>
      </c>
      <c r="C3352">
        <v>1854280</v>
      </c>
      <c r="D3352" s="1">
        <v>45796</v>
      </c>
      <c r="E3352" t="s">
        <v>4820</v>
      </c>
      <c r="F3352" t="s">
        <v>13</v>
      </c>
      <c r="G3352" t="s">
        <v>4602</v>
      </c>
      <c r="H3352" t="s">
        <v>15</v>
      </c>
      <c r="J3352" t="s">
        <v>2453</v>
      </c>
      <c r="K3352">
        <v>1</v>
      </c>
      <c r="L3352" t="str">
        <f t="shared" si="225"/>
        <v>May-25</v>
      </c>
      <c r="M3352" t="str">
        <f t="shared" si="226"/>
        <v>Monday</v>
      </c>
      <c r="N3352">
        <f t="shared" si="227"/>
        <v>8</v>
      </c>
      <c r="O3352" s="6">
        <f t="shared" si="228"/>
        <v>0.33333333333333331</v>
      </c>
      <c r="P3352" s="8"/>
    </row>
    <row r="3353" spans="1:16" x14ac:dyDescent="0.3">
      <c r="A3353" t="s">
        <v>11</v>
      </c>
      <c r="B3353" t="s">
        <v>12</v>
      </c>
      <c r="C3353">
        <v>1854290</v>
      </c>
      <c r="D3353" s="1">
        <v>45796</v>
      </c>
      <c r="E3353" t="s">
        <v>387</v>
      </c>
      <c r="F3353" t="s">
        <v>13</v>
      </c>
      <c r="G3353" t="s">
        <v>4603</v>
      </c>
      <c r="H3353" t="s">
        <v>15</v>
      </c>
      <c r="J3353" t="s">
        <v>2453</v>
      </c>
      <c r="K3353">
        <v>1</v>
      </c>
      <c r="L3353" t="str">
        <f t="shared" si="225"/>
        <v>May-25</v>
      </c>
      <c r="M3353" t="str">
        <f t="shared" si="226"/>
        <v>Monday</v>
      </c>
      <c r="N3353">
        <f t="shared" si="227"/>
        <v>8</v>
      </c>
      <c r="O3353" s="6">
        <f t="shared" si="228"/>
        <v>0.33333333333333331</v>
      </c>
      <c r="P3353" s="8"/>
    </row>
    <row r="3354" spans="1:16" x14ac:dyDescent="0.3">
      <c r="A3354" t="s">
        <v>11</v>
      </c>
      <c r="B3354" t="s">
        <v>12</v>
      </c>
      <c r="C3354">
        <v>1854293</v>
      </c>
      <c r="D3354" s="1">
        <v>45796</v>
      </c>
      <c r="E3354" t="s">
        <v>315</v>
      </c>
      <c r="F3354" t="s">
        <v>13</v>
      </c>
      <c r="G3354" t="s">
        <v>4604</v>
      </c>
      <c r="H3354" t="s">
        <v>15</v>
      </c>
      <c r="J3354" t="s">
        <v>2453</v>
      </c>
      <c r="K3354">
        <v>1</v>
      </c>
      <c r="L3354" t="str">
        <f t="shared" si="225"/>
        <v>May-25</v>
      </c>
      <c r="M3354" t="str">
        <f t="shared" si="226"/>
        <v>Monday</v>
      </c>
      <c r="N3354">
        <f t="shared" si="227"/>
        <v>8</v>
      </c>
      <c r="O3354" s="6">
        <f t="shared" si="228"/>
        <v>0.33333333333333331</v>
      </c>
      <c r="P3354" s="8"/>
    </row>
    <row r="3355" spans="1:16" x14ac:dyDescent="0.3">
      <c r="A3355" t="s">
        <v>11</v>
      </c>
      <c r="B3355" t="s">
        <v>12</v>
      </c>
      <c r="C3355">
        <v>1854294</v>
      </c>
      <c r="D3355" s="1">
        <v>45796</v>
      </c>
      <c r="E3355" t="s">
        <v>4821</v>
      </c>
      <c r="F3355" t="s">
        <v>13</v>
      </c>
      <c r="G3355" t="s">
        <v>4605</v>
      </c>
      <c r="H3355" t="s">
        <v>15</v>
      </c>
      <c r="J3355" t="s">
        <v>2453</v>
      </c>
      <c r="K3355">
        <v>1</v>
      </c>
      <c r="L3355" t="str">
        <f t="shared" si="225"/>
        <v>May-25</v>
      </c>
      <c r="M3355" t="str">
        <f t="shared" si="226"/>
        <v>Monday</v>
      </c>
      <c r="N3355">
        <f t="shared" si="227"/>
        <v>8</v>
      </c>
      <c r="O3355" s="6">
        <f t="shared" si="228"/>
        <v>0.33333333333333331</v>
      </c>
      <c r="P3355" s="8"/>
    </row>
    <row r="3356" spans="1:16" x14ac:dyDescent="0.3">
      <c r="A3356" t="s">
        <v>11</v>
      </c>
      <c r="B3356" t="s">
        <v>12</v>
      </c>
      <c r="C3356">
        <v>1854311</v>
      </c>
      <c r="D3356" s="1">
        <v>45796</v>
      </c>
      <c r="E3356" t="s">
        <v>2182</v>
      </c>
      <c r="F3356" t="s">
        <v>13</v>
      </c>
      <c r="G3356" t="s">
        <v>4606</v>
      </c>
      <c r="H3356" t="s">
        <v>15</v>
      </c>
      <c r="J3356" t="s">
        <v>2453</v>
      </c>
      <c r="K3356">
        <v>1</v>
      </c>
      <c r="L3356" t="str">
        <f t="shared" si="225"/>
        <v>May-25</v>
      </c>
      <c r="M3356" t="str">
        <f t="shared" si="226"/>
        <v>Monday</v>
      </c>
      <c r="N3356">
        <f t="shared" si="227"/>
        <v>9</v>
      </c>
      <c r="O3356" s="6">
        <f t="shared" si="228"/>
        <v>0.375</v>
      </c>
      <c r="P3356" s="8"/>
    </row>
    <row r="3357" spans="1:16" x14ac:dyDescent="0.3">
      <c r="A3357" t="s">
        <v>11</v>
      </c>
      <c r="B3357" t="s">
        <v>12</v>
      </c>
      <c r="C3357">
        <v>1854319</v>
      </c>
      <c r="D3357" s="1">
        <v>45796</v>
      </c>
      <c r="E3357" t="s">
        <v>4340</v>
      </c>
      <c r="F3357" t="s">
        <v>13</v>
      </c>
      <c r="G3357" t="s">
        <v>4607</v>
      </c>
      <c r="H3357" t="s">
        <v>15</v>
      </c>
      <c r="J3357" t="s">
        <v>2453</v>
      </c>
      <c r="K3357">
        <v>1</v>
      </c>
      <c r="L3357" t="str">
        <f t="shared" si="225"/>
        <v>May-25</v>
      </c>
      <c r="M3357" t="str">
        <f t="shared" si="226"/>
        <v>Monday</v>
      </c>
      <c r="N3357">
        <f t="shared" si="227"/>
        <v>9</v>
      </c>
      <c r="O3357" s="6">
        <f t="shared" si="228"/>
        <v>0.375</v>
      </c>
      <c r="P3357" s="8"/>
    </row>
    <row r="3358" spans="1:16" x14ac:dyDescent="0.3">
      <c r="A3358" t="s">
        <v>11</v>
      </c>
      <c r="B3358" t="s">
        <v>12</v>
      </c>
      <c r="C3358">
        <v>1854323</v>
      </c>
      <c r="D3358" s="1">
        <v>45796</v>
      </c>
      <c r="E3358" t="s">
        <v>856</v>
      </c>
      <c r="F3358" t="s">
        <v>13</v>
      </c>
      <c r="G3358" t="s">
        <v>4608</v>
      </c>
      <c r="H3358" t="s">
        <v>15</v>
      </c>
      <c r="J3358" t="s">
        <v>2453</v>
      </c>
      <c r="K3358">
        <v>1</v>
      </c>
      <c r="L3358" t="str">
        <f t="shared" si="225"/>
        <v>May-25</v>
      </c>
      <c r="M3358" t="str">
        <f t="shared" si="226"/>
        <v>Monday</v>
      </c>
      <c r="N3358">
        <f t="shared" si="227"/>
        <v>10</v>
      </c>
      <c r="O3358" s="6">
        <f t="shared" si="228"/>
        <v>0.41666666666666669</v>
      </c>
      <c r="P3358" s="8"/>
    </row>
    <row r="3359" spans="1:16" x14ac:dyDescent="0.3">
      <c r="A3359" t="s">
        <v>11</v>
      </c>
      <c r="B3359" t="s">
        <v>12</v>
      </c>
      <c r="C3359">
        <v>1854361</v>
      </c>
      <c r="D3359" s="1">
        <v>45796</v>
      </c>
      <c r="E3359" t="s">
        <v>2503</v>
      </c>
      <c r="F3359" t="s">
        <v>13</v>
      </c>
      <c r="G3359" t="s">
        <v>4609</v>
      </c>
      <c r="H3359" t="s">
        <v>15</v>
      </c>
      <c r="J3359" t="s">
        <v>2453</v>
      </c>
      <c r="K3359">
        <v>2</v>
      </c>
      <c r="L3359" t="str">
        <f t="shared" si="225"/>
        <v>May-25</v>
      </c>
      <c r="M3359" t="str">
        <f t="shared" si="226"/>
        <v>Monday</v>
      </c>
      <c r="N3359">
        <f t="shared" si="227"/>
        <v>11</v>
      </c>
      <c r="O3359" s="6">
        <f t="shared" si="228"/>
        <v>0.45833333333333331</v>
      </c>
      <c r="P3359" s="8"/>
    </row>
    <row r="3360" spans="1:16" x14ac:dyDescent="0.3">
      <c r="A3360" t="s">
        <v>11</v>
      </c>
      <c r="B3360" t="s">
        <v>12</v>
      </c>
      <c r="C3360">
        <v>1854378</v>
      </c>
      <c r="D3360" s="1">
        <v>45796</v>
      </c>
      <c r="E3360" t="s">
        <v>462</v>
      </c>
      <c r="F3360" t="s">
        <v>13</v>
      </c>
      <c r="G3360" t="s">
        <v>4610</v>
      </c>
      <c r="H3360" t="s">
        <v>15</v>
      </c>
      <c r="J3360" t="s">
        <v>2453</v>
      </c>
      <c r="K3360">
        <v>1</v>
      </c>
      <c r="L3360" t="str">
        <f t="shared" si="225"/>
        <v>May-25</v>
      </c>
      <c r="M3360" t="str">
        <f t="shared" si="226"/>
        <v>Monday</v>
      </c>
      <c r="N3360">
        <f t="shared" si="227"/>
        <v>12</v>
      </c>
      <c r="O3360" s="6">
        <f t="shared" si="228"/>
        <v>0.5</v>
      </c>
      <c r="P3360" s="8"/>
    </row>
    <row r="3361" spans="1:16" x14ac:dyDescent="0.3">
      <c r="A3361" t="s">
        <v>11</v>
      </c>
      <c r="B3361" t="s">
        <v>12</v>
      </c>
      <c r="C3361">
        <v>1854399</v>
      </c>
      <c r="D3361" s="1">
        <v>45796</v>
      </c>
      <c r="E3361" t="s">
        <v>324</v>
      </c>
      <c r="F3361" t="s">
        <v>13</v>
      </c>
      <c r="G3361" t="s">
        <v>4611</v>
      </c>
      <c r="H3361" t="s">
        <v>15</v>
      </c>
      <c r="J3361" t="s">
        <v>2453</v>
      </c>
      <c r="K3361">
        <v>1</v>
      </c>
      <c r="L3361" t="str">
        <f t="shared" si="225"/>
        <v>May-25</v>
      </c>
      <c r="M3361" t="str">
        <f t="shared" si="226"/>
        <v>Monday</v>
      </c>
      <c r="N3361">
        <f t="shared" si="227"/>
        <v>13</v>
      </c>
      <c r="O3361" s="6">
        <f t="shared" si="228"/>
        <v>0.54166666666666663</v>
      </c>
      <c r="P3361" s="8"/>
    </row>
    <row r="3362" spans="1:16" x14ac:dyDescent="0.3">
      <c r="A3362" t="s">
        <v>11</v>
      </c>
      <c r="B3362" t="s">
        <v>12</v>
      </c>
      <c r="C3362">
        <v>1854435</v>
      </c>
      <c r="D3362" s="1">
        <v>45796</v>
      </c>
      <c r="E3362" t="s">
        <v>2040</v>
      </c>
      <c r="F3362" t="s">
        <v>13</v>
      </c>
      <c r="G3362" t="s">
        <v>4612</v>
      </c>
      <c r="H3362" t="s">
        <v>15</v>
      </c>
      <c r="J3362" t="s">
        <v>2453</v>
      </c>
      <c r="K3362">
        <v>2</v>
      </c>
      <c r="L3362" t="str">
        <f t="shared" ref="L3362:L3425" si="229">TEXT(D3362, "MMM-YY")</f>
        <v>May-25</v>
      </c>
      <c r="M3362" t="str">
        <f t="shared" ref="M3362:M3425" si="230">TEXT(D3362, "DDDD")</f>
        <v>Monday</v>
      </c>
      <c r="N3362">
        <f t="shared" si="227"/>
        <v>14</v>
      </c>
      <c r="O3362" s="6">
        <f t="shared" si="228"/>
        <v>0.58333333333333337</v>
      </c>
      <c r="P3362" s="8"/>
    </row>
    <row r="3363" spans="1:16" x14ac:dyDescent="0.3">
      <c r="A3363" t="s">
        <v>11</v>
      </c>
      <c r="B3363" t="s">
        <v>12</v>
      </c>
      <c r="C3363">
        <v>1854449</v>
      </c>
      <c r="D3363" s="1">
        <v>45796</v>
      </c>
      <c r="E3363" t="s">
        <v>979</v>
      </c>
      <c r="F3363" t="s">
        <v>13</v>
      </c>
      <c r="G3363" t="s">
        <v>4613</v>
      </c>
      <c r="H3363" t="s">
        <v>15</v>
      </c>
      <c r="J3363" t="s">
        <v>2453</v>
      </c>
      <c r="K3363">
        <v>1</v>
      </c>
      <c r="L3363" t="str">
        <f t="shared" si="229"/>
        <v>May-25</v>
      </c>
      <c r="M3363" t="str">
        <f t="shared" si="230"/>
        <v>Monday</v>
      </c>
      <c r="N3363">
        <f t="shared" si="227"/>
        <v>14</v>
      </c>
      <c r="O3363" s="6">
        <f t="shared" si="228"/>
        <v>0.58333333333333337</v>
      </c>
      <c r="P3363" s="8"/>
    </row>
    <row r="3364" spans="1:16" x14ac:dyDescent="0.3">
      <c r="A3364" t="s">
        <v>11</v>
      </c>
      <c r="B3364" t="s">
        <v>12</v>
      </c>
      <c r="C3364">
        <v>1854452</v>
      </c>
      <c r="D3364" s="1">
        <v>45796</v>
      </c>
      <c r="E3364" t="s">
        <v>962</v>
      </c>
      <c r="F3364" t="s">
        <v>13</v>
      </c>
      <c r="G3364" t="s">
        <v>4614</v>
      </c>
      <c r="H3364" t="s">
        <v>15</v>
      </c>
      <c r="J3364" t="s">
        <v>2453</v>
      </c>
      <c r="K3364">
        <v>1</v>
      </c>
      <c r="L3364" t="str">
        <f t="shared" si="229"/>
        <v>May-25</v>
      </c>
      <c r="M3364" t="str">
        <f t="shared" si="230"/>
        <v>Monday</v>
      </c>
      <c r="N3364">
        <f t="shared" si="227"/>
        <v>14</v>
      </c>
      <c r="O3364" s="6">
        <f t="shared" si="228"/>
        <v>0.58333333333333337</v>
      </c>
      <c r="P3364" s="8"/>
    </row>
    <row r="3365" spans="1:16" x14ac:dyDescent="0.3">
      <c r="A3365" t="s">
        <v>11</v>
      </c>
      <c r="B3365" t="s">
        <v>12</v>
      </c>
      <c r="C3365">
        <v>1854454</v>
      </c>
      <c r="D3365" s="1">
        <v>45796</v>
      </c>
      <c r="E3365" t="s">
        <v>4822</v>
      </c>
      <c r="F3365" t="s">
        <v>13</v>
      </c>
      <c r="G3365" t="s">
        <v>4615</v>
      </c>
      <c r="H3365" t="s">
        <v>15</v>
      </c>
      <c r="J3365" t="s">
        <v>2453</v>
      </c>
      <c r="K3365">
        <v>1</v>
      </c>
      <c r="L3365" t="str">
        <f t="shared" si="229"/>
        <v>May-25</v>
      </c>
      <c r="M3365" t="str">
        <f t="shared" si="230"/>
        <v>Monday</v>
      </c>
      <c r="N3365">
        <f t="shared" si="227"/>
        <v>15</v>
      </c>
      <c r="O3365" s="6">
        <f t="shared" si="228"/>
        <v>0.625</v>
      </c>
      <c r="P3365" s="8"/>
    </row>
    <row r="3366" spans="1:16" x14ac:dyDescent="0.3">
      <c r="A3366" t="s">
        <v>11</v>
      </c>
      <c r="B3366" t="s">
        <v>12</v>
      </c>
      <c r="C3366">
        <v>1854472</v>
      </c>
      <c r="D3366" s="1">
        <v>45796</v>
      </c>
      <c r="E3366" t="s">
        <v>4823</v>
      </c>
      <c r="F3366" t="s">
        <v>13</v>
      </c>
      <c r="G3366" t="s">
        <v>4616</v>
      </c>
      <c r="H3366" t="s">
        <v>1101</v>
      </c>
      <c r="J3366" t="s">
        <v>2453</v>
      </c>
      <c r="K3366">
        <v>3</v>
      </c>
      <c r="L3366" t="str">
        <f t="shared" si="229"/>
        <v>May-25</v>
      </c>
      <c r="M3366" t="str">
        <f t="shared" si="230"/>
        <v>Monday</v>
      </c>
      <c r="N3366">
        <f t="shared" si="227"/>
        <v>15</v>
      </c>
      <c r="O3366" s="6">
        <f t="shared" si="228"/>
        <v>0.625</v>
      </c>
      <c r="P3366" s="8"/>
    </row>
    <row r="3367" spans="1:16" x14ac:dyDescent="0.3">
      <c r="A3367" t="s">
        <v>11</v>
      </c>
      <c r="B3367" t="s">
        <v>12</v>
      </c>
      <c r="C3367">
        <v>1854476</v>
      </c>
      <c r="D3367" s="1">
        <v>45796</v>
      </c>
      <c r="E3367" t="s">
        <v>294</v>
      </c>
      <c r="F3367" t="s">
        <v>13</v>
      </c>
      <c r="G3367" t="s">
        <v>4617</v>
      </c>
      <c r="H3367" t="s">
        <v>1101</v>
      </c>
      <c r="J3367" t="s">
        <v>2453</v>
      </c>
      <c r="K3367">
        <v>3</v>
      </c>
      <c r="L3367" t="str">
        <f t="shared" si="229"/>
        <v>May-25</v>
      </c>
      <c r="M3367" t="str">
        <f t="shared" si="230"/>
        <v>Monday</v>
      </c>
      <c r="N3367">
        <f t="shared" si="227"/>
        <v>15</v>
      </c>
      <c r="O3367" s="6">
        <f t="shared" si="228"/>
        <v>0.625</v>
      </c>
      <c r="P3367" s="8"/>
    </row>
    <row r="3368" spans="1:16" x14ac:dyDescent="0.3">
      <c r="A3368" t="s">
        <v>11</v>
      </c>
      <c r="B3368" t="s">
        <v>12</v>
      </c>
      <c r="C3368">
        <v>1854495</v>
      </c>
      <c r="D3368" s="1">
        <v>45796</v>
      </c>
      <c r="E3368" t="s">
        <v>373</v>
      </c>
      <c r="F3368" t="s">
        <v>13</v>
      </c>
      <c r="G3368" t="s">
        <v>4618</v>
      </c>
      <c r="H3368" t="s">
        <v>1101</v>
      </c>
      <c r="J3368" t="s">
        <v>2453</v>
      </c>
      <c r="K3368">
        <v>4</v>
      </c>
      <c r="L3368" t="str">
        <f t="shared" si="229"/>
        <v>May-25</v>
      </c>
      <c r="M3368" t="str">
        <f t="shared" si="230"/>
        <v>Monday</v>
      </c>
      <c r="N3368">
        <f t="shared" si="227"/>
        <v>16</v>
      </c>
      <c r="O3368" s="6">
        <f t="shared" si="228"/>
        <v>0.66666666666666663</v>
      </c>
      <c r="P3368" s="8"/>
    </row>
    <row r="3369" spans="1:16" x14ac:dyDescent="0.3">
      <c r="A3369" t="s">
        <v>11</v>
      </c>
      <c r="B3369" t="s">
        <v>12</v>
      </c>
      <c r="C3369">
        <v>1854619</v>
      </c>
      <c r="D3369" s="1">
        <v>45796</v>
      </c>
      <c r="E3369" t="s">
        <v>2202</v>
      </c>
      <c r="F3369" t="s">
        <v>13</v>
      </c>
      <c r="G3369" t="s">
        <v>4619</v>
      </c>
      <c r="H3369" t="s">
        <v>1308</v>
      </c>
      <c r="J3369" t="s">
        <v>2453</v>
      </c>
      <c r="K3369">
        <v>1</v>
      </c>
      <c r="L3369" t="str">
        <f t="shared" si="229"/>
        <v>May-25</v>
      </c>
      <c r="M3369" t="str">
        <f t="shared" si="230"/>
        <v>Monday</v>
      </c>
      <c r="N3369">
        <f t="shared" si="227"/>
        <v>17</v>
      </c>
      <c r="O3369" s="6">
        <f t="shared" si="228"/>
        <v>0.70833333333333337</v>
      </c>
      <c r="P3369" s="8"/>
    </row>
    <row r="3370" spans="1:16" x14ac:dyDescent="0.3">
      <c r="A3370" t="s">
        <v>11</v>
      </c>
      <c r="B3370" t="s">
        <v>12</v>
      </c>
      <c r="C3370">
        <v>1855564</v>
      </c>
      <c r="D3370" s="1">
        <v>45797</v>
      </c>
      <c r="E3370" t="s">
        <v>4824</v>
      </c>
      <c r="F3370" t="s">
        <v>13</v>
      </c>
      <c r="G3370" t="s">
        <v>4620</v>
      </c>
      <c r="H3370" t="s">
        <v>3353</v>
      </c>
      <c r="J3370" t="s">
        <v>2453</v>
      </c>
      <c r="K3370">
        <v>3</v>
      </c>
      <c r="L3370" t="str">
        <f t="shared" si="229"/>
        <v>May-25</v>
      </c>
      <c r="M3370" t="str">
        <f t="shared" si="230"/>
        <v>Tuesday</v>
      </c>
      <c r="N3370">
        <f t="shared" si="227"/>
        <v>1</v>
      </c>
      <c r="O3370" s="6">
        <f t="shared" si="228"/>
        <v>4.1666666666666664E-2</v>
      </c>
      <c r="P3370" s="8"/>
    </row>
    <row r="3371" spans="1:16" x14ac:dyDescent="0.3">
      <c r="A3371" t="s">
        <v>11</v>
      </c>
      <c r="B3371" t="s">
        <v>12</v>
      </c>
      <c r="C3371">
        <v>1855682</v>
      </c>
      <c r="D3371" s="1">
        <v>45797</v>
      </c>
      <c r="E3371" t="s">
        <v>3781</v>
      </c>
      <c r="F3371" t="s">
        <v>13</v>
      </c>
      <c r="G3371" t="s">
        <v>4621</v>
      </c>
      <c r="H3371" t="s">
        <v>1211</v>
      </c>
      <c r="J3371" t="s">
        <v>2453</v>
      </c>
      <c r="K3371">
        <v>1</v>
      </c>
      <c r="L3371" t="str">
        <f t="shared" si="229"/>
        <v>May-25</v>
      </c>
      <c r="M3371" t="str">
        <f t="shared" si="230"/>
        <v>Tuesday</v>
      </c>
      <c r="N3371">
        <f t="shared" si="227"/>
        <v>2</v>
      </c>
      <c r="O3371" s="6">
        <f t="shared" si="228"/>
        <v>8.3333333333333329E-2</v>
      </c>
      <c r="P3371" s="8"/>
    </row>
    <row r="3372" spans="1:16" x14ac:dyDescent="0.3">
      <c r="A3372" t="s">
        <v>11</v>
      </c>
      <c r="B3372" t="s">
        <v>12</v>
      </c>
      <c r="C3372">
        <v>1856050</v>
      </c>
      <c r="D3372" s="1">
        <v>45797</v>
      </c>
      <c r="E3372" t="s">
        <v>2692</v>
      </c>
      <c r="F3372" t="s">
        <v>13</v>
      </c>
      <c r="G3372" t="s">
        <v>4622</v>
      </c>
      <c r="H3372" t="s">
        <v>15</v>
      </c>
      <c r="J3372" t="s">
        <v>2453</v>
      </c>
      <c r="K3372">
        <v>1</v>
      </c>
      <c r="L3372" t="str">
        <f t="shared" si="229"/>
        <v>May-25</v>
      </c>
      <c r="M3372" t="str">
        <f t="shared" si="230"/>
        <v>Tuesday</v>
      </c>
      <c r="N3372">
        <f t="shared" si="227"/>
        <v>7</v>
      </c>
      <c r="O3372" s="6">
        <f t="shared" si="228"/>
        <v>0.29166666666666669</v>
      </c>
      <c r="P3372" s="8"/>
    </row>
    <row r="3373" spans="1:16" x14ac:dyDescent="0.3">
      <c r="A3373" t="s">
        <v>11</v>
      </c>
      <c r="B3373" t="s">
        <v>12</v>
      </c>
      <c r="C3373">
        <v>1856111</v>
      </c>
      <c r="D3373" s="1">
        <v>45797</v>
      </c>
      <c r="E3373" t="s">
        <v>3245</v>
      </c>
      <c r="F3373" t="s">
        <v>13</v>
      </c>
      <c r="G3373" t="s">
        <v>4623</v>
      </c>
      <c r="H3373" t="s">
        <v>15</v>
      </c>
      <c r="J3373" t="s">
        <v>2453</v>
      </c>
      <c r="K3373">
        <v>1</v>
      </c>
      <c r="L3373" t="str">
        <f t="shared" si="229"/>
        <v>May-25</v>
      </c>
      <c r="M3373" t="str">
        <f t="shared" si="230"/>
        <v>Tuesday</v>
      </c>
      <c r="N3373">
        <f t="shared" si="227"/>
        <v>10</v>
      </c>
      <c r="O3373" s="6">
        <f t="shared" si="228"/>
        <v>0.41666666666666669</v>
      </c>
      <c r="P3373" s="8"/>
    </row>
    <row r="3374" spans="1:16" x14ac:dyDescent="0.3">
      <c r="A3374" t="s">
        <v>11</v>
      </c>
      <c r="B3374" t="s">
        <v>12</v>
      </c>
      <c r="C3374">
        <v>1856172</v>
      </c>
      <c r="D3374" s="1">
        <v>45797</v>
      </c>
      <c r="E3374" t="s">
        <v>2119</v>
      </c>
      <c r="F3374" t="s">
        <v>13</v>
      </c>
      <c r="G3374" t="s">
        <v>4624</v>
      </c>
      <c r="H3374" t="s">
        <v>15</v>
      </c>
      <c r="J3374" t="s">
        <v>2453</v>
      </c>
      <c r="K3374">
        <v>1</v>
      </c>
      <c r="L3374" t="str">
        <f t="shared" si="229"/>
        <v>May-25</v>
      </c>
      <c r="M3374" t="str">
        <f t="shared" si="230"/>
        <v>Tuesday</v>
      </c>
      <c r="N3374">
        <f t="shared" si="227"/>
        <v>12</v>
      </c>
      <c r="O3374" s="6">
        <f t="shared" si="228"/>
        <v>0.5</v>
      </c>
      <c r="P3374" s="8"/>
    </row>
    <row r="3375" spans="1:16" x14ac:dyDescent="0.3">
      <c r="A3375" t="s">
        <v>11</v>
      </c>
      <c r="B3375" t="s">
        <v>12</v>
      </c>
      <c r="C3375">
        <v>1856182</v>
      </c>
      <c r="D3375" s="1">
        <v>45797</v>
      </c>
      <c r="E3375" t="s">
        <v>399</v>
      </c>
      <c r="F3375" t="s">
        <v>13</v>
      </c>
      <c r="G3375" t="s">
        <v>4625</v>
      </c>
      <c r="H3375" t="s">
        <v>15</v>
      </c>
      <c r="J3375" t="s">
        <v>2453</v>
      </c>
      <c r="K3375">
        <v>2</v>
      </c>
      <c r="L3375" t="str">
        <f t="shared" si="229"/>
        <v>May-25</v>
      </c>
      <c r="M3375" t="str">
        <f t="shared" si="230"/>
        <v>Tuesday</v>
      </c>
      <c r="N3375">
        <f t="shared" si="227"/>
        <v>13</v>
      </c>
      <c r="O3375" s="6">
        <f t="shared" si="228"/>
        <v>0.54166666666666663</v>
      </c>
      <c r="P3375" s="8"/>
    </row>
    <row r="3376" spans="1:16" x14ac:dyDescent="0.3">
      <c r="A3376" t="s">
        <v>11</v>
      </c>
      <c r="B3376" t="s">
        <v>12</v>
      </c>
      <c r="C3376">
        <v>1856223</v>
      </c>
      <c r="D3376" s="1">
        <v>45797</v>
      </c>
      <c r="E3376" t="s">
        <v>4825</v>
      </c>
      <c r="F3376" t="s">
        <v>13</v>
      </c>
      <c r="G3376" t="s">
        <v>4626</v>
      </c>
      <c r="H3376" t="s">
        <v>15</v>
      </c>
      <c r="J3376" t="s">
        <v>2453</v>
      </c>
      <c r="K3376">
        <v>1</v>
      </c>
      <c r="L3376" t="str">
        <f t="shared" si="229"/>
        <v>May-25</v>
      </c>
      <c r="M3376" t="str">
        <f t="shared" si="230"/>
        <v>Tuesday</v>
      </c>
      <c r="N3376">
        <f t="shared" si="227"/>
        <v>14</v>
      </c>
      <c r="O3376" s="6">
        <f t="shared" si="228"/>
        <v>0.58333333333333337</v>
      </c>
      <c r="P3376" s="8"/>
    </row>
    <row r="3377" spans="1:16" x14ac:dyDescent="0.3">
      <c r="A3377" t="s">
        <v>11</v>
      </c>
      <c r="B3377" t="s">
        <v>12</v>
      </c>
      <c r="C3377">
        <v>1856231</v>
      </c>
      <c r="D3377" s="1">
        <v>45797</v>
      </c>
      <c r="E3377" t="s">
        <v>2712</v>
      </c>
      <c r="F3377" t="s">
        <v>13</v>
      </c>
      <c r="G3377" t="s">
        <v>4627</v>
      </c>
      <c r="H3377" t="s">
        <v>15</v>
      </c>
      <c r="J3377" t="s">
        <v>2453</v>
      </c>
      <c r="K3377">
        <v>1</v>
      </c>
      <c r="L3377" t="str">
        <f t="shared" si="229"/>
        <v>May-25</v>
      </c>
      <c r="M3377" t="str">
        <f t="shared" si="230"/>
        <v>Tuesday</v>
      </c>
      <c r="N3377">
        <f t="shared" si="227"/>
        <v>14</v>
      </c>
      <c r="O3377" s="6">
        <f t="shared" si="228"/>
        <v>0.58333333333333337</v>
      </c>
      <c r="P3377" s="8"/>
    </row>
    <row r="3378" spans="1:16" x14ac:dyDescent="0.3">
      <c r="A3378" t="s">
        <v>11</v>
      </c>
      <c r="B3378" t="s">
        <v>12</v>
      </c>
      <c r="C3378">
        <v>1856248</v>
      </c>
      <c r="D3378" s="1">
        <v>45797</v>
      </c>
      <c r="E3378" t="s">
        <v>290</v>
      </c>
      <c r="F3378" t="s">
        <v>13</v>
      </c>
      <c r="G3378" t="s">
        <v>4628</v>
      </c>
      <c r="H3378" t="s">
        <v>15</v>
      </c>
      <c r="J3378" t="s">
        <v>2453</v>
      </c>
      <c r="K3378">
        <v>1</v>
      </c>
      <c r="L3378" t="str">
        <f t="shared" si="229"/>
        <v>May-25</v>
      </c>
      <c r="M3378" t="str">
        <f t="shared" si="230"/>
        <v>Tuesday</v>
      </c>
      <c r="N3378">
        <f t="shared" si="227"/>
        <v>15</v>
      </c>
      <c r="O3378" s="6">
        <f t="shared" si="228"/>
        <v>0.625</v>
      </c>
      <c r="P3378" s="8"/>
    </row>
    <row r="3379" spans="1:16" x14ac:dyDescent="0.3">
      <c r="A3379" t="s">
        <v>11</v>
      </c>
      <c r="B3379" t="s">
        <v>12</v>
      </c>
      <c r="C3379">
        <v>1856308</v>
      </c>
      <c r="D3379" s="1">
        <v>45797</v>
      </c>
      <c r="E3379" t="s">
        <v>2249</v>
      </c>
      <c r="F3379" t="s">
        <v>13</v>
      </c>
      <c r="G3379" t="s">
        <v>4629</v>
      </c>
      <c r="H3379" t="s">
        <v>1101</v>
      </c>
      <c r="J3379" t="s">
        <v>2453</v>
      </c>
      <c r="K3379">
        <v>1</v>
      </c>
      <c r="L3379" t="str">
        <f t="shared" si="229"/>
        <v>May-25</v>
      </c>
      <c r="M3379" t="str">
        <f t="shared" si="230"/>
        <v>Tuesday</v>
      </c>
      <c r="N3379">
        <f t="shared" si="227"/>
        <v>16</v>
      </c>
      <c r="O3379" s="6">
        <f t="shared" si="228"/>
        <v>0.66666666666666663</v>
      </c>
      <c r="P3379" s="8"/>
    </row>
    <row r="3380" spans="1:16" x14ac:dyDescent="0.3">
      <c r="A3380" t="s">
        <v>11</v>
      </c>
      <c r="B3380" t="s">
        <v>12</v>
      </c>
      <c r="C3380">
        <v>1856311</v>
      </c>
      <c r="D3380" s="1">
        <v>45797</v>
      </c>
      <c r="E3380" t="s">
        <v>363</v>
      </c>
      <c r="F3380" t="s">
        <v>13</v>
      </c>
      <c r="G3380" t="s">
        <v>4630</v>
      </c>
      <c r="H3380" t="s">
        <v>1308</v>
      </c>
      <c r="J3380" t="s">
        <v>2453</v>
      </c>
      <c r="K3380">
        <v>2</v>
      </c>
      <c r="L3380" t="str">
        <f t="shared" si="229"/>
        <v>May-25</v>
      </c>
      <c r="M3380" t="str">
        <f t="shared" si="230"/>
        <v>Tuesday</v>
      </c>
      <c r="N3380">
        <f t="shared" si="227"/>
        <v>16</v>
      </c>
      <c r="O3380" s="6">
        <f t="shared" si="228"/>
        <v>0.66666666666666663</v>
      </c>
      <c r="P3380" s="8"/>
    </row>
    <row r="3381" spans="1:16" x14ac:dyDescent="0.3">
      <c r="A3381" t="s">
        <v>11</v>
      </c>
      <c r="B3381" t="s">
        <v>12</v>
      </c>
      <c r="C3381">
        <v>1856424</v>
      </c>
      <c r="D3381" s="1">
        <v>45797</v>
      </c>
      <c r="E3381" t="s">
        <v>983</v>
      </c>
      <c r="F3381" t="s">
        <v>13</v>
      </c>
      <c r="G3381" t="s">
        <v>4631</v>
      </c>
      <c r="H3381" t="s">
        <v>1101</v>
      </c>
      <c r="J3381" t="s">
        <v>2453</v>
      </c>
      <c r="K3381">
        <v>1</v>
      </c>
      <c r="L3381" t="str">
        <f t="shared" si="229"/>
        <v>May-25</v>
      </c>
      <c r="M3381" t="str">
        <f t="shared" si="230"/>
        <v>Tuesday</v>
      </c>
      <c r="N3381">
        <f t="shared" si="227"/>
        <v>19</v>
      </c>
      <c r="O3381" s="6">
        <f t="shared" si="228"/>
        <v>0.79166666666666663</v>
      </c>
      <c r="P3381" s="8"/>
    </row>
    <row r="3382" spans="1:16" x14ac:dyDescent="0.3">
      <c r="A3382" t="s">
        <v>11</v>
      </c>
      <c r="B3382" t="s">
        <v>12</v>
      </c>
      <c r="C3382">
        <v>1856511</v>
      </c>
      <c r="D3382" s="1">
        <v>45797</v>
      </c>
      <c r="E3382" t="s">
        <v>4826</v>
      </c>
      <c r="F3382" t="s">
        <v>13</v>
      </c>
      <c r="G3382" t="s">
        <v>4632</v>
      </c>
      <c r="H3382" t="s">
        <v>1308</v>
      </c>
      <c r="J3382" t="s">
        <v>2453</v>
      </c>
      <c r="K3382">
        <v>1</v>
      </c>
      <c r="L3382" t="str">
        <f t="shared" si="229"/>
        <v>May-25</v>
      </c>
      <c r="M3382" t="str">
        <f t="shared" si="230"/>
        <v>Tuesday</v>
      </c>
      <c r="N3382">
        <f t="shared" si="227"/>
        <v>20</v>
      </c>
      <c r="O3382" s="6">
        <f t="shared" si="228"/>
        <v>0.83333333333333337</v>
      </c>
      <c r="P3382" s="8"/>
    </row>
    <row r="3383" spans="1:16" x14ac:dyDescent="0.3">
      <c r="A3383" t="s">
        <v>11</v>
      </c>
      <c r="B3383" t="s">
        <v>12</v>
      </c>
      <c r="C3383">
        <v>1856567</v>
      </c>
      <c r="D3383" s="1">
        <v>45797</v>
      </c>
      <c r="E3383" t="s">
        <v>3056</v>
      </c>
      <c r="F3383" t="s">
        <v>13</v>
      </c>
      <c r="G3383" t="s">
        <v>4633</v>
      </c>
      <c r="H3383" t="s">
        <v>1101</v>
      </c>
      <c r="J3383" t="s">
        <v>2453</v>
      </c>
      <c r="K3383">
        <v>2</v>
      </c>
      <c r="L3383" t="str">
        <f t="shared" si="229"/>
        <v>May-25</v>
      </c>
      <c r="M3383" t="str">
        <f t="shared" si="230"/>
        <v>Tuesday</v>
      </c>
      <c r="N3383">
        <f t="shared" si="227"/>
        <v>21</v>
      </c>
      <c r="O3383" s="6">
        <f t="shared" si="228"/>
        <v>0.875</v>
      </c>
      <c r="P3383" s="8"/>
    </row>
    <row r="3384" spans="1:16" x14ac:dyDescent="0.3">
      <c r="A3384" t="s">
        <v>11</v>
      </c>
      <c r="B3384" t="s">
        <v>12</v>
      </c>
      <c r="C3384">
        <v>1856819</v>
      </c>
      <c r="D3384" s="1">
        <v>45797</v>
      </c>
      <c r="E3384" t="s">
        <v>2123</v>
      </c>
      <c r="F3384" t="s">
        <v>13</v>
      </c>
      <c r="G3384" t="s">
        <v>4634</v>
      </c>
      <c r="H3384" t="s">
        <v>1308</v>
      </c>
      <c r="J3384" t="s">
        <v>2453</v>
      </c>
      <c r="K3384">
        <v>3</v>
      </c>
      <c r="L3384" t="str">
        <f t="shared" si="229"/>
        <v>May-25</v>
      </c>
      <c r="M3384" t="str">
        <f t="shared" si="230"/>
        <v>Tuesday</v>
      </c>
      <c r="N3384">
        <f t="shared" si="227"/>
        <v>22</v>
      </c>
      <c r="O3384" s="6">
        <f t="shared" si="228"/>
        <v>0.91666666666666663</v>
      </c>
      <c r="P3384" s="8"/>
    </row>
    <row r="3385" spans="1:16" x14ac:dyDescent="0.3">
      <c r="A3385" t="s">
        <v>11</v>
      </c>
      <c r="B3385" t="s">
        <v>12</v>
      </c>
      <c r="C3385">
        <v>1856956</v>
      </c>
      <c r="D3385" s="1">
        <v>45797</v>
      </c>
      <c r="E3385" t="s">
        <v>4133</v>
      </c>
      <c r="F3385" t="s">
        <v>13</v>
      </c>
      <c r="G3385" t="s">
        <v>4635</v>
      </c>
      <c r="H3385" t="s">
        <v>1211</v>
      </c>
      <c r="J3385" t="s">
        <v>2453</v>
      </c>
      <c r="K3385">
        <v>1</v>
      </c>
      <c r="L3385" t="str">
        <f t="shared" si="229"/>
        <v>May-25</v>
      </c>
      <c r="M3385" t="str">
        <f t="shared" si="230"/>
        <v>Tuesday</v>
      </c>
      <c r="N3385">
        <f t="shared" si="227"/>
        <v>23</v>
      </c>
      <c r="O3385" s="6">
        <f t="shared" si="228"/>
        <v>0.95833333333333337</v>
      </c>
      <c r="P3385" s="8"/>
    </row>
    <row r="3386" spans="1:16" x14ac:dyDescent="0.3">
      <c r="A3386" t="s">
        <v>11</v>
      </c>
      <c r="B3386" t="s">
        <v>12</v>
      </c>
      <c r="C3386">
        <v>1857294</v>
      </c>
      <c r="D3386" s="1">
        <v>45798</v>
      </c>
      <c r="E3386" t="s">
        <v>4120</v>
      </c>
      <c r="F3386" t="s">
        <v>13</v>
      </c>
      <c r="G3386" t="s">
        <v>4636</v>
      </c>
      <c r="H3386" t="s">
        <v>1211</v>
      </c>
      <c r="J3386" t="s">
        <v>2453</v>
      </c>
      <c r="K3386">
        <v>1</v>
      </c>
      <c r="L3386" t="str">
        <f t="shared" si="229"/>
        <v>May-25</v>
      </c>
      <c r="M3386" t="str">
        <f t="shared" si="230"/>
        <v>Wednesday</v>
      </c>
      <c r="N3386">
        <f t="shared" si="227"/>
        <v>1</v>
      </c>
      <c r="O3386" s="6">
        <f t="shared" si="228"/>
        <v>4.1666666666666664E-2</v>
      </c>
      <c r="P3386" s="8"/>
    </row>
    <row r="3387" spans="1:16" x14ac:dyDescent="0.3">
      <c r="A3387" t="s">
        <v>11</v>
      </c>
      <c r="B3387" t="s">
        <v>12</v>
      </c>
      <c r="C3387">
        <v>1857410</v>
      </c>
      <c r="D3387" s="1">
        <v>45798</v>
      </c>
      <c r="E3387" t="s">
        <v>2909</v>
      </c>
      <c r="F3387" t="s">
        <v>13</v>
      </c>
      <c r="G3387" t="s">
        <v>4637</v>
      </c>
      <c r="H3387" t="s">
        <v>1211</v>
      </c>
      <c r="J3387" t="s">
        <v>2453</v>
      </c>
      <c r="K3387">
        <v>2</v>
      </c>
      <c r="L3387" t="str">
        <f t="shared" si="229"/>
        <v>May-25</v>
      </c>
      <c r="M3387" t="str">
        <f t="shared" si="230"/>
        <v>Wednesday</v>
      </c>
      <c r="N3387">
        <f t="shared" si="227"/>
        <v>1</v>
      </c>
      <c r="O3387" s="6">
        <f t="shared" si="228"/>
        <v>4.1666666666666664E-2</v>
      </c>
      <c r="P3387" s="8"/>
    </row>
    <row r="3388" spans="1:16" x14ac:dyDescent="0.3">
      <c r="A3388" t="s">
        <v>11</v>
      </c>
      <c r="B3388" t="s">
        <v>12</v>
      </c>
      <c r="C3388">
        <v>1857782</v>
      </c>
      <c r="D3388" s="1">
        <v>45798</v>
      </c>
      <c r="E3388" t="s">
        <v>2698</v>
      </c>
      <c r="F3388" t="s">
        <v>13</v>
      </c>
      <c r="G3388" t="s">
        <v>4638</v>
      </c>
      <c r="H3388" t="s">
        <v>1211</v>
      </c>
      <c r="J3388" t="s">
        <v>2453</v>
      </c>
      <c r="K3388">
        <v>1</v>
      </c>
      <c r="L3388" t="str">
        <f t="shared" si="229"/>
        <v>May-25</v>
      </c>
      <c r="M3388" t="str">
        <f t="shared" si="230"/>
        <v>Wednesday</v>
      </c>
      <c r="N3388">
        <f t="shared" si="227"/>
        <v>5</v>
      </c>
      <c r="O3388" s="6">
        <f t="shared" si="228"/>
        <v>0.20833333333333334</v>
      </c>
      <c r="P3388" s="8"/>
    </row>
    <row r="3389" spans="1:16" x14ac:dyDescent="0.3">
      <c r="A3389" t="s">
        <v>11</v>
      </c>
      <c r="B3389" t="s">
        <v>12</v>
      </c>
      <c r="C3389">
        <v>1857870</v>
      </c>
      <c r="D3389" s="1">
        <v>45798</v>
      </c>
      <c r="E3389" t="s">
        <v>4803</v>
      </c>
      <c r="F3389" t="s">
        <v>13</v>
      </c>
      <c r="G3389" t="s">
        <v>4639</v>
      </c>
      <c r="H3389" t="s">
        <v>15</v>
      </c>
      <c r="J3389" t="s">
        <v>2453</v>
      </c>
      <c r="K3389">
        <v>3</v>
      </c>
      <c r="L3389" t="str">
        <f t="shared" si="229"/>
        <v>May-25</v>
      </c>
      <c r="M3389" t="str">
        <f t="shared" si="230"/>
        <v>Wednesday</v>
      </c>
      <c r="N3389">
        <f t="shared" si="227"/>
        <v>7</v>
      </c>
      <c r="O3389" s="6">
        <f t="shared" si="228"/>
        <v>0.29166666666666669</v>
      </c>
      <c r="P3389" s="8"/>
    </row>
    <row r="3390" spans="1:16" x14ac:dyDescent="0.3">
      <c r="A3390" t="s">
        <v>11</v>
      </c>
      <c r="B3390" t="s">
        <v>12</v>
      </c>
      <c r="C3390">
        <v>1857952</v>
      </c>
      <c r="D3390" s="1">
        <v>45798</v>
      </c>
      <c r="E3390" t="s">
        <v>1936</v>
      </c>
      <c r="F3390" t="s">
        <v>13</v>
      </c>
      <c r="G3390" t="s">
        <v>4640</v>
      </c>
      <c r="H3390" t="s">
        <v>15</v>
      </c>
      <c r="J3390" t="s">
        <v>2453</v>
      </c>
      <c r="K3390">
        <v>4</v>
      </c>
      <c r="L3390" t="str">
        <f t="shared" si="229"/>
        <v>May-25</v>
      </c>
      <c r="M3390" t="str">
        <f t="shared" si="230"/>
        <v>Wednesday</v>
      </c>
      <c r="N3390">
        <f t="shared" si="227"/>
        <v>9</v>
      </c>
      <c r="O3390" s="6">
        <f t="shared" si="228"/>
        <v>0.375</v>
      </c>
      <c r="P3390" s="8"/>
    </row>
    <row r="3391" spans="1:16" x14ac:dyDescent="0.3">
      <c r="A3391" t="s">
        <v>11</v>
      </c>
      <c r="B3391" t="s">
        <v>12</v>
      </c>
      <c r="C3391">
        <v>1857969</v>
      </c>
      <c r="D3391" s="1">
        <v>45798</v>
      </c>
      <c r="E3391" t="s">
        <v>2472</v>
      </c>
      <c r="F3391" t="s">
        <v>13</v>
      </c>
      <c r="G3391" t="s">
        <v>4641</v>
      </c>
      <c r="H3391" t="s">
        <v>15</v>
      </c>
      <c r="J3391" t="s">
        <v>2453</v>
      </c>
      <c r="K3391">
        <v>3</v>
      </c>
      <c r="L3391" t="str">
        <f t="shared" si="229"/>
        <v>May-25</v>
      </c>
      <c r="M3391" t="str">
        <f t="shared" si="230"/>
        <v>Wednesday</v>
      </c>
      <c r="N3391">
        <f t="shared" si="227"/>
        <v>10</v>
      </c>
      <c r="O3391" s="6">
        <f t="shared" si="228"/>
        <v>0.41666666666666669</v>
      </c>
      <c r="P3391" s="8"/>
    </row>
    <row r="3392" spans="1:16" x14ac:dyDescent="0.3">
      <c r="A3392" t="s">
        <v>11</v>
      </c>
      <c r="B3392" t="s">
        <v>12</v>
      </c>
      <c r="C3392">
        <v>1857970</v>
      </c>
      <c r="D3392" s="1">
        <v>45798</v>
      </c>
      <c r="E3392" t="s">
        <v>923</v>
      </c>
      <c r="F3392" t="s">
        <v>13</v>
      </c>
      <c r="G3392" t="s">
        <v>4642</v>
      </c>
      <c r="H3392" t="s">
        <v>15</v>
      </c>
      <c r="J3392" t="s">
        <v>2453</v>
      </c>
      <c r="K3392">
        <v>1</v>
      </c>
      <c r="L3392" t="str">
        <f t="shared" si="229"/>
        <v>May-25</v>
      </c>
      <c r="M3392" t="str">
        <f t="shared" si="230"/>
        <v>Wednesday</v>
      </c>
      <c r="N3392">
        <f t="shared" si="227"/>
        <v>10</v>
      </c>
      <c r="O3392" s="6">
        <f t="shared" si="228"/>
        <v>0.41666666666666669</v>
      </c>
      <c r="P3392" s="8"/>
    </row>
    <row r="3393" spans="1:16" x14ac:dyDescent="0.3">
      <c r="A3393" t="s">
        <v>11</v>
      </c>
      <c r="B3393" t="s">
        <v>12</v>
      </c>
      <c r="C3393">
        <v>1858035</v>
      </c>
      <c r="D3393" s="1">
        <v>45798</v>
      </c>
      <c r="E3393" t="s">
        <v>422</v>
      </c>
      <c r="F3393" t="s">
        <v>13</v>
      </c>
      <c r="G3393" t="s">
        <v>4643</v>
      </c>
      <c r="H3393" t="s">
        <v>15</v>
      </c>
      <c r="J3393" t="s">
        <v>2453</v>
      </c>
      <c r="K3393">
        <v>1</v>
      </c>
      <c r="L3393" t="str">
        <f t="shared" si="229"/>
        <v>May-25</v>
      </c>
      <c r="M3393" t="str">
        <f t="shared" si="230"/>
        <v>Wednesday</v>
      </c>
      <c r="N3393">
        <f t="shared" si="227"/>
        <v>13</v>
      </c>
      <c r="O3393" s="6">
        <f t="shared" si="228"/>
        <v>0.54166666666666663</v>
      </c>
      <c r="P3393" s="8"/>
    </row>
    <row r="3394" spans="1:16" x14ac:dyDescent="0.3">
      <c r="A3394" t="s">
        <v>11</v>
      </c>
      <c r="B3394" t="s">
        <v>12</v>
      </c>
      <c r="C3394">
        <v>1858057</v>
      </c>
      <c r="D3394" s="1">
        <v>45798</v>
      </c>
      <c r="E3394" t="s">
        <v>2053</v>
      </c>
      <c r="F3394" t="s">
        <v>13</v>
      </c>
      <c r="G3394" t="s">
        <v>4644</v>
      </c>
      <c r="H3394" t="s">
        <v>15</v>
      </c>
      <c r="J3394" t="s">
        <v>2453</v>
      </c>
      <c r="K3394">
        <v>1</v>
      </c>
      <c r="L3394" t="str">
        <f t="shared" si="229"/>
        <v>May-25</v>
      </c>
      <c r="M3394" t="str">
        <f t="shared" si="230"/>
        <v>Wednesday</v>
      </c>
      <c r="N3394">
        <f t="shared" si="227"/>
        <v>14</v>
      </c>
      <c r="O3394" s="6">
        <f t="shared" si="228"/>
        <v>0.58333333333333337</v>
      </c>
      <c r="P3394" s="8"/>
    </row>
    <row r="3395" spans="1:16" x14ac:dyDescent="0.3">
      <c r="A3395" t="s">
        <v>11</v>
      </c>
      <c r="B3395" t="s">
        <v>12</v>
      </c>
      <c r="C3395">
        <v>1858079</v>
      </c>
      <c r="D3395" s="1">
        <v>45798</v>
      </c>
      <c r="E3395" t="s">
        <v>4827</v>
      </c>
      <c r="F3395" t="s">
        <v>13</v>
      </c>
      <c r="G3395" t="s">
        <v>4645</v>
      </c>
      <c r="H3395" t="s">
        <v>495</v>
      </c>
      <c r="J3395" t="s">
        <v>2453</v>
      </c>
      <c r="K3395">
        <v>1</v>
      </c>
      <c r="L3395" t="str">
        <f t="shared" si="229"/>
        <v>May-25</v>
      </c>
      <c r="M3395" t="str">
        <f t="shared" si="230"/>
        <v>Wednesday</v>
      </c>
      <c r="N3395">
        <f t="shared" si="227"/>
        <v>15</v>
      </c>
      <c r="O3395" s="6">
        <f t="shared" si="228"/>
        <v>0.625</v>
      </c>
      <c r="P3395" s="8"/>
    </row>
    <row r="3396" spans="1:16" x14ac:dyDescent="0.3">
      <c r="A3396" t="s">
        <v>11</v>
      </c>
      <c r="B3396" t="s">
        <v>12</v>
      </c>
      <c r="C3396">
        <v>1858135</v>
      </c>
      <c r="D3396" s="1">
        <v>45798</v>
      </c>
      <c r="E3396" t="s">
        <v>912</v>
      </c>
      <c r="F3396" t="s">
        <v>13</v>
      </c>
      <c r="G3396" t="s">
        <v>4646</v>
      </c>
      <c r="H3396" t="s">
        <v>495</v>
      </c>
      <c r="J3396" t="s">
        <v>2453</v>
      </c>
      <c r="K3396">
        <v>1</v>
      </c>
      <c r="L3396" t="str">
        <f t="shared" si="229"/>
        <v>May-25</v>
      </c>
      <c r="M3396" t="str">
        <f t="shared" si="230"/>
        <v>Wednesday</v>
      </c>
      <c r="N3396">
        <f t="shared" si="227"/>
        <v>16</v>
      </c>
      <c r="O3396" s="6">
        <f t="shared" si="228"/>
        <v>0.66666666666666663</v>
      </c>
      <c r="P3396" s="8"/>
    </row>
    <row r="3397" spans="1:16" x14ac:dyDescent="0.3">
      <c r="A3397" t="s">
        <v>11</v>
      </c>
      <c r="B3397" t="s">
        <v>12</v>
      </c>
      <c r="C3397">
        <v>1858142</v>
      </c>
      <c r="D3397" s="1">
        <v>45798</v>
      </c>
      <c r="E3397" t="s">
        <v>455</v>
      </c>
      <c r="F3397" t="s">
        <v>13</v>
      </c>
      <c r="G3397" t="s">
        <v>4647</v>
      </c>
      <c r="H3397" t="s">
        <v>495</v>
      </c>
      <c r="J3397" t="s">
        <v>2453</v>
      </c>
      <c r="K3397">
        <v>5</v>
      </c>
      <c r="L3397" t="str">
        <f t="shared" si="229"/>
        <v>May-25</v>
      </c>
      <c r="M3397" t="str">
        <f t="shared" si="230"/>
        <v>Wednesday</v>
      </c>
      <c r="N3397">
        <f t="shared" si="227"/>
        <v>16</v>
      </c>
      <c r="O3397" s="6">
        <f t="shared" si="228"/>
        <v>0.66666666666666663</v>
      </c>
      <c r="P3397" s="8"/>
    </row>
    <row r="3398" spans="1:16" x14ac:dyDescent="0.3">
      <c r="A3398" t="s">
        <v>11</v>
      </c>
      <c r="B3398" t="s">
        <v>12</v>
      </c>
      <c r="C3398">
        <v>1858378</v>
      </c>
      <c r="D3398" s="1">
        <v>45798</v>
      </c>
      <c r="E3398" t="s">
        <v>934</v>
      </c>
      <c r="F3398" t="s">
        <v>13</v>
      </c>
      <c r="G3398" t="s">
        <v>4648</v>
      </c>
      <c r="H3398" t="s">
        <v>1308</v>
      </c>
      <c r="J3398" t="s">
        <v>2453</v>
      </c>
      <c r="K3398">
        <v>1</v>
      </c>
      <c r="L3398" t="str">
        <f t="shared" si="229"/>
        <v>May-25</v>
      </c>
      <c r="M3398" t="str">
        <f t="shared" si="230"/>
        <v>Wednesday</v>
      </c>
      <c r="N3398">
        <f t="shared" si="227"/>
        <v>21</v>
      </c>
      <c r="O3398" s="6">
        <f t="shared" si="228"/>
        <v>0.875</v>
      </c>
      <c r="P3398" s="8"/>
    </row>
    <row r="3399" spans="1:16" x14ac:dyDescent="0.3">
      <c r="A3399" t="s">
        <v>11</v>
      </c>
      <c r="B3399" t="s">
        <v>12</v>
      </c>
      <c r="C3399">
        <v>1858388</v>
      </c>
      <c r="D3399" s="1">
        <v>45798</v>
      </c>
      <c r="E3399" t="s">
        <v>279</v>
      </c>
      <c r="F3399" t="s">
        <v>13</v>
      </c>
      <c r="G3399" t="s">
        <v>4649</v>
      </c>
      <c r="H3399" t="s">
        <v>1308</v>
      </c>
      <c r="J3399" t="s">
        <v>2453</v>
      </c>
      <c r="K3399">
        <v>2</v>
      </c>
      <c r="L3399" t="str">
        <f t="shared" si="229"/>
        <v>May-25</v>
      </c>
      <c r="M3399" t="str">
        <f t="shared" si="230"/>
        <v>Wednesday</v>
      </c>
      <c r="N3399">
        <f t="shared" si="227"/>
        <v>21</v>
      </c>
      <c r="O3399" s="6">
        <f t="shared" si="228"/>
        <v>0.875</v>
      </c>
      <c r="P3399" s="8"/>
    </row>
    <row r="3400" spans="1:16" x14ac:dyDescent="0.3">
      <c r="A3400" t="s">
        <v>11</v>
      </c>
      <c r="B3400" t="s">
        <v>12</v>
      </c>
      <c r="C3400">
        <v>1858601</v>
      </c>
      <c r="D3400" s="1">
        <v>45798</v>
      </c>
      <c r="E3400" t="s">
        <v>2886</v>
      </c>
      <c r="F3400" t="s">
        <v>13</v>
      </c>
      <c r="G3400" t="s">
        <v>4650</v>
      </c>
      <c r="H3400" t="s">
        <v>495</v>
      </c>
      <c r="J3400" t="s">
        <v>2453</v>
      </c>
      <c r="K3400">
        <v>1</v>
      </c>
      <c r="L3400" t="str">
        <f t="shared" si="229"/>
        <v>May-25</v>
      </c>
      <c r="M3400" t="str">
        <f t="shared" si="230"/>
        <v>Wednesday</v>
      </c>
      <c r="N3400">
        <f t="shared" si="227"/>
        <v>23</v>
      </c>
      <c r="O3400" s="6">
        <f t="shared" si="228"/>
        <v>0.95833333333333337</v>
      </c>
      <c r="P3400" s="8"/>
    </row>
    <row r="3401" spans="1:16" x14ac:dyDescent="0.3">
      <c r="A3401" t="s">
        <v>11</v>
      </c>
      <c r="B3401" t="s">
        <v>12</v>
      </c>
      <c r="C3401">
        <v>1858604</v>
      </c>
      <c r="D3401" s="1">
        <v>45798</v>
      </c>
      <c r="E3401" t="s">
        <v>1911</v>
      </c>
      <c r="F3401" t="s">
        <v>13</v>
      </c>
      <c r="G3401" t="s">
        <v>4651</v>
      </c>
      <c r="H3401" t="s">
        <v>495</v>
      </c>
      <c r="J3401" t="s">
        <v>2453</v>
      </c>
      <c r="K3401">
        <v>1</v>
      </c>
      <c r="L3401" t="str">
        <f t="shared" si="229"/>
        <v>May-25</v>
      </c>
      <c r="M3401" t="str">
        <f t="shared" si="230"/>
        <v>Wednesday</v>
      </c>
      <c r="N3401">
        <f t="shared" si="227"/>
        <v>23</v>
      </c>
      <c r="O3401" s="6">
        <f t="shared" si="228"/>
        <v>0.95833333333333337</v>
      </c>
      <c r="P3401" s="8"/>
    </row>
    <row r="3402" spans="1:16" x14ac:dyDescent="0.3">
      <c r="A3402" t="s">
        <v>11</v>
      </c>
      <c r="B3402" t="s">
        <v>12</v>
      </c>
      <c r="C3402">
        <v>1858865</v>
      </c>
      <c r="D3402" s="1">
        <v>45799</v>
      </c>
      <c r="E3402" t="s">
        <v>2484</v>
      </c>
      <c r="F3402" t="s">
        <v>13</v>
      </c>
      <c r="G3402" t="s">
        <v>4652</v>
      </c>
      <c r="H3402" t="s">
        <v>1211</v>
      </c>
      <c r="J3402" t="s">
        <v>2453</v>
      </c>
      <c r="K3402">
        <v>2</v>
      </c>
      <c r="L3402" t="str">
        <f t="shared" si="229"/>
        <v>May-25</v>
      </c>
      <c r="M3402" t="str">
        <f t="shared" si="230"/>
        <v>Thursday</v>
      </c>
      <c r="N3402">
        <f t="shared" si="227"/>
        <v>0</v>
      </c>
      <c r="O3402" s="6">
        <f t="shared" si="228"/>
        <v>0</v>
      </c>
      <c r="P3402" s="8"/>
    </row>
    <row r="3403" spans="1:16" x14ac:dyDescent="0.3">
      <c r="A3403" t="s">
        <v>11</v>
      </c>
      <c r="B3403" t="s">
        <v>12</v>
      </c>
      <c r="C3403">
        <v>1859448</v>
      </c>
      <c r="D3403" s="1">
        <v>45799</v>
      </c>
      <c r="E3403" t="s">
        <v>4828</v>
      </c>
      <c r="F3403" t="s">
        <v>13</v>
      </c>
      <c r="G3403" t="s">
        <v>4653</v>
      </c>
      <c r="H3403" t="s">
        <v>1211</v>
      </c>
      <c r="J3403" t="s">
        <v>2453</v>
      </c>
      <c r="K3403">
        <v>1</v>
      </c>
      <c r="L3403" t="str">
        <f t="shared" si="229"/>
        <v>May-25</v>
      </c>
      <c r="M3403" t="str">
        <f t="shared" si="230"/>
        <v>Thursday</v>
      </c>
      <c r="N3403">
        <f t="shared" si="227"/>
        <v>5</v>
      </c>
      <c r="O3403" s="6">
        <f t="shared" si="228"/>
        <v>0.20833333333333334</v>
      </c>
      <c r="P3403" s="8"/>
    </row>
    <row r="3404" spans="1:16" x14ac:dyDescent="0.3">
      <c r="A3404" t="s">
        <v>11</v>
      </c>
      <c r="B3404" t="s">
        <v>12</v>
      </c>
      <c r="C3404">
        <v>1859474</v>
      </c>
      <c r="D3404" s="1">
        <v>45799</v>
      </c>
      <c r="E3404" t="s">
        <v>4324</v>
      </c>
      <c r="F3404" t="s">
        <v>13</v>
      </c>
      <c r="G3404" t="s">
        <v>4654</v>
      </c>
      <c r="H3404" t="s">
        <v>1101</v>
      </c>
      <c r="J3404" t="s">
        <v>2453</v>
      </c>
      <c r="K3404">
        <v>1</v>
      </c>
      <c r="L3404" t="str">
        <f t="shared" si="229"/>
        <v>May-25</v>
      </c>
      <c r="M3404" t="str">
        <f t="shared" si="230"/>
        <v>Thursday</v>
      </c>
      <c r="N3404">
        <f t="shared" si="227"/>
        <v>6</v>
      </c>
      <c r="O3404" s="6">
        <f t="shared" si="228"/>
        <v>0.25</v>
      </c>
      <c r="P3404" s="8"/>
    </row>
    <row r="3405" spans="1:16" x14ac:dyDescent="0.3">
      <c r="A3405" t="s">
        <v>11</v>
      </c>
      <c r="B3405" t="s">
        <v>12</v>
      </c>
      <c r="C3405">
        <v>1859475</v>
      </c>
      <c r="D3405" s="1">
        <v>45799</v>
      </c>
      <c r="E3405" t="s">
        <v>1976</v>
      </c>
      <c r="F3405" t="s">
        <v>13</v>
      </c>
      <c r="G3405" t="s">
        <v>4655</v>
      </c>
      <c r="H3405" t="s">
        <v>1211</v>
      </c>
      <c r="J3405" t="s">
        <v>2453</v>
      </c>
      <c r="K3405">
        <v>1</v>
      </c>
      <c r="L3405" t="str">
        <f t="shared" si="229"/>
        <v>May-25</v>
      </c>
      <c r="M3405" t="str">
        <f t="shared" si="230"/>
        <v>Thursday</v>
      </c>
      <c r="N3405">
        <f t="shared" si="227"/>
        <v>6</v>
      </c>
      <c r="O3405" s="6">
        <f t="shared" si="228"/>
        <v>0.25</v>
      </c>
      <c r="P3405" s="8"/>
    </row>
    <row r="3406" spans="1:16" x14ac:dyDescent="0.3">
      <c r="A3406" t="s">
        <v>11</v>
      </c>
      <c r="B3406" t="s">
        <v>12</v>
      </c>
      <c r="C3406">
        <v>1859478</v>
      </c>
      <c r="D3406" s="1">
        <v>45799</v>
      </c>
      <c r="E3406" t="s">
        <v>3066</v>
      </c>
      <c r="F3406" t="s">
        <v>13</v>
      </c>
      <c r="G3406" t="s">
        <v>4656</v>
      </c>
      <c r="H3406" t="s">
        <v>1101</v>
      </c>
      <c r="J3406" t="s">
        <v>2453</v>
      </c>
      <c r="K3406">
        <v>1</v>
      </c>
      <c r="L3406" t="str">
        <f t="shared" si="229"/>
        <v>May-25</v>
      </c>
      <c r="M3406" t="str">
        <f t="shared" si="230"/>
        <v>Thursday</v>
      </c>
      <c r="N3406">
        <f t="shared" si="227"/>
        <v>6</v>
      </c>
      <c r="O3406" s="6">
        <f t="shared" si="228"/>
        <v>0.25</v>
      </c>
      <c r="P3406" s="8"/>
    </row>
    <row r="3407" spans="1:16" x14ac:dyDescent="0.3">
      <c r="A3407" t="s">
        <v>11</v>
      </c>
      <c r="B3407" t="s">
        <v>12</v>
      </c>
      <c r="C3407">
        <v>1859540</v>
      </c>
      <c r="D3407" s="1">
        <v>45799</v>
      </c>
      <c r="E3407" t="s">
        <v>973</v>
      </c>
      <c r="F3407" t="s">
        <v>13</v>
      </c>
      <c r="G3407" t="s">
        <v>4657</v>
      </c>
      <c r="H3407" t="s">
        <v>47</v>
      </c>
      <c r="J3407" t="s">
        <v>2453</v>
      </c>
      <c r="K3407">
        <v>1</v>
      </c>
      <c r="L3407" t="str">
        <f t="shared" si="229"/>
        <v>May-25</v>
      </c>
      <c r="M3407" t="str">
        <f t="shared" si="230"/>
        <v>Thursday</v>
      </c>
      <c r="N3407">
        <f t="shared" si="227"/>
        <v>11</v>
      </c>
      <c r="O3407" s="6">
        <f t="shared" si="228"/>
        <v>0.45833333333333331</v>
      </c>
      <c r="P3407" s="8"/>
    </row>
    <row r="3408" spans="1:16" x14ac:dyDescent="0.3">
      <c r="A3408" t="s">
        <v>11</v>
      </c>
      <c r="B3408" t="s">
        <v>12</v>
      </c>
      <c r="C3408">
        <v>1859548</v>
      </c>
      <c r="D3408" s="1">
        <v>45799</v>
      </c>
      <c r="E3408" t="s">
        <v>909</v>
      </c>
      <c r="F3408" t="s">
        <v>13</v>
      </c>
      <c r="G3408" t="s">
        <v>4658</v>
      </c>
      <c r="H3408" t="s">
        <v>47</v>
      </c>
      <c r="J3408" t="s">
        <v>2453</v>
      </c>
      <c r="K3408">
        <v>1</v>
      </c>
      <c r="L3408" t="str">
        <f t="shared" si="229"/>
        <v>May-25</v>
      </c>
      <c r="M3408" t="str">
        <f t="shared" si="230"/>
        <v>Thursday</v>
      </c>
      <c r="N3408">
        <f t="shared" si="227"/>
        <v>11</v>
      </c>
      <c r="O3408" s="6">
        <f t="shared" si="228"/>
        <v>0.45833333333333331</v>
      </c>
      <c r="P3408" s="8"/>
    </row>
    <row r="3409" spans="1:16" x14ac:dyDescent="0.3">
      <c r="A3409" t="s">
        <v>11</v>
      </c>
      <c r="B3409" t="s">
        <v>12</v>
      </c>
      <c r="C3409">
        <v>1859647</v>
      </c>
      <c r="D3409" s="1">
        <v>45799</v>
      </c>
      <c r="E3409" t="s">
        <v>1069</v>
      </c>
      <c r="F3409" t="s">
        <v>13</v>
      </c>
      <c r="G3409" t="s">
        <v>4659</v>
      </c>
      <c r="H3409" t="s">
        <v>1308</v>
      </c>
      <c r="J3409" t="s">
        <v>2453</v>
      </c>
      <c r="K3409">
        <v>1</v>
      </c>
      <c r="L3409" t="str">
        <f t="shared" si="229"/>
        <v>May-25</v>
      </c>
      <c r="M3409" t="str">
        <f t="shared" si="230"/>
        <v>Thursday</v>
      </c>
      <c r="N3409">
        <f t="shared" si="227"/>
        <v>16</v>
      </c>
      <c r="O3409" s="6">
        <f t="shared" si="228"/>
        <v>0.66666666666666663</v>
      </c>
      <c r="P3409" s="8"/>
    </row>
    <row r="3410" spans="1:16" x14ac:dyDescent="0.3">
      <c r="A3410" t="s">
        <v>11</v>
      </c>
      <c r="B3410" t="s">
        <v>12</v>
      </c>
      <c r="C3410">
        <v>1859686</v>
      </c>
      <c r="D3410" s="1">
        <v>45799</v>
      </c>
      <c r="E3410" t="s">
        <v>2141</v>
      </c>
      <c r="F3410" t="s">
        <v>13</v>
      </c>
      <c r="G3410" t="s">
        <v>4660</v>
      </c>
      <c r="H3410" t="s">
        <v>1308</v>
      </c>
      <c r="J3410" t="s">
        <v>2453</v>
      </c>
      <c r="K3410">
        <v>1</v>
      </c>
      <c r="L3410" t="str">
        <f t="shared" si="229"/>
        <v>May-25</v>
      </c>
      <c r="M3410" t="str">
        <f t="shared" si="230"/>
        <v>Thursday</v>
      </c>
      <c r="N3410">
        <f t="shared" si="227"/>
        <v>16</v>
      </c>
      <c r="O3410" s="6">
        <f t="shared" si="228"/>
        <v>0.66666666666666663</v>
      </c>
      <c r="P3410" s="8"/>
    </row>
    <row r="3411" spans="1:16" x14ac:dyDescent="0.3">
      <c r="A3411" t="s">
        <v>11</v>
      </c>
      <c r="B3411" t="s">
        <v>12</v>
      </c>
      <c r="C3411">
        <v>1859705</v>
      </c>
      <c r="D3411" s="1">
        <v>45799</v>
      </c>
      <c r="E3411" t="s">
        <v>4805</v>
      </c>
      <c r="F3411" t="s">
        <v>13</v>
      </c>
      <c r="G3411" t="s">
        <v>4661</v>
      </c>
      <c r="H3411" t="s">
        <v>495</v>
      </c>
      <c r="J3411" t="s">
        <v>2453</v>
      </c>
      <c r="K3411">
        <v>2</v>
      </c>
      <c r="L3411" t="str">
        <f t="shared" si="229"/>
        <v>May-25</v>
      </c>
      <c r="M3411" t="str">
        <f t="shared" si="230"/>
        <v>Thursday</v>
      </c>
      <c r="N3411">
        <f t="shared" si="227"/>
        <v>17</v>
      </c>
      <c r="O3411" s="6">
        <f t="shared" si="228"/>
        <v>0.70833333333333337</v>
      </c>
      <c r="P3411" s="8"/>
    </row>
    <row r="3412" spans="1:16" x14ac:dyDescent="0.3">
      <c r="A3412" t="s">
        <v>11</v>
      </c>
      <c r="B3412" t="s">
        <v>12</v>
      </c>
      <c r="C3412">
        <v>1859707</v>
      </c>
      <c r="D3412" s="1">
        <v>45799</v>
      </c>
      <c r="E3412" t="s">
        <v>1049</v>
      </c>
      <c r="F3412" t="s">
        <v>13</v>
      </c>
      <c r="G3412" t="s">
        <v>4662</v>
      </c>
      <c r="H3412" t="s">
        <v>495</v>
      </c>
      <c r="J3412" t="s">
        <v>2453</v>
      </c>
      <c r="K3412">
        <v>1</v>
      </c>
      <c r="L3412" t="str">
        <f t="shared" si="229"/>
        <v>May-25</v>
      </c>
      <c r="M3412" t="str">
        <f t="shared" si="230"/>
        <v>Thursday</v>
      </c>
      <c r="N3412">
        <f t="shared" si="227"/>
        <v>17</v>
      </c>
      <c r="O3412" s="6">
        <f t="shared" si="228"/>
        <v>0.70833333333333337</v>
      </c>
      <c r="P3412" s="8"/>
    </row>
    <row r="3413" spans="1:16" x14ac:dyDescent="0.3">
      <c r="A3413" t="s">
        <v>11</v>
      </c>
      <c r="B3413" t="s">
        <v>12</v>
      </c>
      <c r="C3413">
        <v>1859770</v>
      </c>
      <c r="D3413" s="1">
        <v>45799</v>
      </c>
      <c r="E3413" t="s">
        <v>4789</v>
      </c>
      <c r="F3413" t="s">
        <v>13</v>
      </c>
      <c r="G3413" t="s">
        <v>4663</v>
      </c>
      <c r="H3413" t="s">
        <v>495</v>
      </c>
      <c r="J3413" t="s">
        <v>2453</v>
      </c>
      <c r="K3413">
        <v>1</v>
      </c>
      <c r="L3413" t="str">
        <f t="shared" si="229"/>
        <v>May-25</v>
      </c>
      <c r="M3413" t="str">
        <f t="shared" si="230"/>
        <v>Thursday</v>
      </c>
      <c r="N3413">
        <f t="shared" si="227"/>
        <v>18</v>
      </c>
      <c r="O3413" s="6">
        <f t="shared" si="228"/>
        <v>0.75</v>
      </c>
      <c r="P3413" s="8"/>
    </row>
    <row r="3414" spans="1:16" x14ac:dyDescent="0.3">
      <c r="A3414" t="s">
        <v>11</v>
      </c>
      <c r="B3414" t="s">
        <v>12</v>
      </c>
      <c r="C3414">
        <v>1859804</v>
      </c>
      <c r="D3414" s="1">
        <v>45799</v>
      </c>
      <c r="E3414" t="s">
        <v>329</v>
      </c>
      <c r="F3414" t="s">
        <v>13</v>
      </c>
      <c r="G3414" t="s">
        <v>4664</v>
      </c>
      <c r="H3414" t="s">
        <v>495</v>
      </c>
      <c r="J3414" t="s">
        <v>2453</v>
      </c>
      <c r="K3414">
        <v>1</v>
      </c>
      <c r="L3414" t="str">
        <f t="shared" si="229"/>
        <v>May-25</v>
      </c>
      <c r="M3414" t="str">
        <f t="shared" si="230"/>
        <v>Thursday</v>
      </c>
      <c r="N3414">
        <f t="shared" ref="N3414:N3477" si="231">HOUR(E3414)</f>
        <v>19</v>
      </c>
      <c r="O3414" s="6">
        <f t="shared" ref="O3414:O3477" si="232">MOD(N3414/24,1)</f>
        <v>0.79166666666666663</v>
      </c>
      <c r="P3414" s="8"/>
    </row>
    <row r="3415" spans="1:16" x14ac:dyDescent="0.3">
      <c r="A3415" t="s">
        <v>11</v>
      </c>
      <c r="B3415" t="s">
        <v>12</v>
      </c>
      <c r="C3415">
        <v>1859965</v>
      </c>
      <c r="D3415" s="1">
        <v>45799</v>
      </c>
      <c r="E3415" t="s">
        <v>3773</v>
      </c>
      <c r="F3415" t="s">
        <v>13</v>
      </c>
      <c r="G3415" t="s">
        <v>4665</v>
      </c>
      <c r="H3415" t="s">
        <v>1308</v>
      </c>
      <c r="J3415" t="s">
        <v>2453</v>
      </c>
      <c r="K3415">
        <v>1</v>
      </c>
      <c r="L3415" t="str">
        <f t="shared" si="229"/>
        <v>May-25</v>
      </c>
      <c r="M3415" t="str">
        <f t="shared" si="230"/>
        <v>Thursday</v>
      </c>
      <c r="N3415">
        <f t="shared" si="231"/>
        <v>22</v>
      </c>
      <c r="O3415" s="6">
        <f t="shared" si="232"/>
        <v>0.91666666666666663</v>
      </c>
      <c r="P3415" s="8"/>
    </row>
    <row r="3416" spans="1:16" x14ac:dyDescent="0.3">
      <c r="A3416" t="s">
        <v>11</v>
      </c>
      <c r="B3416" t="s">
        <v>12</v>
      </c>
      <c r="C3416">
        <v>1860058</v>
      </c>
      <c r="D3416" s="1">
        <v>45799</v>
      </c>
      <c r="E3416" t="s">
        <v>2123</v>
      </c>
      <c r="F3416" t="s">
        <v>13</v>
      </c>
      <c r="G3416" t="s">
        <v>4666</v>
      </c>
      <c r="H3416" t="s">
        <v>495</v>
      </c>
      <c r="J3416" t="s">
        <v>2453</v>
      </c>
      <c r="K3416">
        <v>1</v>
      </c>
      <c r="L3416" t="str">
        <f t="shared" si="229"/>
        <v>May-25</v>
      </c>
      <c r="M3416" t="str">
        <f t="shared" si="230"/>
        <v>Thursday</v>
      </c>
      <c r="N3416">
        <f t="shared" si="231"/>
        <v>22</v>
      </c>
      <c r="O3416" s="6">
        <f t="shared" si="232"/>
        <v>0.91666666666666663</v>
      </c>
      <c r="P3416" s="8"/>
    </row>
    <row r="3417" spans="1:16" x14ac:dyDescent="0.3">
      <c r="A3417" t="s">
        <v>11</v>
      </c>
      <c r="B3417" t="s">
        <v>12</v>
      </c>
      <c r="C3417">
        <v>1860260</v>
      </c>
      <c r="D3417" s="1">
        <v>45800</v>
      </c>
      <c r="E3417" t="s">
        <v>2187</v>
      </c>
      <c r="F3417" t="s">
        <v>13</v>
      </c>
      <c r="G3417" t="s">
        <v>4667</v>
      </c>
      <c r="H3417" t="s">
        <v>1101</v>
      </c>
      <c r="J3417" t="s">
        <v>2453</v>
      </c>
      <c r="K3417">
        <v>2</v>
      </c>
      <c r="L3417" t="str">
        <f t="shared" si="229"/>
        <v>May-25</v>
      </c>
      <c r="M3417" t="str">
        <f t="shared" si="230"/>
        <v>Friday</v>
      </c>
      <c r="N3417">
        <f t="shared" si="231"/>
        <v>0</v>
      </c>
      <c r="O3417" s="6">
        <f t="shared" si="232"/>
        <v>0</v>
      </c>
      <c r="P3417" s="8"/>
    </row>
    <row r="3418" spans="1:16" x14ac:dyDescent="0.3">
      <c r="A3418" t="s">
        <v>11</v>
      </c>
      <c r="B3418" t="s">
        <v>12</v>
      </c>
      <c r="C3418">
        <v>1860288</v>
      </c>
      <c r="D3418" s="1">
        <v>45800</v>
      </c>
      <c r="E3418" t="s">
        <v>2032</v>
      </c>
      <c r="F3418" t="s">
        <v>13</v>
      </c>
      <c r="G3418" t="s">
        <v>4668</v>
      </c>
      <c r="H3418" t="s">
        <v>1101</v>
      </c>
      <c r="J3418" t="s">
        <v>2453</v>
      </c>
      <c r="K3418">
        <v>1</v>
      </c>
      <c r="L3418" t="str">
        <f t="shared" si="229"/>
        <v>May-25</v>
      </c>
      <c r="M3418" t="str">
        <f t="shared" si="230"/>
        <v>Friday</v>
      </c>
      <c r="N3418">
        <f t="shared" si="231"/>
        <v>0</v>
      </c>
      <c r="O3418" s="6">
        <f t="shared" si="232"/>
        <v>0</v>
      </c>
      <c r="P3418" s="8"/>
    </row>
    <row r="3419" spans="1:16" x14ac:dyDescent="0.3">
      <c r="A3419" t="s">
        <v>11</v>
      </c>
      <c r="B3419" t="s">
        <v>12</v>
      </c>
      <c r="C3419">
        <v>1860321</v>
      </c>
      <c r="D3419" s="1">
        <v>45800</v>
      </c>
      <c r="E3419" t="s">
        <v>3766</v>
      </c>
      <c r="F3419" t="s">
        <v>13</v>
      </c>
      <c r="G3419" t="s">
        <v>4669</v>
      </c>
      <c r="H3419" t="s">
        <v>3353</v>
      </c>
      <c r="J3419" t="s">
        <v>2453</v>
      </c>
      <c r="K3419">
        <v>2</v>
      </c>
      <c r="L3419" t="str">
        <f t="shared" si="229"/>
        <v>May-25</v>
      </c>
      <c r="M3419" t="str">
        <f t="shared" si="230"/>
        <v>Friday</v>
      </c>
      <c r="N3419">
        <f t="shared" si="231"/>
        <v>0</v>
      </c>
      <c r="O3419" s="6">
        <f t="shared" si="232"/>
        <v>0</v>
      </c>
      <c r="P3419" s="8"/>
    </row>
    <row r="3420" spans="1:16" x14ac:dyDescent="0.3">
      <c r="A3420" t="s">
        <v>11</v>
      </c>
      <c r="B3420" t="s">
        <v>12</v>
      </c>
      <c r="C3420">
        <v>1860590</v>
      </c>
      <c r="D3420" s="1">
        <v>45800</v>
      </c>
      <c r="E3420" t="s">
        <v>1031</v>
      </c>
      <c r="F3420" t="s">
        <v>13</v>
      </c>
      <c r="G3420" t="s">
        <v>4670</v>
      </c>
      <c r="H3420" t="s">
        <v>3353</v>
      </c>
      <c r="J3420" t="s">
        <v>2453</v>
      </c>
      <c r="K3420">
        <v>1</v>
      </c>
      <c r="L3420" t="str">
        <f t="shared" si="229"/>
        <v>May-25</v>
      </c>
      <c r="M3420" t="str">
        <f t="shared" si="230"/>
        <v>Friday</v>
      </c>
      <c r="N3420">
        <f t="shared" si="231"/>
        <v>3</v>
      </c>
      <c r="O3420" s="6">
        <f t="shared" si="232"/>
        <v>0.125</v>
      </c>
      <c r="P3420" s="8"/>
    </row>
    <row r="3421" spans="1:16" x14ac:dyDescent="0.3">
      <c r="A3421" t="s">
        <v>11</v>
      </c>
      <c r="B3421" t="s">
        <v>12</v>
      </c>
      <c r="C3421">
        <v>1860767</v>
      </c>
      <c r="D3421" s="1">
        <v>45800</v>
      </c>
      <c r="E3421" t="s">
        <v>3776</v>
      </c>
      <c r="F3421" t="s">
        <v>13</v>
      </c>
      <c r="G3421" t="s">
        <v>4671</v>
      </c>
      <c r="H3421" t="s">
        <v>3353</v>
      </c>
      <c r="J3421" t="s">
        <v>2453</v>
      </c>
      <c r="K3421">
        <v>1</v>
      </c>
      <c r="L3421" t="str">
        <f t="shared" si="229"/>
        <v>May-25</v>
      </c>
      <c r="M3421" t="str">
        <f t="shared" si="230"/>
        <v>Friday</v>
      </c>
      <c r="N3421">
        <f t="shared" si="231"/>
        <v>5</v>
      </c>
      <c r="O3421" s="6">
        <f t="shared" si="232"/>
        <v>0.20833333333333334</v>
      </c>
      <c r="P3421" s="8"/>
    </row>
    <row r="3422" spans="1:16" x14ac:dyDescent="0.3">
      <c r="A3422" t="s">
        <v>11</v>
      </c>
      <c r="B3422" t="s">
        <v>12</v>
      </c>
      <c r="C3422">
        <v>1861029</v>
      </c>
      <c r="D3422" s="1">
        <v>45800</v>
      </c>
      <c r="E3422" t="s">
        <v>409</v>
      </c>
      <c r="F3422" t="s">
        <v>13</v>
      </c>
      <c r="G3422" t="s">
        <v>4672</v>
      </c>
      <c r="H3422" t="s">
        <v>1308</v>
      </c>
      <c r="J3422" t="s">
        <v>2453</v>
      </c>
      <c r="K3422">
        <v>2</v>
      </c>
      <c r="L3422" t="str">
        <f t="shared" si="229"/>
        <v>May-25</v>
      </c>
      <c r="M3422" t="str">
        <f t="shared" si="230"/>
        <v>Friday</v>
      </c>
      <c r="N3422">
        <f t="shared" si="231"/>
        <v>15</v>
      </c>
      <c r="O3422" s="6">
        <f t="shared" si="232"/>
        <v>0.625</v>
      </c>
      <c r="P3422" s="8"/>
    </row>
    <row r="3423" spans="1:16" x14ac:dyDescent="0.3">
      <c r="A3423" t="s">
        <v>11</v>
      </c>
      <c r="B3423" t="s">
        <v>12</v>
      </c>
      <c r="C3423">
        <v>1861117</v>
      </c>
      <c r="D3423" s="1">
        <v>45800</v>
      </c>
      <c r="E3423" t="s">
        <v>858</v>
      </c>
      <c r="F3423" t="s">
        <v>13</v>
      </c>
      <c r="G3423" t="s">
        <v>4673</v>
      </c>
      <c r="H3423" t="s">
        <v>1308</v>
      </c>
      <c r="J3423" t="s">
        <v>2453</v>
      </c>
      <c r="K3423">
        <v>1</v>
      </c>
      <c r="L3423" t="str">
        <f t="shared" si="229"/>
        <v>May-25</v>
      </c>
      <c r="M3423" t="str">
        <f t="shared" si="230"/>
        <v>Friday</v>
      </c>
      <c r="N3423">
        <f t="shared" si="231"/>
        <v>17</v>
      </c>
      <c r="O3423" s="6">
        <f t="shared" si="232"/>
        <v>0.70833333333333337</v>
      </c>
      <c r="P3423" s="8"/>
    </row>
    <row r="3424" spans="1:16" x14ac:dyDescent="0.3">
      <c r="A3424" t="s">
        <v>11</v>
      </c>
      <c r="B3424" t="s">
        <v>12</v>
      </c>
      <c r="C3424">
        <v>1861972</v>
      </c>
      <c r="D3424" s="1">
        <v>45801</v>
      </c>
      <c r="E3424" t="s">
        <v>2485</v>
      </c>
      <c r="F3424" t="s">
        <v>13</v>
      </c>
      <c r="G3424" t="s">
        <v>4674</v>
      </c>
      <c r="H3424" t="s">
        <v>3353</v>
      </c>
      <c r="J3424" t="s">
        <v>2453</v>
      </c>
      <c r="K3424">
        <v>1</v>
      </c>
      <c r="L3424" t="str">
        <f t="shared" si="229"/>
        <v>May-25</v>
      </c>
      <c r="M3424" t="str">
        <f t="shared" si="230"/>
        <v>Saturday</v>
      </c>
      <c r="N3424">
        <f t="shared" si="231"/>
        <v>1</v>
      </c>
      <c r="O3424" s="6">
        <f t="shared" si="232"/>
        <v>4.1666666666666664E-2</v>
      </c>
      <c r="P3424" s="8"/>
    </row>
    <row r="3425" spans="1:16" x14ac:dyDescent="0.3">
      <c r="A3425" t="s">
        <v>11</v>
      </c>
      <c r="B3425" t="s">
        <v>12</v>
      </c>
      <c r="C3425">
        <v>1862040</v>
      </c>
      <c r="D3425" s="1">
        <v>45801</v>
      </c>
      <c r="E3425" t="s">
        <v>2893</v>
      </c>
      <c r="F3425" t="s">
        <v>13</v>
      </c>
      <c r="G3425" t="s">
        <v>4675</v>
      </c>
      <c r="H3425" t="s">
        <v>1101</v>
      </c>
      <c r="J3425" t="s">
        <v>2453</v>
      </c>
      <c r="K3425">
        <v>1</v>
      </c>
      <c r="L3425" t="str">
        <f t="shared" si="229"/>
        <v>May-25</v>
      </c>
      <c r="M3425" t="str">
        <f t="shared" si="230"/>
        <v>Saturday</v>
      </c>
      <c r="N3425">
        <f t="shared" si="231"/>
        <v>1</v>
      </c>
      <c r="O3425" s="6">
        <f t="shared" si="232"/>
        <v>4.1666666666666664E-2</v>
      </c>
      <c r="P3425" s="8"/>
    </row>
    <row r="3426" spans="1:16" x14ac:dyDescent="0.3">
      <c r="A3426" t="s">
        <v>11</v>
      </c>
      <c r="B3426" t="s">
        <v>12</v>
      </c>
      <c r="C3426">
        <v>1862104</v>
      </c>
      <c r="D3426" s="1">
        <v>45801</v>
      </c>
      <c r="E3426" t="s">
        <v>3762</v>
      </c>
      <c r="F3426" t="s">
        <v>13</v>
      </c>
      <c r="G3426" t="s">
        <v>4676</v>
      </c>
      <c r="H3426" t="s">
        <v>1101</v>
      </c>
      <c r="J3426" t="s">
        <v>2453</v>
      </c>
      <c r="K3426">
        <v>2</v>
      </c>
      <c r="L3426" t="str">
        <f t="shared" ref="L3426:L3489" si="233">TEXT(D3426, "MMM-YY")</f>
        <v>May-25</v>
      </c>
      <c r="M3426" t="str">
        <f t="shared" ref="M3426:M3489" si="234">TEXT(D3426, "DDDD")</f>
        <v>Saturday</v>
      </c>
      <c r="N3426">
        <f t="shared" si="231"/>
        <v>2</v>
      </c>
      <c r="O3426" s="6">
        <f t="shared" si="232"/>
        <v>8.3333333333333329E-2</v>
      </c>
      <c r="P3426" s="8"/>
    </row>
    <row r="3427" spans="1:16" x14ac:dyDescent="0.3">
      <c r="A3427" t="s">
        <v>11</v>
      </c>
      <c r="B3427" t="s">
        <v>12</v>
      </c>
      <c r="C3427">
        <v>1862166</v>
      </c>
      <c r="D3427" s="1">
        <v>45801</v>
      </c>
      <c r="E3427" t="s">
        <v>4829</v>
      </c>
      <c r="F3427" t="s">
        <v>13</v>
      </c>
      <c r="G3427" t="s">
        <v>4677</v>
      </c>
      <c r="H3427" t="s">
        <v>3353</v>
      </c>
      <c r="J3427" t="s">
        <v>2453</v>
      </c>
      <c r="K3427">
        <v>2</v>
      </c>
      <c r="L3427" t="str">
        <f t="shared" si="233"/>
        <v>May-25</v>
      </c>
      <c r="M3427" t="str">
        <f t="shared" si="234"/>
        <v>Saturday</v>
      </c>
      <c r="N3427">
        <f t="shared" si="231"/>
        <v>2</v>
      </c>
      <c r="O3427" s="6">
        <f t="shared" si="232"/>
        <v>8.3333333333333329E-2</v>
      </c>
      <c r="P3427" s="8"/>
    </row>
    <row r="3428" spans="1:16" x14ac:dyDescent="0.3">
      <c r="A3428" t="s">
        <v>11</v>
      </c>
      <c r="B3428" t="s">
        <v>12</v>
      </c>
      <c r="C3428">
        <v>1862232</v>
      </c>
      <c r="D3428" s="1">
        <v>45801</v>
      </c>
      <c r="E3428" t="s">
        <v>4830</v>
      </c>
      <c r="F3428" t="s">
        <v>13</v>
      </c>
      <c r="G3428" t="s">
        <v>4678</v>
      </c>
      <c r="H3428" t="s">
        <v>1101</v>
      </c>
      <c r="J3428" t="s">
        <v>2453</v>
      </c>
      <c r="K3428">
        <v>1</v>
      </c>
      <c r="L3428" t="str">
        <f t="shared" si="233"/>
        <v>May-25</v>
      </c>
      <c r="M3428" t="str">
        <f t="shared" si="234"/>
        <v>Saturday</v>
      </c>
      <c r="N3428">
        <f t="shared" si="231"/>
        <v>3</v>
      </c>
      <c r="O3428" s="6">
        <f t="shared" si="232"/>
        <v>0.125</v>
      </c>
      <c r="P3428" s="8"/>
    </row>
    <row r="3429" spans="1:16" x14ac:dyDescent="0.3">
      <c r="A3429" t="s">
        <v>11</v>
      </c>
      <c r="B3429" t="s">
        <v>12</v>
      </c>
      <c r="C3429">
        <v>1862346</v>
      </c>
      <c r="D3429" s="1">
        <v>45801</v>
      </c>
      <c r="E3429" t="s">
        <v>1997</v>
      </c>
      <c r="F3429" t="s">
        <v>13</v>
      </c>
      <c r="G3429" t="s">
        <v>4679</v>
      </c>
      <c r="H3429" t="s">
        <v>3353</v>
      </c>
      <c r="J3429" t="s">
        <v>2453</v>
      </c>
      <c r="K3429">
        <v>5</v>
      </c>
      <c r="L3429" t="str">
        <f t="shared" si="233"/>
        <v>May-25</v>
      </c>
      <c r="M3429" t="str">
        <f t="shared" si="234"/>
        <v>Saturday</v>
      </c>
      <c r="N3429">
        <f t="shared" si="231"/>
        <v>4</v>
      </c>
      <c r="O3429" s="6">
        <f t="shared" si="232"/>
        <v>0.16666666666666666</v>
      </c>
      <c r="P3429" s="8"/>
    </row>
    <row r="3430" spans="1:16" x14ac:dyDescent="0.3">
      <c r="A3430" t="s">
        <v>11</v>
      </c>
      <c r="B3430" t="s">
        <v>12</v>
      </c>
      <c r="C3430">
        <v>1862348</v>
      </c>
      <c r="D3430" s="1">
        <v>45801</v>
      </c>
      <c r="E3430" t="s">
        <v>1972</v>
      </c>
      <c r="F3430" t="s">
        <v>13</v>
      </c>
      <c r="G3430" t="s">
        <v>4680</v>
      </c>
      <c r="H3430" t="s">
        <v>3353</v>
      </c>
      <c r="J3430" t="s">
        <v>2453</v>
      </c>
      <c r="K3430">
        <v>2</v>
      </c>
      <c r="L3430" t="str">
        <f t="shared" si="233"/>
        <v>May-25</v>
      </c>
      <c r="M3430" t="str">
        <f t="shared" si="234"/>
        <v>Saturday</v>
      </c>
      <c r="N3430">
        <f t="shared" si="231"/>
        <v>4</v>
      </c>
      <c r="O3430" s="6">
        <f t="shared" si="232"/>
        <v>0.16666666666666666</v>
      </c>
      <c r="P3430" s="8"/>
    </row>
    <row r="3431" spans="1:16" x14ac:dyDescent="0.3">
      <c r="A3431" t="s">
        <v>11</v>
      </c>
      <c r="B3431" t="s">
        <v>12</v>
      </c>
      <c r="C3431">
        <v>1862468</v>
      </c>
      <c r="D3431" s="1">
        <v>45801</v>
      </c>
      <c r="E3431" t="s">
        <v>4791</v>
      </c>
      <c r="F3431" t="s">
        <v>13</v>
      </c>
      <c r="G3431" t="s">
        <v>4681</v>
      </c>
      <c r="H3431" t="s">
        <v>1101</v>
      </c>
      <c r="J3431" t="s">
        <v>2453</v>
      </c>
      <c r="K3431">
        <v>1</v>
      </c>
      <c r="L3431" t="str">
        <f t="shared" si="233"/>
        <v>May-25</v>
      </c>
      <c r="M3431" t="str">
        <f t="shared" si="234"/>
        <v>Saturday</v>
      </c>
      <c r="N3431">
        <f t="shared" si="231"/>
        <v>5</v>
      </c>
      <c r="O3431" s="6">
        <f t="shared" si="232"/>
        <v>0.20833333333333334</v>
      </c>
      <c r="P3431" s="8"/>
    </row>
    <row r="3432" spans="1:16" x14ac:dyDescent="0.3">
      <c r="A3432" t="s">
        <v>11</v>
      </c>
      <c r="B3432" t="s">
        <v>12</v>
      </c>
      <c r="C3432">
        <v>1862514</v>
      </c>
      <c r="D3432" s="1">
        <v>45801</v>
      </c>
      <c r="E3432" t="s">
        <v>2501</v>
      </c>
      <c r="F3432" t="s">
        <v>13</v>
      </c>
      <c r="G3432" t="s">
        <v>4682</v>
      </c>
      <c r="H3432" t="s">
        <v>1101</v>
      </c>
      <c r="J3432" t="s">
        <v>2453</v>
      </c>
      <c r="K3432">
        <v>1</v>
      </c>
      <c r="L3432" t="str">
        <f t="shared" si="233"/>
        <v>May-25</v>
      </c>
      <c r="M3432" t="str">
        <f t="shared" si="234"/>
        <v>Saturday</v>
      </c>
      <c r="N3432">
        <f t="shared" si="231"/>
        <v>6</v>
      </c>
      <c r="O3432" s="6">
        <f t="shared" si="232"/>
        <v>0.25</v>
      </c>
      <c r="P3432" s="8"/>
    </row>
    <row r="3433" spans="1:16" x14ac:dyDescent="0.3">
      <c r="A3433" t="s">
        <v>11</v>
      </c>
      <c r="B3433" t="s">
        <v>12</v>
      </c>
      <c r="C3433">
        <v>1862535</v>
      </c>
      <c r="D3433" s="1">
        <v>45801</v>
      </c>
      <c r="E3433" t="s">
        <v>2896</v>
      </c>
      <c r="F3433" t="s">
        <v>13</v>
      </c>
      <c r="G3433" t="s">
        <v>4683</v>
      </c>
      <c r="H3433" t="s">
        <v>3353</v>
      </c>
      <c r="J3433" t="s">
        <v>2453</v>
      </c>
      <c r="K3433">
        <v>1</v>
      </c>
      <c r="L3433" t="str">
        <f t="shared" si="233"/>
        <v>May-25</v>
      </c>
      <c r="M3433" t="str">
        <f t="shared" si="234"/>
        <v>Saturday</v>
      </c>
      <c r="N3433">
        <f t="shared" si="231"/>
        <v>6</v>
      </c>
      <c r="O3433" s="6">
        <f t="shared" si="232"/>
        <v>0.25</v>
      </c>
      <c r="P3433" s="8"/>
    </row>
    <row r="3434" spans="1:16" x14ac:dyDescent="0.3">
      <c r="A3434" t="s">
        <v>11</v>
      </c>
      <c r="B3434" t="s">
        <v>12</v>
      </c>
      <c r="C3434">
        <v>1862536</v>
      </c>
      <c r="D3434" s="1">
        <v>45801</v>
      </c>
      <c r="E3434" t="s">
        <v>2071</v>
      </c>
      <c r="F3434" t="s">
        <v>13</v>
      </c>
      <c r="G3434" t="s">
        <v>4684</v>
      </c>
      <c r="H3434" t="s">
        <v>1101</v>
      </c>
      <c r="J3434" t="s">
        <v>2453</v>
      </c>
      <c r="K3434">
        <v>2</v>
      </c>
      <c r="L3434" t="str">
        <f t="shared" si="233"/>
        <v>May-25</v>
      </c>
      <c r="M3434" t="str">
        <f t="shared" si="234"/>
        <v>Saturday</v>
      </c>
      <c r="N3434">
        <f t="shared" si="231"/>
        <v>6</v>
      </c>
      <c r="O3434" s="6">
        <f t="shared" si="232"/>
        <v>0.25</v>
      </c>
      <c r="P3434" s="8"/>
    </row>
    <row r="3435" spans="1:16" x14ac:dyDescent="0.3">
      <c r="A3435" t="s">
        <v>11</v>
      </c>
      <c r="B3435" t="s">
        <v>12</v>
      </c>
      <c r="C3435">
        <v>1862561</v>
      </c>
      <c r="D3435" s="1">
        <v>45801</v>
      </c>
      <c r="E3435" t="s">
        <v>4831</v>
      </c>
      <c r="F3435" t="s">
        <v>13</v>
      </c>
      <c r="G3435" t="s">
        <v>4685</v>
      </c>
      <c r="H3435" t="s">
        <v>1211</v>
      </c>
      <c r="J3435" t="s">
        <v>2453</v>
      </c>
      <c r="K3435">
        <v>1</v>
      </c>
      <c r="L3435" t="str">
        <f t="shared" si="233"/>
        <v>May-25</v>
      </c>
      <c r="M3435" t="str">
        <f t="shared" si="234"/>
        <v>Saturday</v>
      </c>
      <c r="N3435">
        <f t="shared" si="231"/>
        <v>7</v>
      </c>
      <c r="O3435" s="6">
        <f t="shared" si="232"/>
        <v>0.29166666666666669</v>
      </c>
      <c r="P3435" s="8"/>
    </row>
    <row r="3436" spans="1:16" x14ac:dyDescent="0.3">
      <c r="A3436" t="s">
        <v>11</v>
      </c>
      <c r="B3436" t="s">
        <v>12</v>
      </c>
      <c r="C3436">
        <v>1862574</v>
      </c>
      <c r="D3436" s="1">
        <v>45801</v>
      </c>
      <c r="E3436" t="s">
        <v>3741</v>
      </c>
      <c r="F3436" t="s">
        <v>13</v>
      </c>
      <c r="G3436" t="s">
        <v>4686</v>
      </c>
      <c r="H3436" t="s">
        <v>3353</v>
      </c>
      <c r="J3436" t="s">
        <v>2453</v>
      </c>
      <c r="K3436">
        <v>1</v>
      </c>
      <c r="L3436" t="str">
        <f t="shared" si="233"/>
        <v>May-25</v>
      </c>
      <c r="M3436" t="str">
        <f t="shared" si="234"/>
        <v>Saturday</v>
      </c>
      <c r="N3436">
        <f t="shared" si="231"/>
        <v>7</v>
      </c>
      <c r="O3436" s="6">
        <f t="shared" si="232"/>
        <v>0.29166666666666669</v>
      </c>
      <c r="P3436" s="8"/>
    </row>
    <row r="3437" spans="1:16" x14ac:dyDescent="0.3">
      <c r="A3437" t="s">
        <v>11</v>
      </c>
      <c r="B3437" t="s">
        <v>12</v>
      </c>
      <c r="C3437">
        <v>1862586</v>
      </c>
      <c r="D3437" s="1">
        <v>45801</v>
      </c>
      <c r="E3437" t="s">
        <v>3067</v>
      </c>
      <c r="F3437" t="s">
        <v>13</v>
      </c>
      <c r="G3437" t="s">
        <v>4687</v>
      </c>
      <c r="H3437" t="s">
        <v>1211</v>
      </c>
      <c r="J3437" t="s">
        <v>2453</v>
      </c>
      <c r="K3437">
        <v>3</v>
      </c>
      <c r="L3437" t="str">
        <f t="shared" si="233"/>
        <v>May-25</v>
      </c>
      <c r="M3437" t="str">
        <f t="shared" si="234"/>
        <v>Saturday</v>
      </c>
      <c r="N3437">
        <f t="shared" si="231"/>
        <v>7</v>
      </c>
      <c r="O3437" s="6">
        <f t="shared" si="232"/>
        <v>0.29166666666666669</v>
      </c>
      <c r="P3437" s="8"/>
    </row>
    <row r="3438" spans="1:16" x14ac:dyDescent="0.3">
      <c r="A3438" t="s">
        <v>11</v>
      </c>
      <c r="B3438" t="s">
        <v>12</v>
      </c>
      <c r="C3438">
        <v>1862651</v>
      </c>
      <c r="D3438" s="1">
        <v>45801</v>
      </c>
      <c r="E3438" t="s">
        <v>1901</v>
      </c>
      <c r="F3438" t="s">
        <v>13</v>
      </c>
      <c r="G3438" t="s">
        <v>4688</v>
      </c>
      <c r="H3438" t="s">
        <v>1211</v>
      </c>
      <c r="J3438" t="s">
        <v>2453</v>
      </c>
      <c r="K3438">
        <v>1</v>
      </c>
      <c r="L3438" t="str">
        <f t="shared" si="233"/>
        <v>May-25</v>
      </c>
      <c r="M3438" t="str">
        <f t="shared" si="234"/>
        <v>Saturday</v>
      </c>
      <c r="N3438">
        <f t="shared" si="231"/>
        <v>8</v>
      </c>
      <c r="O3438" s="6">
        <f t="shared" si="232"/>
        <v>0.33333333333333331</v>
      </c>
      <c r="P3438" s="8"/>
    </row>
    <row r="3439" spans="1:16" x14ac:dyDescent="0.3">
      <c r="A3439" t="s">
        <v>11</v>
      </c>
      <c r="B3439" t="s">
        <v>12</v>
      </c>
      <c r="C3439">
        <v>1862686</v>
      </c>
      <c r="D3439" s="1">
        <v>45801</v>
      </c>
      <c r="E3439" t="s">
        <v>2089</v>
      </c>
      <c r="F3439" t="s">
        <v>13</v>
      </c>
      <c r="G3439" t="s">
        <v>4689</v>
      </c>
      <c r="H3439" t="s">
        <v>1211</v>
      </c>
      <c r="J3439" t="s">
        <v>2453</v>
      </c>
      <c r="K3439">
        <v>1</v>
      </c>
      <c r="L3439" t="str">
        <f t="shared" si="233"/>
        <v>May-25</v>
      </c>
      <c r="M3439" t="str">
        <f t="shared" si="234"/>
        <v>Saturday</v>
      </c>
      <c r="N3439">
        <f t="shared" si="231"/>
        <v>9</v>
      </c>
      <c r="O3439" s="6">
        <f t="shared" si="232"/>
        <v>0.375</v>
      </c>
      <c r="P3439" s="8"/>
    </row>
    <row r="3440" spans="1:16" x14ac:dyDescent="0.3">
      <c r="A3440" t="s">
        <v>11</v>
      </c>
      <c r="B3440" t="s">
        <v>12</v>
      </c>
      <c r="C3440">
        <v>1862730</v>
      </c>
      <c r="D3440" s="1">
        <v>45801</v>
      </c>
      <c r="E3440" t="s">
        <v>2038</v>
      </c>
      <c r="F3440" t="s">
        <v>13</v>
      </c>
      <c r="G3440" t="s">
        <v>4690</v>
      </c>
      <c r="H3440" t="s">
        <v>1211</v>
      </c>
      <c r="J3440" t="s">
        <v>2453</v>
      </c>
      <c r="K3440">
        <v>2</v>
      </c>
      <c r="L3440" t="str">
        <f t="shared" si="233"/>
        <v>May-25</v>
      </c>
      <c r="M3440" t="str">
        <f t="shared" si="234"/>
        <v>Saturday</v>
      </c>
      <c r="N3440">
        <f t="shared" si="231"/>
        <v>11</v>
      </c>
      <c r="O3440" s="6">
        <f t="shared" si="232"/>
        <v>0.45833333333333331</v>
      </c>
      <c r="P3440" s="8"/>
    </row>
    <row r="3441" spans="1:16" x14ac:dyDescent="0.3">
      <c r="A3441" t="s">
        <v>11</v>
      </c>
      <c r="B3441" t="s">
        <v>12</v>
      </c>
      <c r="C3441">
        <v>1862732</v>
      </c>
      <c r="D3441" s="1">
        <v>45801</v>
      </c>
      <c r="E3441" t="s">
        <v>2132</v>
      </c>
      <c r="F3441" t="s">
        <v>13</v>
      </c>
      <c r="G3441" t="s">
        <v>4691</v>
      </c>
      <c r="H3441" t="s">
        <v>1211</v>
      </c>
      <c r="J3441" t="s">
        <v>2453</v>
      </c>
      <c r="K3441">
        <v>1</v>
      </c>
      <c r="L3441" t="str">
        <f t="shared" si="233"/>
        <v>May-25</v>
      </c>
      <c r="M3441" t="str">
        <f t="shared" si="234"/>
        <v>Saturday</v>
      </c>
      <c r="N3441">
        <f t="shared" si="231"/>
        <v>11</v>
      </c>
      <c r="O3441" s="6">
        <f t="shared" si="232"/>
        <v>0.45833333333333331</v>
      </c>
      <c r="P3441" s="8"/>
    </row>
    <row r="3442" spans="1:16" x14ac:dyDescent="0.3">
      <c r="A3442" t="s">
        <v>11</v>
      </c>
      <c r="B3442" t="s">
        <v>12</v>
      </c>
      <c r="C3442">
        <v>1862740</v>
      </c>
      <c r="D3442" s="1">
        <v>45801</v>
      </c>
      <c r="E3442" t="s">
        <v>2252</v>
      </c>
      <c r="F3442" t="s">
        <v>13</v>
      </c>
      <c r="G3442" t="s">
        <v>4692</v>
      </c>
      <c r="H3442" t="s">
        <v>1211</v>
      </c>
      <c r="J3442" t="s">
        <v>2453</v>
      </c>
      <c r="K3442">
        <v>1</v>
      </c>
      <c r="L3442" t="str">
        <f t="shared" si="233"/>
        <v>May-25</v>
      </c>
      <c r="M3442" t="str">
        <f t="shared" si="234"/>
        <v>Saturday</v>
      </c>
      <c r="N3442">
        <f t="shared" si="231"/>
        <v>11</v>
      </c>
      <c r="O3442" s="6">
        <f t="shared" si="232"/>
        <v>0.45833333333333331</v>
      </c>
      <c r="P3442" s="8"/>
    </row>
    <row r="3443" spans="1:16" x14ac:dyDescent="0.3">
      <c r="A3443" t="s">
        <v>11</v>
      </c>
      <c r="B3443" t="s">
        <v>12</v>
      </c>
      <c r="C3443">
        <v>1862744</v>
      </c>
      <c r="D3443" s="1">
        <v>45801</v>
      </c>
      <c r="E3443" t="s">
        <v>2133</v>
      </c>
      <c r="F3443" t="s">
        <v>13</v>
      </c>
      <c r="G3443" t="s">
        <v>4693</v>
      </c>
      <c r="H3443" t="s">
        <v>1211</v>
      </c>
      <c r="J3443" t="s">
        <v>2453</v>
      </c>
      <c r="K3443">
        <v>3</v>
      </c>
      <c r="L3443" t="str">
        <f t="shared" si="233"/>
        <v>May-25</v>
      </c>
      <c r="M3443" t="str">
        <f t="shared" si="234"/>
        <v>Saturday</v>
      </c>
      <c r="N3443">
        <f t="shared" si="231"/>
        <v>11</v>
      </c>
      <c r="O3443" s="6">
        <f t="shared" si="232"/>
        <v>0.45833333333333331</v>
      </c>
      <c r="P3443" s="8"/>
    </row>
    <row r="3444" spans="1:16" x14ac:dyDescent="0.3">
      <c r="A3444" t="s">
        <v>11</v>
      </c>
      <c r="B3444" t="s">
        <v>12</v>
      </c>
      <c r="C3444">
        <v>1862747</v>
      </c>
      <c r="D3444" s="1">
        <v>45801</v>
      </c>
      <c r="E3444" t="s">
        <v>3252</v>
      </c>
      <c r="F3444" t="s">
        <v>13</v>
      </c>
      <c r="G3444" t="s">
        <v>4694</v>
      </c>
      <c r="H3444" t="s">
        <v>15</v>
      </c>
      <c r="J3444" t="s">
        <v>2453</v>
      </c>
      <c r="K3444">
        <v>1</v>
      </c>
      <c r="L3444" t="str">
        <f t="shared" si="233"/>
        <v>May-25</v>
      </c>
      <c r="M3444" t="str">
        <f t="shared" si="234"/>
        <v>Saturday</v>
      </c>
      <c r="N3444">
        <f t="shared" si="231"/>
        <v>12</v>
      </c>
      <c r="O3444" s="6">
        <f t="shared" si="232"/>
        <v>0.5</v>
      </c>
      <c r="P3444" s="8"/>
    </row>
    <row r="3445" spans="1:16" x14ac:dyDescent="0.3">
      <c r="A3445" t="s">
        <v>11</v>
      </c>
      <c r="B3445" t="s">
        <v>12</v>
      </c>
      <c r="C3445">
        <v>1862750</v>
      </c>
      <c r="D3445" s="1">
        <v>45801</v>
      </c>
      <c r="E3445" t="s">
        <v>3807</v>
      </c>
      <c r="F3445" t="s">
        <v>13</v>
      </c>
      <c r="G3445" t="s">
        <v>4695</v>
      </c>
      <c r="H3445" t="s">
        <v>15</v>
      </c>
      <c r="J3445" t="s">
        <v>2453</v>
      </c>
      <c r="K3445">
        <v>1</v>
      </c>
      <c r="L3445" t="str">
        <f t="shared" si="233"/>
        <v>May-25</v>
      </c>
      <c r="M3445" t="str">
        <f t="shared" si="234"/>
        <v>Saturday</v>
      </c>
      <c r="N3445">
        <f t="shared" si="231"/>
        <v>12</v>
      </c>
      <c r="O3445" s="6">
        <f t="shared" si="232"/>
        <v>0.5</v>
      </c>
      <c r="P3445" s="8"/>
    </row>
    <row r="3446" spans="1:16" x14ac:dyDescent="0.3">
      <c r="A3446" t="s">
        <v>11</v>
      </c>
      <c r="B3446" t="s">
        <v>12</v>
      </c>
      <c r="C3446">
        <v>1862754</v>
      </c>
      <c r="D3446" s="1">
        <v>45801</v>
      </c>
      <c r="E3446" t="s">
        <v>2120</v>
      </c>
      <c r="F3446" t="s">
        <v>13</v>
      </c>
      <c r="G3446" t="s">
        <v>4696</v>
      </c>
      <c r="H3446" t="s">
        <v>15</v>
      </c>
      <c r="J3446" t="s">
        <v>2453</v>
      </c>
      <c r="K3446">
        <v>1</v>
      </c>
      <c r="L3446" t="str">
        <f t="shared" si="233"/>
        <v>May-25</v>
      </c>
      <c r="M3446" t="str">
        <f t="shared" si="234"/>
        <v>Saturday</v>
      </c>
      <c r="N3446">
        <f t="shared" si="231"/>
        <v>12</v>
      </c>
      <c r="O3446" s="6">
        <f t="shared" si="232"/>
        <v>0.5</v>
      </c>
      <c r="P3446" s="8"/>
    </row>
    <row r="3447" spans="1:16" x14ac:dyDescent="0.3">
      <c r="A3447" t="s">
        <v>11</v>
      </c>
      <c r="B3447" t="s">
        <v>12</v>
      </c>
      <c r="C3447">
        <v>1862757</v>
      </c>
      <c r="D3447" s="1">
        <v>45801</v>
      </c>
      <c r="E3447" t="s">
        <v>2135</v>
      </c>
      <c r="F3447" t="s">
        <v>13</v>
      </c>
      <c r="G3447" t="s">
        <v>4697</v>
      </c>
      <c r="H3447" t="s">
        <v>15</v>
      </c>
      <c r="J3447" t="s">
        <v>2453</v>
      </c>
      <c r="K3447">
        <v>1</v>
      </c>
      <c r="L3447" t="str">
        <f t="shared" si="233"/>
        <v>May-25</v>
      </c>
      <c r="M3447" t="str">
        <f t="shared" si="234"/>
        <v>Saturday</v>
      </c>
      <c r="N3447">
        <f t="shared" si="231"/>
        <v>12</v>
      </c>
      <c r="O3447" s="6">
        <f t="shared" si="232"/>
        <v>0.5</v>
      </c>
      <c r="P3447" s="8"/>
    </row>
    <row r="3448" spans="1:16" x14ac:dyDescent="0.3">
      <c r="A3448" t="s">
        <v>11</v>
      </c>
      <c r="B3448" t="s">
        <v>12</v>
      </c>
      <c r="C3448">
        <v>1862772</v>
      </c>
      <c r="D3448" s="1">
        <v>45801</v>
      </c>
      <c r="E3448" t="s">
        <v>2199</v>
      </c>
      <c r="F3448" t="s">
        <v>13</v>
      </c>
      <c r="G3448" t="s">
        <v>4698</v>
      </c>
      <c r="H3448" t="s">
        <v>15</v>
      </c>
      <c r="J3448" t="s">
        <v>2453</v>
      </c>
      <c r="K3448">
        <v>1</v>
      </c>
      <c r="L3448" t="str">
        <f t="shared" si="233"/>
        <v>May-25</v>
      </c>
      <c r="M3448" t="str">
        <f t="shared" si="234"/>
        <v>Saturday</v>
      </c>
      <c r="N3448">
        <f t="shared" si="231"/>
        <v>13</v>
      </c>
      <c r="O3448" s="6">
        <f t="shared" si="232"/>
        <v>0.54166666666666663</v>
      </c>
      <c r="P3448" s="8"/>
    </row>
    <row r="3449" spans="1:16" x14ac:dyDescent="0.3">
      <c r="A3449" t="s">
        <v>11</v>
      </c>
      <c r="B3449" t="s">
        <v>12</v>
      </c>
      <c r="C3449">
        <v>1862812</v>
      </c>
      <c r="D3449" s="1">
        <v>45801</v>
      </c>
      <c r="E3449" t="s">
        <v>2051</v>
      </c>
      <c r="F3449" t="s">
        <v>13</v>
      </c>
      <c r="G3449" t="s">
        <v>4699</v>
      </c>
      <c r="H3449" t="s">
        <v>15</v>
      </c>
      <c r="J3449" t="s">
        <v>2453</v>
      </c>
      <c r="K3449">
        <v>1</v>
      </c>
      <c r="L3449" t="str">
        <f t="shared" si="233"/>
        <v>May-25</v>
      </c>
      <c r="M3449" t="str">
        <f t="shared" si="234"/>
        <v>Saturday</v>
      </c>
      <c r="N3449">
        <f t="shared" si="231"/>
        <v>13</v>
      </c>
      <c r="O3449" s="6">
        <f t="shared" si="232"/>
        <v>0.54166666666666663</v>
      </c>
      <c r="P3449" s="8"/>
    </row>
    <row r="3450" spans="1:16" x14ac:dyDescent="0.3">
      <c r="A3450" t="s">
        <v>11</v>
      </c>
      <c r="B3450" t="s">
        <v>12</v>
      </c>
      <c r="C3450">
        <v>1862837</v>
      </c>
      <c r="D3450" s="1">
        <v>45801</v>
      </c>
      <c r="E3450" t="s">
        <v>1985</v>
      </c>
      <c r="F3450" t="s">
        <v>13</v>
      </c>
      <c r="G3450" t="s">
        <v>4700</v>
      </c>
      <c r="H3450" t="s">
        <v>15</v>
      </c>
      <c r="J3450" t="s">
        <v>2453</v>
      </c>
      <c r="K3450">
        <v>1</v>
      </c>
      <c r="L3450" t="str">
        <f t="shared" si="233"/>
        <v>May-25</v>
      </c>
      <c r="M3450" t="str">
        <f t="shared" si="234"/>
        <v>Saturday</v>
      </c>
      <c r="N3450">
        <f t="shared" si="231"/>
        <v>14</v>
      </c>
      <c r="O3450" s="6">
        <f t="shared" si="232"/>
        <v>0.58333333333333337</v>
      </c>
      <c r="P3450" s="8"/>
    </row>
    <row r="3451" spans="1:16" x14ac:dyDescent="0.3">
      <c r="A3451" t="s">
        <v>11</v>
      </c>
      <c r="B3451" t="s">
        <v>12</v>
      </c>
      <c r="C3451">
        <v>1862867</v>
      </c>
      <c r="D3451" s="1">
        <v>45801</v>
      </c>
      <c r="E3451" t="s">
        <v>1923</v>
      </c>
      <c r="F3451" t="s">
        <v>13</v>
      </c>
      <c r="G3451" t="s">
        <v>4701</v>
      </c>
      <c r="H3451" t="s">
        <v>15</v>
      </c>
      <c r="J3451" t="s">
        <v>2453</v>
      </c>
      <c r="K3451">
        <v>1</v>
      </c>
      <c r="L3451" t="str">
        <f t="shared" si="233"/>
        <v>May-25</v>
      </c>
      <c r="M3451" t="str">
        <f t="shared" si="234"/>
        <v>Saturday</v>
      </c>
      <c r="N3451">
        <f t="shared" si="231"/>
        <v>14</v>
      </c>
      <c r="O3451" s="6">
        <f t="shared" si="232"/>
        <v>0.58333333333333337</v>
      </c>
      <c r="P3451" s="8"/>
    </row>
    <row r="3452" spans="1:16" x14ac:dyDescent="0.3">
      <c r="A3452" t="s">
        <v>11</v>
      </c>
      <c r="B3452" t="s">
        <v>12</v>
      </c>
      <c r="C3452">
        <v>1863417</v>
      </c>
      <c r="D3452" s="1">
        <v>45801</v>
      </c>
      <c r="E3452" t="s">
        <v>3746</v>
      </c>
      <c r="F3452" t="s">
        <v>13</v>
      </c>
      <c r="G3452" t="s">
        <v>4702</v>
      </c>
      <c r="H3452" t="s">
        <v>3353</v>
      </c>
      <c r="J3452" t="s">
        <v>2453</v>
      </c>
      <c r="K3452">
        <v>1</v>
      </c>
      <c r="L3452" t="str">
        <f t="shared" si="233"/>
        <v>May-25</v>
      </c>
      <c r="M3452" t="str">
        <f t="shared" si="234"/>
        <v>Saturday</v>
      </c>
      <c r="N3452">
        <f t="shared" si="231"/>
        <v>22</v>
      </c>
      <c r="O3452" s="6">
        <f t="shared" si="232"/>
        <v>0.91666666666666663</v>
      </c>
      <c r="P3452" s="8"/>
    </row>
    <row r="3453" spans="1:16" x14ac:dyDescent="0.3">
      <c r="A3453" t="s">
        <v>11</v>
      </c>
      <c r="B3453" t="s">
        <v>12</v>
      </c>
      <c r="C3453">
        <v>1863429</v>
      </c>
      <c r="D3453" s="1">
        <v>45801</v>
      </c>
      <c r="E3453" t="s">
        <v>4832</v>
      </c>
      <c r="F3453" t="s">
        <v>13</v>
      </c>
      <c r="G3453" t="s">
        <v>4703</v>
      </c>
      <c r="H3453" t="s">
        <v>3353</v>
      </c>
      <c r="J3453" t="s">
        <v>2453</v>
      </c>
      <c r="K3453">
        <v>2</v>
      </c>
      <c r="L3453" t="str">
        <f t="shared" si="233"/>
        <v>May-25</v>
      </c>
      <c r="M3453" t="str">
        <f t="shared" si="234"/>
        <v>Saturday</v>
      </c>
      <c r="N3453">
        <f t="shared" si="231"/>
        <v>22</v>
      </c>
      <c r="O3453" s="6">
        <f t="shared" si="232"/>
        <v>0.91666666666666663</v>
      </c>
      <c r="P3453" s="8"/>
    </row>
    <row r="3454" spans="1:16" x14ac:dyDescent="0.3">
      <c r="A3454" t="s">
        <v>11</v>
      </c>
      <c r="B3454" t="s">
        <v>12</v>
      </c>
      <c r="C3454">
        <v>1863569</v>
      </c>
      <c r="D3454" s="1">
        <v>45801</v>
      </c>
      <c r="E3454" t="s">
        <v>2215</v>
      </c>
      <c r="F3454" t="s">
        <v>13</v>
      </c>
      <c r="G3454" t="s">
        <v>4704</v>
      </c>
      <c r="H3454" t="s">
        <v>3353</v>
      </c>
      <c r="J3454" t="s">
        <v>2453</v>
      </c>
      <c r="K3454">
        <v>2</v>
      </c>
      <c r="L3454" t="str">
        <f t="shared" si="233"/>
        <v>May-25</v>
      </c>
      <c r="M3454" t="str">
        <f t="shared" si="234"/>
        <v>Saturday</v>
      </c>
      <c r="N3454">
        <f t="shared" si="231"/>
        <v>23</v>
      </c>
      <c r="O3454" s="6">
        <f t="shared" si="232"/>
        <v>0.95833333333333337</v>
      </c>
      <c r="P3454" s="8"/>
    </row>
    <row r="3455" spans="1:16" x14ac:dyDescent="0.3">
      <c r="A3455" t="s">
        <v>11</v>
      </c>
      <c r="B3455" t="s">
        <v>12</v>
      </c>
      <c r="C3455">
        <v>1863586</v>
      </c>
      <c r="D3455" s="1">
        <v>45801</v>
      </c>
      <c r="E3455" t="s">
        <v>2691</v>
      </c>
      <c r="F3455" t="s">
        <v>13</v>
      </c>
      <c r="G3455" t="s">
        <v>4705</v>
      </c>
      <c r="H3455" t="s">
        <v>3353</v>
      </c>
      <c r="J3455" t="s">
        <v>2453</v>
      </c>
      <c r="K3455">
        <v>1</v>
      </c>
      <c r="L3455" t="str">
        <f t="shared" si="233"/>
        <v>May-25</v>
      </c>
      <c r="M3455" t="str">
        <f t="shared" si="234"/>
        <v>Saturday</v>
      </c>
      <c r="N3455">
        <f t="shared" si="231"/>
        <v>23</v>
      </c>
      <c r="O3455" s="6">
        <f t="shared" si="232"/>
        <v>0.95833333333333337</v>
      </c>
      <c r="P3455" s="8"/>
    </row>
    <row r="3456" spans="1:16" x14ac:dyDescent="0.3">
      <c r="A3456" t="s">
        <v>11</v>
      </c>
      <c r="B3456" t="s">
        <v>12</v>
      </c>
      <c r="C3456">
        <v>1863738</v>
      </c>
      <c r="D3456" s="1">
        <v>45802</v>
      </c>
      <c r="E3456" t="s">
        <v>2922</v>
      </c>
      <c r="F3456" t="s">
        <v>13</v>
      </c>
      <c r="G3456" t="s">
        <v>4706</v>
      </c>
      <c r="H3456" t="s">
        <v>3353</v>
      </c>
      <c r="J3456" t="s">
        <v>2453</v>
      </c>
      <c r="K3456">
        <v>1</v>
      </c>
      <c r="L3456" t="str">
        <f t="shared" si="233"/>
        <v>May-25</v>
      </c>
      <c r="M3456" t="str">
        <f t="shared" si="234"/>
        <v>Sunday</v>
      </c>
      <c r="N3456">
        <f t="shared" si="231"/>
        <v>0</v>
      </c>
      <c r="O3456" s="6">
        <f t="shared" si="232"/>
        <v>0</v>
      </c>
      <c r="P3456" s="8"/>
    </row>
    <row r="3457" spans="1:16" x14ac:dyDescent="0.3">
      <c r="A3457" t="s">
        <v>11</v>
      </c>
      <c r="B3457" t="s">
        <v>12</v>
      </c>
      <c r="C3457">
        <v>1863740</v>
      </c>
      <c r="D3457" s="1">
        <v>45802</v>
      </c>
      <c r="E3457" t="s">
        <v>2231</v>
      </c>
      <c r="F3457" t="s">
        <v>13</v>
      </c>
      <c r="G3457" t="s">
        <v>4707</v>
      </c>
      <c r="H3457" t="s">
        <v>3353</v>
      </c>
      <c r="J3457" t="s">
        <v>2453</v>
      </c>
      <c r="K3457">
        <v>1</v>
      </c>
      <c r="L3457" t="str">
        <f t="shared" si="233"/>
        <v>May-25</v>
      </c>
      <c r="M3457" t="str">
        <f t="shared" si="234"/>
        <v>Sunday</v>
      </c>
      <c r="N3457">
        <f t="shared" si="231"/>
        <v>0</v>
      </c>
      <c r="O3457" s="6">
        <f t="shared" si="232"/>
        <v>0</v>
      </c>
      <c r="P3457" s="8"/>
    </row>
    <row r="3458" spans="1:16" x14ac:dyDescent="0.3">
      <c r="A3458" t="s">
        <v>11</v>
      </c>
      <c r="B3458" t="s">
        <v>12</v>
      </c>
      <c r="C3458">
        <v>1863919</v>
      </c>
      <c r="D3458" s="1">
        <v>45802</v>
      </c>
      <c r="E3458" t="s">
        <v>2487</v>
      </c>
      <c r="F3458" t="s">
        <v>13</v>
      </c>
      <c r="G3458" t="s">
        <v>4708</v>
      </c>
      <c r="H3458" t="s">
        <v>3353</v>
      </c>
      <c r="J3458" t="s">
        <v>2453</v>
      </c>
      <c r="K3458">
        <v>1</v>
      </c>
      <c r="L3458" t="str">
        <f t="shared" si="233"/>
        <v>May-25</v>
      </c>
      <c r="M3458" t="str">
        <f t="shared" si="234"/>
        <v>Sunday</v>
      </c>
      <c r="N3458">
        <f t="shared" si="231"/>
        <v>2</v>
      </c>
      <c r="O3458" s="6">
        <f t="shared" si="232"/>
        <v>8.3333333333333329E-2</v>
      </c>
      <c r="P3458" s="8"/>
    </row>
    <row r="3459" spans="1:16" x14ac:dyDescent="0.3">
      <c r="A3459" t="s">
        <v>11</v>
      </c>
      <c r="B3459" t="s">
        <v>12</v>
      </c>
      <c r="C3459">
        <v>1863925</v>
      </c>
      <c r="D3459" s="1">
        <v>45802</v>
      </c>
      <c r="E3459" t="s">
        <v>2178</v>
      </c>
      <c r="F3459" t="s">
        <v>13</v>
      </c>
      <c r="G3459" t="s">
        <v>4709</v>
      </c>
      <c r="H3459" t="s">
        <v>3353</v>
      </c>
      <c r="J3459" t="s">
        <v>2453</v>
      </c>
      <c r="K3459">
        <v>3</v>
      </c>
      <c r="L3459" t="str">
        <f t="shared" si="233"/>
        <v>May-25</v>
      </c>
      <c r="M3459" t="str">
        <f t="shared" si="234"/>
        <v>Sunday</v>
      </c>
      <c r="N3459">
        <f t="shared" si="231"/>
        <v>2</v>
      </c>
      <c r="O3459" s="6">
        <f t="shared" si="232"/>
        <v>8.3333333333333329E-2</v>
      </c>
      <c r="P3459" s="8"/>
    </row>
    <row r="3460" spans="1:16" x14ac:dyDescent="0.3">
      <c r="A3460" t="s">
        <v>11</v>
      </c>
      <c r="B3460" t="s">
        <v>12</v>
      </c>
      <c r="C3460">
        <v>1864239</v>
      </c>
      <c r="D3460" s="1">
        <v>45802</v>
      </c>
      <c r="E3460" t="s">
        <v>4802</v>
      </c>
      <c r="F3460" t="s">
        <v>13</v>
      </c>
      <c r="G3460" t="s">
        <v>4710</v>
      </c>
      <c r="H3460" t="s">
        <v>3353</v>
      </c>
      <c r="J3460" t="s">
        <v>2453</v>
      </c>
      <c r="K3460">
        <v>1</v>
      </c>
      <c r="L3460" t="str">
        <f t="shared" si="233"/>
        <v>May-25</v>
      </c>
      <c r="M3460" t="str">
        <f t="shared" si="234"/>
        <v>Sunday</v>
      </c>
      <c r="N3460">
        <f t="shared" si="231"/>
        <v>6</v>
      </c>
      <c r="O3460" s="6">
        <f t="shared" si="232"/>
        <v>0.25</v>
      </c>
      <c r="P3460" s="8"/>
    </row>
    <row r="3461" spans="1:16" x14ac:dyDescent="0.3">
      <c r="A3461" t="s">
        <v>11</v>
      </c>
      <c r="B3461" t="s">
        <v>12</v>
      </c>
      <c r="C3461">
        <v>1864245</v>
      </c>
      <c r="D3461" s="1">
        <v>45802</v>
      </c>
      <c r="E3461" t="s">
        <v>2223</v>
      </c>
      <c r="F3461" t="s">
        <v>13</v>
      </c>
      <c r="G3461" t="s">
        <v>4711</v>
      </c>
      <c r="H3461" t="s">
        <v>3353</v>
      </c>
      <c r="J3461" t="s">
        <v>2453</v>
      </c>
      <c r="K3461">
        <v>1</v>
      </c>
      <c r="L3461" t="str">
        <f t="shared" si="233"/>
        <v>May-25</v>
      </c>
      <c r="M3461" t="str">
        <f t="shared" si="234"/>
        <v>Sunday</v>
      </c>
      <c r="N3461">
        <f t="shared" si="231"/>
        <v>6</v>
      </c>
      <c r="O3461" s="6">
        <f t="shared" si="232"/>
        <v>0.25</v>
      </c>
      <c r="P3461" s="8"/>
    </row>
    <row r="3462" spans="1:16" x14ac:dyDescent="0.3">
      <c r="A3462" t="s">
        <v>11</v>
      </c>
      <c r="B3462" t="s">
        <v>12</v>
      </c>
      <c r="C3462">
        <v>1864351</v>
      </c>
      <c r="D3462" s="1">
        <v>45802</v>
      </c>
      <c r="E3462" t="s">
        <v>2015</v>
      </c>
      <c r="F3462" t="s">
        <v>13</v>
      </c>
      <c r="G3462" t="s">
        <v>4712</v>
      </c>
      <c r="H3462" t="s">
        <v>15</v>
      </c>
      <c r="J3462" t="s">
        <v>2453</v>
      </c>
      <c r="K3462">
        <v>1</v>
      </c>
      <c r="L3462" t="str">
        <f t="shared" si="233"/>
        <v>May-25</v>
      </c>
      <c r="M3462" t="str">
        <f t="shared" si="234"/>
        <v>Sunday</v>
      </c>
      <c r="N3462">
        <f t="shared" si="231"/>
        <v>7</v>
      </c>
      <c r="O3462" s="6">
        <f t="shared" si="232"/>
        <v>0.29166666666666669</v>
      </c>
      <c r="P3462" s="8"/>
    </row>
    <row r="3463" spans="1:16" x14ac:dyDescent="0.3">
      <c r="A3463" t="s">
        <v>11</v>
      </c>
      <c r="B3463" t="s">
        <v>12</v>
      </c>
      <c r="C3463">
        <v>1864409</v>
      </c>
      <c r="D3463" s="1">
        <v>45802</v>
      </c>
      <c r="E3463" t="s">
        <v>1932</v>
      </c>
      <c r="F3463" t="s">
        <v>13</v>
      </c>
      <c r="G3463" t="s">
        <v>4713</v>
      </c>
      <c r="H3463" t="s">
        <v>15</v>
      </c>
      <c r="J3463" t="s">
        <v>2453</v>
      </c>
      <c r="K3463">
        <v>2</v>
      </c>
      <c r="L3463" t="str">
        <f t="shared" si="233"/>
        <v>May-25</v>
      </c>
      <c r="M3463" t="str">
        <f t="shared" si="234"/>
        <v>Sunday</v>
      </c>
      <c r="N3463">
        <f t="shared" si="231"/>
        <v>8</v>
      </c>
      <c r="O3463" s="6">
        <f t="shared" si="232"/>
        <v>0.33333333333333331</v>
      </c>
      <c r="P3463" s="8"/>
    </row>
    <row r="3464" spans="1:16" x14ac:dyDescent="0.3">
      <c r="A3464" t="s">
        <v>11</v>
      </c>
      <c r="B3464" t="s">
        <v>12</v>
      </c>
      <c r="C3464">
        <v>1864412</v>
      </c>
      <c r="D3464" s="1">
        <v>45802</v>
      </c>
      <c r="E3464" t="s">
        <v>2046</v>
      </c>
      <c r="F3464" t="s">
        <v>13</v>
      </c>
      <c r="G3464" t="s">
        <v>4714</v>
      </c>
      <c r="H3464" t="s">
        <v>15</v>
      </c>
      <c r="J3464" t="s">
        <v>2453</v>
      </c>
      <c r="K3464">
        <v>1</v>
      </c>
      <c r="L3464" t="str">
        <f t="shared" si="233"/>
        <v>May-25</v>
      </c>
      <c r="M3464" t="str">
        <f t="shared" si="234"/>
        <v>Sunday</v>
      </c>
      <c r="N3464">
        <f t="shared" si="231"/>
        <v>8</v>
      </c>
      <c r="O3464" s="6">
        <f t="shared" si="232"/>
        <v>0.33333333333333331</v>
      </c>
      <c r="P3464" s="8"/>
    </row>
    <row r="3465" spans="1:16" x14ac:dyDescent="0.3">
      <c r="A3465" t="s">
        <v>11</v>
      </c>
      <c r="B3465" t="s">
        <v>12</v>
      </c>
      <c r="C3465">
        <v>1864549</v>
      </c>
      <c r="D3465" s="1">
        <v>45802</v>
      </c>
      <c r="E3465" t="s">
        <v>3052</v>
      </c>
      <c r="F3465" t="s">
        <v>13</v>
      </c>
      <c r="G3465" t="s">
        <v>4715</v>
      </c>
      <c r="H3465" t="s">
        <v>15</v>
      </c>
      <c r="J3465" t="s">
        <v>2453</v>
      </c>
      <c r="K3465">
        <v>1</v>
      </c>
      <c r="L3465" t="str">
        <f t="shared" si="233"/>
        <v>May-25</v>
      </c>
      <c r="M3465" t="str">
        <f t="shared" si="234"/>
        <v>Sunday</v>
      </c>
      <c r="N3465">
        <f t="shared" si="231"/>
        <v>12</v>
      </c>
      <c r="O3465" s="6">
        <f t="shared" si="232"/>
        <v>0.5</v>
      </c>
      <c r="P3465" s="8"/>
    </row>
    <row r="3466" spans="1:16" x14ac:dyDescent="0.3">
      <c r="A3466" t="s">
        <v>11</v>
      </c>
      <c r="B3466" t="s">
        <v>12</v>
      </c>
      <c r="C3466">
        <v>1864562</v>
      </c>
      <c r="D3466" s="1">
        <v>45802</v>
      </c>
      <c r="E3466" t="s">
        <v>2091</v>
      </c>
      <c r="F3466" t="s">
        <v>13</v>
      </c>
      <c r="G3466" t="s">
        <v>4716</v>
      </c>
      <c r="H3466" t="s">
        <v>47</v>
      </c>
      <c r="J3466" t="s">
        <v>2453</v>
      </c>
      <c r="K3466">
        <v>1</v>
      </c>
      <c r="L3466" t="str">
        <f t="shared" si="233"/>
        <v>May-25</v>
      </c>
      <c r="M3466" t="str">
        <f t="shared" si="234"/>
        <v>Sunday</v>
      </c>
      <c r="N3466">
        <f t="shared" si="231"/>
        <v>12</v>
      </c>
      <c r="O3466" s="6">
        <f t="shared" si="232"/>
        <v>0.5</v>
      </c>
      <c r="P3466" s="8"/>
    </row>
    <row r="3467" spans="1:16" x14ac:dyDescent="0.3">
      <c r="A3467" t="s">
        <v>11</v>
      </c>
      <c r="B3467" t="s">
        <v>12</v>
      </c>
      <c r="C3467">
        <v>1864572</v>
      </c>
      <c r="D3467" s="1">
        <v>45802</v>
      </c>
      <c r="E3467" t="s">
        <v>2076</v>
      </c>
      <c r="F3467" t="s">
        <v>13</v>
      </c>
      <c r="G3467" t="s">
        <v>4717</v>
      </c>
      <c r="H3467" t="s">
        <v>47</v>
      </c>
      <c r="J3467" t="s">
        <v>2453</v>
      </c>
      <c r="K3467">
        <v>2</v>
      </c>
      <c r="L3467" t="str">
        <f t="shared" si="233"/>
        <v>May-25</v>
      </c>
      <c r="M3467" t="str">
        <f t="shared" si="234"/>
        <v>Sunday</v>
      </c>
      <c r="N3467">
        <f t="shared" si="231"/>
        <v>13</v>
      </c>
      <c r="O3467" s="6">
        <f t="shared" si="232"/>
        <v>0.54166666666666663</v>
      </c>
      <c r="P3467" s="8"/>
    </row>
    <row r="3468" spans="1:16" x14ac:dyDescent="0.3">
      <c r="A3468" t="s">
        <v>11</v>
      </c>
      <c r="B3468" t="s">
        <v>12</v>
      </c>
      <c r="C3468">
        <v>1864575</v>
      </c>
      <c r="D3468" s="1">
        <v>45802</v>
      </c>
      <c r="E3468" t="s">
        <v>2092</v>
      </c>
      <c r="F3468" t="s">
        <v>13</v>
      </c>
      <c r="G3468" t="s">
        <v>4718</v>
      </c>
      <c r="H3468" t="s">
        <v>15</v>
      </c>
      <c r="J3468" t="s">
        <v>2453</v>
      </c>
      <c r="K3468">
        <v>1</v>
      </c>
      <c r="L3468" t="str">
        <f t="shared" si="233"/>
        <v>May-25</v>
      </c>
      <c r="M3468" t="str">
        <f t="shared" si="234"/>
        <v>Sunday</v>
      </c>
      <c r="N3468">
        <f t="shared" si="231"/>
        <v>13</v>
      </c>
      <c r="O3468" s="6">
        <f t="shared" si="232"/>
        <v>0.54166666666666663</v>
      </c>
      <c r="P3468" s="8"/>
    </row>
    <row r="3469" spans="1:16" x14ac:dyDescent="0.3">
      <c r="A3469" t="s">
        <v>11</v>
      </c>
      <c r="B3469" t="s">
        <v>12</v>
      </c>
      <c r="C3469">
        <v>1864576</v>
      </c>
      <c r="D3469" s="1">
        <v>45802</v>
      </c>
      <c r="E3469" t="s">
        <v>2092</v>
      </c>
      <c r="F3469" t="s">
        <v>13</v>
      </c>
      <c r="G3469" t="s">
        <v>4718</v>
      </c>
      <c r="H3469" t="s">
        <v>47</v>
      </c>
      <c r="J3469" t="s">
        <v>2453</v>
      </c>
      <c r="K3469">
        <v>1</v>
      </c>
      <c r="L3469" t="str">
        <f t="shared" si="233"/>
        <v>May-25</v>
      </c>
      <c r="M3469" t="str">
        <f t="shared" si="234"/>
        <v>Sunday</v>
      </c>
      <c r="N3469">
        <f t="shared" si="231"/>
        <v>13</v>
      </c>
      <c r="O3469" s="6">
        <f t="shared" si="232"/>
        <v>0.54166666666666663</v>
      </c>
      <c r="P3469" s="8"/>
    </row>
    <row r="3470" spans="1:16" x14ac:dyDescent="0.3">
      <c r="A3470" t="s">
        <v>11</v>
      </c>
      <c r="B3470" t="s">
        <v>12</v>
      </c>
      <c r="C3470">
        <v>1864586</v>
      </c>
      <c r="D3470" s="1">
        <v>45802</v>
      </c>
      <c r="E3470" t="s">
        <v>313</v>
      </c>
      <c r="F3470" t="s">
        <v>13</v>
      </c>
      <c r="G3470" t="s">
        <v>4719</v>
      </c>
      <c r="H3470" t="s">
        <v>47</v>
      </c>
      <c r="J3470" t="s">
        <v>2453</v>
      </c>
      <c r="K3470">
        <v>1</v>
      </c>
      <c r="L3470" t="str">
        <f t="shared" si="233"/>
        <v>May-25</v>
      </c>
      <c r="M3470" t="str">
        <f t="shared" si="234"/>
        <v>Sunday</v>
      </c>
      <c r="N3470">
        <f t="shared" si="231"/>
        <v>13</v>
      </c>
      <c r="O3470" s="6">
        <f t="shared" si="232"/>
        <v>0.54166666666666663</v>
      </c>
      <c r="P3470" s="8"/>
    </row>
    <row r="3471" spans="1:16" x14ac:dyDescent="0.3">
      <c r="A3471" t="s">
        <v>11</v>
      </c>
      <c r="B3471" t="s">
        <v>12</v>
      </c>
      <c r="C3471">
        <v>1864598</v>
      </c>
      <c r="D3471" s="1">
        <v>45802</v>
      </c>
      <c r="E3471" t="s">
        <v>1068</v>
      </c>
      <c r="F3471" t="s">
        <v>13</v>
      </c>
      <c r="G3471" t="s">
        <v>4720</v>
      </c>
      <c r="H3471" t="s">
        <v>47</v>
      </c>
      <c r="J3471" t="s">
        <v>2453</v>
      </c>
      <c r="K3471">
        <v>1</v>
      </c>
      <c r="L3471" t="str">
        <f t="shared" si="233"/>
        <v>May-25</v>
      </c>
      <c r="M3471" t="str">
        <f t="shared" si="234"/>
        <v>Sunday</v>
      </c>
      <c r="N3471">
        <f t="shared" si="231"/>
        <v>13</v>
      </c>
      <c r="O3471" s="6">
        <f t="shared" si="232"/>
        <v>0.54166666666666663</v>
      </c>
      <c r="P3471" s="8"/>
    </row>
    <row r="3472" spans="1:16" x14ac:dyDescent="0.3">
      <c r="A3472" t="s">
        <v>11</v>
      </c>
      <c r="B3472" t="s">
        <v>12</v>
      </c>
      <c r="C3472">
        <v>1864646</v>
      </c>
      <c r="D3472" s="1">
        <v>45802</v>
      </c>
      <c r="E3472" t="s">
        <v>951</v>
      </c>
      <c r="F3472" t="s">
        <v>13</v>
      </c>
      <c r="G3472" t="s">
        <v>4721</v>
      </c>
      <c r="H3472" t="s">
        <v>47</v>
      </c>
      <c r="J3472" t="s">
        <v>2453</v>
      </c>
      <c r="K3472">
        <v>1</v>
      </c>
      <c r="L3472" t="str">
        <f t="shared" si="233"/>
        <v>May-25</v>
      </c>
      <c r="M3472" t="str">
        <f t="shared" si="234"/>
        <v>Sunday</v>
      </c>
      <c r="N3472">
        <f t="shared" si="231"/>
        <v>14</v>
      </c>
      <c r="O3472" s="6">
        <f t="shared" si="232"/>
        <v>0.58333333333333337</v>
      </c>
      <c r="P3472" s="8"/>
    </row>
    <row r="3473" spans="1:16" x14ac:dyDescent="0.3">
      <c r="A3473" t="s">
        <v>11</v>
      </c>
      <c r="B3473" t="s">
        <v>12</v>
      </c>
      <c r="C3473">
        <v>1864665</v>
      </c>
      <c r="D3473" s="1">
        <v>45802</v>
      </c>
      <c r="E3473" t="s">
        <v>2027</v>
      </c>
      <c r="F3473" t="s">
        <v>13</v>
      </c>
      <c r="G3473" t="s">
        <v>4722</v>
      </c>
      <c r="H3473" t="s">
        <v>1308</v>
      </c>
      <c r="J3473" t="s">
        <v>2453</v>
      </c>
      <c r="K3473">
        <v>1</v>
      </c>
      <c r="L3473" t="str">
        <f t="shared" si="233"/>
        <v>May-25</v>
      </c>
      <c r="M3473" t="str">
        <f t="shared" si="234"/>
        <v>Sunday</v>
      </c>
      <c r="N3473">
        <f t="shared" si="231"/>
        <v>15</v>
      </c>
      <c r="O3473" s="6">
        <f t="shared" si="232"/>
        <v>0.625</v>
      </c>
      <c r="P3473" s="8"/>
    </row>
    <row r="3474" spans="1:16" x14ac:dyDescent="0.3">
      <c r="A3474" t="s">
        <v>11</v>
      </c>
      <c r="B3474" t="s">
        <v>12</v>
      </c>
      <c r="C3474">
        <v>1864836</v>
      </c>
      <c r="D3474" s="1">
        <v>45802</v>
      </c>
      <c r="E3474" t="s">
        <v>868</v>
      </c>
      <c r="F3474" t="s">
        <v>13</v>
      </c>
      <c r="G3474" t="s">
        <v>4723</v>
      </c>
      <c r="H3474" t="s">
        <v>495</v>
      </c>
      <c r="J3474" t="s">
        <v>2453</v>
      </c>
      <c r="K3474">
        <v>1</v>
      </c>
      <c r="L3474" t="str">
        <f t="shared" si="233"/>
        <v>May-25</v>
      </c>
      <c r="M3474" t="str">
        <f t="shared" si="234"/>
        <v>Sunday</v>
      </c>
      <c r="N3474">
        <f t="shared" si="231"/>
        <v>18</v>
      </c>
      <c r="O3474" s="6">
        <f t="shared" si="232"/>
        <v>0.75</v>
      </c>
      <c r="P3474" s="8"/>
    </row>
    <row r="3475" spans="1:16" x14ac:dyDescent="0.3">
      <c r="A3475" t="s">
        <v>11</v>
      </c>
      <c r="B3475" t="s">
        <v>12</v>
      </c>
      <c r="C3475">
        <v>1864849</v>
      </c>
      <c r="D3475" s="1">
        <v>45802</v>
      </c>
      <c r="E3475" t="s">
        <v>453</v>
      </c>
      <c r="F3475" t="s">
        <v>13</v>
      </c>
      <c r="G3475" t="s">
        <v>4724</v>
      </c>
      <c r="H3475" t="s">
        <v>495</v>
      </c>
      <c r="J3475" t="s">
        <v>2453</v>
      </c>
      <c r="K3475">
        <v>1</v>
      </c>
      <c r="L3475" t="str">
        <f t="shared" si="233"/>
        <v>May-25</v>
      </c>
      <c r="M3475" t="str">
        <f t="shared" si="234"/>
        <v>Sunday</v>
      </c>
      <c r="N3475">
        <f t="shared" si="231"/>
        <v>18</v>
      </c>
      <c r="O3475" s="6">
        <f t="shared" si="232"/>
        <v>0.75</v>
      </c>
      <c r="P3475" s="8"/>
    </row>
    <row r="3476" spans="1:16" x14ac:dyDescent="0.3">
      <c r="A3476" t="s">
        <v>11</v>
      </c>
      <c r="B3476" t="s">
        <v>12</v>
      </c>
      <c r="C3476">
        <v>1864850</v>
      </c>
      <c r="D3476" s="1">
        <v>45802</v>
      </c>
      <c r="E3476" t="s">
        <v>340</v>
      </c>
      <c r="F3476" t="s">
        <v>13</v>
      </c>
      <c r="G3476" t="s">
        <v>4725</v>
      </c>
      <c r="H3476" t="s">
        <v>495</v>
      </c>
      <c r="J3476" t="s">
        <v>2453</v>
      </c>
      <c r="K3476">
        <v>1</v>
      </c>
      <c r="L3476" t="str">
        <f t="shared" si="233"/>
        <v>May-25</v>
      </c>
      <c r="M3476" t="str">
        <f t="shared" si="234"/>
        <v>Sunday</v>
      </c>
      <c r="N3476">
        <f t="shared" si="231"/>
        <v>18</v>
      </c>
      <c r="O3476" s="6">
        <f t="shared" si="232"/>
        <v>0.75</v>
      </c>
      <c r="P3476" s="8"/>
    </row>
    <row r="3477" spans="1:16" x14ac:dyDescent="0.3">
      <c r="A3477" t="s">
        <v>11</v>
      </c>
      <c r="B3477" t="s">
        <v>12</v>
      </c>
      <c r="C3477">
        <v>1864957</v>
      </c>
      <c r="D3477" s="1">
        <v>45802</v>
      </c>
      <c r="E3477" t="s">
        <v>1039</v>
      </c>
      <c r="F3477" t="s">
        <v>13</v>
      </c>
      <c r="G3477" t="s">
        <v>4726</v>
      </c>
      <c r="H3477" t="s">
        <v>1308</v>
      </c>
      <c r="J3477" t="s">
        <v>2453</v>
      </c>
      <c r="K3477">
        <v>4</v>
      </c>
      <c r="L3477" t="str">
        <f t="shared" si="233"/>
        <v>May-25</v>
      </c>
      <c r="M3477" t="str">
        <f t="shared" si="234"/>
        <v>Sunday</v>
      </c>
      <c r="N3477">
        <f t="shared" si="231"/>
        <v>21</v>
      </c>
      <c r="O3477" s="6">
        <f t="shared" si="232"/>
        <v>0.875</v>
      </c>
      <c r="P3477" s="8"/>
    </row>
    <row r="3478" spans="1:16" x14ac:dyDescent="0.3">
      <c r="A3478" t="s">
        <v>11</v>
      </c>
      <c r="B3478" t="s">
        <v>12</v>
      </c>
      <c r="C3478">
        <v>1864960</v>
      </c>
      <c r="D3478" s="1">
        <v>45802</v>
      </c>
      <c r="E3478" t="s">
        <v>4131</v>
      </c>
      <c r="F3478" t="s">
        <v>13</v>
      </c>
      <c r="G3478" t="s">
        <v>4727</v>
      </c>
      <c r="H3478" t="s">
        <v>1308</v>
      </c>
      <c r="J3478" t="s">
        <v>2453</v>
      </c>
      <c r="K3478">
        <v>1</v>
      </c>
      <c r="L3478" t="str">
        <f t="shared" si="233"/>
        <v>May-25</v>
      </c>
      <c r="M3478" t="str">
        <f t="shared" si="234"/>
        <v>Sunday</v>
      </c>
      <c r="N3478">
        <f t="shared" ref="N3478:N3535" si="235">HOUR(E3478)</f>
        <v>21</v>
      </c>
      <c r="O3478" s="6">
        <f t="shared" ref="O3478:O3535" si="236">MOD(N3478/24,1)</f>
        <v>0.875</v>
      </c>
      <c r="P3478" s="8"/>
    </row>
    <row r="3479" spans="1:16" x14ac:dyDescent="0.3">
      <c r="A3479" t="s">
        <v>11</v>
      </c>
      <c r="B3479" t="s">
        <v>12</v>
      </c>
      <c r="C3479">
        <v>1865820</v>
      </c>
      <c r="D3479" s="1">
        <v>45803</v>
      </c>
      <c r="E3479" t="s">
        <v>4815</v>
      </c>
      <c r="F3479" t="s">
        <v>13</v>
      </c>
      <c r="G3479" t="s">
        <v>4728</v>
      </c>
      <c r="H3479" t="s">
        <v>3353</v>
      </c>
      <c r="J3479" t="s">
        <v>2453</v>
      </c>
      <c r="K3479">
        <v>1</v>
      </c>
      <c r="L3479" t="str">
        <f t="shared" si="233"/>
        <v>May-25</v>
      </c>
      <c r="M3479" t="str">
        <f t="shared" si="234"/>
        <v>Monday</v>
      </c>
      <c r="N3479">
        <f t="shared" si="235"/>
        <v>2</v>
      </c>
      <c r="O3479" s="6">
        <f t="shared" si="236"/>
        <v>8.3333333333333329E-2</v>
      </c>
      <c r="P3479" s="8"/>
    </row>
    <row r="3480" spans="1:16" x14ac:dyDescent="0.3">
      <c r="A3480" t="s">
        <v>11</v>
      </c>
      <c r="B3480" t="s">
        <v>12</v>
      </c>
      <c r="C3480">
        <v>1865915</v>
      </c>
      <c r="D3480" s="1">
        <v>45803</v>
      </c>
      <c r="E3480" t="s">
        <v>4833</v>
      </c>
      <c r="F3480" t="s">
        <v>13</v>
      </c>
      <c r="G3480" t="s">
        <v>4729</v>
      </c>
      <c r="H3480" t="s">
        <v>3353</v>
      </c>
      <c r="J3480" t="s">
        <v>2453</v>
      </c>
      <c r="K3480">
        <v>3</v>
      </c>
      <c r="L3480" t="str">
        <f t="shared" si="233"/>
        <v>May-25</v>
      </c>
      <c r="M3480" t="str">
        <f t="shared" si="234"/>
        <v>Monday</v>
      </c>
      <c r="N3480">
        <f t="shared" si="235"/>
        <v>3</v>
      </c>
      <c r="O3480" s="6">
        <f t="shared" si="236"/>
        <v>0.125</v>
      </c>
      <c r="P3480" s="8"/>
    </row>
    <row r="3481" spans="1:16" x14ac:dyDescent="0.3">
      <c r="A3481" t="s">
        <v>11</v>
      </c>
      <c r="B3481" t="s">
        <v>12</v>
      </c>
      <c r="C3481">
        <v>1866082</v>
      </c>
      <c r="D3481" s="1">
        <v>45803</v>
      </c>
      <c r="E3481" t="s">
        <v>2894</v>
      </c>
      <c r="F3481" t="s">
        <v>13</v>
      </c>
      <c r="G3481" t="s">
        <v>4730</v>
      </c>
      <c r="H3481" t="s">
        <v>3353</v>
      </c>
      <c r="J3481" t="s">
        <v>2453</v>
      </c>
      <c r="K3481">
        <v>1</v>
      </c>
      <c r="L3481" t="str">
        <f t="shared" si="233"/>
        <v>May-25</v>
      </c>
      <c r="M3481" t="str">
        <f t="shared" si="234"/>
        <v>Monday</v>
      </c>
      <c r="N3481">
        <f t="shared" si="235"/>
        <v>5</v>
      </c>
      <c r="O3481" s="6">
        <f t="shared" si="236"/>
        <v>0.20833333333333334</v>
      </c>
      <c r="P3481" s="8"/>
    </row>
    <row r="3482" spans="1:16" x14ac:dyDescent="0.3">
      <c r="A3482" t="s">
        <v>11</v>
      </c>
      <c r="B3482" t="s">
        <v>12</v>
      </c>
      <c r="C3482">
        <v>1866134</v>
      </c>
      <c r="D3482" s="1">
        <v>45803</v>
      </c>
      <c r="E3482" t="s">
        <v>2086</v>
      </c>
      <c r="F3482" t="s">
        <v>13</v>
      </c>
      <c r="G3482" t="s">
        <v>4731</v>
      </c>
      <c r="H3482" t="s">
        <v>3353</v>
      </c>
      <c r="J3482" t="s">
        <v>2453</v>
      </c>
      <c r="K3482">
        <v>1</v>
      </c>
      <c r="L3482" t="str">
        <f t="shared" si="233"/>
        <v>May-25</v>
      </c>
      <c r="M3482" t="str">
        <f t="shared" si="234"/>
        <v>Monday</v>
      </c>
      <c r="N3482">
        <f t="shared" si="235"/>
        <v>6</v>
      </c>
      <c r="O3482" s="6">
        <f t="shared" si="236"/>
        <v>0.25</v>
      </c>
      <c r="P3482" s="8"/>
    </row>
    <row r="3483" spans="1:16" x14ac:dyDescent="0.3">
      <c r="A3483" t="s">
        <v>11</v>
      </c>
      <c r="B3483" t="s">
        <v>12</v>
      </c>
      <c r="C3483">
        <v>1866246</v>
      </c>
      <c r="D3483" s="1">
        <v>45803</v>
      </c>
      <c r="E3483" t="s">
        <v>1935</v>
      </c>
      <c r="F3483" t="s">
        <v>13</v>
      </c>
      <c r="G3483" t="s">
        <v>4732</v>
      </c>
      <c r="H3483" t="s">
        <v>15</v>
      </c>
      <c r="J3483" t="s">
        <v>2453</v>
      </c>
      <c r="K3483">
        <v>3</v>
      </c>
      <c r="L3483" t="str">
        <f t="shared" si="233"/>
        <v>May-25</v>
      </c>
      <c r="M3483" t="str">
        <f t="shared" si="234"/>
        <v>Monday</v>
      </c>
      <c r="N3483">
        <f t="shared" si="235"/>
        <v>9</v>
      </c>
      <c r="O3483" s="6">
        <f t="shared" si="236"/>
        <v>0.375</v>
      </c>
      <c r="P3483" s="8"/>
    </row>
    <row r="3484" spans="1:16" x14ac:dyDescent="0.3">
      <c r="A3484" t="s">
        <v>11</v>
      </c>
      <c r="B3484" t="s">
        <v>12</v>
      </c>
      <c r="C3484">
        <v>1866247</v>
      </c>
      <c r="D3484" s="1">
        <v>45803</v>
      </c>
      <c r="E3484" t="s">
        <v>2182</v>
      </c>
      <c r="F3484" t="s">
        <v>13</v>
      </c>
      <c r="G3484" t="s">
        <v>4733</v>
      </c>
      <c r="H3484" t="s">
        <v>15</v>
      </c>
      <c r="J3484" t="s">
        <v>2453</v>
      </c>
      <c r="K3484">
        <v>1</v>
      </c>
      <c r="L3484" t="str">
        <f t="shared" si="233"/>
        <v>May-25</v>
      </c>
      <c r="M3484" t="str">
        <f t="shared" si="234"/>
        <v>Monday</v>
      </c>
      <c r="N3484">
        <f t="shared" si="235"/>
        <v>9</v>
      </c>
      <c r="O3484" s="6">
        <f t="shared" si="236"/>
        <v>0.375</v>
      </c>
      <c r="P3484" s="8"/>
    </row>
    <row r="3485" spans="1:16" x14ac:dyDescent="0.3">
      <c r="A3485" t="s">
        <v>11</v>
      </c>
      <c r="B3485" t="s">
        <v>12</v>
      </c>
      <c r="C3485">
        <v>1866407</v>
      </c>
      <c r="D3485" s="1">
        <v>45803</v>
      </c>
      <c r="E3485" t="s">
        <v>975</v>
      </c>
      <c r="F3485" t="s">
        <v>13</v>
      </c>
      <c r="G3485" t="s">
        <v>4734</v>
      </c>
      <c r="H3485" t="s">
        <v>15</v>
      </c>
      <c r="J3485" t="s">
        <v>2453</v>
      </c>
      <c r="K3485">
        <v>1</v>
      </c>
      <c r="L3485" t="str">
        <f t="shared" si="233"/>
        <v>May-25</v>
      </c>
      <c r="M3485" t="str">
        <f t="shared" si="234"/>
        <v>Monday</v>
      </c>
      <c r="N3485">
        <f t="shared" si="235"/>
        <v>12</v>
      </c>
      <c r="O3485" s="6">
        <f t="shared" si="236"/>
        <v>0.5</v>
      </c>
      <c r="P3485" s="8"/>
    </row>
    <row r="3486" spans="1:16" x14ac:dyDescent="0.3">
      <c r="A3486" t="s">
        <v>11</v>
      </c>
      <c r="B3486" t="s">
        <v>12</v>
      </c>
      <c r="C3486">
        <v>1866425</v>
      </c>
      <c r="D3486" s="1">
        <v>45803</v>
      </c>
      <c r="E3486" t="s">
        <v>893</v>
      </c>
      <c r="F3486" t="s">
        <v>13</v>
      </c>
      <c r="G3486" t="s">
        <v>4735</v>
      </c>
      <c r="H3486" t="s">
        <v>15</v>
      </c>
      <c r="J3486" t="s">
        <v>2453</v>
      </c>
      <c r="K3486">
        <v>1</v>
      </c>
      <c r="L3486" t="str">
        <f t="shared" si="233"/>
        <v>May-25</v>
      </c>
      <c r="M3486" t="str">
        <f t="shared" si="234"/>
        <v>Monday</v>
      </c>
      <c r="N3486">
        <f t="shared" si="235"/>
        <v>13</v>
      </c>
      <c r="O3486" s="6">
        <f t="shared" si="236"/>
        <v>0.54166666666666663</v>
      </c>
      <c r="P3486" s="8"/>
    </row>
    <row r="3487" spans="1:16" x14ac:dyDescent="0.3">
      <c r="A3487" t="s">
        <v>11</v>
      </c>
      <c r="B3487" t="s">
        <v>12</v>
      </c>
      <c r="C3487">
        <v>1866440</v>
      </c>
      <c r="D3487" s="1">
        <v>45803</v>
      </c>
      <c r="E3487" t="s">
        <v>2052</v>
      </c>
      <c r="F3487" t="s">
        <v>13</v>
      </c>
      <c r="G3487" t="s">
        <v>4736</v>
      </c>
      <c r="H3487" t="s">
        <v>15</v>
      </c>
      <c r="J3487" t="s">
        <v>2453</v>
      </c>
      <c r="K3487">
        <v>2</v>
      </c>
      <c r="L3487" t="str">
        <f t="shared" si="233"/>
        <v>May-25</v>
      </c>
      <c r="M3487" t="str">
        <f t="shared" si="234"/>
        <v>Monday</v>
      </c>
      <c r="N3487">
        <f t="shared" si="235"/>
        <v>13</v>
      </c>
      <c r="O3487" s="6">
        <f t="shared" si="236"/>
        <v>0.54166666666666663</v>
      </c>
      <c r="P3487" s="8"/>
    </row>
    <row r="3488" spans="1:16" x14ac:dyDescent="0.3">
      <c r="A3488" t="s">
        <v>11</v>
      </c>
      <c r="B3488" t="s">
        <v>12</v>
      </c>
      <c r="C3488">
        <v>1866442</v>
      </c>
      <c r="D3488" s="1">
        <v>45803</v>
      </c>
      <c r="E3488" t="s">
        <v>308</v>
      </c>
      <c r="F3488" t="s">
        <v>13</v>
      </c>
      <c r="G3488" t="s">
        <v>4737</v>
      </c>
      <c r="H3488" t="s">
        <v>15</v>
      </c>
      <c r="J3488" t="s">
        <v>2453</v>
      </c>
      <c r="K3488">
        <v>1</v>
      </c>
      <c r="L3488" t="str">
        <f t="shared" si="233"/>
        <v>May-25</v>
      </c>
      <c r="M3488" t="str">
        <f t="shared" si="234"/>
        <v>Monday</v>
      </c>
      <c r="N3488">
        <f t="shared" si="235"/>
        <v>13</v>
      </c>
      <c r="O3488" s="6">
        <f t="shared" si="236"/>
        <v>0.54166666666666663</v>
      </c>
      <c r="P3488" s="8"/>
    </row>
    <row r="3489" spans="1:16" x14ac:dyDescent="0.3">
      <c r="A3489" t="s">
        <v>11</v>
      </c>
      <c r="B3489" t="s">
        <v>12</v>
      </c>
      <c r="C3489">
        <v>1866509</v>
      </c>
      <c r="D3489" s="1">
        <v>45803</v>
      </c>
      <c r="E3489" t="s">
        <v>294</v>
      </c>
      <c r="F3489" t="s">
        <v>13</v>
      </c>
      <c r="G3489" t="s">
        <v>4738</v>
      </c>
      <c r="H3489" t="s">
        <v>1101</v>
      </c>
      <c r="J3489" t="s">
        <v>2453</v>
      </c>
      <c r="K3489">
        <v>1</v>
      </c>
      <c r="L3489" t="str">
        <f t="shared" si="233"/>
        <v>May-25</v>
      </c>
      <c r="M3489" t="str">
        <f t="shared" si="234"/>
        <v>Monday</v>
      </c>
      <c r="N3489">
        <f t="shared" si="235"/>
        <v>15</v>
      </c>
      <c r="O3489" s="6">
        <f t="shared" si="236"/>
        <v>0.625</v>
      </c>
      <c r="P3489" s="8"/>
    </row>
    <row r="3490" spans="1:16" x14ac:dyDescent="0.3">
      <c r="A3490" t="s">
        <v>11</v>
      </c>
      <c r="B3490" t="s">
        <v>12</v>
      </c>
      <c r="C3490">
        <v>1866512</v>
      </c>
      <c r="D3490" s="1">
        <v>45803</v>
      </c>
      <c r="E3490" t="s">
        <v>388</v>
      </c>
      <c r="F3490" t="s">
        <v>13</v>
      </c>
      <c r="G3490" t="s">
        <v>4739</v>
      </c>
      <c r="H3490" t="s">
        <v>1101</v>
      </c>
      <c r="J3490" t="s">
        <v>2453</v>
      </c>
      <c r="K3490">
        <v>1</v>
      </c>
      <c r="L3490" t="str">
        <f t="shared" ref="L3490:L3553" si="237">TEXT(D3490, "MMM-YY")</f>
        <v>May-25</v>
      </c>
      <c r="M3490" t="str">
        <f t="shared" ref="M3490:M3535" si="238">TEXT(D3490, "DDDD")</f>
        <v>Monday</v>
      </c>
      <c r="N3490">
        <f t="shared" si="235"/>
        <v>15</v>
      </c>
      <c r="O3490" s="6">
        <f t="shared" si="236"/>
        <v>0.625</v>
      </c>
      <c r="P3490" s="8"/>
    </row>
    <row r="3491" spans="1:16" x14ac:dyDescent="0.3">
      <c r="A3491" t="s">
        <v>11</v>
      </c>
      <c r="B3491" t="s">
        <v>12</v>
      </c>
      <c r="C3491">
        <v>1866581</v>
      </c>
      <c r="D3491" s="1">
        <v>45803</v>
      </c>
      <c r="E3491" t="s">
        <v>1872</v>
      </c>
      <c r="F3491" t="s">
        <v>13</v>
      </c>
      <c r="G3491" t="s">
        <v>4740</v>
      </c>
      <c r="H3491" t="s">
        <v>1101</v>
      </c>
      <c r="J3491" t="s">
        <v>2453</v>
      </c>
      <c r="K3491">
        <v>1</v>
      </c>
      <c r="L3491" t="str">
        <f t="shared" si="237"/>
        <v>May-25</v>
      </c>
      <c r="M3491" t="str">
        <f t="shared" si="238"/>
        <v>Monday</v>
      </c>
      <c r="N3491">
        <f t="shared" si="235"/>
        <v>17</v>
      </c>
      <c r="O3491" s="6">
        <f t="shared" si="236"/>
        <v>0.70833333333333337</v>
      </c>
      <c r="P3491" s="8"/>
    </row>
    <row r="3492" spans="1:16" x14ac:dyDescent="0.3">
      <c r="A3492" t="s">
        <v>11</v>
      </c>
      <c r="B3492" t="s">
        <v>12</v>
      </c>
      <c r="C3492">
        <v>1866601</v>
      </c>
      <c r="D3492" s="1">
        <v>45803</v>
      </c>
      <c r="E3492" t="s">
        <v>849</v>
      </c>
      <c r="F3492" t="s">
        <v>13</v>
      </c>
      <c r="G3492" t="s">
        <v>4741</v>
      </c>
      <c r="H3492" t="s">
        <v>1101</v>
      </c>
      <c r="J3492" t="s">
        <v>2453</v>
      </c>
      <c r="K3492">
        <v>1</v>
      </c>
      <c r="L3492" t="str">
        <f t="shared" si="237"/>
        <v>May-25</v>
      </c>
      <c r="M3492" t="str">
        <f t="shared" si="238"/>
        <v>Monday</v>
      </c>
      <c r="N3492">
        <f t="shared" si="235"/>
        <v>17</v>
      </c>
      <c r="O3492" s="6">
        <f t="shared" si="236"/>
        <v>0.70833333333333337</v>
      </c>
      <c r="P3492" s="8"/>
    </row>
    <row r="3493" spans="1:16" x14ac:dyDescent="0.3">
      <c r="A3493" t="s">
        <v>11</v>
      </c>
      <c r="B3493" t="s">
        <v>12</v>
      </c>
      <c r="C3493">
        <v>1867113</v>
      </c>
      <c r="D3493" s="1">
        <v>45803</v>
      </c>
      <c r="E3493" t="s">
        <v>395</v>
      </c>
      <c r="F3493" t="s">
        <v>13</v>
      </c>
      <c r="G3493" t="s">
        <v>4742</v>
      </c>
      <c r="H3493" t="s">
        <v>1101</v>
      </c>
      <c r="J3493" t="s">
        <v>2453</v>
      </c>
      <c r="K3493">
        <v>1</v>
      </c>
      <c r="L3493" t="str">
        <f t="shared" si="237"/>
        <v>May-25</v>
      </c>
      <c r="M3493" t="str">
        <f t="shared" si="238"/>
        <v>Monday</v>
      </c>
      <c r="N3493">
        <f t="shared" si="235"/>
        <v>22</v>
      </c>
      <c r="O3493" s="6">
        <f t="shared" si="236"/>
        <v>0.91666666666666663</v>
      </c>
      <c r="P3493" s="8"/>
    </row>
    <row r="3494" spans="1:16" x14ac:dyDescent="0.3">
      <c r="A3494" t="s">
        <v>11</v>
      </c>
      <c r="B3494" t="s">
        <v>12</v>
      </c>
      <c r="C3494">
        <v>1867117</v>
      </c>
      <c r="D3494" s="1">
        <v>45803</v>
      </c>
      <c r="E3494" t="s">
        <v>3057</v>
      </c>
      <c r="F3494" t="s">
        <v>13</v>
      </c>
      <c r="G3494" t="s">
        <v>4743</v>
      </c>
      <c r="H3494" t="s">
        <v>1101</v>
      </c>
      <c r="J3494" t="s">
        <v>2453</v>
      </c>
      <c r="K3494">
        <v>1</v>
      </c>
      <c r="L3494" t="str">
        <f t="shared" si="237"/>
        <v>May-25</v>
      </c>
      <c r="M3494" t="str">
        <f t="shared" si="238"/>
        <v>Monday</v>
      </c>
      <c r="N3494">
        <f t="shared" si="235"/>
        <v>22</v>
      </c>
      <c r="O3494" s="6">
        <f t="shared" si="236"/>
        <v>0.91666666666666663</v>
      </c>
      <c r="P3494" s="8"/>
    </row>
    <row r="3495" spans="1:16" x14ac:dyDescent="0.3">
      <c r="A3495" t="s">
        <v>11</v>
      </c>
      <c r="B3495" t="s">
        <v>12</v>
      </c>
      <c r="C3495">
        <v>1867142</v>
      </c>
      <c r="D3495" s="1">
        <v>45803</v>
      </c>
      <c r="E3495" t="s">
        <v>2144</v>
      </c>
      <c r="F3495" t="s">
        <v>13</v>
      </c>
      <c r="G3495" t="s">
        <v>4744</v>
      </c>
      <c r="H3495" t="s">
        <v>1211</v>
      </c>
      <c r="J3495" t="s">
        <v>2453</v>
      </c>
      <c r="K3495">
        <v>2</v>
      </c>
      <c r="L3495" t="str">
        <f t="shared" si="237"/>
        <v>May-25</v>
      </c>
      <c r="M3495" t="str">
        <f t="shared" si="238"/>
        <v>Monday</v>
      </c>
      <c r="N3495">
        <f t="shared" si="235"/>
        <v>23</v>
      </c>
      <c r="O3495" s="6">
        <f t="shared" si="236"/>
        <v>0.95833333333333337</v>
      </c>
      <c r="P3495" s="8"/>
    </row>
    <row r="3496" spans="1:16" x14ac:dyDescent="0.3">
      <c r="A3496" t="s">
        <v>11</v>
      </c>
      <c r="B3496" t="s">
        <v>12</v>
      </c>
      <c r="C3496">
        <v>1867524</v>
      </c>
      <c r="D3496" s="1">
        <v>45804</v>
      </c>
      <c r="E3496" t="s">
        <v>2878</v>
      </c>
      <c r="F3496" t="s">
        <v>13</v>
      </c>
      <c r="G3496" t="s">
        <v>4745</v>
      </c>
      <c r="H3496" t="s">
        <v>3353</v>
      </c>
      <c r="J3496" t="s">
        <v>2453</v>
      </c>
      <c r="K3496">
        <v>1</v>
      </c>
      <c r="L3496" t="str">
        <f t="shared" si="237"/>
        <v>May-25</v>
      </c>
      <c r="M3496" t="str">
        <f t="shared" si="238"/>
        <v>Tuesday</v>
      </c>
      <c r="N3496">
        <f t="shared" si="235"/>
        <v>1</v>
      </c>
      <c r="O3496" s="6">
        <f t="shared" si="236"/>
        <v>4.1666666666666664E-2</v>
      </c>
      <c r="P3496" s="8"/>
    </row>
    <row r="3497" spans="1:16" x14ac:dyDescent="0.3">
      <c r="A3497" t="s">
        <v>11</v>
      </c>
      <c r="B3497" t="s">
        <v>12</v>
      </c>
      <c r="C3497">
        <v>1867662</v>
      </c>
      <c r="D3497" s="1">
        <v>45804</v>
      </c>
      <c r="E3497" t="s">
        <v>2893</v>
      </c>
      <c r="F3497" t="s">
        <v>13</v>
      </c>
      <c r="G3497" t="s">
        <v>4746</v>
      </c>
      <c r="H3497" t="s">
        <v>3353</v>
      </c>
      <c r="J3497" t="s">
        <v>2453</v>
      </c>
      <c r="K3497">
        <v>1</v>
      </c>
      <c r="L3497" t="str">
        <f t="shared" si="237"/>
        <v>May-25</v>
      </c>
      <c r="M3497" t="str">
        <f t="shared" si="238"/>
        <v>Tuesday</v>
      </c>
      <c r="N3497">
        <f t="shared" si="235"/>
        <v>1</v>
      </c>
      <c r="O3497" s="6">
        <f t="shared" si="236"/>
        <v>4.1666666666666664E-2</v>
      </c>
      <c r="P3497" s="8"/>
    </row>
    <row r="3498" spans="1:16" x14ac:dyDescent="0.3">
      <c r="A3498" t="s">
        <v>11</v>
      </c>
      <c r="B3498" t="s">
        <v>12</v>
      </c>
      <c r="C3498">
        <v>1867734</v>
      </c>
      <c r="D3498" s="1">
        <v>45804</v>
      </c>
      <c r="E3498" t="s">
        <v>2673</v>
      </c>
      <c r="F3498" t="s">
        <v>13</v>
      </c>
      <c r="G3498" t="s">
        <v>4747</v>
      </c>
      <c r="H3498" t="s">
        <v>1211</v>
      </c>
      <c r="J3498" t="s">
        <v>2453</v>
      </c>
      <c r="K3498">
        <v>1</v>
      </c>
      <c r="L3498" t="str">
        <f t="shared" si="237"/>
        <v>May-25</v>
      </c>
      <c r="M3498" t="str">
        <f t="shared" si="238"/>
        <v>Tuesday</v>
      </c>
      <c r="N3498">
        <f t="shared" si="235"/>
        <v>2</v>
      </c>
      <c r="O3498" s="6">
        <f t="shared" si="236"/>
        <v>8.3333333333333329E-2</v>
      </c>
      <c r="P3498" s="8"/>
    </row>
    <row r="3499" spans="1:16" x14ac:dyDescent="0.3">
      <c r="A3499" t="s">
        <v>11</v>
      </c>
      <c r="B3499" t="s">
        <v>12</v>
      </c>
      <c r="C3499">
        <v>1868104</v>
      </c>
      <c r="D3499" s="1">
        <v>45804</v>
      </c>
      <c r="E3499" t="s">
        <v>2224</v>
      </c>
      <c r="F3499" t="s">
        <v>13</v>
      </c>
      <c r="G3499" t="s">
        <v>4748</v>
      </c>
      <c r="H3499" t="s">
        <v>3353</v>
      </c>
      <c r="J3499" t="s">
        <v>2453</v>
      </c>
      <c r="K3499">
        <v>1</v>
      </c>
      <c r="L3499" t="str">
        <f t="shared" si="237"/>
        <v>May-25</v>
      </c>
      <c r="M3499" t="str">
        <f t="shared" si="238"/>
        <v>Tuesday</v>
      </c>
      <c r="N3499">
        <f t="shared" si="235"/>
        <v>6</v>
      </c>
      <c r="O3499" s="6">
        <f t="shared" si="236"/>
        <v>0.25</v>
      </c>
      <c r="P3499" s="8"/>
    </row>
    <row r="3500" spans="1:16" x14ac:dyDescent="0.3">
      <c r="A3500" t="s">
        <v>11</v>
      </c>
      <c r="B3500" t="s">
        <v>12</v>
      </c>
      <c r="C3500">
        <v>1868106</v>
      </c>
      <c r="D3500" s="1">
        <v>45804</v>
      </c>
      <c r="E3500" t="s">
        <v>2112</v>
      </c>
      <c r="F3500" t="s">
        <v>13</v>
      </c>
      <c r="G3500" t="s">
        <v>4749</v>
      </c>
      <c r="H3500" t="s">
        <v>3353</v>
      </c>
      <c r="J3500" t="s">
        <v>2453</v>
      </c>
      <c r="K3500">
        <v>1</v>
      </c>
      <c r="L3500" t="str">
        <f t="shared" si="237"/>
        <v>May-25</v>
      </c>
      <c r="M3500" t="str">
        <f t="shared" si="238"/>
        <v>Tuesday</v>
      </c>
      <c r="N3500">
        <f t="shared" si="235"/>
        <v>7</v>
      </c>
      <c r="O3500" s="6">
        <f t="shared" si="236"/>
        <v>0.29166666666666669</v>
      </c>
      <c r="P3500" s="8"/>
    </row>
    <row r="3501" spans="1:16" x14ac:dyDescent="0.3">
      <c r="A3501" t="s">
        <v>11</v>
      </c>
      <c r="B3501" t="s">
        <v>12</v>
      </c>
      <c r="C3501">
        <v>1868174</v>
      </c>
      <c r="D3501" s="1">
        <v>45804</v>
      </c>
      <c r="E3501" t="s">
        <v>4124</v>
      </c>
      <c r="F3501" t="s">
        <v>13</v>
      </c>
      <c r="G3501" t="s">
        <v>4750</v>
      </c>
      <c r="H3501" t="s">
        <v>15</v>
      </c>
      <c r="J3501" t="s">
        <v>2453</v>
      </c>
      <c r="K3501">
        <v>1</v>
      </c>
      <c r="L3501" t="str">
        <f t="shared" si="237"/>
        <v>May-25</v>
      </c>
      <c r="M3501" t="str">
        <f t="shared" si="238"/>
        <v>Tuesday</v>
      </c>
      <c r="N3501">
        <f t="shared" si="235"/>
        <v>8</v>
      </c>
      <c r="O3501" s="6">
        <f t="shared" si="236"/>
        <v>0.33333333333333331</v>
      </c>
      <c r="P3501" s="8"/>
    </row>
    <row r="3502" spans="1:16" x14ac:dyDescent="0.3">
      <c r="A3502" t="s">
        <v>11</v>
      </c>
      <c r="B3502" t="s">
        <v>12</v>
      </c>
      <c r="C3502">
        <v>1868175</v>
      </c>
      <c r="D3502" s="1">
        <v>45804</v>
      </c>
      <c r="E3502" t="s">
        <v>2196</v>
      </c>
      <c r="F3502" t="s">
        <v>13</v>
      </c>
      <c r="G3502" t="s">
        <v>4751</v>
      </c>
      <c r="H3502" t="s">
        <v>15</v>
      </c>
      <c r="J3502" t="s">
        <v>2453</v>
      </c>
      <c r="K3502">
        <v>1</v>
      </c>
      <c r="L3502" t="str">
        <f t="shared" si="237"/>
        <v>May-25</v>
      </c>
      <c r="M3502" t="str">
        <f t="shared" si="238"/>
        <v>Tuesday</v>
      </c>
      <c r="N3502">
        <f t="shared" si="235"/>
        <v>8</v>
      </c>
      <c r="O3502" s="6">
        <f t="shared" si="236"/>
        <v>0.33333333333333331</v>
      </c>
      <c r="P3502" s="8"/>
    </row>
    <row r="3503" spans="1:16" x14ac:dyDescent="0.3">
      <c r="A3503" t="s">
        <v>11</v>
      </c>
      <c r="B3503" t="s">
        <v>12</v>
      </c>
      <c r="C3503">
        <v>1868243</v>
      </c>
      <c r="D3503" s="1">
        <v>45804</v>
      </c>
      <c r="E3503" t="s">
        <v>842</v>
      </c>
      <c r="F3503" t="s">
        <v>13</v>
      </c>
      <c r="G3503" t="s">
        <v>4752</v>
      </c>
      <c r="H3503" t="s">
        <v>15</v>
      </c>
      <c r="J3503" t="s">
        <v>2453</v>
      </c>
      <c r="K3503">
        <v>1</v>
      </c>
      <c r="L3503" t="str">
        <f t="shared" si="237"/>
        <v>May-25</v>
      </c>
      <c r="M3503" t="str">
        <f t="shared" si="238"/>
        <v>Tuesday</v>
      </c>
      <c r="N3503">
        <f t="shared" si="235"/>
        <v>11</v>
      </c>
      <c r="O3503" s="6">
        <f t="shared" si="236"/>
        <v>0.45833333333333331</v>
      </c>
      <c r="P3503" s="8"/>
    </row>
    <row r="3504" spans="1:16" x14ac:dyDescent="0.3">
      <c r="A3504" t="s">
        <v>11</v>
      </c>
      <c r="B3504" t="s">
        <v>12</v>
      </c>
      <c r="C3504">
        <v>1868438</v>
      </c>
      <c r="D3504" s="1">
        <v>45804</v>
      </c>
      <c r="E3504" t="s">
        <v>2139</v>
      </c>
      <c r="F3504" t="s">
        <v>13</v>
      </c>
      <c r="G3504" t="s">
        <v>4753</v>
      </c>
      <c r="H3504" t="s">
        <v>1101</v>
      </c>
      <c r="J3504" t="s">
        <v>2453</v>
      </c>
      <c r="K3504">
        <v>1</v>
      </c>
      <c r="L3504" t="str">
        <f t="shared" si="237"/>
        <v>May-25</v>
      </c>
      <c r="M3504" t="str">
        <f t="shared" si="238"/>
        <v>Tuesday</v>
      </c>
      <c r="N3504">
        <f t="shared" si="235"/>
        <v>15</v>
      </c>
      <c r="O3504" s="6">
        <f t="shared" si="236"/>
        <v>0.625</v>
      </c>
      <c r="P3504" s="8"/>
    </row>
    <row r="3505" spans="1:16" x14ac:dyDescent="0.3">
      <c r="A3505" t="s">
        <v>11</v>
      </c>
      <c r="B3505" t="s">
        <v>12</v>
      </c>
      <c r="C3505">
        <v>1868439</v>
      </c>
      <c r="D3505" s="1">
        <v>45804</v>
      </c>
      <c r="E3505" t="s">
        <v>3777</v>
      </c>
      <c r="F3505" t="s">
        <v>13</v>
      </c>
      <c r="G3505" t="s">
        <v>4754</v>
      </c>
      <c r="H3505" t="s">
        <v>1101</v>
      </c>
      <c r="J3505" t="s">
        <v>2453</v>
      </c>
      <c r="K3505">
        <v>1</v>
      </c>
      <c r="L3505" t="str">
        <f t="shared" si="237"/>
        <v>May-25</v>
      </c>
      <c r="M3505" t="str">
        <f t="shared" si="238"/>
        <v>Tuesday</v>
      </c>
      <c r="N3505">
        <f t="shared" si="235"/>
        <v>15</v>
      </c>
      <c r="O3505" s="6">
        <f t="shared" si="236"/>
        <v>0.625</v>
      </c>
      <c r="P3505" s="8"/>
    </row>
    <row r="3506" spans="1:16" x14ac:dyDescent="0.3">
      <c r="A3506" t="s">
        <v>11</v>
      </c>
      <c r="B3506" t="s">
        <v>12</v>
      </c>
      <c r="C3506">
        <v>1868554</v>
      </c>
      <c r="D3506" s="1">
        <v>45804</v>
      </c>
      <c r="E3506" t="s">
        <v>1873</v>
      </c>
      <c r="F3506" t="s">
        <v>13</v>
      </c>
      <c r="G3506" t="s">
        <v>4755</v>
      </c>
      <c r="H3506" t="s">
        <v>1101</v>
      </c>
      <c r="J3506" t="s">
        <v>2453</v>
      </c>
      <c r="K3506">
        <v>1</v>
      </c>
      <c r="L3506" t="str">
        <f t="shared" si="237"/>
        <v>May-25</v>
      </c>
      <c r="M3506" t="str">
        <f t="shared" si="238"/>
        <v>Tuesday</v>
      </c>
      <c r="N3506">
        <f t="shared" si="235"/>
        <v>17</v>
      </c>
      <c r="O3506" s="6">
        <f t="shared" si="236"/>
        <v>0.70833333333333337</v>
      </c>
      <c r="P3506" s="8"/>
    </row>
    <row r="3507" spans="1:16" x14ac:dyDescent="0.3">
      <c r="A3507" t="s">
        <v>11</v>
      </c>
      <c r="B3507" t="s">
        <v>12</v>
      </c>
      <c r="C3507">
        <v>1868555</v>
      </c>
      <c r="D3507" s="1">
        <v>45804</v>
      </c>
      <c r="E3507" t="s">
        <v>926</v>
      </c>
      <c r="F3507" t="s">
        <v>13</v>
      </c>
      <c r="G3507" t="s">
        <v>4756</v>
      </c>
      <c r="H3507" t="s">
        <v>1101</v>
      </c>
      <c r="J3507" t="s">
        <v>2453</v>
      </c>
      <c r="K3507">
        <v>3</v>
      </c>
      <c r="L3507" t="str">
        <f t="shared" si="237"/>
        <v>May-25</v>
      </c>
      <c r="M3507" t="str">
        <f t="shared" si="238"/>
        <v>Tuesday</v>
      </c>
      <c r="N3507">
        <f t="shared" si="235"/>
        <v>17</v>
      </c>
      <c r="O3507" s="6">
        <f t="shared" si="236"/>
        <v>0.70833333333333337</v>
      </c>
      <c r="P3507" s="8"/>
    </row>
    <row r="3508" spans="1:16" x14ac:dyDescent="0.3">
      <c r="A3508" t="s">
        <v>11</v>
      </c>
      <c r="B3508" t="s">
        <v>12</v>
      </c>
      <c r="C3508">
        <v>1868558</v>
      </c>
      <c r="D3508" s="1">
        <v>45804</v>
      </c>
      <c r="E3508" t="s">
        <v>872</v>
      </c>
      <c r="F3508" t="s">
        <v>13</v>
      </c>
      <c r="G3508" t="s">
        <v>4757</v>
      </c>
      <c r="H3508" t="s">
        <v>1101</v>
      </c>
      <c r="J3508" t="s">
        <v>2453</v>
      </c>
      <c r="K3508">
        <v>1</v>
      </c>
      <c r="L3508" t="str">
        <f t="shared" si="237"/>
        <v>May-25</v>
      </c>
      <c r="M3508" t="str">
        <f t="shared" si="238"/>
        <v>Tuesday</v>
      </c>
      <c r="N3508">
        <f t="shared" si="235"/>
        <v>17</v>
      </c>
      <c r="O3508" s="6">
        <f t="shared" si="236"/>
        <v>0.70833333333333337</v>
      </c>
      <c r="P3508" s="8"/>
    </row>
    <row r="3509" spans="1:16" x14ac:dyDescent="0.3">
      <c r="A3509" t="s">
        <v>11</v>
      </c>
      <c r="B3509" t="s">
        <v>12</v>
      </c>
      <c r="C3509">
        <v>1868587</v>
      </c>
      <c r="D3509" s="1">
        <v>45804</v>
      </c>
      <c r="E3509" t="s">
        <v>846</v>
      </c>
      <c r="F3509" t="s">
        <v>13</v>
      </c>
      <c r="G3509" t="s">
        <v>4758</v>
      </c>
      <c r="H3509" t="s">
        <v>1101</v>
      </c>
      <c r="J3509" t="s">
        <v>2453</v>
      </c>
      <c r="K3509">
        <v>1</v>
      </c>
      <c r="L3509" t="str">
        <f t="shared" si="237"/>
        <v>May-25</v>
      </c>
      <c r="M3509" t="str">
        <f t="shared" si="238"/>
        <v>Tuesday</v>
      </c>
      <c r="N3509">
        <f t="shared" si="235"/>
        <v>18</v>
      </c>
      <c r="O3509" s="6">
        <f t="shared" si="236"/>
        <v>0.75</v>
      </c>
      <c r="P3509" s="8"/>
    </row>
    <row r="3510" spans="1:16" x14ac:dyDescent="0.3">
      <c r="A3510" t="s">
        <v>11</v>
      </c>
      <c r="B3510" t="s">
        <v>12</v>
      </c>
      <c r="C3510">
        <v>1868589</v>
      </c>
      <c r="D3510" s="1">
        <v>45804</v>
      </c>
      <c r="E3510" t="s">
        <v>3235</v>
      </c>
      <c r="F3510" t="s">
        <v>13</v>
      </c>
      <c r="G3510" t="s">
        <v>4759</v>
      </c>
      <c r="H3510" t="s">
        <v>1101</v>
      </c>
      <c r="J3510" t="s">
        <v>2453</v>
      </c>
      <c r="K3510">
        <v>5</v>
      </c>
      <c r="L3510" t="str">
        <f t="shared" si="237"/>
        <v>May-25</v>
      </c>
      <c r="M3510" t="str">
        <f t="shared" si="238"/>
        <v>Tuesday</v>
      </c>
      <c r="N3510">
        <f t="shared" si="235"/>
        <v>18</v>
      </c>
      <c r="O3510" s="6">
        <f t="shared" si="236"/>
        <v>0.75</v>
      </c>
      <c r="P3510" s="8"/>
    </row>
    <row r="3511" spans="1:16" x14ac:dyDescent="0.3">
      <c r="A3511" t="s">
        <v>11</v>
      </c>
      <c r="B3511" t="s">
        <v>12</v>
      </c>
      <c r="C3511">
        <v>1868591</v>
      </c>
      <c r="D3511" s="1">
        <v>45804</v>
      </c>
      <c r="E3511" t="s">
        <v>947</v>
      </c>
      <c r="F3511" t="s">
        <v>13</v>
      </c>
      <c r="G3511" t="s">
        <v>4760</v>
      </c>
      <c r="H3511" t="s">
        <v>1101</v>
      </c>
      <c r="J3511" t="s">
        <v>2453</v>
      </c>
      <c r="K3511">
        <v>4</v>
      </c>
      <c r="L3511" t="str">
        <f t="shared" si="237"/>
        <v>May-25</v>
      </c>
      <c r="M3511" t="str">
        <f t="shared" si="238"/>
        <v>Tuesday</v>
      </c>
      <c r="N3511">
        <f t="shared" si="235"/>
        <v>18</v>
      </c>
      <c r="O3511" s="6">
        <f t="shared" si="236"/>
        <v>0.75</v>
      </c>
      <c r="P3511" s="8"/>
    </row>
    <row r="3512" spans="1:16" x14ac:dyDescent="0.3">
      <c r="A3512" t="s">
        <v>11</v>
      </c>
      <c r="B3512" t="s">
        <v>12</v>
      </c>
      <c r="C3512">
        <v>1868616</v>
      </c>
      <c r="D3512" s="1">
        <v>45804</v>
      </c>
      <c r="E3512" t="s">
        <v>3829</v>
      </c>
      <c r="F3512" t="s">
        <v>13</v>
      </c>
      <c r="G3512" t="s">
        <v>4761</v>
      </c>
      <c r="H3512" t="s">
        <v>1308</v>
      </c>
      <c r="J3512" t="s">
        <v>2453</v>
      </c>
      <c r="K3512">
        <v>1</v>
      </c>
      <c r="L3512" t="str">
        <f t="shared" si="237"/>
        <v>May-25</v>
      </c>
      <c r="M3512" t="str">
        <f t="shared" si="238"/>
        <v>Tuesday</v>
      </c>
      <c r="N3512">
        <f t="shared" si="235"/>
        <v>18</v>
      </c>
      <c r="O3512" s="6">
        <f t="shared" si="236"/>
        <v>0.75</v>
      </c>
      <c r="P3512" s="8"/>
    </row>
    <row r="3513" spans="1:16" x14ac:dyDescent="0.3">
      <c r="A3513" t="s">
        <v>11</v>
      </c>
      <c r="B3513" t="s">
        <v>12</v>
      </c>
      <c r="C3513">
        <v>1868843</v>
      </c>
      <c r="D3513" s="1">
        <v>45804</v>
      </c>
      <c r="E3513" t="s">
        <v>4834</v>
      </c>
      <c r="F3513" t="s">
        <v>13</v>
      </c>
      <c r="G3513" t="s">
        <v>4762</v>
      </c>
      <c r="H3513" t="s">
        <v>1101</v>
      </c>
      <c r="J3513" t="s">
        <v>2453</v>
      </c>
      <c r="K3513">
        <v>1</v>
      </c>
      <c r="L3513" t="str">
        <f t="shared" si="237"/>
        <v>May-25</v>
      </c>
      <c r="M3513" t="str">
        <f t="shared" si="238"/>
        <v>Tuesday</v>
      </c>
      <c r="N3513">
        <f t="shared" si="235"/>
        <v>21</v>
      </c>
      <c r="O3513" s="6">
        <f t="shared" si="236"/>
        <v>0.875</v>
      </c>
      <c r="P3513" s="8"/>
    </row>
    <row r="3514" spans="1:16" x14ac:dyDescent="0.3">
      <c r="A3514" t="s">
        <v>11</v>
      </c>
      <c r="B3514" t="s">
        <v>12</v>
      </c>
      <c r="C3514">
        <v>1868847</v>
      </c>
      <c r="D3514" s="1">
        <v>45804</v>
      </c>
      <c r="E3514" t="s">
        <v>353</v>
      </c>
      <c r="F3514" t="s">
        <v>13</v>
      </c>
      <c r="G3514" t="s">
        <v>4763</v>
      </c>
      <c r="H3514" t="s">
        <v>1101</v>
      </c>
      <c r="J3514" t="s">
        <v>2453</v>
      </c>
      <c r="K3514">
        <v>1</v>
      </c>
      <c r="L3514" t="str">
        <f t="shared" si="237"/>
        <v>May-25</v>
      </c>
      <c r="M3514" t="str">
        <f t="shared" si="238"/>
        <v>Tuesday</v>
      </c>
      <c r="N3514">
        <f t="shared" si="235"/>
        <v>21</v>
      </c>
      <c r="O3514" s="6">
        <f t="shared" si="236"/>
        <v>0.875</v>
      </c>
      <c r="P3514" s="8"/>
    </row>
    <row r="3515" spans="1:16" x14ac:dyDescent="0.3">
      <c r="A3515" t="s">
        <v>11</v>
      </c>
      <c r="B3515" t="s">
        <v>12</v>
      </c>
      <c r="C3515">
        <v>1868850</v>
      </c>
      <c r="D3515" s="1">
        <v>45804</v>
      </c>
      <c r="E3515" t="s">
        <v>1014</v>
      </c>
      <c r="F3515" t="s">
        <v>13</v>
      </c>
      <c r="G3515" t="s">
        <v>4764</v>
      </c>
      <c r="H3515" t="s">
        <v>1101</v>
      </c>
      <c r="J3515" t="s">
        <v>2453</v>
      </c>
      <c r="K3515">
        <v>1</v>
      </c>
      <c r="L3515" t="str">
        <f t="shared" si="237"/>
        <v>May-25</v>
      </c>
      <c r="M3515" t="str">
        <f t="shared" si="238"/>
        <v>Tuesday</v>
      </c>
      <c r="N3515">
        <f t="shared" si="235"/>
        <v>21</v>
      </c>
      <c r="O3515" s="6">
        <f t="shared" si="236"/>
        <v>0.875</v>
      </c>
      <c r="P3515" s="8"/>
    </row>
    <row r="3516" spans="1:16" x14ac:dyDescent="0.3">
      <c r="A3516" t="s">
        <v>11</v>
      </c>
      <c r="B3516" t="s">
        <v>12</v>
      </c>
      <c r="C3516">
        <v>1868861</v>
      </c>
      <c r="D3516" s="1">
        <v>45804</v>
      </c>
      <c r="E3516" t="s">
        <v>1944</v>
      </c>
      <c r="F3516" t="s">
        <v>13</v>
      </c>
      <c r="G3516" t="s">
        <v>4765</v>
      </c>
      <c r="H3516" t="s">
        <v>1101</v>
      </c>
      <c r="J3516" t="s">
        <v>2453</v>
      </c>
      <c r="K3516">
        <v>1</v>
      </c>
      <c r="L3516" t="str">
        <f t="shared" si="237"/>
        <v>May-25</v>
      </c>
      <c r="M3516" t="str">
        <f t="shared" si="238"/>
        <v>Tuesday</v>
      </c>
      <c r="N3516">
        <f t="shared" si="235"/>
        <v>21</v>
      </c>
      <c r="O3516" s="6">
        <f t="shared" si="236"/>
        <v>0.875</v>
      </c>
      <c r="P3516" s="8"/>
    </row>
    <row r="3517" spans="1:16" x14ac:dyDescent="0.3">
      <c r="A3517" t="s">
        <v>11</v>
      </c>
      <c r="B3517" t="s">
        <v>12</v>
      </c>
      <c r="C3517">
        <v>1868863</v>
      </c>
      <c r="D3517" s="1">
        <v>45804</v>
      </c>
      <c r="E3517" t="s">
        <v>2491</v>
      </c>
      <c r="F3517" t="s">
        <v>13</v>
      </c>
      <c r="G3517" t="s">
        <v>4766</v>
      </c>
      <c r="H3517" t="s">
        <v>1101</v>
      </c>
      <c r="J3517" t="s">
        <v>2453</v>
      </c>
      <c r="K3517">
        <v>1</v>
      </c>
      <c r="L3517" t="str">
        <f t="shared" si="237"/>
        <v>May-25</v>
      </c>
      <c r="M3517" t="str">
        <f t="shared" si="238"/>
        <v>Tuesday</v>
      </c>
      <c r="N3517">
        <f t="shared" si="235"/>
        <v>21</v>
      </c>
      <c r="O3517" s="6">
        <f t="shared" si="236"/>
        <v>0.875</v>
      </c>
      <c r="P3517" s="8"/>
    </row>
    <row r="3518" spans="1:16" x14ac:dyDescent="0.3">
      <c r="A3518" t="s">
        <v>11</v>
      </c>
      <c r="B3518" t="s">
        <v>12</v>
      </c>
      <c r="C3518">
        <v>1869908</v>
      </c>
      <c r="D3518" s="1">
        <v>45805</v>
      </c>
      <c r="E3518" t="s">
        <v>309</v>
      </c>
      <c r="F3518" t="s">
        <v>13</v>
      </c>
      <c r="G3518" t="s">
        <v>4767</v>
      </c>
      <c r="H3518" t="s">
        <v>1211</v>
      </c>
      <c r="J3518" t="s">
        <v>2453</v>
      </c>
      <c r="K3518">
        <v>1</v>
      </c>
      <c r="L3518" t="str">
        <f t="shared" si="237"/>
        <v>May-25</v>
      </c>
      <c r="M3518" t="str">
        <f t="shared" si="238"/>
        <v>Wednesday</v>
      </c>
      <c r="N3518">
        <f t="shared" si="235"/>
        <v>5</v>
      </c>
      <c r="O3518" s="6">
        <f t="shared" si="236"/>
        <v>0.20833333333333334</v>
      </c>
      <c r="P3518" s="8"/>
    </row>
    <row r="3519" spans="1:16" x14ac:dyDescent="0.3">
      <c r="A3519" t="s">
        <v>11</v>
      </c>
      <c r="B3519" t="s">
        <v>12</v>
      </c>
      <c r="C3519">
        <v>1869920</v>
      </c>
      <c r="D3519" s="1">
        <v>45805</v>
      </c>
      <c r="E3519" t="s">
        <v>2149</v>
      </c>
      <c r="F3519" t="s">
        <v>13</v>
      </c>
      <c r="G3519" t="s">
        <v>4768</v>
      </c>
      <c r="H3519" t="s">
        <v>1211</v>
      </c>
      <c r="J3519" t="s">
        <v>2453</v>
      </c>
      <c r="K3519">
        <v>1</v>
      </c>
      <c r="L3519" t="str">
        <f t="shared" si="237"/>
        <v>May-25</v>
      </c>
      <c r="M3519" t="str">
        <f t="shared" si="238"/>
        <v>Wednesday</v>
      </c>
      <c r="N3519">
        <f t="shared" si="235"/>
        <v>5</v>
      </c>
      <c r="O3519" s="6">
        <f t="shared" si="236"/>
        <v>0.20833333333333334</v>
      </c>
      <c r="P3519" s="8"/>
    </row>
    <row r="3520" spans="1:16" x14ac:dyDescent="0.3">
      <c r="A3520" t="s">
        <v>11</v>
      </c>
      <c r="B3520" t="s">
        <v>12</v>
      </c>
      <c r="C3520">
        <v>1869960</v>
      </c>
      <c r="D3520" s="1">
        <v>45805</v>
      </c>
      <c r="E3520" t="s">
        <v>4123</v>
      </c>
      <c r="F3520" t="s">
        <v>13</v>
      </c>
      <c r="G3520" t="s">
        <v>4769</v>
      </c>
      <c r="H3520" t="s">
        <v>1211</v>
      </c>
      <c r="J3520" t="s">
        <v>2453</v>
      </c>
      <c r="K3520">
        <v>1</v>
      </c>
      <c r="L3520" t="str">
        <f t="shared" si="237"/>
        <v>May-25</v>
      </c>
      <c r="M3520" t="str">
        <f t="shared" si="238"/>
        <v>Wednesday</v>
      </c>
      <c r="N3520">
        <f t="shared" si="235"/>
        <v>6</v>
      </c>
      <c r="O3520" s="6">
        <f t="shared" si="236"/>
        <v>0.25</v>
      </c>
      <c r="P3520" s="8"/>
    </row>
    <row r="3521" spans="1:16" x14ac:dyDescent="0.3">
      <c r="A3521" t="s">
        <v>11</v>
      </c>
      <c r="B3521" t="s">
        <v>12</v>
      </c>
      <c r="C3521">
        <v>1869980</v>
      </c>
      <c r="D3521" s="1">
        <v>45805</v>
      </c>
      <c r="E3521" t="s">
        <v>280</v>
      </c>
      <c r="F3521" t="s">
        <v>13</v>
      </c>
      <c r="G3521" t="s">
        <v>4770</v>
      </c>
      <c r="H3521" t="s">
        <v>1211</v>
      </c>
      <c r="J3521" t="s">
        <v>2453</v>
      </c>
      <c r="K3521">
        <v>1</v>
      </c>
      <c r="L3521" t="str">
        <f t="shared" si="237"/>
        <v>May-25</v>
      </c>
      <c r="M3521" t="str">
        <f t="shared" si="238"/>
        <v>Wednesday</v>
      </c>
      <c r="N3521">
        <f t="shared" si="235"/>
        <v>6</v>
      </c>
      <c r="O3521" s="6">
        <f t="shared" si="236"/>
        <v>0.25</v>
      </c>
      <c r="P3521" s="8"/>
    </row>
    <row r="3522" spans="1:16" x14ac:dyDescent="0.3">
      <c r="A3522" t="s">
        <v>11</v>
      </c>
      <c r="B3522" t="s">
        <v>12</v>
      </c>
      <c r="C3522">
        <v>1870021</v>
      </c>
      <c r="D3522" s="1">
        <v>45805</v>
      </c>
      <c r="E3522" t="s">
        <v>2226</v>
      </c>
      <c r="F3522" t="s">
        <v>13</v>
      </c>
      <c r="G3522" t="s">
        <v>4771</v>
      </c>
      <c r="H3522" t="s">
        <v>15</v>
      </c>
      <c r="J3522" t="s">
        <v>2453</v>
      </c>
      <c r="K3522">
        <v>1</v>
      </c>
      <c r="L3522" t="str">
        <f t="shared" si="237"/>
        <v>May-25</v>
      </c>
      <c r="M3522" t="str">
        <f t="shared" si="238"/>
        <v>Wednesday</v>
      </c>
      <c r="N3522">
        <f t="shared" si="235"/>
        <v>7</v>
      </c>
      <c r="O3522" s="6">
        <f t="shared" si="236"/>
        <v>0.29166666666666669</v>
      </c>
      <c r="P3522" s="8"/>
    </row>
    <row r="3523" spans="1:16" x14ac:dyDescent="0.3">
      <c r="A3523" t="s">
        <v>11</v>
      </c>
      <c r="B3523" t="s">
        <v>12</v>
      </c>
      <c r="C3523">
        <v>1870027</v>
      </c>
      <c r="D3523" s="1">
        <v>45805</v>
      </c>
      <c r="E3523" t="s">
        <v>3743</v>
      </c>
      <c r="F3523" t="s">
        <v>13</v>
      </c>
      <c r="G3523" t="s">
        <v>4772</v>
      </c>
      <c r="H3523" t="s">
        <v>15</v>
      </c>
      <c r="J3523" t="s">
        <v>2453</v>
      </c>
      <c r="K3523">
        <v>1</v>
      </c>
      <c r="L3523" t="str">
        <f t="shared" si="237"/>
        <v>May-25</v>
      </c>
      <c r="M3523" t="str">
        <f t="shared" si="238"/>
        <v>Wednesday</v>
      </c>
      <c r="N3523">
        <f t="shared" si="235"/>
        <v>7</v>
      </c>
      <c r="O3523" s="6">
        <f t="shared" si="236"/>
        <v>0.29166666666666669</v>
      </c>
      <c r="P3523" s="8"/>
    </row>
    <row r="3524" spans="1:16" x14ac:dyDescent="0.3">
      <c r="A3524" t="s">
        <v>11</v>
      </c>
      <c r="B3524" t="s">
        <v>12</v>
      </c>
      <c r="C3524">
        <v>1870043</v>
      </c>
      <c r="D3524" s="1">
        <v>45805</v>
      </c>
      <c r="E3524" t="s">
        <v>274</v>
      </c>
      <c r="F3524" t="s">
        <v>13</v>
      </c>
      <c r="G3524" t="s">
        <v>4773</v>
      </c>
      <c r="H3524" t="s">
        <v>15</v>
      </c>
      <c r="J3524" t="s">
        <v>2453</v>
      </c>
      <c r="K3524">
        <v>1</v>
      </c>
      <c r="L3524" t="str">
        <f t="shared" si="237"/>
        <v>May-25</v>
      </c>
      <c r="M3524" t="str">
        <f t="shared" si="238"/>
        <v>Wednesday</v>
      </c>
      <c r="N3524">
        <f t="shared" si="235"/>
        <v>9</v>
      </c>
      <c r="O3524" s="6">
        <f t="shared" si="236"/>
        <v>0.375</v>
      </c>
      <c r="P3524" s="8"/>
    </row>
    <row r="3525" spans="1:16" x14ac:dyDescent="0.3">
      <c r="A3525" t="s">
        <v>11</v>
      </c>
      <c r="B3525" t="s">
        <v>12</v>
      </c>
      <c r="C3525">
        <v>1870058</v>
      </c>
      <c r="D3525" s="1">
        <v>45805</v>
      </c>
      <c r="E3525" t="s">
        <v>3245</v>
      </c>
      <c r="F3525" t="s">
        <v>13</v>
      </c>
      <c r="G3525" t="s">
        <v>4774</v>
      </c>
      <c r="H3525" t="s">
        <v>15</v>
      </c>
      <c r="J3525" t="s">
        <v>2453</v>
      </c>
      <c r="K3525">
        <v>1</v>
      </c>
      <c r="L3525" t="str">
        <f t="shared" si="237"/>
        <v>May-25</v>
      </c>
      <c r="M3525" t="str">
        <f t="shared" si="238"/>
        <v>Wednesday</v>
      </c>
      <c r="N3525">
        <f t="shared" si="235"/>
        <v>10</v>
      </c>
      <c r="O3525" s="6">
        <f t="shared" si="236"/>
        <v>0.41666666666666669</v>
      </c>
      <c r="P3525" s="8"/>
    </row>
    <row r="3526" spans="1:16" x14ac:dyDescent="0.3">
      <c r="A3526" t="s">
        <v>11</v>
      </c>
      <c r="B3526" t="s">
        <v>12</v>
      </c>
      <c r="C3526">
        <v>1870061</v>
      </c>
      <c r="D3526" s="1">
        <v>45805</v>
      </c>
      <c r="E3526" t="s">
        <v>2711</v>
      </c>
      <c r="F3526" t="s">
        <v>13</v>
      </c>
      <c r="G3526" t="s">
        <v>4775</v>
      </c>
      <c r="H3526" t="s">
        <v>15</v>
      </c>
      <c r="J3526" t="s">
        <v>2453</v>
      </c>
      <c r="K3526">
        <v>1</v>
      </c>
      <c r="L3526" t="str">
        <f t="shared" si="237"/>
        <v>May-25</v>
      </c>
      <c r="M3526" t="str">
        <f t="shared" si="238"/>
        <v>Wednesday</v>
      </c>
      <c r="N3526">
        <f t="shared" si="235"/>
        <v>10</v>
      </c>
      <c r="O3526" s="6">
        <f t="shared" si="236"/>
        <v>0.41666666666666669</v>
      </c>
      <c r="P3526" s="8"/>
    </row>
    <row r="3527" spans="1:16" x14ac:dyDescent="0.3">
      <c r="A3527" t="s">
        <v>11</v>
      </c>
      <c r="B3527" t="s">
        <v>12</v>
      </c>
      <c r="C3527">
        <v>1870076</v>
      </c>
      <c r="D3527" s="1">
        <v>45805</v>
      </c>
      <c r="E3527" t="s">
        <v>412</v>
      </c>
      <c r="F3527" t="s">
        <v>13</v>
      </c>
      <c r="G3527" t="s">
        <v>4776</v>
      </c>
      <c r="H3527" t="s">
        <v>15</v>
      </c>
      <c r="J3527" t="s">
        <v>2453</v>
      </c>
      <c r="K3527">
        <v>1</v>
      </c>
      <c r="L3527" t="str">
        <f t="shared" si="237"/>
        <v>May-25</v>
      </c>
      <c r="M3527" t="str">
        <f t="shared" si="238"/>
        <v>Wednesday</v>
      </c>
      <c r="N3527">
        <f t="shared" si="235"/>
        <v>11</v>
      </c>
      <c r="O3527" s="6">
        <f t="shared" si="236"/>
        <v>0.45833333333333331</v>
      </c>
      <c r="P3527" s="8"/>
    </row>
    <row r="3528" spans="1:16" x14ac:dyDescent="0.3">
      <c r="A3528" t="s">
        <v>11</v>
      </c>
      <c r="B3528" t="s">
        <v>12</v>
      </c>
      <c r="C3528">
        <v>1870092</v>
      </c>
      <c r="D3528" s="1">
        <v>45805</v>
      </c>
      <c r="E3528" t="s">
        <v>2063</v>
      </c>
      <c r="F3528" t="s">
        <v>13</v>
      </c>
      <c r="G3528" t="s">
        <v>4777</v>
      </c>
      <c r="H3528" t="s">
        <v>15</v>
      </c>
      <c r="J3528" t="s">
        <v>2453</v>
      </c>
      <c r="K3528">
        <v>1</v>
      </c>
      <c r="L3528" t="str">
        <f t="shared" si="237"/>
        <v>May-25</v>
      </c>
      <c r="M3528" t="str">
        <f t="shared" si="238"/>
        <v>Wednesday</v>
      </c>
      <c r="N3528">
        <f t="shared" si="235"/>
        <v>12</v>
      </c>
      <c r="O3528" s="6">
        <f t="shared" si="236"/>
        <v>0.5</v>
      </c>
      <c r="P3528" s="8"/>
    </row>
    <row r="3529" spans="1:16" x14ac:dyDescent="0.3">
      <c r="A3529" t="s">
        <v>11</v>
      </c>
      <c r="B3529" t="s">
        <v>12</v>
      </c>
      <c r="C3529">
        <v>1870116</v>
      </c>
      <c r="D3529" s="1">
        <v>45805</v>
      </c>
      <c r="E3529" t="s">
        <v>467</v>
      </c>
      <c r="F3529" t="s">
        <v>13</v>
      </c>
      <c r="G3529" t="s">
        <v>4778</v>
      </c>
      <c r="H3529" t="s">
        <v>15</v>
      </c>
      <c r="J3529" t="s">
        <v>2453</v>
      </c>
      <c r="K3529">
        <v>1</v>
      </c>
      <c r="L3529" t="str">
        <f t="shared" si="237"/>
        <v>May-25</v>
      </c>
      <c r="M3529" t="str">
        <f t="shared" si="238"/>
        <v>Wednesday</v>
      </c>
      <c r="N3529">
        <f t="shared" si="235"/>
        <v>13</v>
      </c>
      <c r="O3529" s="6">
        <f t="shared" si="236"/>
        <v>0.54166666666666663</v>
      </c>
      <c r="P3529" s="8"/>
    </row>
    <row r="3530" spans="1:16" x14ac:dyDescent="0.3">
      <c r="A3530" t="s">
        <v>11</v>
      </c>
      <c r="B3530" t="s">
        <v>12</v>
      </c>
      <c r="C3530">
        <v>1870132</v>
      </c>
      <c r="D3530" s="1">
        <v>45805</v>
      </c>
      <c r="E3530" t="s">
        <v>2719</v>
      </c>
      <c r="F3530" t="s">
        <v>13</v>
      </c>
      <c r="G3530" t="s">
        <v>4779</v>
      </c>
      <c r="H3530" t="s">
        <v>15</v>
      </c>
      <c r="J3530" t="s">
        <v>2453</v>
      </c>
      <c r="K3530">
        <v>1</v>
      </c>
      <c r="L3530" t="str">
        <f t="shared" si="237"/>
        <v>May-25</v>
      </c>
      <c r="M3530" t="str">
        <f t="shared" si="238"/>
        <v>Wednesday</v>
      </c>
      <c r="N3530">
        <f t="shared" si="235"/>
        <v>14</v>
      </c>
      <c r="O3530" s="6">
        <f t="shared" si="236"/>
        <v>0.58333333333333337</v>
      </c>
      <c r="P3530" s="8"/>
    </row>
    <row r="3531" spans="1:16" x14ac:dyDescent="0.3">
      <c r="A3531" t="s">
        <v>11</v>
      </c>
      <c r="B3531" t="s">
        <v>12</v>
      </c>
      <c r="C3531">
        <v>1870138</v>
      </c>
      <c r="D3531" s="1">
        <v>45805</v>
      </c>
      <c r="E3531" t="s">
        <v>2025</v>
      </c>
      <c r="F3531" t="s">
        <v>13</v>
      </c>
      <c r="G3531" t="s">
        <v>4780</v>
      </c>
      <c r="H3531" t="s">
        <v>15</v>
      </c>
      <c r="J3531" t="s">
        <v>2453</v>
      </c>
      <c r="K3531">
        <v>1</v>
      </c>
      <c r="L3531" t="str">
        <f t="shared" si="237"/>
        <v>May-25</v>
      </c>
      <c r="M3531" t="str">
        <f t="shared" si="238"/>
        <v>Wednesday</v>
      </c>
      <c r="N3531">
        <f t="shared" si="235"/>
        <v>14</v>
      </c>
      <c r="O3531" s="6">
        <f t="shared" si="236"/>
        <v>0.58333333333333337</v>
      </c>
      <c r="P3531" s="8"/>
    </row>
    <row r="3532" spans="1:16" x14ac:dyDescent="0.3">
      <c r="A3532" t="s">
        <v>11</v>
      </c>
      <c r="B3532" t="s">
        <v>12</v>
      </c>
      <c r="C3532">
        <v>1870173</v>
      </c>
      <c r="D3532" s="1">
        <v>45805</v>
      </c>
      <c r="E3532" t="s">
        <v>434</v>
      </c>
      <c r="F3532" t="s">
        <v>13</v>
      </c>
      <c r="G3532" t="s">
        <v>4781</v>
      </c>
      <c r="H3532" t="s">
        <v>495</v>
      </c>
      <c r="J3532" t="s">
        <v>2453</v>
      </c>
      <c r="K3532">
        <v>1</v>
      </c>
      <c r="L3532" t="str">
        <f t="shared" si="237"/>
        <v>May-25</v>
      </c>
      <c r="M3532" t="str">
        <f t="shared" si="238"/>
        <v>Wednesday</v>
      </c>
      <c r="N3532">
        <f t="shared" si="235"/>
        <v>15</v>
      </c>
      <c r="O3532" s="6">
        <f t="shared" si="236"/>
        <v>0.625</v>
      </c>
      <c r="P3532" s="8"/>
    </row>
    <row r="3533" spans="1:16" x14ac:dyDescent="0.3">
      <c r="A3533" t="s">
        <v>11</v>
      </c>
      <c r="B3533" t="s">
        <v>12</v>
      </c>
      <c r="C3533">
        <v>1870288</v>
      </c>
      <c r="D3533" s="1">
        <v>45805</v>
      </c>
      <c r="E3533" t="s">
        <v>1049</v>
      </c>
      <c r="F3533" t="s">
        <v>13</v>
      </c>
      <c r="G3533" t="s">
        <v>4782</v>
      </c>
      <c r="H3533" t="s">
        <v>1308</v>
      </c>
      <c r="J3533" t="s">
        <v>2453</v>
      </c>
      <c r="K3533">
        <v>1</v>
      </c>
      <c r="L3533" t="str">
        <f t="shared" si="237"/>
        <v>May-25</v>
      </c>
      <c r="M3533" t="str">
        <f t="shared" si="238"/>
        <v>Wednesday</v>
      </c>
      <c r="N3533">
        <f t="shared" si="235"/>
        <v>17</v>
      </c>
      <c r="O3533" s="6">
        <f t="shared" si="236"/>
        <v>0.70833333333333337</v>
      </c>
      <c r="P3533" s="8"/>
    </row>
    <row r="3534" spans="1:16" x14ac:dyDescent="0.3">
      <c r="A3534" t="s">
        <v>11</v>
      </c>
      <c r="B3534" t="s">
        <v>12</v>
      </c>
      <c r="C3534">
        <v>1870355</v>
      </c>
      <c r="D3534" s="1">
        <v>45805</v>
      </c>
      <c r="E3534" t="s">
        <v>2722</v>
      </c>
      <c r="F3534" t="s">
        <v>13</v>
      </c>
      <c r="G3534" t="s">
        <v>4783</v>
      </c>
      <c r="H3534" t="s">
        <v>495</v>
      </c>
      <c r="J3534" t="s">
        <v>2453</v>
      </c>
      <c r="K3534">
        <v>2</v>
      </c>
      <c r="L3534" t="str">
        <f t="shared" si="237"/>
        <v>May-25</v>
      </c>
      <c r="M3534" t="str">
        <f t="shared" si="238"/>
        <v>Wednesday</v>
      </c>
      <c r="N3534">
        <f t="shared" si="235"/>
        <v>18</v>
      </c>
      <c r="O3534" s="6">
        <f t="shared" si="236"/>
        <v>0.75</v>
      </c>
      <c r="P3534" s="8"/>
    </row>
    <row r="3535" spans="1:16" x14ac:dyDescent="0.3">
      <c r="A3535" t="s">
        <v>11</v>
      </c>
      <c r="B3535" t="s">
        <v>12</v>
      </c>
      <c r="C3535">
        <v>1870513</v>
      </c>
      <c r="D3535" s="1">
        <v>45805</v>
      </c>
      <c r="E3535" t="s">
        <v>3239</v>
      </c>
      <c r="F3535" t="s">
        <v>13</v>
      </c>
      <c r="G3535" t="s">
        <v>4784</v>
      </c>
      <c r="H3535" t="s">
        <v>1308</v>
      </c>
      <c r="J3535" t="s">
        <v>2453</v>
      </c>
      <c r="K3535">
        <v>1</v>
      </c>
      <c r="L3535" t="str">
        <f t="shared" si="237"/>
        <v>May-25</v>
      </c>
      <c r="M3535" t="str">
        <f t="shared" si="238"/>
        <v>Wednesday</v>
      </c>
      <c r="N3535">
        <f t="shared" si="235"/>
        <v>20</v>
      </c>
      <c r="O3535" s="6">
        <f t="shared" si="236"/>
        <v>0.83333333333333337</v>
      </c>
      <c r="P3535" s="8"/>
    </row>
    <row r="3536" spans="1:16" x14ac:dyDescent="0.3">
      <c r="A3536" t="s">
        <v>11</v>
      </c>
      <c r="B3536" t="s">
        <v>12</v>
      </c>
      <c r="C3536">
        <v>1871176</v>
      </c>
      <c r="D3536" s="1">
        <v>45806</v>
      </c>
      <c r="E3536" t="s">
        <v>3796</v>
      </c>
      <c r="F3536" t="s">
        <v>13</v>
      </c>
      <c r="G3536" t="s">
        <v>4836</v>
      </c>
      <c r="H3536" t="s">
        <v>1211</v>
      </c>
      <c r="J3536" t="s">
        <v>2453</v>
      </c>
      <c r="K3536">
        <v>1</v>
      </c>
      <c r="L3536" t="str">
        <f t="shared" si="237"/>
        <v>May-25</v>
      </c>
      <c r="M3536" t="str">
        <f t="shared" ref="M3536:M3595" si="239">TEXT(D3536, "DDDD")</f>
        <v>Thursday</v>
      </c>
      <c r="N3536">
        <f t="shared" ref="N3536:N3595" si="240">HOUR(E3536)</f>
        <v>0</v>
      </c>
      <c r="O3536" s="6">
        <f t="shared" ref="O3536:O3595" si="241">MOD(N3536/24,1)</f>
        <v>0</v>
      </c>
      <c r="P3536" s="8"/>
    </row>
    <row r="3537" spans="1:16" x14ac:dyDescent="0.3">
      <c r="A3537" t="s">
        <v>11</v>
      </c>
      <c r="B3537" t="s">
        <v>12</v>
      </c>
      <c r="C3537">
        <v>1871241</v>
      </c>
      <c r="D3537" s="1">
        <v>45806</v>
      </c>
      <c r="E3537" t="s">
        <v>4896</v>
      </c>
      <c r="F3537" t="s">
        <v>13</v>
      </c>
      <c r="G3537" t="s">
        <v>4837</v>
      </c>
      <c r="H3537" t="s">
        <v>1101</v>
      </c>
      <c r="J3537" t="s">
        <v>2453</v>
      </c>
      <c r="K3537">
        <v>1</v>
      </c>
      <c r="L3537" t="str">
        <f t="shared" si="237"/>
        <v>May-25</v>
      </c>
      <c r="M3537" t="str">
        <f t="shared" si="239"/>
        <v>Thursday</v>
      </c>
      <c r="N3537">
        <f t="shared" si="240"/>
        <v>1</v>
      </c>
      <c r="O3537" s="6">
        <f t="shared" si="241"/>
        <v>4.1666666666666664E-2</v>
      </c>
      <c r="P3537" s="8"/>
    </row>
    <row r="3538" spans="1:16" x14ac:dyDescent="0.3">
      <c r="A3538" t="s">
        <v>11</v>
      </c>
      <c r="B3538" t="s">
        <v>12</v>
      </c>
      <c r="C3538">
        <v>1871246</v>
      </c>
      <c r="D3538" s="1">
        <v>45806</v>
      </c>
      <c r="E3538" t="s">
        <v>4339</v>
      </c>
      <c r="F3538" t="s">
        <v>13</v>
      </c>
      <c r="G3538" t="s">
        <v>4838</v>
      </c>
      <c r="H3538" t="s">
        <v>1101</v>
      </c>
      <c r="J3538" t="s">
        <v>2453</v>
      </c>
      <c r="K3538">
        <v>1</v>
      </c>
      <c r="L3538" t="str">
        <f t="shared" si="237"/>
        <v>May-25</v>
      </c>
      <c r="M3538" t="str">
        <f t="shared" si="239"/>
        <v>Thursday</v>
      </c>
      <c r="N3538">
        <f t="shared" si="240"/>
        <v>1</v>
      </c>
      <c r="O3538" s="6">
        <f t="shared" si="241"/>
        <v>4.1666666666666664E-2</v>
      </c>
      <c r="P3538" s="8"/>
    </row>
    <row r="3539" spans="1:16" x14ac:dyDescent="0.3">
      <c r="A3539" t="s">
        <v>11</v>
      </c>
      <c r="B3539" t="s">
        <v>12</v>
      </c>
      <c r="C3539">
        <v>1871293</v>
      </c>
      <c r="D3539" s="1">
        <v>45806</v>
      </c>
      <c r="E3539" t="s">
        <v>2485</v>
      </c>
      <c r="F3539" t="s">
        <v>13</v>
      </c>
      <c r="G3539" t="s">
        <v>4839</v>
      </c>
      <c r="H3539" t="s">
        <v>1211</v>
      </c>
      <c r="J3539" t="s">
        <v>2453</v>
      </c>
      <c r="K3539">
        <v>1</v>
      </c>
      <c r="L3539" t="str">
        <f t="shared" si="237"/>
        <v>May-25</v>
      </c>
      <c r="M3539" t="str">
        <f t="shared" si="239"/>
        <v>Thursday</v>
      </c>
      <c r="N3539">
        <f t="shared" si="240"/>
        <v>1</v>
      </c>
      <c r="O3539" s="6">
        <f t="shared" si="241"/>
        <v>4.1666666666666664E-2</v>
      </c>
      <c r="P3539" s="8"/>
    </row>
    <row r="3540" spans="1:16" x14ac:dyDescent="0.3">
      <c r="A3540" t="s">
        <v>11</v>
      </c>
      <c r="B3540" t="s">
        <v>12</v>
      </c>
      <c r="C3540">
        <v>1871764</v>
      </c>
      <c r="D3540" s="1">
        <v>45806</v>
      </c>
      <c r="E3540" t="s">
        <v>3765</v>
      </c>
      <c r="F3540" t="s">
        <v>13</v>
      </c>
      <c r="G3540" t="s">
        <v>4840</v>
      </c>
      <c r="H3540" t="s">
        <v>1101</v>
      </c>
      <c r="J3540" t="s">
        <v>2453</v>
      </c>
      <c r="K3540">
        <v>1</v>
      </c>
      <c r="L3540" t="str">
        <f t="shared" si="237"/>
        <v>May-25</v>
      </c>
      <c r="M3540" t="str">
        <f t="shared" si="239"/>
        <v>Thursday</v>
      </c>
      <c r="N3540">
        <f t="shared" si="240"/>
        <v>6</v>
      </c>
      <c r="O3540" s="6">
        <f t="shared" si="241"/>
        <v>0.25</v>
      </c>
      <c r="P3540" s="8"/>
    </row>
    <row r="3541" spans="1:16" x14ac:dyDescent="0.3">
      <c r="A3541" t="s">
        <v>11</v>
      </c>
      <c r="B3541" t="s">
        <v>12</v>
      </c>
      <c r="C3541">
        <v>1871891</v>
      </c>
      <c r="D3541" s="1">
        <v>45806</v>
      </c>
      <c r="E3541" t="s">
        <v>1020</v>
      </c>
      <c r="F3541" t="s">
        <v>13</v>
      </c>
      <c r="G3541" t="s">
        <v>4841</v>
      </c>
      <c r="H3541" t="s">
        <v>47</v>
      </c>
      <c r="J3541" t="s">
        <v>2453</v>
      </c>
      <c r="K3541">
        <v>1</v>
      </c>
      <c r="L3541" t="str">
        <f t="shared" si="237"/>
        <v>May-25</v>
      </c>
      <c r="M3541" t="str">
        <f t="shared" si="239"/>
        <v>Thursday</v>
      </c>
      <c r="N3541">
        <f t="shared" si="240"/>
        <v>14</v>
      </c>
      <c r="O3541" s="6">
        <f t="shared" si="241"/>
        <v>0.58333333333333337</v>
      </c>
      <c r="P3541" s="8"/>
    </row>
    <row r="3542" spans="1:16" x14ac:dyDescent="0.3">
      <c r="A3542" t="s">
        <v>11</v>
      </c>
      <c r="B3542" t="s">
        <v>12</v>
      </c>
      <c r="C3542">
        <v>1871894</v>
      </c>
      <c r="D3542" s="1">
        <v>45806</v>
      </c>
      <c r="E3542" t="s">
        <v>2719</v>
      </c>
      <c r="F3542" t="s">
        <v>13</v>
      </c>
      <c r="G3542" t="s">
        <v>4842</v>
      </c>
      <c r="H3542" t="s">
        <v>47</v>
      </c>
      <c r="J3542" t="s">
        <v>2453</v>
      </c>
      <c r="K3542">
        <v>1</v>
      </c>
      <c r="L3542" t="str">
        <f t="shared" si="237"/>
        <v>May-25</v>
      </c>
      <c r="M3542" t="str">
        <f t="shared" si="239"/>
        <v>Thursday</v>
      </c>
      <c r="N3542">
        <f t="shared" si="240"/>
        <v>14</v>
      </c>
      <c r="O3542" s="6">
        <f t="shared" si="241"/>
        <v>0.58333333333333337</v>
      </c>
      <c r="P3542" s="8"/>
    </row>
    <row r="3543" spans="1:16" x14ac:dyDescent="0.3">
      <c r="A3543" t="s">
        <v>11</v>
      </c>
      <c r="B3543" t="s">
        <v>12</v>
      </c>
      <c r="C3543">
        <v>1871895</v>
      </c>
      <c r="D3543" s="1">
        <v>45806</v>
      </c>
      <c r="E3543" t="s">
        <v>2025</v>
      </c>
      <c r="F3543" t="s">
        <v>13</v>
      </c>
      <c r="G3543" t="s">
        <v>4843</v>
      </c>
      <c r="H3543" t="s">
        <v>47</v>
      </c>
      <c r="J3543" t="s">
        <v>2453</v>
      </c>
      <c r="K3543">
        <v>1</v>
      </c>
      <c r="L3543" t="str">
        <f t="shared" si="237"/>
        <v>May-25</v>
      </c>
      <c r="M3543" t="str">
        <f t="shared" si="239"/>
        <v>Thursday</v>
      </c>
      <c r="N3543">
        <f t="shared" si="240"/>
        <v>14</v>
      </c>
      <c r="O3543" s="6">
        <f t="shared" si="241"/>
        <v>0.58333333333333337</v>
      </c>
      <c r="P3543" s="8"/>
    </row>
    <row r="3544" spans="1:16" x14ac:dyDescent="0.3">
      <c r="A3544" t="s">
        <v>11</v>
      </c>
      <c r="B3544" t="s">
        <v>12</v>
      </c>
      <c r="C3544">
        <v>1871902</v>
      </c>
      <c r="D3544" s="1">
        <v>45806</v>
      </c>
      <c r="E3544" t="s">
        <v>3062</v>
      </c>
      <c r="F3544" t="s">
        <v>13</v>
      </c>
      <c r="G3544" t="s">
        <v>4844</v>
      </c>
      <c r="H3544" t="s">
        <v>47</v>
      </c>
      <c r="J3544" t="s">
        <v>2453</v>
      </c>
      <c r="K3544">
        <v>1</v>
      </c>
      <c r="L3544" t="str">
        <f t="shared" si="237"/>
        <v>May-25</v>
      </c>
      <c r="M3544" t="str">
        <f t="shared" si="239"/>
        <v>Thursday</v>
      </c>
      <c r="N3544">
        <f t="shared" si="240"/>
        <v>14</v>
      </c>
      <c r="O3544" s="6">
        <f t="shared" si="241"/>
        <v>0.58333333333333337</v>
      </c>
      <c r="P3544" s="8"/>
    </row>
    <row r="3545" spans="1:16" x14ac:dyDescent="0.3">
      <c r="A3545" t="s">
        <v>11</v>
      </c>
      <c r="B3545" t="s">
        <v>12</v>
      </c>
      <c r="C3545">
        <v>1871903</v>
      </c>
      <c r="D3545" s="1">
        <v>45806</v>
      </c>
      <c r="E3545" t="s">
        <v>2882</v>
      </c>
      <c r="F3545" t="s">
        <v>13</v>
      </c>
      <c r="G3545" t="s">
        <v>4845</v>
      </c>
      <c r="H3545" t="s">
        <v>47</v>
      </c>
      <c r="J3545" t="s">
        <v>2453</v>
      </c>
      <c r="K3545">
        <v>1</v>
      </c>
      <c r="L3545" t="str">
        <f t="shared" si="237"/>
        <v>May-25</v>
      </c>
      <c r="M3545" t="str">
        <f t="shared" si="239"/>
        <v>Thursday</v>
      </c>
      <c r="N3545">
        <f t="shared" si="240"/>
        <v>14</v>
      </c>
      <c r="O3545" s="6">
        <f t="shared" si="241"/>
        <v>0.58333333333333337</v>
      </c>
      <c r="P3545" s="8"/>
    </row>
    <row r="3546" spans="1:16" x14ac:dyDescent="0.3">
      <c r="A3546" t="s">
        <v>11</v>
      </c>
      <c r="B3546" t="s">
        <v>12</v>
      </c>
      <c r="C3546">
        <v>1871960</v>
      </c>
      <c r="D3546" s="1">
        <v>45806</v>
      </c>
      <c r="E3546" t="s">
        <v>2713</v>
      </c>
      <c r="F3546" t="s">
        <v>13</v>
      </c>
      <c r="G3546" t="s">
        <v>4846</v>
      </c>
      <c r="H3546" t="s">
        <v>495</v>
      </c>
      <c r="J3546" t="s">
        <v>2453</v>
      </c>
      <c r="K3546">
        <v>1</v>
      </c>
      <c r="L3546" t="str">
        <f t="shared" si="237"/>
        <v>May-25</v>
      </c>
      <c r="M3546" t="str">
        <f t="shared" si="239"/>
        <v>Thursday</v>
      </c>
      <c r="N3546">
        <f t="shared" si="240"/>
        <v>16</v>
      </c>
      <c r="O3546" s="6">
        <f t="shared" si="241"/>
        <v>0.66666666666666663</v>
      </c>
      <c r="P3546" s="8"/>
    </row>
    <row r="3547" spans="1:16" x14ac:dyDescent="0.3">
      <c r="A3547" t="s">
        <v>11</v>
      </c>
      <c r="B3547" t="s">
        <v>12</v>
      </c>
      <c r="C3547">
        <v>1872272</v>
      </c>
      <c r="D3547" s="1">
        <v>45806</v>
      </c>
      <c r="E3547" t="s">
        <v>4897</v>
      </c>
      <c r="F3547" t="s">
        <v>13</v>
      </c>
      <c r="G3547" t="s">
        <v>4847</v>
      </c>
      <c r="H3547" t="s">
        <v>495</v>
      </c>
      <c r="J3547" t="s">
        <v>2453</v>
      </c>
      <c r="K3547">
        <v>1</v>
      </c>
      <c r="L3547" t="str">
        <f t="shared" si="237"/>
        <v>May-25</v>
      </c>
      <c r="M3547" t="str">
        <f t="shared" si="239"/>
        <v>Thursday</v>
      </c>
      <c r="N3547">
        <f t="shared" si="240"/>
        <v>22</v>
      </c>
      <c r="O3547" s="6">
        <f t="shared" si="241"/>
        <v>0.91666666666666663</v>
      </c>
      <c r="P3547" s="8"/>
    </row>
    <row r="3548" spans="1:16" x14ac:dyDescent="0.3">
      <c r="A3548" t="s">
        <v>11</v>
      </c>
      <c r="B3548" t="s">
        <v>12</v>
      </c>
      <c r="C3548">
        <v>1872412</v>
      </c>
      <c r="D3548" s="1">
        <v>45806</v>
      </c>
      <c r="E3548" t="s">
        <v>2230</v>
      </c>
      <c r="F3548" t="s">
        <v>13</v>
      </c>
      <c r="G3548" t="s">
        <v>4848</v>
      </c>
      <c r="H3548" t="s">
        <v>495</v>
      </c>
      <c r="J3548" t="s">
        <v>2453</v>
      </c>
      <c r="K3548">
        <v>1</v>
      </c>
      <c r="L3548" t="str">
        <f t="shared" si="237"/>
        <v>May-25</v>
      </c>
      <c r="M3548" t="str">
        <f t="shared" si="239"/>
        <v>Thursday</v>
      </c>
      <c r="N3548">
        <f t="shared" si="240"/>
        <v>23</v>
      </c>
      <c r="O3548" s="6">
        <f t="shared" si="241"/>
        <v>0.95833333333333337</v>
      </c>
      <c r="P3548" s="8"/>
    </row>
    <row r="3549" spans="1:16" x14ac:dyDescent="0.3">
      <c r="A3549" t="s">
        <v>11</v>
      </c>
      <c r="B3549" t="s">
        <v>12</v>
      </c>
      <c r="C3549">
        <v>1872436</v>
      </c>
      <c r="D3549" s="1">
        <v>45806</v>
      </c>
      <c r="E3549" t="s">
        <v>2461</v>
      </c>
      <c r="F3549" t="s">
        <v>13</v>
      </c>
      <c r="G3549" t="s">
        <v>4849</v>
      </c>
      <c r="H3549" t="s">
        <v>1101</v>
      </c>
      <c r="J3549" t="s">
        <v>2453</v>
      </c>
      <c r="K3549">
        <v>2</v>
      </c>
      <c r="L3549" t="str">
        <f t="shared" si="237"/>
        <v>May-25</v>
      </c>
      <c r="M3549" t="str">
        <f t="shared" si="239"/>
        <v>Thursday</v>
      </c>
      <c r="N3549">
        <f t="shared" si="240"/>
        <v>23</v>
      </c>
      <c r="O3549" s="6">
        <f t="shared" si="241"/>
        <v>0.95833333333333337</v>
      </c>
      <c r="P3549" s="8"/>
    </row>
    <row r="3550" spans="1:16" x14ac:dyDescent="0.3">
      <c r="A3550" t="s">
        <v>11</v>
      </c>
      <c r="B3550" t="s">
        <v>12</v>
      </c>
      <c r="C3550">
        <v>1872609</v>
      </c>
      <c r="D3550" s="1">
        <v>45806</v>
      </c>
      <c r="E3550" t="s">
        <v>1954</v>
      </c>
      <c r="F3550" t="s">
        <v>13</v>
      </c>
      <c r="G3550" t="s">
        <v>4850</v>
      </c>
      <c r="H3550" t="s">
        <v>1101</v>
      </c>
      <c r="J3550" t="s">
        <v>2453</v>
      </c>
      <c r="K3550">
        <v>1</v>
      </c>
      <c r="L3550" t="str">
        <f t="shared" si="237"/>
        <v>May-25</v>
      </c>
      <c r="M3550" t="str">
        <f t="shared" si="239"/>
        <v>Thursday</v>
      </c>
      <c r="N3550">
        <f t="shared" si="240"/>
        <v>23</v>
      </c>
      <c r="O3550" s="6">
        <f t="shared" si="241"/>
        <v>0.95833333333333337</v>
      </c>
      <c r="P3550" s="8"/>
    </row>
    <row r="3551" spans="1:16" x14ac:dyDescent="0.3">
      <c r="A3551" t="s">
        <v>11</v>
      </c>
      <c r="B3551" t="s">
        <v>12</v>
      </c>
      <c r="C3551">
        <v>1872667</v>
      </c>
      <c r="D3551" s="1">
        <v>45807</v>
      </c>
      <c r="E3551" t="s">
        <v>3796</v>
      </c>
      <c r="F3551" t="s">
        <v>13</v>
      </c>
      <c r="G3551" t="s">
        <v>4851</v>
      </c>
      <c r="H3551" t="s">
        <v>1101</v>
      </c>
      <c r="J3551" t="s">
        <v>2453</v>
      </c>
      <c r="K3551">
        <v>1</v>
      </c>
      <c r="L3551" t="str">
        <f t="shared" si="237"/>
        <v>May-25</v>
      </c>
      <c r="M3551" t="str">
        <f t="shared" si="239"/>
        <v>Friday</v>
      </c>
      <c r="N3551">
        <f t="shared" si="240"/>
        <v>0</v>
      </c>
      <c r="O3551" s="6">
        <f t="shared" si="241"/>
        <v>0</v>
      </c>
      <c r="P3551" s="8"/>
    </row>
    <row r="3552" spans="1:16" x14ac:dyDescent="0.3">
      <c r="A3552" t="s">
        <v>11</v>
      </c>
      <c r="B3552" t="s">
        <v>12</v>
      </c>
      <c r="C3552">
        <v>1872743</v>
      </c>
      <c r="D3552" s="1">
        <v>45807</v>
      </c>
      <c r="E3552" t="s">
        <v>4898</v>
      </c>
      <c r="F3552" t="s">
        <v>13</v>
      </c>
      <c r="G3552" t="s">
        <v>4852</v>
      </c>
      <c r="H3552" t="s">
        <v>3353</v>
      </c>
      <c r="J3552" t="s">
        <v>2453</v>
      </c>
      <c r="K3552">
        <v>1</v>
      </c>
      <c r="L3552" t="str">
        <f t="shared" si="237"/>
        <v>May-25</v>
      </c>
      <c r="M3552" t="str">
        <f t="shared" si="239"/>
        <v>Friday</v>
      </c>
      <c r="N3552">
        <f t="shared" si="240"/>
        <v>1</v>
      </c>
      <c r="O3552" s="6">
        <f t="shared" si="241"/>
        <v>4.1666666666666664E-2</v>
      </c>
      <c r="P3552" s="8"/>
    </row>
    <row r="3553" spans="1:16" x14ac:dyDescent="0.3">
      <c r="A3553" t="s">
        <v>11</v>
      </c>
      <c r="B3553" t="s">
        <v>12</v>
      </c>
      <c r="C3553">
        <v>1872795</v>
      </c>
      <c r="D3553" s="1">
        <v>45807</v>
      </c>
      <c r="E3553" t="s">
        <v>2080</v>
      </c>
      <c r="F3553" t="s">
        <v>13</v>
      </c>
      <c r="G3553" t="s">
        <v>4853</v>
      </c>
      <c r="H3553" t="s">
        <v>3353</v>
      </c>
      <c r="J3553" t="s">
        <v>2453</v>
      </c>
      <c r="K3553">
        <v>1</v>
      </c>
      <c r="L3553" t="str">
        <f t="shared" si="237"/>
        <v>May-25</v>
      </c>
      <c r="M3553" t="str">
        <f t="shared" si="239"/>
        <v>Friday</v>
      </c>
      <c r="N3553">
        <f t="shared" si="240"/>
        <v>1</v>
      </c>
      <c r="O3553" s="6">
        <f t="shared" si="241"/>
        <v>4.1666666666666664E-2</v>
      </c>
      <c r="P3553" s="8"/>
    </row>
    <row r="3554" spans="1:16" x14ac:dyDescent="0.3">
      <c r="A3554" t="s">
        <v>11</v>
      </c>
      <c r="B3554" t="s">
        <v>12</v>
      </c>
      <c r="C3554">
        <v>1872958</v>
      </c>
      <c r="D3554" s="1">
        <v>45807</v>
      </c>
      <c r="E3554" t="s">
        <v>2191</v>
      </c>
      <c r="F3554" t="s">
        <v>13</v>
      </c>
      <c r="G3554" t="s">
        <v>4854</v>
      </c>
      <c r="H3554" t="s">
        <v>1101</v>
      </c>
      <c r="J3554" t="s">
        <v>2453</v>
      </c>
      <c r="K3554">
        <v>1</v>
      </c>
      <c r="L3554" t="str">
        <f t="shared" ref="L3554:L3595" si="242">TEXT(D3554, "MMM-YY")</f>
        <v>May-25</v>
      </c>
      <c r="M3554" t="str">
        <f t="shared" si="239"/>
        <v>Friday</v>
      </c>
      <c r="N3554">
        <f t="shared" si="240"/>
        <v>3</v>
      </c>
      <c r="O3554" s="6">
        <f t="shared" si="241"/>
        <v>0.125</v>
      </c>
      <c r="P3554" s="8"/>
    </row>
    <row r="3555" spans="1:16" x14ac:dyDescent="0.3">
      <c r="A3555" t="s">
        <v>11</v>
      </c>
      <c r="B3555" t="s">
        <v>12</v>
      </c>
      <c r="C3555">
        <v>1872997</v>
      </c>
      <c r="D3555" s="1">
        <v>45807</v>
      </c>
      <c r="E3555" t="s">
        <v>4134</v>
      </c>
      <c r="F3555" t="s">
        <v>13</v>
      </c>
      <c r="G3555" t="s">
        <v>4855</v>
      </c>
      <c r="H3555" t="s">
        <v>1101</v>
      </c>
      <c r="J3555" t="s">
        <v>2453</v>
      </c>
      <c r="K3555">
        <v>1</v>
      </c>
      <c r="L3555" t="str">
        <f t="shared" si="242"/>
        <v>May-25</v>
      </c>
      <c r="M3555" t="str">
        <f t="shared" si="239"/>
        <v>Friday</v>
      </c>
      <c r="N3555">
        <f t="shared" si="240"/>
        <v>3</v>
      </c>
      <c r="O3555" s="6">
        <f t="shared" si="241"/>
        <v>0.125</v>
      </c>
      <c r="P3555" s="8"/>
    </row>
    <row r="3556" spans="1:16" x14ac:dyDescent="0.3">
      <c r="A3556" t="s">
        <v>11</v>
      </c>
      <c r="B3556" t="s">
        <v>12</v>
      </c>
      <c r="C3556">
        <v>1873050</v>
      </c>
      <c r="D3556" s="1">
        <v>45807</v>
      </c>
      <c r="E3556" t="s">
        <v>4899</v>
      </c>
      <c r="F3556" t="s">
        <v>13</v>
      </c>
      <c r="G3556" t="s">
        <v>4856</v>
      </c>
      <c r="H3556" t="s">
        <v>3353</v>
      </c>
      <c r="J3556" t="s">
        <v>2453</v>
      </c>
      <c r="K3556">
        <v>1</v>
      </c>
      <c r="L3556" t="str">
        <f t="shared" si="242"/>
        <v>May-25</v>
      </c>
      <c r="M3556" t="str">
        <f t="shared" si="239"/>
        <v>Friday</v>
      </c>
      <c r="N3556">
        <f t="shared" si="240"/>
        <v>4</v>
      </c>
      <c r="O3556" s="6">
        <f t="shared" si="241"/>
        <v>0.16666666666666666</v>
      </c>
      <c r="P3556" s="8"/>
    </row>
    <row r="3557" spans="1:16" x14ac:dyDescent="0.3">
      <c r="A3557" t="s">
        <v>11</v>
      </c>
      <c r="B3557" t="s">
        <v>12</v>
      </c>
      <c r="C3557">
        <v>1873079</v>
      </c>
      <c r="D3557" s="1">
        <v>45807</v>
      </c>
      <c r="E3557" t="s">
        <v>4135</v>
      </c>
      <c r="F3557" t="s">
        <v>13</v>
      </c>
      <c r="G3557" t="s">
        <v>4857</v>
      </c>
      <c r="H3557" t="s">
        <v>1101</v>
      </c>
      <c r="J3557" t="s">
        <v>2453</v>
      </c>
      <c r="K3557">
        <v>1</v>
      </c>
      <c r="L3557" t="str">
        <f t="shared" si="242"/>
        <v>May-25</v>
      </c>
      <c r="M3557" t="str">
        <f t="shared" si="239"/>
        <v>Friday</v>
      </c>
      <c r="N3557">
        <f t="shared" si="240"/>
        <v>4</v>
      </c>
      <c r="O3557" s="6">
        <f t="shared" si="241"/>
        <v>0.16666666666666666</v>
      </c>
      <c r="P3557" s="8"/>
    </row>
    <row r="3558" spans="1:16" x14ac:dyDescent="0.3">
      <c r="A3558" t="s">
        <v>11</v>
      </c>
      <c r="B3558" t="s">
        <v>12</v>
      </c>
      <c r="C3558">
        <v>1873185</v>
      </c>
      <c r="D3558" s="1">
        <v>45807</v>
      </c>
      <c r="E3558" t="s">
        <v>2179</v>
      </c>
      <c r="F3558" t="s">
        <v>13</v>
      </c>
      <c r="G3558" t="s">
        <v>4858</v>
      </c>
      <c r="H3558" t="s">
        <v>1101</v>
      </c>
      <c r="J3558" t="s">
        <v>2453</v>
      </c>
      <c r="K3558">
        <v>1</v>
      </c>
      <c r="L3558" t="str">
        <f t="shared" si="242"/>
        <v>May-25</v>
      </c>
      <c r="M3558" t="str">
        <f t="shared" si="239"/>
        <v>Friday</v>
      </c>
      <c r="N3558">
        <f t="shared" si="240"/>
        <v>5</v>
      </c>
      <c r="O3558" s="6">
        <f t="shared" si="241"/>
        <v>0.20833333333333334</v>
      </c>
      <c r="P3558" s="8"/>
    </row>
    <row r="3559" spans="1:16" x14ac:dyDescent="0.3">
      <c r="A3559" t="s">
        <v>11</v>
      </c>
      <c r="B3559" t="s">
        <v>12</v>
      </c>
      <c r="C3559">
        <v>1873187</v>
      </c>
      <c r="D3559" s="1">
        <v>45807</v>
      </c>
      <c r="E3559" t="s">
        <v>3752</v>
      </c>
      <c r="F3559" t="s">
        <v>13</v>
      </c>
      <c r="G3559" t="s">
        <v>4859</v>
      </c>
      <c r="H3559" t="s">
        <v>47</v>
      </c>
      <c r="J3559" t="s">
        <v>2453</v>
      </c>
      <c r="K3559">
        <v>1</v>
      </c>
      <c r="L3559" t="str">
        <f t="shared" si="242"/>
        <v>May-25</v>
      </c>
      <c r="M3559" t="str">
        <f t="shared" si="239"/>
        <v>Friday</v>
      </c>
      <c r="N3559">
        <f t="shared" si="240"/>
        <v>7</v>
      </c>
      <c r="O3559" s="6">
        <f t="shared" si="241"/>
        <v>0.29166666666666669</v>
      </c>
      <c r="P3559" s="8"/>
    </row>
    <row r="3560" spans="1:16" x14ac:dyDescent="0.3">
      <c r="A3560" t="s">
        <v>11</v>
      </c>
      <c r="B3560" t="s">
        <v>12</v>
      </c>
      <c r="C3560">
        <v>1873191</v>
      </c>
      <c r="D3560" s="1">
        <v>45807</v>
      </c>
      <c r="E3560" t="s">
        <v>4900</v>
      </c>
      <c r="F3560" t="s">
        <v>13</v>
      </c>
      <c r="G3560" t="s">
        <v>4860</v>
      </c>
      <c r="H3560" t="s">
        <v>47</v>
      </c>
      <c r="J3560" t="s">
        <v>2453</v>
      </c>
      <c r="K3560">
        <v>2</v>
      </c>
      <c r="L3560" t="str">
        <f t="shared" si="242"/>
        <v>May-25</v>
      </c>
      <c r="M3560" t="str">
        <f t="shared" si="239"/>
        <v>Friday</v>
      </c>
      <c r="N3560">
        <f t="shared" si="240"/>
        <v>7</v>
      </c>
      <c r="O3560" s="6">
        <f t="shared" si="241"/>
        <v>0.29166666666666669</v>
      </c>
      <c r="P3560" s="8"/>
    </row>
    <row r="3561" spans="1:16" x14ac:dyDescent="0.3">
      <c r="A3561" t="s">
        <v>11</v>
      </c>
      <c r="B3561" t="s">
        <v>12</v>
      </c>
      <c r="C3561">
        <v>1873232</v>
      </c>
      <c r="D3561" s="1">
        <v>45807</v>
      </c>
      <c r="E3561" t="s">
        <v>1918</v>
      </c>
      <c r="F3561" t="s">
        <v>13</v>
      </c>
      <c r="G3561" t="s">
        <v>4861</v>
      </c>
      <c r="H3561" t="s">
        <v>47</v>
      </c>
      <c r="J3561" t="s">
        <v>2453</v>
      </c>
      <c r="K3561">
        <v>1</v>
      </c>
      <c r="L3561" t="str">
        <f t="shared" si="242"/>
        <v>May-25</v>
      </c>
      <c r="M3561" t="str">
        <f t="shared" si="239"/>
        <v>Friday</v>
      </c>
      <c r="N3561">
        <f t="shared" si="240"/>
        <v>10</v>
      </c>
      <c r="O3561" s="6">
        <f t="shared" si="241"/>
        <v>0.41666666666666669</v>
      </c>
      <c r="P3561" s="8"/>
    </row>
    <row r="3562" spans="1:16" x14ac:dyDescent="0.3">
      <c r="A3562" t="s">
        <v>11</v>
      </c>
      <c r="B3562" t="s">
        <v>12</v>
      </c>
      <c r="C3562">
        <v>1873234</v>
      </c>
      <c r="D3562" s="1">
        <v>45807</v>
      </c>
      <c r="E3562" t="s">
        <v>3069</v>
      </c>
      <c r="F3562" t="s">
        <v>13</v>
      </c>
      <c r="G3562" t="s">
        <v>4862</v>
      </c>
      <c r="H3562" t="s">
        <v>47</v>
      </c>
      <c r="J3562" t="s">
        <v>2453</v>
      </c>
      <c r="K3562">
        <v>1</v>
      </c>
      <c r="L3562" t="str">
        <f t="shared" si="242"/>
        <v>May-25</v>
      </c>
      <c r="M3562" t="str">
        <f t="shared" si="239"/>
        <v>Friday</v>
      </c>
      <c r="N3562">
        <f t="shared" si="240"/>
        <v>10</v>
      </c>
      <c r="O3562" s="6">
        <f t="shared" si="241"/>
        <v>0.41666666666666669</v>
      </c>
      <c r="P3562" s="8"/>
    </row>
    <row r="3563" spans="1:16" x14ac:dyDescent="0.3">
      <c r="A3563" t="s">
        <v>11</v>
      </c>
      <c r="B3563" t="s">
        <v>12</v>
      </c>
      <c r="C3563">
        <v>1873237</v>
      </c>
      <c r="D3563" s="1">
        <v>45807</v>
      </c>
      <c r="E3563" t="s">
        <v>2472</v>
      </c>
      <c r="F3563" t="s">
        <v>13</v>
      </c>
      <c r="G3563" t="s">
        <v>4863</v>
      </c>
      <c r="H3563" t="s">
        <v>47</v>
      </c>
      <c r="J3563" t="s">
        <v>2453</v>
      </c>
      <c r="K3563">
        <v>1</v>
      </c>
      <c r="L3563" t="str">
        <f t="shared" si="242"/>
        <v>May-25</v>
      </c>
      <c r="M3563" t="str">
        <f t="shared" si="239"/>
        <v>Friday</v>
      </c>
      <c r="N3563">
        <f t="shared" si="240"/>
        <v>10</v>
      </c>
      <c r="O3563" s="6">
        <f t="shared" si="241"/>
        <v>0.41666666666666669</v>
      </c>
      <c r="P3563" s="8"/>
    </row>
    <row r="3564" spans="1:16" x14ac:dyDescent="0.3">
      <c r="A3564" t="s">
        <v>11</v>
      </c>
      <c r="B3564" t="s">
        <v>12</v>
      </c>
      <c r="C3564">
        <v>1873243</v>
      </c>
      <c r="D3564" s="1">
        <v>45807</v>
      </c>
      <c r="E3564" t="s">
        <v>2711</v>
      </c>
      <c r="F3564" t="s">
        <v>13</v>
      </c>
      <c r="G3564" t="s">
        <v>4864</v>
      </c>
      <c r="H3564" t="s">
        <v>47</v>
      </c>
      <c r="J3564" t="s">
        <v>2453</v>
      </c>
      <c r="K3564">
        <v>1</v>
      </c>
      <c r="L3564" t="str">
        <f t="shared" si="242"/>
        <v>May-25</v>
      </c>
      <c r="M3564" t="str">
        <f t="shared" si="239"/>
        <v>Friday</v>
      </c>
      <c r="N3564">
        <f t="shared" si="240"/>
        <v>10</v>
      </c>
      <c r="O3564" s="6">
        <f t="shared" si="241"/>
        <v>0.41666666666666669</v>
      </c>
      <c r="P3564" s="8"/>
    </row>
    <row r="3565" spans="1:16" x14ac:dyDescent="0.3">
      <c r="A3565" t="s">
        <v>11</v>
      </c>
      <c r="B3565" t="s">
        <v>12</v>
      </c>
      <c r="C3565">
        <v>1873245</v>
      </c>
      <c r="D3565" s="1">
        <v>45807</v>
      </c>
      <c r="E3565" t="s">
        <v>923</v>
      </c>
      <c r="F3565" t="s">
        <v>13</v>
      </c>
      <c r="G3565" t="s">
        <v>4865</v>
      </c>
      <c r="H3565" t="s">
        <v>47</v>
      </c>
      <c r="J3565" t="s">
        <v>2453</v>
      </c>
      <c r="K3565">
        <v>1</v>
      </c>
      <c r="L3565" t="str">
        <f t="shared" si="242"/>
        <v>May-25</v>
      </c>
      <c r="M3565" t="str">
        <f t="shared" si="239"/>
        <v>Friday</v>
      </c>
      <c r="N3565">
        <f t="shared" si="240"/>
        <v>10</v>
      </c>
      <c r="O3565" s="6">
        <f t="shared" si="241"/>
        <v>0.41666666666666669</v>
      </c>
      <c r="P3565" s="8"/>
    </row>
    <row r="3566" spans="1:16" x14ac:dyDescent="0.3">
      <c r="A3566" t="s">
        <v>11</v>
      </c>
      <c r="B3566" t="s">
        <v>12</v>
      </c>
      <c r="C3566">
        <v>1873258</v>
      </c>
      <c r="D3566" s="1">
        <v>45807</v>
      </c>
      <c r="E3566" t="s">
        <v>333</v>
      </c>
      <c r="F3566" t="s">
        <v>13</v>
      </c>
      <c r="G3566" t="s">
        <v>4866</v>
      </c>
      <c r="H3566" t="s">
        <v>47</v>
      </c>
      <c r="J3566" t="s">
        <v>2453</v>
      </c>
      <c r="K3566">
        <v>1</v>
      </c>
      <c r="L3566" t="str">
        <f t="shared" si="242"/>
        <v>May-25</v>
      </c>
      <c r="M3566" t="str">
        <f t="shared" si="239"/>
        <v>Friday</v>
      </c>
      <c r="N3566">
        <f t="shared" si="240"/>
        <v>11</v>
      </c>
      <c r="O3566" s="6">
        <f t="shared" si="241"/>
        <v>0.45833333333333331</v>
      </c>
      <c r="P3566" s="8"/>
    </row>
    <row r="3567" spans="1:16" x14ac:dyDescent="0.3">
      <c r="A3567" t="s">
        <v>11</v>
      </c>
      <c r="B3567" t="s">
        <v>12</v>
      </c>
      <c r="C3567">
        <v>1873261</v>
      </c>
      <c r="D3567" s="1">
        <v>45807</v>
      </c>
      <c r="E3567" t="s">
        <v>2505</v>
      </c>
      <c r="F3567" t="s">
        <v>13</v>
      </c>
      <c r="G3567" t="s">
        <v>4867</v>
      </c>
      <c r="H3567" t="s">
        <v>47</v>
      </c>
      <c r="J3567" t="s">
        <v>2453</v>
      </c>
      <c r="K3567">
        <v>2</v>
      </c>
      <c r="L3567" t="str">
        <f t="shared" si="242"/>
        <v>May-25</v>
      </c>
      <c r="M3567" t="str">
        <f t="shared" si="239"/>
        <v>Friday</v>
      </c>
      <c r="N3567">
        <f t="shared" si="240"/>
        <v>11</v>
      </c>
      <c r="O3567" s="6">
        <f t="shared" si="241"/>
        <v>0.45833333333333331</v>
      </c>
      <c r="P3567" s="8"/>
    </row>
    <row r="3568" spans="1:16" x14ac:dyDescent="0.3">
      <c r="A3568" t="s">
        <v>11</v>
      </c>
      <c r="B3568" t="s">
        <v>12</v>
      </c>
      <c r="C3568">
        <v>1873264</v>
      </c>
      <c r="D3568" s="1">
        <v>45807</v>
      </c>
      <c r="E3568" t="s">
        <v>2208</v>
      </c>
      <c r="F3568" t="s">
        <v>13</v>
      </c>
      <c r="G3568" t="s">
        <v>4868</v>
      </c>
      <c r="H3568" t="s">
        <v>47</v>
      </c>
      <c r="J3568" t="s">
        <v>2453</v>
      </c>
      <c r="K3568">
        <v>2</v>
      </c>
      <c r="L3568" t="str">
        <f t="shared" si="242"/>
        <v>May-25</v>
      </c>
      <c r="M3568" t="str">
        <f t="shared" si="239"/>
        <v>Friday</v>
      </c>
      <c r="N3568">
        <f t="shared" si="240"/>
        <v>12</v>
      </c>
      <c r="O3568" s="6">
        <f t="shared" si="241"/>
        <v>0.5</v>
      </c>
      <c r="P3568" s="8"/>
    </row>
    <row r="3569" spans="1:16" x14ac:dyDescent="0.3">
      <c r="A3569" t="s">
        <v>11</v>
      </c>
      <c r="B3569" t="s">
        <v>12</v>
      </c>
      <c r="C3569">
        <v>1873270</v>
      </c>
      <c r="D3569" s="1">
        <v>45807</v>
      </c>
      <c r="E3569" t="s">
        <v>2022</v>
      </c>
      <c r="F3569" t="s">
        <v>13</v>
      </c>
      <c r="G3569" t="s">
        <v>4869</v>
      </c>
      <c r="H3569" t="s">
        <v>47</v>
      </c>
      <c r="J3569" t="s">
        <v>2453</v>
      </c>
      <c r="K3569">
        <v>1</v>
      </c>
      <c r="L3569" t="str">
        <f t="shared" si="242"/>
        <v>May-25</v>
      </c>
      <c r="M3569" t="str">
        <f t="shared" si="239"/>
        <v>Friday</v>
      </c>
      <c r="N3569">
        <f t="shared" si="240"/>
        <v>12</v>
      </c>
      <c r="O3569" s="6">
        <f t="shared" si="241"/>
        <v>0.5</v>
      </c>
      <c r="P3569" s="8"/>
    </row>
    <row r="3570" spans="1:16" x14ac:dyDescent="0.3">
      <c r="A3570" t="s">
        <v>11</v>
      </c>
      <c r="B3570" t="s">
        <v>12</v>
      </c>
      <c r="C3570">
        <v>1873278</v>
      </c>
      <c r="D3570" s="1">
        <v>45807</v>
      </c>
      <c r="E3570" t="s">
        <v>866</v>
      </c>
      <c r="F3570" t="s">
        <v>13</v>
      </c>
      <c r="G3570" t="s">
        <v>4870</v>
      </c>
      <c r="H3570" t="s">
        <v>47</v>
      </c>
      <c r="J3570" t="s">
        <v>2453</v>
      </c>
      <c r="K3570">
        <v>1</v>
      </c>
      <c r="L3570" t="str">
        <f t="shared" si="242"/>
        <v>May-25</v>
      </c>
      <c r="M3570" t="str">
        <f t="shared" si="239"/>
        <v>Friday</v>
      </c>
      <c r="N3570">
        <f t="shared" si="240"/>
        <v>12</v>
      </c>
      <c r="O3570" s="6">
        <f t="shared" si="241"/>
        <v>0.5</v>
      </c>
      <c r="P3570" s="8"/>
    </row>
    <row r="3571" spans="1:16" x14ac:dyDescent="0.3">
      <c r="A3571" t="s">
        <v>11</v>
      </c>
      <c r="B3571" t="s">
        <v>12</v>
      </c>
      <c r="C3571">
        <v>1873284</v>
      </c>
      <c r="D3571" s="1">
        <v>45807</v>
      </c>
      <c r="E3571" t="s">
        <v>2136</v>
      </c>
      <c r="F3571" t="s">
        <v>13</v>
      </c>
      <c r="G3571" t="s">
        <v>4871</v>
      </c>
      <c r="H3571" t="s">
        <v>47</v>
      </c>
      <c r="J3571" t="s">
        <v>2453</v>
      </c>
      <c r="K3571">
        <v>1</v>
      </c>
      <c r="L3571" t="str">
        <f t="shared" si="242"/>
        <v>May-25</v>
      </c>
      <c r="M3571" t="str">
        <f t="shared" si="239"/>
        <v>Friday</v>
      </c>
      <c r="N3571">
        <f t="shared" si="240"/>
        <v>13</v>
      </c>
      <c r="O3571" s="6">
        <f t="shared" si="241"/>
        <v>0.54166666666666663</v>
      </c>
      <c r="P3571" s="8"/>
    </row>
    <row r="3572" spans="1:16" x14ac:dyDescent="0.3">
      <c r="A3572" t="s">
        <v>11</v>
      </c>
      <c r="B3572" t="s">
        <v>12</v>
      </c>
      <c r="C3572">
        <v>1873288</v>
      </c>
      <c r="D3572" s="1">
        <v>45807</v>
      </c>
      <c r="E3572" t="s">
        <v>895</v>
      </c>
      <c r="F3572" t="s">
        <v>13</v>
      </c>
      <c r="G3572" t="s">
        <v>4872</v>
      </c>
      <c r="H3572" t="s">
        <v>47</v>
      </c>
      <c r="J3572" t="s">
        <v>2453</v>
      </c>
      <c r="K3572">
        <v>1</v>
      </c>
      <c r="L3572" t="str">
        <f t="shared" si="242"/>
        <v>May-25</v>
      </c>
      <c r="M3572" t="str">
        <f t="shared" si="239"/>
        <v>Friday</v>
      </c>
      <c r="N3572">
        <f t="shared" si="240"/>
        <v>13</v>
      </c>
      <c r="O3572" s="6">
        <f t="shared" si="241"/>
        <v>0.54166666666666663</v>
      </c>
      <c r="P3572" s="8"/>
    </row>
    <row r="3573" spans="1:16" x14ac:dyDescent="0.3">
      <c r="A3573" t="s">
        <v>11</v>
      </c>
      <c r="B3573" t="s">
        <v>12</v>
      </c>
      <c r="C3573">
        <v>1873407</v>
      </c>
      <c r="D3573" s="1">
        <v>45807</v>
      </c>
      <c r="E3573" t="s">
        <v>1057</v>
      </c>
      <c r="F3573" t="s">
        <v>13</v>
      </c>
      <c r="G3573" t="s">
        <v>4873</v>
      </c>
      <c r="H3573" t="s">
        <v>495</v>
      </c>
      <c r="J3573" t="s">
        <v>2453</v>
      </c>
      <c r="K3573">
        <v>1</v>
      </c>
      <c r="L3573" t="str">
        <f t="shared" si="242"/>
        <v>May-25</v>
      </c>
      <c r="M3573" t="str">
        <f t="shared" si="239"/>
        <v>Friday</v>
      </c>
      <c r="N3573">
        <f t="shared" si="240"/>
        <v>15</v>
      </c>
      <c r="O3573" s="6">
        <f t="shared" si="241"/>
        <v>0.625</v>
      </c>
      <c r="P3573" s="8"/>
    </row>
    <row r="3574" spans="1:16" x14ac:dyDescent="0.3">
      <c r="A3574" t="s">
        <v>11</v>
      </c>
      <c r="B3574" t="s">
        <v>12</v>
      </c>
      <c r="C3574">
        <v>1873459</v>
      </c>
      <c r="D3574" s="1">
        <v>45807</v>
      </c>
      <c r="E3574" t="s">
        <v>276</v>
      </c>
      <c r="F3574" t="s">
        <v>13</v>
      </c>
      <c r="G3574" t="s">
        <v>4874</v>
      </c>
      <c r="H3574" t="s">
        <v>495</v>
      </c>
      <c r="J3574" t="s">
        <v>2453</v>
      </c>
      <c r="K3574">
        <v>1</v>
      </c>
      <c r="L3574" t="str">
        <f t="shared" si="242"/>
        <v>May-25</v>
      </c>
      <c r="M3574" t="str">
        <f t="shared" si="239"/>
        <v>Friday</v>
      </c>
      <c r="N3574">
        <f t="shared" si="240"/>
        <v>17</v>
      </c>
      <c r="O3574" s="6">
        <f t="shared" si="241"/>
        <v>0.70833333333333337</v>
      </c>
      <c r="P3574" s="8"/>
    </row>
    <row r="3575" spans="1:16" x14ac:dyDescent="0.3">
      <c r="A3575" t="s">
        <v>11</v>
      </c>
      <c r="B3575" t="s">
        <v>12</v>
      </c>
      <c r="C3575">
        <v>1873460</v>
      </c>
      <c r="D3575" s="1">
        <v>45807</v>
      </c>
      <c r="E3575" t="s">
        <v>981</v>
      </c>
      <c r="F3575" t="s">
        <v>13</v>
      </c>
      <c r="G3575" t="s">
        <v>4875</v>
      </c>
      <c r="H3575" t="s">
        <v>495</v>
      </c>
      <c r="J3575" t="s">
        <v>2453</v>
      </c>
      <c r="K3575">
        <v>1</v>
      </c>
      <c r="L3575" t="str">
        <f t="shared" si="242"/>
        <v>May-25</v>
      </c>
      <c r="M3575" t="str">
        <f t="shared" si="239"/>
        <v>Friday</v>
      </c>
      <c r="N3575">
        <f t="shared" si="240"/>
        <v>17</v>
      </c>
      <c r="O3575" s="6">
        <f t="shared" si="241"/>
        <v>0.70833333333333337</v>
      </c>
      <c r="P3575" s="8"/>
    </row>
    <row r="3576" spans="1:16" x14ac:dyDescent="0.3">
      <c r="A3576" t="s">
        <v>11</v>
      </c>
      <c r="B3576" t="s">
        <v>12</v>
      </c>
      <c r="C3576">
        <v>1873634</v>
      </c>
      <c r="D3576" s="1">
        <v>45807</v>
      </c>
      <c r="E3576" t="s">
        <v>3240</v>
      </c>
      <c r="F3576" t="s">
        <v>13</v>
      </c>
      <c r="G3576" t="s">
        <v>4876</v>
      </c>
      <c r="H3576" t="s">
        <v>495</v>
      </c>
      <c r="J3576" t="s">
        <v>2453</v>
      </c>
      <c r="K3576">
        <v>1</v>
      </c>
      <c r="L3576" t="str">
        <f t="shared" si="242"/>
        <v>May-25</v>
      </c>
      <c r="M3576" t="str">
        <f t="shared" si="239"/>
        <v>Friday</v>
      </c>
      <c r="N3576">
        <f t="shared" si="240"/>
        <v>20</v>
      </c>
      <c r="O3576" s="6">
        <f t="shared" si="241"/>
        <v>0.83333333333333337</v>
      </c>
      <c r="P3576" s="8"/>
    </row>
    <row r="3577" spans="1:16" x14ac:dyDescent="0.3">
      <c r="A3577" t="s">
        <v>11</v>
      </c>
      <c r="B3577" t="s">
        <v>12</v>
      </c>
      <c r="C3577">
        <v>1873636</v>
      </c>
      <c r="D3577" s="1">
        <v>45807</v>
      </c>
      <c r="E3577" t="s">
        <v>984</v>
      </c>
      <c r="F3577" t="s">
        <v>13</v>
      </c>
      <c r="G3577" t="s">
        <v>4877</v>
      </c>
      <c r="H3577" t="s">
        <v>495</v>
      </c>
      <c r="J3577" t="s">
        <v>2453</v>
      </c>
      <c r="K3577">
        <v>1</v>
      </c>
      <c r="L3577" t="str">
        <f t="shared" si="242"/>
        <v>May-25</v>
      </c>
      <c r="M3577" t="str">
        <f t="shared" si="239"/>
        <v>Friday</v>
      </c>
      <c r="N3577">
        <f t="shared" si="240"/>
        <v>20</v>
      </c>
      <c r="O3577" s="6">
        <f t="shared" si="241"/>
        <v>0.83333333333333337</v>
      </c>
      <c r="P3577" s="8"/>
    </row>
    <row r="3578" spans="1:16" x14ac:dyDescent="0.3">
      <c r="A3578" t="s">
        <v>11</v>
      </c>
      <c r="B3578" t="s">
        <v>12</v>
      </c>
      <c r="C3578">
        <v>1873639</v>
      </c>
      <c r="D3578" s="1">
        <v>45807</v>
      </c>
      <c r="E3578" t="s">
        <v>2465</v>
      </c>
      <c r="F3578" t="s">
        <v>13</v>
      </c>
      <c r="G3578" t="s">
        <v>4878</v>
      </c>
      <c r="H3578" t="s">
        <v>495</v>
      </c>
      <c r="J3578" t="s">
        <v>2453</v>
      </c>
      <c r="K3578">
        <v>1</v>
      </c>
      <c r="L3578" t="str">
        <f t="shared" si="242"/>
        <v>May-25</v>
      </c>
      <c r="M3578" t="str">
        <f t="shared" si="239"/>
        <v>Friday</v>
      </c>
      <c r="N3578">
        <f t="shared" si="240"/>
        <v>20</v>
      </c>
      <c r="O3578" s="6">
        <f t="shared" si="241"/>
        <v>0.83333333333333337</v>
      </c>
      <c r="P3578" s="8"/>
    </row>
    <row r="3579" spans="1:16" x14ac:dyDescent="0.3">
      <c r="A3579" t="s">
        <v>11</v>
      </c>
      <c r="B3579" t="s">
        <v>12</v>
      </c>
      <c r="C3579">
        <v>1873730</v>
      </c>
      <c r="D3579" s="1">
        <v>45807</v>
      </c>
      <c r="E3579" t="s">
        <v>279</v>
      </c>
      <c r="F3579" t="s">
        <v>13</v>
      </c>
      <c r="G3579" t="s">
        <v>4879</v>
      </c>
      <c r="H3579" t="s">
        <v>495</v>
      </c>
      <c r="J3579" t="s">
        <v>2453</v>
      </c>
      <c r="K3579">
        <v>1</v>
      </c>
      <c r="L3579" t="str">
        <f t="shared" si="242"/>
        <v>May-25</v>
      </c>
      <c r="M3579" t="str">
        <f t="shared" si="239"/>
        <v>Friday</v>
      </c>
      <c r="N3579">
        <f t="shared" si="240"/>
        <v>21</v>
      </c>
      <c r="O3579" s="6">
        <f t="shared" si="241"/>
        <v>0.875</v>
      </c>
      <c r="P3579" s="8"/>
    </row>
    <row r="3580" spans="1:16" x14ac:dyDescent="0.3">
      <c r="A3580" t="s">
        <v>11</v>
      </c>
      <c r="B3580" t="s">
        <v>12</v>
      </c>
      <c r="C3580">
        <v>1873769</v>
      </c>
      <c r="D3580" s="1">
        <v>45807</v>
      </c>
      <c r="E3580" t="s">
        <v>4901</v>
      </c>
      <c r="F3580" t="s">
        <v>13</v>
      </c>
      <c r="G3580" t="s">
        <v>4880</v>
      </c>
      <c r="H3580" t="s">
        <v>495</v>
      </c>
      <c r="J3580" t="s">
        <v>2453</v>
      </c>
      <c r="K3580">
        <v>2</v>
      </c>
      <c r="L3580" t="str">
        <f t="shared" si="242"/>
        <v>May-25</v>
      </c>
      <c r="M3580" t="str">
        <f t="shared" si="239"/>
        <v>Friday</v>
      </c>
      <c r="N3580">
        <f t="shared" si="240"/>
        <v>22</v>
      </c>
      <c r="O3580" s="6">
        <f t="shared" si="241"/>
        <v>0.91666666666666663</v>
      </c>
      <c r="P3580" s="8"/>
    </row>
    <row r="3581" spans="1:16" x14ac:dyDescent="0.3">
      <c r="A3581" t="s">
        <v>11</v>
      </c>
      <c r="B3581" t="s">
        <v>12</v>
      </c>
      <c r="C3581">
        <v>1873982</v>
      </c>
      <c r="D3581" s="1">
        <v>45807</v>
      </c>
      <c r="E3581" t="s">
        <v>2167</v>
      </c>
      <c r="F3581" t="s">
        <v>13</v>
      </c>
      <c r="G3581" t="s">
        <v>4881</v>
      </c>
      <c r="H3581" t="s">
        <v>1101</v>
      </c>
      <c r="J3581" t="s">
        <v>2453</v>
      </c>
      <c r="K3581">
        <v>3</v>
      </c>
      <c r="L3581" t="str">
        <f t="shared" si="242"/>
        <v>May-25</v>
      </c>
      <c r="M3581" t="str">
        <f t="shared" si="239"/>
        <v>Friday</v>
      </c>
      <c r="N3581">
        <f t="shared" si="240"/>
        <v>23</v>
      </c>
      <c r="O3581" s="6">
        <f t="shared" si="241"/>
        <v>0.95833333333333337</v>
      </c>
      <c r="P3581" s="8"/>
    </row>
    <row r="3582" spans="1:16" x14ac:dyDescent="0.3">
      <c r="A3582" t="s">
        <v>11</v>
      </c>
      <c r="B3582" t="s">
        <v>12</v>
      </c>
      <c r="C3582">
        <v>1874118</v>
      </c>
      <c r="D3582" s="1">
        <v>45808</v>
      </c>
      <c r="E3582" t="s">
        <v>407</v>
      </c>
      <c r="F3582" t="s">
        <v>13</v>
      </c>
      <c r="G3582" t="s">
        <v>4882</v>
      </c>
      <c r="H3582" t="s">
        <v>3353</v>
      </c>
      <c r="J3582" t="s">
        <v>2453</v>
      </c>
      <c r="K3582">
        <v>1</v>
      </c>
      <c r="L3582" t="str">
        <f t="shared" si="242"/>
        <v>May-25</v>
      </c>
      <c r="M3582" t="str">
        <f t="shared" si="239"/>
        <v>Saturday</v>
      </c>
      <c r="N3582">
        <f t="shared" si="240"/>
        <v>0</v>
      </c>
      <c r="O3582" s="6">
        <f t="shared" si="241"/>
        <v>0</v>
      </c>
      <c r="P3582" s="8"/>
    </row>
    <row r="3583" spans="1:16" x14ac:dyDescent="0.3">
      <c r="A3583" t="s">
        <v>11</v>
      </c>
      <c r="B3583" t="s">
        <v>12</v>
      </c>
      <c r="C3583">
        <v>1874132</v>
      </c>
      <c r="D3583" s="1">
        <v>45808</v>
      </c>
      <c r="E3583" t="s">
        <v>2695</v>
      </c>
      <c r="F3583" t="s">
        <v>13</v>
      </c>
      <c r="G3583" t="s">
        <v>4883</v>
      </c>
      <c r="H3583" t="s">
        <v>3353</v>
      </c>
      <c r="J3583" t="s">
        <v>2453</v>
      </c>
      <c r="K3583">
        <v>2</v>
      </c>
      <c r="L3583" t="str">
        <f t="shared" si="242"/>
        <v>May-25</v>
      </c>
      <c r="M3583" t="str">
        <f t="shared" si="239"/>
        <v>Saturday</v>
      </c>
      <c r="N3583">
        <f t="shared" si="240"/>
        <v>0</v>
      </c>
      <c r="O3583" s="6">
        <f t="shared" si="241"/>
        <v>0</v>
      </c>
      <c r="P3583" s="8"/>
    </row>
    <row r="3584" spans="1:16" x14ac:dyDescent="0.3">
      <c r="A3584" t="s">
        <v>11</v>
      </c>
      <c r="B3584" t="s">
        <v>12</v>
      </c>
      <c r="C3584">
        <v>1874283</v>
      </c>
      <c r="D3584" s="1">
        <v>45808</v>
      </c>
      <c r="E3584" t="s">
        <v>2106</v>
      </c>
      <c r="F3584" t="s">
        <v>13</v>
      </c>
      <c r="G3584" t="s">
        <v>4884</v>
      </c>
      <c r="H3584" t="s">
        <v>1101</v>
      </c>
      <c r="J3584" t="s">
        <v>2453</v>
      </c>
      <c r="K3584">
        <v>1</v>
      </c>
      <c r="L3584" t="str">
        <f t="shared" si="242"/>
        <v>May-25</v>
      </c>
      <c r="M3584" t="str">
        <f t="shared" si="239"/>
        <v>Saturday</v>
      </c>
      <c r="N3584">
        <f t="shared" si="240"/>
        <v>1</v>
      </c>
      <c r="O3584" s="6">
        <f t="shared" si="241"/>
        <v>4.1666666666666664E-2</v>
      </c>
      <c r="P3584" s="8"/>
    </row>
    <row r="3585" spans="1:16" x14ac:dyDescent="0.3">
      <c r="A3585" t="s">
        <v>11</v>
      </c>
      <c r="B3585" t="s">
        <v>12</v>
      </c>
      <c r="C3585">
        <v>1874323</v>
      </c>
      <c r="D3585" s="1">
        <v>45808</v>
      </c>
      <c r="E3585" t="s">
        <v>4902</v>
      </c>
      <c r="F3585" t="s">
        <v>13</v>
      </c>
      <c r="G3585" t="s">
        <v>4885</v>
      </c>
      <c r="H3585" t="s">
        <v>1101</v>
      </c>
      <c r="J3585" t="s">
        <v>2453</v>
      </c>
      <c r="K3585">
        <v>2</v>
      </c>
      <c r="L3585" t="str">
        <f t="shared" si="242"/>
        <v>May-25</v>
      </c>
      <c r="M3585" t="str">
        <f t="shared" si="239"/>
        <v>Saturday</v>
      </c>
      <c r="N3585">
        <f t="shared" si="240"/>
        <v>2</v>
      </c>
      <c r="O3585" s="6">
        <f t="shared" si="241"/>
        <v>8.3333333333333329E-2</v>
      </c>
      <c r="P3585" s="8"/>
    </row>
    <row r="3586" spans="1:16" x14ac:dyDescent="0.3">
      <c r="A3586" t="s">
        <v>11</v>
      </c>
      <c r="B3586" t="s">
        <v>12</v>
      </c>
      <c r="C3586">
        <v>1874742</v>
      </c>
      <c r="D3586" s="1">
        <v>45808</v>
      </c>
      <c r="E3586" t="s">
        <v>2457</v>
      </c>
      <c r="F3586" t="s">
        <v>13</v>
      </c>
      <c r="G3586" t="s">
        <v>4886</v>
      </c>
      <c r="H3586" t="s">
        <v>1101</v>
      </c>
      <c r="J3586" t="s">
        <v>2453</v>
      </c>
      <c r="K3586">
        <v>2</v>
      </c>
      <c r="L3586" t="str">
        <f t="shared" si="242"/>
        <v>May-25</v>
      </c>
      <c r="M3586" t="str">
        <f t="shared" si="239"/>
        <v>Saturday</v>
      </c>
      <c r="N3586">
        <f t="shared" si="240"/>
        <v>6</v>
      </c>
      <c r="O3586" s="6">
        <f t="shared" si="241"/>
        <v>0.25</v>
      </c>
      <c r="P3586" s="8"/>
    </row>
    <row r="3587" spans="1:16" x14ac:dyDescent="0.3">
      <c r="A3587" t="s">
        <v>11</v>
      </c>
      <c r="B3587" t="s">
        <v>12</v>
      </c>
      <c r="C3587">
        <v>1874763</v>
      </c>
      <c r="D3587" s="1">
        <v>45808</v>
      </c>
      <c r="E3587" t="s">
        <v>336</v>
      </c>
      <c r="F3587" t="s">
        <v>13</v>
      </c>
      <c r="G3587" t="s">
        <v>4887</v>
      </c>
      <c r="H3587" t="s">
        <v>47</v>
      </c>
      <c r="J3587" t="s">
        <v>2453</v>
      </c>
      <c r="K3587">
        <v>1</v>
      </c>
      <c r="L3587" t="str">
        <f t="shared" si="242"/>
        <v>May-25</v>
      </c>
      <c r="M3587" t="str">
        <f t="shared" si="239"/>
        <v>Saturday</v>
      </c>
      <c r="N3587">
        <f t="shared" si="240"/>
        <v>7</v>
      </c>
      <c r="O3587" s="6">
        <f t="shared" si="241"/>
        <v>0.29166666666666669</v>
      </c>
      <c r="P3587" s="8"/>
    </row>
    <row r="3588" spans="1:16" x14ac:dyDescent="0.3">
      <c r="A3588" t="s">
        <v>11</v>
      </c>
      <c r="B3588" t="s">
        <v>12</v>
      </c>
      <c r="C3588">
        <v>1874773</v>
      </c>
      <c r="D3588" s="1">
        <v>45808</v>
      </c>
      <c r="E3588" t="s">
        <v>2153</v>
      </c>
      <c r="F3588" t="s">
        <v>13</v>
      </c>
      <c r="G3588" t="s">
        <v>4888</v>
      </c>
      <c r="H3588" t="s">
        <v>47</v>
      </c>
      <c r="J3588" t="s">
        <v>2453</v>
      </c>
      <c r="K3588">
        <v>1</v>
      </c>
      <c r="L3588" t="str">
        <f t="shared" si="242"/>
        <v>May-25</v>
      </c>
      <c r="M3588" t="str">
        <f t="shared" si="239"/>
        <v>Saturday</v>
      </c>
      <c r="N3588">
        <f t="shared" si="240"/>
        <v>7</v>
      </c>
      <c r="O3588" s="6">
        <f t="shared" si="241"/>
        <v>0.29166666666666669</v>
      </c>
      <c r="P3588" s="8"/>
    </row>
    <row r="3589" spans="1:16" x14ac:dyDescent="0.3">
      <c r="A3589" t="s">
        <v>11</v>
      </c>
      <c r="B3589" t="s">
        <v>12</v>
      </c>
      <c r="C3589">
        <v>1874858</v>
      </c>
      <c r="D3589" s="1">
        <v>45808</v>
      </c>
      <c r="E3589" t="s">
        <v>938</v>
      </c>
      <c r="F3589" t="s">
        <v>13</v>
      </c>
      <c r="G3589" t="s">
        <v>4889</v>
      </c>
      <c r="H3589" t="s">
        <v>47</v>
      </c>
      <c r="J3589" t="s">
        <v>2453</v>
      </c>
      <c r="K3589">
        <v>1</v>
      </c>
      <c r="L3589" t="str">
        <f t="shared" si="242"/>
        <v>May-25</v>
      </c>
      <c r="M3589" t="str">
        <f t="shared" si="239"/>
        <v>Saturday</v>
      </c>
      <c r="N3589">
        <f t="shared" si="240"/>
        <v>9</v>
      </c>
      <c r="O3589" s="6">
        <f t="shared" si="241"/>
        <v>0.375</v>
      </c>
      <c r="P3589" s="8"/>
    </row>
    <row r="3590" spans="1:16" x14ac:dyDescent="0.3">
      <c r="A3590" t="s">
        <v>11</v>
      </c>
      <c r="B3590" t="s">
        <v>12</v>
      </c>
      <c r="C3590">
        <v>1874962</v>
      </c>
      <c r="D3590" s="1">
        <v>45808</v>
      </c>
      <c r="E3590" t="s">
        <v>940</v>
      </c>
      <c r="F3590" t="s">
        <v>13</v>
      </c>
      <c r="G3590" t="s">
        <v>4890</v>
      </c>
      <c r="H3590" t="s">
        <v>47</v>
      </c>
      <c r="J3590" t="s">
        <v>2453</v>
      </c>
      <c r="K3590">
        <v>4</v>
      </c>
      <c r="L3590" t="str">
        <f t="shared" si="242"/>
        <v>May-25</v>
      </c>
      <c r="M3590" t="str">
        <f t="shared" si="239"/>
        <v>Saturday</v>
      </c>
      <c r="N3590">
        <f t="shared" si="240"/>
        <v>13</v>
      </c>
      <c r="O3590" s="6">
        <f t="shared" si="241"/>
        <v>0.54166666666666663</v>
      </c>
      <c r="P3590" s="8"/>
    </row>
    <row r="3591" spans="1:16" x14ac:dyDescent="0.3">
      <c r="A3591" t="s">
        <v>11</v>
      </c>
      <c r="B3591" t="s">
        <v>12</v>
      </c>
      <c r="C3591">
        <v>1875017</v>
      </c>
      <c r="D3591" s="1">
        <v>45808</v>
      </c>
      <c r="E3591" t="s">
        <v>397</v>
      </c>
      <c r="F3591" t="s">
        <v>13</v>
      </c>
      <c r="G3591" t="s">
        <v>4891</v>
      </c>
      <c r="H3591" t="s">
        <v>47</v>
      </c>
      <c r="J3591" t="s">
        <v>2453</v>
      </c>
      <c r="K3591">
        <v>1</v>
      </c>
      <c r="L3591" t="str">
        <f t="shared" si="242"/>
        <v>May-25</v>
      </c>
      <c r="M3591" t="str">
        <f t="shared" si="239"/>
        <v>Saturday</v>
      </c>
      <c r="N3591">
        <f t="shared" si="240"/>
        <v>14</v>
      </c>
      <c r="O3591" s="6">
        <f t="shared" si="241"/>
        <v>0.58333333333333337</v>
      </c>
      <c r="P3591" s="8"/>
    </row>
    <row r="3592" spans="1:16" x14ac:dyDescent="0.3">
      <c r="A3592" t="s">
        <v>11</v>
      </c>
      <c r="B3592" t="s">
        <v>12</v>
      </c>
      <c r="C3592">
        <v>1875165</v>
      </c>
      <c r="D3592" s="1">
        <v>45808</v>
      </c>
      <c r="E3592" t="s">
        <v>1872</v>
      </c>
      <c r="F3592" t="s">
        <v>13</v>
      </c>
      <c r="G3592" t="s">
        <v>4892</v>
      </c>
      <c r="H3592" t="s">
        <v>1308</v>
      </c>
      <c r="J3592" t="s">
        <v>2453</v>
      </c>
      <c r="K3592">
        <v>1</v>
      </c>
      <c r="L3592" t="str">
        <f t="shared" si="242"/>
        <v>May-25</v>
      </c>
      <c r="M3592" t="str">
        <f t="shared" si="239"/>
        <v>Saturday</v>
      </c>
      <c r="N3592">
        <f t="shared" si="240"/>
        <v>17</v>
      </c>
      <c r="O3592" s="6">
        <f t="shared" si="241"/>
        <v>0.70833333333333337</v>
      </c>
      <c r="P3592" s="8"/>
    </row>
    <row r="3593" spans="1:16" x14ac:dyDescent="0.3">
      <c r="A3593" t="s">
        <v>11</v>
      </c>
      <c r="B3593" t="s">
        <v>12</v>
      </c>
      <c r="C3593">
        <v>1875236</v>
      </c>
      <c r="D3593" s="1">
        <v>45808</v>
      </c>
      <c r="E3593" t="s">
        <v>1062</v>
      </c>
      <c r="F3593" t="s">
        <v>13</v>
      </c>
      <c r="G3593" t="s">
        <v>4893</v>
      </c>
      <c r="H3593" t="s">
        <v>1308</v>
      </c>
      <c r="J3593" t="s">
        <v>2453</v>
      </c>
      <c r="K3593">
        <v>1</v>
      </c>
      <c r="L3593" t="str">
        <f t="shared" si="242"/>
        <v>May-25</v>
      </c>
      <c r="M3593" t="str">
        <f t="shared" si="239"/>
        <v>Saturday</v>
      </c>
      <c r="N3593">
        <f t="shared" si="240"/>
        <v>19</v>
      </c>
      <c r="O3593" s="6">
        <f t="shared" si="241"/>
        <v>0.79166666666666663</v>
      </c>
      <c r="P3593" s="8"/>
    </row>
    <row r="3594" spans="1:16" x14ac:dyDescent="0.3">
      <c r="A3594" t="s">
        <v>11</v>
      </c>
      <c r="B3594" t="s">
        <v>12</v>
      </c>
      <c r="C3594">
        <v>1875316</v>
      </c>
      <c r="D3594" s="1">
        <v>45808</v>
      </c>
      <c r="E3594" t="s">
        <v>873</v>
      </c>
      <c r="F3594" t="s">
        <v>13</v>
      </c>
      <c r="G3594" t="s">
        <v>4894</v>
      </c>
      <c r="H3594" t="s">
        <v>1308</v>
      </c>
      <c r="J3594" t="s">
        <v>2453</v>
      </c>
      <c r="K3594">
        <v>1</v>
      </c>
      <c r="L3594" t="str">
        <f t="shared" si="242"/>
        <v>May-25</v>
      </c>
      <c r="M3594" t="str">
        <f t="shared" si="239"/>
        <v>Saturday</v>
      </c>
      <c r="N3594">
        <f t="shared" si="240"/>
        <v>19</v>
      </c>
      <c r="O3594" s="6">
        <f t="shared" si="241"/>
        <v>0.79166666666666663</v>
      </c>
      <c r="P3594" s="8"/>
    </row>
    <row r="3595" spans="1:16" x14ac:dyDescent="0.3">
      <c r="A3595" t="s">
        <v>11</v>
      </c>
      <c r="B3595" t="s">
        <v>12</v>
      </c>
      <c r="C3595">
        <v>1875792</v>
      </c>
      <c r="D3595" s="1">
        <v>45808</v>
      </c>
      <c r="E3595" t="s">
        <v>4328</v>
      </c>
      <c r="F3595" t="s">
        <v>13</v>
      </c>
      <c r="G3595" t="s">
        <v>4895</v>
      </c>
      <c r="H3595" t="s">
        <v>1211</v>
      </c>
      <c r="J3595" t="s">
        <v>2453</v>
      </c>
      <c r="K3595">
        <v>1</v>
      </c>
      <c r="L3595" t="str">
        <f t="shared" si="242"/>
        <v>May-25</v>
      </c>
      <c r="M3595" t="str">
        <f t="shared" si="239"/>
        <v>Saturday</v>
      </c>
      <c r="N3595">
        <f t="shared" si="240"/>
        <v>23</v>
      </c>
      <c r="O3595" s="6">
        <f t="shared" si="241"/>
        <v>0.95833333333333337</v>
      </c>
      <c r="P3595" s="8"/>
    </row>
    <row r="3596" spans="1:16" x14ac:dyDescent="0.3">
      <c r="A3596" t="s">
        <v>11</v>
      </c>
      <c r="B3596" t="s">
        <v>12</v>
      </c>
      <c r="C3596">
        <v>1875923</v>
      </c>
      <c r="D3596" s="1">
        <v>45809</v>
      </c>
      <c r="E3596" s="8" t="s">
        <v>3798</v>
      </c>
      <c r="F3596" t="s">
        <v>13</v>
      </c>
      <c r="G3596" t="s">
        <v>4927</v>
      </c>
      <c r="H3596" t="s">
        <v>1211</v>
      </c>
      <c r="J3596" t="s">
        <v>2453</v>
      </c>
      <c r="K3596">
        <v>2</v>
      </c>
      <c r="L3596" t="str">
        <f t="shared" ref="L3596:L3659" si="243">TEXT(D3596, "MMM-YY")</f>
        <v>Jun-25</v>
      </c>
      <c r="M3596" t="str">
        <f t="shared" ref="M3596:M3659" si="244">TEXT(D3596, "DDDD")</f>
        <v>Sunday</v>
      </c>
      <c r="N3596">
        <f t="shared" ref="N3596:N3659" si="245">HOUR(E3596)</f>
        <v>0</v>
      </c>
      <c r="O3596" s="6">
        <f t="shared" ref="O3596:O3659" si="246">MOD(N3596/24,1)</f>
        <v>0</v>
      </c>
    </row>
    <row r="3597" spans="1:16" x14ac:dyDescent="0.3">
      <c r="A3597" t="s">
        <v>11</v>
      </c>
      <c r="B3597" t="s">
        <v>12</v>
      </c>
      <c r="C3597">
        <v>1876005</v>
      </c>
      <c r="D3597" s="1">
        <v>45809</v>
      </c>
      <c r="E3597" s="8" t="s">
        <v>2080</v>
      </c>
      <c r="F3597" t="s">
        <v>13</v>
      </c>
      <c r="G3597" t="s">
        <v>4928</v>
      </c>
      <c r="H3597" t="s">
        <v>1211</v>
      </c>
      <c r="J3597" t="s">
        <v>2453</v>
      </c>
      <c r="K3597">
        <v>1</v>
      </c>
      <c r="L3597" t="str">
        <f t="shared" si="243"/>
        <v>Jun-25</v>
      </c>
      <c r="M3597" t="str">
        <f t="shared" si="244"/>
        <v>Sunday</v>
      </c>
      <c r="N3597">
        <f t="shared" si="245"/>
        <v>1</v>
      </c>
      <c r="O3597" s="6">
        <f t="shared" si="246"/>
        <v>4.1666666666666664E-2</v>
      </c>
    </row>
    <row r="3598" spans="1:16" x14ac:dyDescent="0.3">
      <c r="A3598" t="s">
        <v>11</v>
      </c>
      <c r="B3598" t="s">
        <v>12</v>
      </c>
      <c r="C3598">
        <v>1876381</v>
      </c>
      <c r="D3598" s="1">
        <v>45809</v>
      </c>
      <c r="E3598" s="8" t="s">
        <v>3815</v>
      </c>
      <c r="F3598" t="s">
        <v>13</v>
      </c>
      <c r="G3598" t="s">
        <v>4929</v>
      </c>
      <c r="H3598" t="s">
        <v>3353</v>
      </c>
      <c r="J3598" t="s">
        <v>2453</v>
      </c>
      <c r="K3598">
        <v>1</v>
      </c>
      <c r="L3598" t="str">
        <f t="shared" si="243"/>
        <v>Jun-25</v>
      </c>
      <c r="M3598" t="str">
        <f t="shared" si="244"/>
        <v>Sunday</v>
      </c>
      <c r="N3598">
        <f t="shared" si="245"/>
        <v>4</v>
      </c>
      <c r="O3598" s="6">
        <f t="shared" si="246"/>
        <v>0.16666666666666666</v>
      </c>
    </row>
    <row r="3599" spans="1:16" x14ac:dyDescent="0.3">
      <c r="A3599" t="s">
        <v>11</v>
      </c>
      <c r="B3599" t="s">
        <v>12</v>
      </c>
      <c r="C3599">
        <v>1876466</v>
      </c>
      <c r="D3599" s="1">
        <v>45809</v>
      </c>
      <c r="E3599" s="8" t="s">
        <v>1887</v>
      </c>
      <c r="F3599" t="s">
        <v>13</v>
      </c>
      <c r="G3599" t="s">
        <v>4930</v>
      </c>
      <c r="H3599" t="s">
        <v>1211</v>
      </c>
      <c r="J3599" t="s">
        <v>2453</v>
      </c>
      <c r="K3599">
        <v>1</v>
      </c>
      <c r="L3599" t="str">
        <f t="shared" si="243"/>
        <v>Jun-25</v>
      </c>
      <c r="M3599" t="str">
        <f t="shared" si="244"/>
        <v>Sunday</v>
      </c>
      <c r="N3599">
        <f t="shared" si="245"/>
        <v>6</v>
      </c>
      <c r="O3599" s="6">
        <f t="shared" si="246"/>
        <v>0.25</v>
      </c>
    </row>
    <row r="3600" spans="1:16" x14ac:dyDescent="0.3">
      <c r="A3600" t="s">
        <v>11</v>
      </c>
      <c r="B3600" t="s">
        <v>12</v>
      </c>
      <c r="C3600">
        <v>1876471</v>
      </c>
      <c r="D3600" s="1">
        <v>45809</v>
      </c>
      <c r="E3600" s="8" t="s">
        <v>3817</v>
      </c>
      <c r="F3600" t="s">
        <v>13</v>
      </c>
      <c r="G3600" t="s">
        <v>4931</v>
      </c>
      <c r="H3600" t="s">
        <v>1211</v>
      </c>
      <c r="J3600" t="s">
        <v>2453</v>
      </c>
      <c r="K3600">
        <v>1</v>
      </c>
      <c r="L3600" t="str">
        <f t="shared" si="243"/>
        <v>Jun-25</v>
      </c>
      <c r="M3600" t="str">
        <f t="shared" si="244"/>
        <v>Sunday</v>
      </c>
      <c r="N3600">
        <f t="shared" si="245"/>
        <v>6</v>
      </c>
      <c r="O3600" s="6">
        <f t="shared" si="246"/>
        <v>0.25</v>
      </c>
    </row>
    <row r="3601" spans="1:15" x14ac:dyDescent="0.3">
      <c r="A3601" t="s">
        <v>11</v>
      </c>
      <c r="B3601" t="s">
        <v>12</v>
      </c>
      <c r="C3601">
        <v>1876630</v>
      </c>
      <c r="D3601" s="1">
        <v>45809</v>
      </c>
      <c r="E3601" s="8" t="s">
        <v>1917</v>
      </c>
      <c r="F3601" t="s">
        <v>13</v>
      </c>
      <c r="G3601" t="s">
        <v>4932</v>
      </c>
      <c r="H3601" t="s">
        <v>47</v>
      </c>
      <c r="J3601" t="s">
        <v>2453</v>
      </c>
      <c r="K3601">
        <v>1</v>
      </c>
      <c r="L3601" t="str">
        <f t="shared" si="243"/>
        <v>Jun-25</v>
      </c>
      <c r="M3601" t="str">
        <f t="shared" si="244"/>
        <v>Sunday</v>
      </c>
      <c r="N3601">
        <f t="shared" si="245"/>
        <v>9</v>
      </c>
      <c r="O3601" s="6">
        <f t="shared" si="246"/>
        <v>0.375</v>
      </c>
    </row>
    <row r="3602" spans="1:15" x14ac:dyDescent="0.3">
      <c r="A3602" t="s">
        <v>11</v>
      </c>
      <c r="B3602" t="s">
        <v>12</v>
      </c>
      <c r="C3602">
        <v>1876639</v>
      </c>
      <c r="D3602" s="1">
        <v>45809</v>
      </c>
      <c r="E3602" s="8" t="s">
        <v>2507</v>
      </c>
      <c r="F3602" t="s">
        <v>13</v>
      </c>
      <c r="G3602" t="s">
        <v>4933</v>
      </c>
      <c r="H3602" t="s">
        <v>47</v>
      </c>
      <c r="J3602" t="s">
        <v>2453</v>
      </c>
      <c r="K3602">
        <v>2</v>
      </c>
      <c r="L3602" t="str">
        <f t="shared" si="243"/>
        <v>Jun-25</v>
      </c>
      <c r="M3602" t="str">
        <f t="shared" si="244"/>
        <v>Sunday</v>
      </c>
      <c r="N3602">
        <f t="shared" si="245"/>
        <v>10</v>
      </c>
      <c r="O3602" s="6">
        <f t="shared" si="246"/>
        <v>0.41666666666666669</v>
      </c>
    </row>
    <row r="3603" spans="1:15" x14ac:dyDescent="0.3">
      <c r="A3603" t="s">
        <v>11</v>
      </c>
      <c r="B3603" t="s">
        <v>12</v>
      </c>
      <c r="C3603">
        <v>1876645</v>
      </c>
      <c r="D3603" s="1">
        <v>45809</v>
      </c>
      <c r="E3603" s="8" t="s">
        <v>311</v>
      </c>
      <c r="F3603" t="s">
        <v>13</v>
      </c>
      <c r="G3603" t="s">
        <v>4934</v>
      </c>
      <c r="H3603" t="s">
        <v>47</v>
      </c>
      <c r="J3603" t="s">
        <v>2453</v>
      </c>
      <c r="K3603">
        <v>1</v>
      </c>
      <c r="L3603" t="str">
        <f t="shared" si="243"/>
        <v>Jun-25</v>
      </c>
      <c r="M3603" t="str">
        <f t="shared" si="244"/>
        <v>Sunday</v>
      </c>
      <c r="N3603">
        <f t="shared" si="245"/>
        <v>10</v>
      </c>
      <c r="O3603" s="6">
        <f t="shared" si="246"/>
        <v>0.41666666666666669</v>
      </c>
    </row>
    <row r="3604" spans="1:15" x14ac:dyDescent="0.3">
      <c r="A3604" t="s">
        <v>11</v>
      </c>
      <c r="B3604" t="s">
        <v>12</v>
      </c>
      <c r="C3604">
        <v>1876647</v>
      </c>
      <c r="D3604" s="1">
        <v>45809</v>
      </c>
      <c r="E3604" s="8" t="s">
        <v>2711</v>
      </c>
      <c r="F3604" t="s">
        <v>13</v>
      </c>
      <c r="G3604" t="s">
        <v>4935</v>
      </c>
      <c r="H3604" t="s">
        <v>47</v>
      </c>
      <c r="J3604" t="s">
        <v>2453</v>
      </c>
      <c r="K3604">
        <v>2</v>
      </c>
      <c r="L3604" t="str">
        <f t="shared" si="243"/>
        <v>Jun-25</v>
      </c>
      <c r="M3604" t="str">
        <f t="shared" si="244"/>
        <v>Sunday</v>
      </c>
      <c r="N3604">
        <f t="shared" si="245"/>
        <v>10</v>
      </c>
      <c r="O3604" s="6">
        <f t="shared" si="246"/>
        <v>0.41666666666666669</v>
      </c>
    </row>
    <row r="3605" spans="1:15" x14ac:dyDescent="0.3">
      <c r="A3605" t="s">
        <v>11</v>
      </c>
      <c r="B3605" t="s">
        <v>12</v>
      </c>
      <c r="C3605">
        <v>1876654</v>
      </c>
      <c r="D3605" s="1">
        <v>45809</v>
      </c>
      <c r="E3605" s="8" t="s">
        <v>4903</v>
      </c>
      <c r="F3605" t="s">
        <v>13</v>
      </c>
      <c r="G3605" t="s">
        <v>4936</v>
      </c>
      <c r="H3605" t="s">
        <v>47</v>
      </c>
      <c r="J3605" t="s">
        <v>2453</v>
      </c>
      <c r="K3605">
        <v>4</v>
      </c>
      <c r="L3605" t="str">
        <f t="shared" si="243"/>
        <v>Jun-25</v>
      </c>
      <c r="M3605" t="str">
        <f t="shared" si="244"/>
        <v>Sunday</v>
      </c>
      <c r="N3605">
        <f t="shared" si="245"/>
        <v>10</v>
      </c>
      <c r="O3605" s="6">
        <f t="shared" si="246"/>
        <v>0.41666666666666669</v>
      </c>
    </row>
    <row r="3606" spans="1:15" x14ac:dyDescent="0.3">
      <c r="A3606" t="s">
        <v>11</v>
      </c>
      <c r="B3606" t="s">
        <v>12</v>
      </c>
      <c r="C3606">
        <v>1876662</v>
      </c>
      <c r="D3606" s="1">
        <v>45809</v>
      </c>
      <c r="E3606" s="8" t="s">
        <v>1982</v>
      </c>
      <c r="F3606" t="s">
        <v>13</v>
      </c>
      <c r="G3606" t="s">
        <v>4937</v>
      </c>
      <c r="H3606" t="s">
        <v>47</v>
      </c>
      <c r="J3606" t="s">
        <v>2453</v>
      </c>
      <c r="K3606">
        <v>1</v>
      </c>
      <c r="L3606" t="str">
        <f t="shared" si="243"/>
        <v>Jun-25</v>
      </c>
      <c r="M3606" t="str">
        <f t="shared" si="244"/>
        <v>Sunday</v>
      </c>
      <c r="N3606">
        <f t="shared" si="245"/>
        <v>10</v>
      </c>
      <c r="O3606" s="6">
        <f t="shared" si="246"/>
        <v>0.41666666666666669</v>
      </c>
    </row>
    <row r="3607" spans="1:15" x14ac:dyDescent="0.3">
      <c r="A3607" t="s">
        <v>11</v>
      </c>
      <c r="B3607" t="s">
        <v>12</v>
      </c>
      <c r="C3607">
        <v>1876665</v>
      </c>
      <c r="D3607" s="1">
        <v>45809</v>
      </c>
      <c r="E3607" s="8" t="s">
        <v>293</v>
      </c>
      <c r="F3607" t="s">
        <v>13</v>
      </c>
      <c r="G3607" t="s">
        <v>4938</v>
      </c>
      <c r="H3607" t="s">
        <v>47</v>
      </c>
      <c r="J3607" t="s">
        <v>2453</v>
      </c>
      <c r="K3607">
        <v>1</v>
      </c>
      <c r="L3607" t="str">
        <f t="shared" si="243"/>
        <v>Jun-25</v>
      </c>
      <c r="M3607" t="str">
        <f t="shared" si="244"/>
        <v>Sunday</v>
      </c>
      <c r="N3607">
        <f t="shared" si="245"/>
        <v>11</v>
      </c>
      <c r="O3607" s="6">
        <f t="shared" si="246"/>
        <v>0.45833333333333331</v>
      </c>
    </row>
    <row r="3608" spans="1:15" x14ac:dyDescent="0.3">
      <c r="A3608" t="s">
        <v>11</v>
      </c>
      <c r="B3608" t="s">
        <v>12</v>
      </c>
      <c r="C3608">
        <v>1876693</v>
      </c>
      <c r="D3608" s="1">
        <v>45809</v>
      </c>
      <c r="E3608" s="8" t="s">
        <v>1941</v>
      </c>
      <c r="F3608" t="s">
        <v>13</v>
      </c>
      <c r="G3608" t="s">
        <v>4939</v>
      </c>
      <c r="H3608" t="s">
        <v>47</v>
      </c>
      <c r="J3608" t="s">
        <v>2453</v>
      </c>
      <c r="K3608">
        <v>1</v>
      </c>
      <c r="L3608" t="str">
        <f t="shared" si="243"/>
        <v>Jun-25</v>
      </c>
      <c r="M3608" t="str">
        <f t="shared" si="244"/>
        <v>Sunday</v>
      </c>
      <c r="N3608">
        <f t="shared" si="245"/>
        <v>11</v>
      </c>
      <c r="O3608" s="6">
        <f t="shared" si="246"/>
        <v>0.45833333333333331</v>
      </c>
    </row>
    <row r="3609" spans="1:15" x14ac:dyDescent="0.3">
      <c r="A3609" t="s">
        <v>11</v>
      </c>
      <c r="B3609" t="s">
        <v>12</v>
      </c>
      <c r="C3609">
        <v>1876697</v>
      </c>
      <c r="D3609" s="1">
        <v>45809</v>
      </c>
      <c r="E3609" s="8" t="s">
        <v>2503</v>
      </c>
      <c r="F3609" t="s">
        <v>13</v>
      </c>
      <c r="G3609" t="s">
        <v>4940</v>
      </c>
      <c r="H3609" t="s">
        <v>47</v>
      </c>
      <c r="J3609" t="s">
        <v>2453</v>
      </c>
      <c r="K3609">
        <v>2</v>
      </c>
      <c r="L3609" t="str">
        <f t="shared" si="243"/>
        <v>Jun-25</v>
      </c>
      <c r="M3609" t="str">
        <f t="shared" si="244"/>
        <v>Sunday</v>
      </c>
      <c r="N3609">
        <f t="shared" si="245"/>
        <v>11</v>
      </c>
      <c r="O3609" s="6">
        <f t="shared" si="246"/>
        <v>0.45833333333333331</v>
      </c>
    </row>
    <row r="3610" spans="1:15" x14ac:dyDescent="0.3">
      <c r="A3610" t="s">
        <v>11</v>
      </c>
      <c r="B3610" t="s">
        <v>12</v>
      </c>
      <c r="C3610">
        <v>1876698</v>
      </c>
      <c r="D3610" s="1">
        <v>45809</v>
      </c>
      <c r="E3610" s="8" t="s">
        <v>412</v>
      </c>
      <c r="F3610" t="s">
        <v>13</v>
      </c>
      <c r="G3610" t="s">
        <v>4941</v>
      </c>
      <c r="H3610" t="s">
        <v>47</v>
      </c>
      <c r="J3610" t="s">
        <v>2453</v>
      </c>
      <c r="K3610">
        <v>1</v>
      </c>
      <c r="L3610" t="str">
        <f t="shared" si="243"/>
        <v>Jun-25</v>
      </c>
      <c r="M3610" t="str">
        <f t="shared" si="244"/>
        <v>Sunday</v>
      </c>
      <c r="N3610">
        <f t="shared" si="245"/>
        <v>11</v>
      </c>
      <c r="O3610" s="6">
        <f t="shared" si="246"/>
        <v>0.45833333333333331</v>
      </c>
    </row>
    <row r="3611" spans="1:15" x14ac:dyDescent="0.3">
      <c r="A3611" t="s">
        <v>11</v>
      </c>
      <c r="B3611" t="s">
        <v>12</v>
      </c>
      <c r="C3611">
        <v>1876703</v>
      </c>
      <c r="D3611" s="1">
        <v>45809</v>
      </c>
      <c r="E3611" s="8" t="s">
        <v>2133</v>
      </c>
      <c r="F3611" t="s">
        <v>13</v>
      </c>
      <c r="G3611" t="s">
        <v>4942</v>
      </c>
      <c r="H3611" t="s">
        <v>47</v>
      </c>
      <c r="J3611" t="s">
        <v>2453</v>
      </c>
      <c r="K3611">
        <v>2</v>
      </c>
      <c r="L3611" t="str">
        <f t="shared" si="243"/>
        <v>Jun-25</v>
      </c>
      <c r="M3611" t="str">
        <f t="shared" si="244"/>
        <v>Sunday</v>
      </c>
      <c r="N3611">
        <f t="shared" si="245"/>
        <v>11</v>
      </c>
      <c r="O3611" s="6">
        <f t="shared" si="246"/>
        <v>0.45833333333333331</v>
      </c>
    </row>
    <row r="3612" spans="1:15" x14ac:dyDescent="0.3">
      <c r="A3612" t="s">
        <v>11</v>
      </c>
      <c r="B3612" t="s">
        <v>12</v>
      </c>
      <c r="C3612">
        <v>1876704</v>
      </c>
      <c r="D3612" s="1">
        <v>45809</v>
      </c>
      <c r="E3612" s="8" t="s">
        <v>4795</v>
      </c>
      <c r="F3612" t="s">
        <v>13</v>
      </c>
      <c r="G3612" t="s">
        <v>4943</v>
      </c>
      <c r="H3612" t="s">
        <v>47</v>
      </c>
      <c r="J3612" t="s">
        <v>2453</v>
      </c>
      <c r="K3612">
        <v>1</v>
      </c>
      <c r="L3612" t="str">
        <f t="shared" si="243"/>
        <v>Jun-25</v>
      </c>
      <c r="M3612" t="str">
        <f t="shared" si="244"/>
        <v>Sunday</v>
      </c>
      <c r="N3612">
        <f t="shared" si="245"/>
        <v>11</v>
      </c>
      <c r="O3612" s="6">
        <f t="shared" si="246"/>
        <v>0.45833333333333331</v>
      </c>
    </row>
    <row r="3613" spans="1:15" x14ac:dyDescent="0.3">
      <c r="A3613" t="s">
        <v>11</v>
      </c>
      <c r="B3613" t="s">
        <v>12</v>
      </c>
      <c r="C3613">
        <v>1876706</v>
      </c>
      <c r="D3613" s="1">
        <v>45809</v>
      </c>
      <c r="E3613" s="8" t="s">
        <v>2021</v>
      </c>
      <c r="F3613" t="s">
        <v>13</v>
      </c>
      <c r="G3613" t="s">
        <v>4944</v>
      </c>
      <c r="H3613" t="s">
        <v>47</v>
      </c>
      <c r="J3613" t="s">
        <v>2453</v>
      </c>
      <c r="K3613">
        <v>1</v>
      </c>
      <c r="L3613" t="str">
        <f t="shared" si="243"/>
        <v>Jun-25</v>
      </c>
      <c r="M3613" t="str">
        <f t="shared" si="244"/>
        <v>Sunday</v>
      </c>
      <c r="N3613">
        <f t="shared" si="245"/>
        <v>11</v>
      </c>
      <c r="O3613" s="6">
        <f t="shared" si="246"/>
        <v>0.45833333333333331</v>
      </c>
    </row>
    <row r="3614" spans="1:15" x14ac:dyDescent="0.3">
      <c r="A3614" t="s">
        <v>11</v>
      </c>
      <c r="B3614" t="s">
        <v>12</v>
      </c>
      <c r="C3614">
        <v>1876712</v>
      </c>
      <c r="D3614" s="1">
        <v>45809</v>
      </c>
      <c r="E3614" s="8" t="s">
        <v>950</v>
      </c>
      <c r="F3614" t="s">
        <v>13</v>
      </c>
      <c r="G3614" t="s">
        <v>4945</v>
      </c>
      <c r="H3614" t="s">
        <v>47</v>
      </c>
      <c r="J3614" t="s">
        <v>2453</v>
      </c>
      <c r="K3614">
        <v>1</v>
      </c>
      <c r="L3614" t="str">
        <f t="shared" si="243"/>
        <v>Jun-25</v>
      </c>
      <c r="M3614" t="str">
        <f t="shared" si="244"/>
        <v>Sunday</v>
      </c>
      <c r="N3614">
        <f t="shared" si="245"/>
        <v>12</v>
      </c>
      <c r="O3614" s="6">
        <f t="shared" si="246"/>
        <v>0.5</v>
      </c>
    </row>
    <row r="3615" spans="1:15" x14ac:dyDescent="0.3">
      <c r="A3615" t="s">
        <v>11</v>
      </c>
      <c r="B3615" t="s">
        <v>12</v>
      </c>
      <c r="C3615">
        <v>1876719</v>
      </c>
      <c r="D3615" s="1">
        <v>45809</v>
      </c>
      <c r="E3615" s="8" t="s">
        <v>1032</v>
      </c>
      <c r="F3615" t="s">
        <v>13</v>
      </c>
      <c r="G3615" t="s">
        <v>4946</v>
      </c>
      <c r="H3615" t="s">
        <v>47</v>
      </c>
      <c r="J3615" t="s">
        <v>2453</v>
      </c>
      <c r="K3615">
        <v>1</v>
      </c>
      <c r="L3615" t="str">
        <f t="shared" si="243"/>
        <v>Jun-25</v>
      </c>
      <c r="M3615" t="str">
        <f t="shared" si="244"/>
        <v>Sunday</v>
      </c>
      <c r="N3615">
        <f t="shared" si="245"/>
        <v>12</v>
      </c>
      <c r="O3615" s="6">
        <f t="shared" si="246"/>
        <v>0.5</v>
      </c>
    </row>
    <row r="3616" spans="1:15" x14ac:dyDescent="0.3">
      <c r="A3616" t="s">
        <v>11</v>
      </c>
      <c r="B3616" t="s">
        <v>12</v>
      </c>
      <c r="C3616">
        <v>1876728</v>
      </c>
      <c r="D3616" s="1">
        <v>45809</v>
      </c>
      <c r="E3616" s="8" t="s">
        <v>2185</v>
      </c>
      <c r="F3616" t="s">
        <v>13</v>
      </c>
      <c r="G3616" t="s">
        <v>4947</v>
      </c>
      <c r="H3616" t="s">
        <v>47</v>
      </c>
      <c r="J3616" t="s">
        <v>2453</v>
      </c>
      <c r="K3616">
        <v>2</v>
      </c>
      <c r="L3616" t="str">
        <f t="shared" si="243"/>
        <v>Jun-25</v>
      </c>
      <c r="M3616" t="str">
        <f t="shared" si="244"/>
        <v>Sunday</v>
      </c>
      <c r="N3616">
        <f t="shared" si="245"/>
        <v>12</v>
      </c>
      <c r="O3616" s="6">
        <f t="shared" si="246"/>
        <v>0.5</v>
      </c>
    </row>
    <row r="3617" spans="1:15" x14ac:dyDescent="0.3">
      <c r="A3617" t="s">
        <v>11</v>
      </c>
      <c r="B3617" t="s">
        <v>12</v>
      </c>
      <c r="C3617">
        <v>1876742</v>
      </c>
      <c r="D3617" s="1">
        <v>45809</v>
      </c>
      <c r="E3617" s="8" t="s">
        <v>282</v>
      </c>
      <c r="F3617" t="s">
        <v>13</v>
      </c>
      <c r="G3617" t="s">
        <v>4948</v>
      </c>
      <c r="H3617" t="s">
        <v>47</v>
      </c>
      <c r="J3617" t="s">
        <v>2453</v>
      </c>
      <c r="K3617">
        <v>1</v>
      </c>
      <c r="L3617" t="str">
        <f t="shared" si="243"/>
        <v>Jun-25</v>
      </c>
      <c r="M3617" t="str">
        <f t="shared" si="244"/>
        <v>Sunday</v>
      </c>
      <c r="N3617">
        <f t="shared" si="245"/>
        <v>12</v>
      </c>
      <c r="O3617" s="6">
        <f t="shared" si="246"/>
        <v>0.5</v>
      </c>
    </row>
    <row r="3618" spans="1:15" x14ac:dyDescent="0.3">
      <c r="A3618" t="s">
        <v>11</v>
      </c>
      <c r="B3618" t="s">
        <v>12</v>
      </c>
      <c r="C3618">
        <v>1876747</v>
      </c>
      <c r="D3618" s="1">
        <v>45809</v>
      </c>
      <c r="E3618" s="8" t="s">
        <v>3061</v>
      </c>
      <c r="F3618" t="s">
        <v>13</v>
      </c>
      <c r="G3618" t="s">
        <v>4949</v>
      </c>
      <c r="H3618" t="s">
        <v>47</v>
      </c>
      <c r="J3618" t="s">
        <v>2453</v>
      </c>
      <c r="K3618">
        <v>1</v>
      </c>
      <c r="L3618" t="str">
        <f t="shared" si="243"/>
        <v>Jun-25</v>
      </c>
      <c r="M3618" t="str">
        <f t="shared" si="244"/>
        <v>Sunday</v>
      </c>
      <c r="N3618">
        <f t="shared" si="245"/>
        <v>12</v>
      </c>
      <c r="O3618" s="6">
        <f t="shared" si="246"/>
        <v>0.5</v>
      </c>
    </row>
    <row r="3619" spans="1:15" x14ac:dyDescent="0.3">
      <c r="A3619" t="s">
        <v>11</v>
      </c>
      <c r="B3619" t="s">
        <v>12</v>
      </c>
      <c r="C3619">
        <v>1876751</v>
      </c>
      <c r="D3619" s="1">
        <v>45809</v>
      </c>
      <c r="E3619" s="8" t="s">
        <v>324</v>
      </c>
      <c r="F3619" t="s">
        <v>13</v>
      </c>
      <c r="G3619" t="s">
        <v>4950</v>
      </c>
      <c r="H3619" t="s">
        <v>47</v>
      </c>
      <c r="J3619" t="s">
        <v>2453</v>
      </c>
      <c r="K3619">
        <v>1</v>
      </c>
      <c r="L3619" t="str">
        <f t="shared" si="243"/>
        <v>Jun-25</v>
      </c>
      <c r="M3619" t="str">
        <f t="shared" si="244"/>
        <v>Sunday</v>
      </c>
      <c r="N3619">
        <f t="shared" si="245"/>
        <v>13</v>
      </c>
      <c r="O3619" s="6">
        <f t="shared" si="246"/>
        <v>0.54166666666666663</v>
      </c>
    </row>
    <row r="3620" spans="1:15" x14ac:dyDescent="0.3">
      <c r="A3620" t="s">
        <v>11</v>
      </c>
      <c r="B3620" t="s">
        <v>12</v>
      </c>
      <c r="C3620">
        <v>1876753</v>
      </c>
      <c r="D3620" s="1">
        <v>45809</v>
      </c>
      <c r="E3620" s="8" t="s">
        <v>344</v>
      </c>
      <c r="F3620" t="s">
        <v>13</v>
      </c>
      <c r="G3620" t="s">
        <v>4951</v>
      </c>
      <c r="H3620" t="s">
        <v>47</v>
      </c>
      <c r="J3620" t="s">
        <v>2453</v>
      </c>
      <c r="K3620">
        <v>1</v>
      </c>
      <c r="L3620" t="str">
        <f t="shared" si="243"/>
        <v>Jun-25</v>
      </c>
      <c r="M3620" t="str">
        <f t="shared" si="244"/>
        <v>Sunday</v>
      </c>
      <c r="N3620">
        <f t="shared" si="245"/>
        <v>13</v>
      </c>
      <c r="O3620" s="6">
        <f t="shared" si="246"/>
        <v>0.54166666666666663</v>
      </c>
    </row>
    <row r="3621" spans="1:15" x14ac:dyDescent="0.3">
      <c r="A3621" t="s">
        <v>11</v>
      </c>
      <c r="B3621" t="s">
        <v>12</v>
      </c>
      <c r="C3621">
        <v>1876760</v>
      </c>
      <c r="D3621" s="1">
        <v>45809</v>
      </c>
      <c r="E3621" s="8" t="s">
        <v>911</v>
      </c>
      <c r="F3621" t="s">
        <v>13</v>
      </c>
      <c r="G3621" t="s">
        <v>4952</v>
      </c>
      <c r="H3621" t="s">
        <v>47</v>
      </c>
      <c r="J3621" t="s">
        <v>2453</v>
      </c>
      <c r="K3621">
        <v>1</v>
      </c>
      <c r="L3621" t="str">
        <f t="shared" si="243"/>
        <v>Jun-25</v>
      </c>
      <c r="M3621" t="str">
        <f t="shared" si="244"/>
        <v>Sunday</v>
      </c>
      <c r="N3621">
        <f t="shared" si="245"/>
        <v>13</v>
      </c>
      <c r="O3621" s="6">
        <f t="shared" si="246"/>
        <v>0.54166666666666663</v>
      </c>
    </row>
    <row r="3622" spans="1:15" x14ac:dyDescent="0.3">
      <c r="A3622" t="s">
        <v>11</v>
      </c>
      <c r="B3622" t="s">
        <v>12</v>
      </c>
      <c r="C3622">
        <v>1876765</v>
      </c>
      <c r="D3622" s="1">
        <v>45809</v>
      </c>
      <c r="E3622" s="8" t="s">
        <v>4119</v>
      </c>
      <c r="F3622" t="s">
        <v>13</v>
      </c>
      <c r="G3622" t="s">
        <v>4953</v>
      </c>
      <c r="H3622" t="s">
        <v>47</v>
      </c>
      <c r="J3622" t="s">
        <v>2453</v>
      </c>
      <c r="K3622">
        <v>3</v>
      </c>
      <c r="L3622" t="str">
        <f t="shared" si="243"/>
        <v>Jun-25</v>
      </c>
      <c r="M3622" t="str">
        <f t="shared" si="244"/>
        <v>Sunday</v>
      </c>
      <c r="N3622">
        <f t="shared" si="245"/>
        <v>13</v>
      </c>
      <c r="O3622" s="6">
        <f t="shared" si="246"/>
        <v>0.54166666666666663</v>
      </c>
    </row>
    <row r="3623" spans="1:15" x14ac:dyDescent="0.3">
      <c r="A3623" t="s">
        <v>11</v>
      </c>
      <c r="B3623" t="s">
        <v>12</v>
      </c>
      <c r="C3623">
        <v>1876767</v>
      </c>
      <c r="D3623" s="1">
        <v>45809</v>
      </c>
      <c r="E3623" s="8" t="s">
        <v>360</v>
      </c>
      <c r="F3623" t="s">
        <v>13</v>
      </c>
      <c r="G3623" t="s">
        <v>4954</v>
      </c>
      <c r="H3623" t="s">
        <v>47</v>
      </c>
      <c r="J3623" t="s">
        <v>2453</v>
      </c>
      <c r="K3623">
        <v>1</v>
      </c>
      <c r="L3623" t="str">
        <f t="shared" si="243"/>
        <v>Jun-25</v>
      </c>
      <c r="M3623" t="str">
        <f t="shared" si="244"/>
        <v>Sunday</v>
      </c>
      <c r="N3623">
        <f t="shared" si="245"/>
        <v>13</v>
      </c>
      <c r="O3623" s="6">
        <f t="shared" si="246"/>
        <v>0.54166666666666663</v>
      </c>
    </row>
    <row r="3624" spans="1:15" x14ac:dyDescent="0.3">
      <c r="A3624" t="s">
        <v>11</v>
      </c>
      <c r="B3624" t="s">
        <v>12</v>
      </c>
      <c r="C3624">
        <v>1876773</v>
      </c>
      <c r="D3624" s="1">
        <v>45809</v>
      </c>
      <c r="E3624" s="8" t="s">
        <v>2172</v>
      </c>
      <c r="F3624" t="s">
        <v>13</v>
      </c>
      <c r="G3624" t="s">
        <v>4955</v>
      </c>
      <c r="H3624" t="s">
        <v>47</v>
      </c>
      <c r="J3624" t="s">
        <v>2453</v>
      </c>
      <c r="K3624">
        <v>2</v>
      </c>
      <c r="L3624" t="str">
        <f t="shared" si="243"/>
        <v>Jun-25</v>
      </c>
      <c r="M3624" t="str">
        <f t="shared" si="244"/>
        <v>Sunday</v>
      </c>
      <c r="N3624">
        <f t="shared" si="245"/>
        <v>14</v>
      </c>
      <c r="O3624" s="6">
        <f t="shared" si="246"/>
        <v>0.58333333333333337</v>
      </c>
    </row>
    <row r="3625" spans="1:15" x14ac:dyDescent="0.3">
      <c r="A3625" t="s">
        <v>11</v>
      </c>
      <c r="B3625" t="s">
        <v>12</v>
      </c>
      <c r="C3625">
        <v>1876775</v>
      </c>
      <c r="D3625" s="1">
        <v>45809</v>
      </c>
      <c r="E3625" s="8" t="s">
        <v>4106</v>
      </c>
      <c r="F3625" t="s">
        <v>13</v>
      </c>
      <c r="G3625" t="s">
        <v>4956</v>
      </c>
      <c r="H3625" t="s">
        <v>47</v>
      </c>
      <c r="J3625" t="s">
        <v>2453</v>
      </c>
      <c r="K3625">
        <v>3</v>
      </c>
      <c r="L3625" t="str">
        <f t="shared" si="243"/>
        <v>Jun-25</v>
      </c>
      <c r="M3625" t="str">
        <f t="shared" si="244"/>
        <v>Sunday</v>
      </c>
      <c r="N3625">
        <f t="shared" si="245"/>
        <v>14</v>
      </c>
      <c r="O3625" s="6">
        <f t="shared" si="246"/>
        <v>0.58333333333333337</v>
      </c>
    </row>
    <row r="3626" spans="1:15" x14ac:dyDescent="0.3">
      <c r="A3626" t="s">
        <v>11</v>
      </c>
      <c r="B3626" t="s">
        <v>12</v>
      </c>
      <c r="C3626">
        <v>1876779</v>
      </c>
      <c r="D3626" s="1">
        <v>45809</v>
      </c>
      <c r="E3626" s="8" t="s">
        <v>2201</v>
      </c>
      <c r="F3626" t="s">
        <v>13</v>
      </c>
      <c r="G3626" t="s">
        <v>4957</v>
      </c>
      <c r="H3626" t="s">
        <v>47</v>
      </c>
      <c r="J3626" t="s">
        <v>2453</v>
      </c>
      <c r="K3626">
        <v>3</v>
      </c>
      <c r="L3626" t="str">
        <f t="shared" si="243"/>
        <v>Jun-25</v>
      </c>
      <c r="M3626" t="str">
        <f t="shared" si="244"/>
        <v>Sunday</v>
      </c>
      <c r="N3626">
        <f t="shared" si="245"/>
        <v>14</v>
      </c>
      <c r="O3626" s="6">
        <f t="shared" si="246"/>
        <v>0.58333333333333337</v>
      </c>
    </row>
    <row r="3627" spans="1:15" x14ac:dyDescent="0.3">
      <c r="A3627" t="s">
        <v>11</v>
      </c>
      <c r="B3627" t="s">
        <v>12</v>
      </c>
      <c r="C3627">
        <v>1876780</v>
      </c>
      <c r="D3627" s="1">
        <v>45809</v>
      </c>
      <c r="E3627" s="8" t="s">
        <v>2493</v>
      </c>
      <c r="F3627" t="s">
        <v>13</v>
      </c>
      <c r="G3627" t="s">
        <v>4958</v>
      </c>
      <c r="H3627" t="s">
        <v>47</v>
      </c>
      <c r="J3627" t="s">
        <v>2453</v>
      </c>
      <c r="K3627">
        <v>2</v>
      </c>
      <c r="L3627" t="str">
        <f t="shared" si="243"/>
        <v>Jun-25</v>
      </c>
      <c r="M3627" t="str">
        <f t="shared" si="244"/>
        <v>Sunday</v>
      </c>
      <c r="N3627">
        <f t="shared" si="245"/>
        <v>14</v>
      </c>
      <c r="O3627" s="6">
        <f t="shared" si="246"/>
        <v>0.58333333333333337</v>
      </c>
    </row>
    <row r="3628" spans="1:15" x14ac:dyDescent="0.3">
      <c r="A3628" t="s">
        <v>11</v>
      </c>
      <c r="B3628" t="s">
        <v>12</v>
      </c>
      <c r="C3628">
        <v>1876801</v>
      </c>
      <c r="D3628" s="1">
        <v>45809</v>
      </c>
      <c r="E3628" s="8" t="s">
        <v>4129</v>
      </c>
      <c r="F3628" t="s">
        <v>13</v>
      </c>
      <c r="G3628" t="s">
        <v>4959</v>
      </c>
      <c r="H3628" t="s">
        <v>47</v>
      </c>
      <c r="J3628" t="s">
        <v>2453</v>
      </c>
      <c r="K3628">
        <v>1</v>
      </c>
      <c r="L3628" t="str">
        <f t="shared" si="243"/>
        <v>Jun-25</v>
      </c>
      <c r="M3628" t="str">
        <f t="shared" si="244"/>
        <v>Sunday</v>
      </c>
      <c r="N3628">
        <f t="shared" si="245"/>
        <v>14</v>
      </c>
      <c r="O3628" s="6">
        <f t="shared" si="246"/>
        <v>0.58333333333333337</v>
      </c>
    </row>
    <row r="3629" spans="1:15" x14ac:dyDescent="0.3">
      <c r="A3629" t="s">
        <v>11</v>
      </c>
      <c r="B3629" t="s">
        <v>12</v>
      </c>
      <c r="C3629">
        <v>1876803</v>
      </c>
      <c r="D3629" s="1">
        <v>45809</v>
      </c>
      <c r="E3629" s="8" t="s">
        <v>4904</v>
      </c>
      <c r="F3629" t="s">
        <v>13</v>
      </c>
      <c r="G3629" t="s">
        <v>4960</v>
      </c>
      <c r="H3629" t="s">
        <v>47</v>
      </c>
      <c r="J3629" t="s">
        <v>2453</v>
      </c>
      <c r="K3629">
        <v>1</v>
      </c>
      <c r="L3629" t="str">
        <f t="shared" si="243"/>
        <v>Jun-25</v>
      </c>
      <c r="M3629" t="str">
        <f t="shared" si="244"/>
        <v>Sunday</v>
      </c>
      <c r="N3629">
        <f t="shared" si="245"/>
        <v>14</v>
      </c>
      <c r="O3629" s="6">
        <f t="shared" si="246"/>
        <v>0.58333333333333337</v>
      </c>
    </row>
    <row r="3630" spans="1:15" x14ac:dyDescent="0.3">
      <c r="A3630" t="s">
        <v>11</v>
      </c>
      <c r="B3630" t="s">
        <v>12</v>
      </c>
      <c r="C3630">
        <v>1876907</v>
      </c>
      <c r="D3630" s="1">
        <v>45809</v>
      </c>
      <c r="E3630" s="8" t="s">
        <v>276</v>
      </c>
      <c r="F3630" t="s">
        <v>13</v>
      </c>
      <c r="G3630" t="s">
        <v>4961</v>
      </c>
      <c r="H3630" t="s">
        <v>1308</v>
      </c>
      <c r="J3630" t="s">
        <v>2453</v>
      </c>
      <c r="K3630">
        <v>1</v>
      </c>
      <c r="L3630" t="str">
        <f t="shared" si="243"/>
        <v>Jun-25</v>
      </c>
      <c r="M3630" t="str">
        <f t="shared" si="244"/>
        <v>Sunday</v>
      </c>
      <c r="N3630">
        <f t="shared" si="245"/>
        <v>17</v>
      </c>
      <c r="O3630" s="6">
        <f t="shared" si="246"/>
        <v>0.70833333333333337</v>
      </c>
    </row>
    <row r="3631" spans="1:15" x14ac:dyDescent="0.3">
      <c r="A3631" t="s">
        <v>11</v>
      </c>
      <c r="B3631" t="s">
        <v>12</v>
      </c>
      <c r="C3631">
        <v>1876995</v>
      </c>
      <c r="D3631" s="1">
        <v>45809</v>
      </c>
      <c r="E3631" s="8" t="s">
        <v>885</v>
      </c>
      <c r="F3631" t="s">
        <v>13</v>
      </c>
      <c r="G3631" t="s">
        <v>4962</v>
      </c>
      <c r="H3631" t="s">
        <v>1308</v>
      </c>
      <c r="J3631" t="s">
        <v>2453</v>
      </c>
      <c r="K3631">
        <v>1</v>
      </c>
      <c r="L3631" t="str">
        <f t="shared" si="243"/>
        <v>Jun-25</v>
      </c>
      <c r="M3631" t="str">
        <f t="shared" si="244"/>
        <v>Sunday</v>
      </c>
      <c r="N3631">
        <f t="shared" si="245"/>
        <v>19</v>
      </c>
      <c r="O3631" s="6">
        <f t="shared" si="246"/>
        <v>0.79166666666666663</v>
      </c>
    </row>
    <row r="3632" spans="1:15" x14ac:dyDescent="0.3">
      <c r="A3632" t="s">
        <v>11</v>
      </c>
      <c r="B3632" t="s">
        <v>12</v>
      </c>
      <c r="C3632">
        <v>1877076</v>
      </c>
      <c r="D3632" s="1">
        <v>45809</v>
      </c>
      <c r="E3632" s="8" t="s">
        <v>1038</v>
      </c>
      <c r="F3632" t="s">
        <v>13</v>
      </c>
      <c r="G3632" t="s">
        <v>4963</v>
      </c>
      <c r="H3632" t="s">
        <v>1308</v>
      </c>
      <c r="J3632" t="s">
        <v>2453</v>
      </c>
      <c r="K3632">
        <v>1</v>
      </c>
      <c r="L3632" t="str">
        <f t="shared" si="243"/>
        <v>Jun-25</v>
      </c>
      <c r="M3632" t="str">
        <f t="shared" si="244"/>
        <v>Sunday</v>
      </c>
      <c r="N3632">
        <f t="shared" si="245"/>
        <v>20</v>
      </c>
      <c r="O3632" s="6">
        <f t="shared" si="246"/>
        <v>0.83333333333333337</v>
      </c>
    </row>
    <row r="3633" spans="1:15" x14ac:dyDescent="0.3">
      <c r="A3633" t="s">
        <v>11</v>
      </c>
      <c r="B3633" t="s">
        <v>12</v>
      </c>
      <c r="C3633">
        <v>1877078</v>
      </c>
      <c r="D3633" s="1">
        <v>45809</v>
      </c>
      <c r="E3633" s="8" t="s">
        <v>1964</v>
      </c>
      <c r="F3633" t="s">
        <v>13</v>
      </c>
      <c r="G3633" t="s">
        <v>4964</v>
      </c>
      <c r="H3633" t="s">
        <v>1308</v>
      </c>
      <c r="J3633" t="s">
        <v>2453</v>
      </c>
      <c r="K3633">
        <v>1</v>
      </c>
      <c r="L3633" t="str">
        <f t="shared" si="243"/>
        <v>Jun-25</v>
      </c>
      <c r="M3633" t="str">
        <f t="shared" si="244"/>
        <v>Sunday</v>
      </c>
      <c r="N3633">
        <f t="shared" si="245"/>
        <v>20</v>
      </c>
      <c r="O3633" s="6">
        <f t="shared" si="246"/>
        <v>0.83333333333333337</v>
      </c>
    </row>
    <row r="3634" spans="1:15" x14ac:dyDescent="0.3">
      <c r="A3634" t="s">
        <v>11</v>
      </c>
      <c r="B3634" t="s">
        <v>12</v>
      </c>
      <c r="C3634">
        <v>1877391</v>
      </c>
      <c r="D3634" s="1">
        <v>45809</v>
      </c>
      <c r="E3634" s="8" t="s">
        <v>2700</v>
      </c>
      <c r="F3634" t="s">
        <v>13</v>
      </c>
      <c r="G3634" t="s">
        <v>4965</v>
      </c>
      <c r="H3634" t="s">
        <v>1211</v>
      </c>
      <c r="J3634" t="s">
        <v>2453</v>
      </c>
      <c r="K3634">
        <v>2</v>
      </c>
      <c r="L3634" t="str">
        <f t="shared" si="243"/>
        <v>Jun-25</v>
      </c>
      <c r="M3634" t="str">
        <f t="shared" si="244"/>
        <v>Sunday</v>
      </c>
      <c r="N3634">
        <f t="shared" si="245"/>
        <v>23</v>
      </c>
      <c r="O3634" s="6">
        <f t="shared" si="246"/>
        <v>0.95833333333333337</v>
      </c>
    </row>
    <row r="3635" spans="1:15" x14ac:dyDescent="0.3">
      <c r="A3635" t="s">
        <v>11</v>
      </c>
      <c r="B3635" t="s">
        <v>12</v>
      </c>
      <c r="C3635">
        <v>1878011</v>
      </c>
      <c r="D3635" s="1">
        <v>45810</v>
      </c>
      <c r="E3635" s="8" t="s">
        <v>2698</v>
      </c>
      <c r="F3635" t="s">
        <v>13</v>
      </c>
      <c r="G3635" t="s">
        <v>4966</v>
      </c>
      <c r="H3635" t="s">
        <v>3353</v>
      </c>
      <c r="J3635" t="s">
        <v>2453</v>
      </c>
      <c r="K3635">
        <v>1</v>
      </c>
      <c r="L3635" t="str">
        <f t="shared" si="243"/>
        <v>Jun-25</v>
      </c>
      <c r="M3635" t="str">
        <f t="shared" si="244"/>
        <v>Monday</v>
      </c>
      <c r="N3635">
        <f t="shared" si="245"/>
        <v>5</v>
      </c>
      <c r="O3635" s="6">
        <f t="shared" si="246"/>
        <v>0.20833333333333334</v>
      </c>
    </row>
    <row r="3636" spans="1:15" x14ac:dyDescent="0.3">
      <c r="A3636" t="s">
        <v>11</v>
      </c>
      <c r="B3636" t="s">
        <v>12</v>
      </c>
      <c r="C3636">
        <v>1878062</v>
      </c>
      <c r="D3636" s="1">
        <v>45810</v>
      </c>
      <c r="E3636" s="8" t="s">
        <v>2205</v>
      </c>
      <c r="F3636" t="s">
        <v>13</v>
      </c>
      <c r="G3636" t="s">
        <v>4967</v>
      </c>
      <c r="H3636" t="s">
        <v>1211</v>
      </c>
      <c r="J3636" t="s">
        <v>2453</v>
      </c>
      <c r="K3636">
        <v>1</v>
      </c>
      <c r="L3636" t="str">
        <f t="shared" si="243"/>
        <v>Jun-25</v>
      </c>
      <c r="M3636" t="str">
        <f t="shared" si="244"/>
        <v>Monday</v>
      </c>
      <c r="N3636">
        <f t="shared" si="245"/>
        <v>6</v>
      </c>
      <c r="O3636" s="6">
        <f t="shared" si="246"/>
        <v>0.25</v>
      </c>
    </row>
    <row r="3637" spans="1:15" x14ac:dyDescent="0.3">
      <c r="A3637" t="s">
        <v>11</v>
      </c>
      <c r="B3637" t="s">
        <v>12</v>
      </c>
      <c r="C3637">
        <v>1878066</v>
      </c>
      <c r="D3637" s="1">
        <v>45810</v>
      </c>
      <c r="E3637" s="8" t="s">
        <v>2224</v>
      </c>
      <c r="F3637" t="s">
        <v>13</v>
      </c>
      <c r="G3637" t="s">
        <v>4968</v>
      </c>
      <c r="H3637" t="s">
        <v>3353</v>
      </c>
      <c r="J3637" t="s">
        <v>2453</v>
      </c>
      <c r="K3637">
        <v>1</v>
      </c>
      <c r="L3637" t="str">
        <f t="shared" si="243"/>
        <v>Jun-25</v>
      </c>
      <c r="M3637" t="str">
        <f t="shared" si="244"/>
        <v>Monday</v>
      </c>
      <c r="N3637">
        <f t="shared" si="245"/>
        <v>6</v>
      </c>
      <c r="O3637" s="6">
        <f t="shared" si="246"/>
        <v>0.25</v>
      </c>
    </row>
    <row r="3638" spans="1:15" x14ac:dyDescent="0.3">
      <c r="A3638" t="s">
        <v>11</v>
      </c>
      <c r="B3638" t="s">
        <v>12</v>
      </c>
      <c r="C3638">
        <v>1878981</v>
      </c>
      <c r="D3638" s="1">
        <v>45810</v>
      </c>
      <c r="E3638" s="8" t="s">
        <v>1911</v>
      </c>
      <c r="F3638" t="s">
        <v>13</v>
      </c>
      <c r="G3638" t="s">
        <v>4969</v>
      </c>
      <c r="H3638" t="s">
        <v>1211</v>
      </c>
      <c r="J3638" t="s">
        <v>2453</v>
      </c>
      <c r="K3638">
        <v>1</v>
      </c>
      <c r="L3638" t="str">
        <f t="shared" si="243"/>
        <v>Jun-25</v>
      </c>
      <c r="M3638" t="str">
        <f t="shared" si="244"/>
        <v>Monday</v>
      </c>
      <c r="N3638">
        <f t="shared" si="245"/>
        <v>23</v>
      </c>
      <c r="O3638" s="6">
        <f t="shared" si="246"/>
        <v>0.95833333333333337</v>
      </c>
    </row>
    <row r="3639" spans="1:15" x14ac:dyDescent="0.3">
      <c r="A3639" t="s">
        <v>11</v>
      </c>
      <c r="B3639" t="s">
        <v>12</v>
      </c>
      <c r="C3639">
        <v>1879228</v>
      </c>
      <c r="D3639" s="1">
        <v>45811</v>
      </c>
      <c r="E3639" s="8" t="s">
        <v>485</v>
      </c>
      <c r="F3639" t="s">
        <v>13</v>
      </c>
      <c r="G3639" t="s">
        <v>4970</v>
      </c>
      <c r="H3639" t="s">
        <v>1211</v>
      </c>
      <c r="J3639" t="s">
        <v>2453</v>
      </c>
      <c r="K3639">
        <v>1</v>
      </c>
      <c r="L3639" t="str">
        <f t="shared" si="243"/>
        <v>Jun-25</v>
      </c>
      <c r="M3639" t="str">
        <f t="shared" si="244"/>
        <v>Tuesday</v>
      </c>
      <c r="N3639">
        <f t="shared" si="245"/>
        <v>0</v>
      </c>
      <c r="O3639" s="6">
        <f t="shared" si="246"/>
        <v>0</v>
      </c>
    </row>
    <row r="3640" spans="1:15" x14ac:dyDescent="0.3">
      <c r="A3640" t="s">
        <v>11</v>
      </c>
      <c r="B3640" t="s">
        <v>12</v>
      </c>
      <c r="C3640">
        <v>1879280</v>
      </c>
      <c r="D3640" s="1">
        <v>45811</v>
      </c>
      <c r="E3640" s="8" t="s">
        <v>949</v>
      </c>
      <c r="F3640" t="s">
        <v>13</v>
      </c>
      <c r="G3640" t="s">
        <v>4971</v>
      </c>
      <c r="H3640" t="s">
        <v>1211</v>
      </c>
      <c r="J3640" t="s">
        <v>2453</v>
      </c>
      <c r="K3640">
        <v>2</v>
      </c>
      <c r="L3640" t="str">
        <f t="shared" si="243"/>
        <v>Jun-25</v>
      </c>
      <c r="M3640" t="str">
        <f t="shared" si="244"/>
        <v>Tuesday</v>
      </c>
      <c r="N3640">
        <f t="shared" si="245"/>
        <v>0</v>
      </c>
      <c r="O3640" s="6">
        <f t="shared" si="246"/>
        <v>0</v>
      </c>
    </row>
    <row r="3641" spans="1:15" x14ac:dyDescent="0.3">
      <c r="A3641" t="s">
        <v>11</v>
      </c>
      <c r="B3641" t="s">
        <v>12</v>
      </c>
      <c r="C3641">
        <v>1879296</v>
      </c>
      <c r="D3641" s="1">
        <v>45811</v>
      </c>
      <c r="E3641" s="8" t="s">
        <v>3798</v>
      </c>
      <c r="F3641" t="s">
        <v>13</v>
      </c>
      <c r="G3641" t="s">
        <v>4972</v>
      </c>
      <c r="H3641" t="s">
        <v>1211</v>
      </c>
      <c r="J3641" t="s">
        <v>2453</v>
      </c>
      <c r="K3641">
        <v>1</v>
      </c>
      <c r="L3641" t="str">
        <f t="shared" si="243"/>
        <v>Jun-25</v>
      </c>
      <c r="M3641" t="str">
        <f t="shared" si="244"/>
        <v>Tuesday</v>
      </c>
      <c r="N3641">
        <f t="shared" si="245"/>
        <v>0</v>
      </c>
      <c r="O3641" s="6">
        <f t="shared" si="246"/>
        <v>0</v>
      </c>
    </row>
    <row r="3642" spans="1:15" x14ac:dyDescent="0.3">
      <c r="A3642" t="s">
        <v>11</v>
      </c>
      <c r="B3642" t="s">
        <v>12</v>
      </c>
      <c r="C3642">
        <v>1879543</v>
      </c>
      <c r="D3642" s="1">
        <v>45811</v>
      </c>
      <c r="E3642" s="8" t="s">
        <v>3804</v>
      </c>
      <c r="F3642" t="s">
        <v>13</v>
      </c>
      <c r="G3642" t="s">
        <v>4973</v>
      </c>
      <c r="H3642" t="s">
        <v>1211</v>
      </c>
      <c r="J3642" t="s">
        <v>2453</v>
      </c>
      <c r="K3642">
        <v>1</v>
      </c>
      <c r="L3642" t="str">
        <f t="shared" si="243"/>
        <v>Jun-25</v>
      </c>
      <c r="M3642" t="str">
        <f t="shared" si="244"/>
        <v>Tuesday</v>
      </c>
      <c r="N3642">
        <f t="shared" si="245"/>
        <v>2</v>
      </c>
      <c r="O3642" s="6">
        <f t="shared" si="246"/>
        <v>8.3333333333333329E-2</v>
      </c>
    </row>
    <row r="3643" spans="1:15" x14ac:dyDescent="0.3">
      <c r="A3643" t="s">
        <v>11</v>
      </c>
      <c r="B3643" t="s">
        <v>12</v>
      </c>
      <c r="C3643">
        <v>1879551</v>
      </c>
      <c r="D3643" s="1">
        <v>45811</v>
      </c>
      <c r="E3643" s="8" t="s">
        <v>1043</v>
      </c>
      <c r="F3643" t="s">
        <v>13</v>
      </c>
      <c r="G3643" t="s">
        <v>4974</v>
      </c>
      <c r="H3643" t="s">
        <v>1211</v>
      </c>
      <c r="J3643" t="s">
        <v>2453</v>
      </c>
      <c r="K3643">
        <v>3</v>
      </c>
      <c r="L3643" t="str">
        <f t="shared" si="243"/>
        <v>Jun-25</v>
      </c>
      <c r="M3643" t="str">
        <f t="shared" si="244"/>
        <v>Tuesday</v>
      </c>
      <c r="N3643">
        <f t="shared" si="245"/>
        <v>2</v>
      </c>
      <c r="O3643" s="6">
        <f t="shared" si="246"/>
        <v>8.3333333333333329E-2</v>
      </c>
    </row>
    <row r="3644" spans="1:15" x14ac:dyDescent="0.3">
      <c r="A3644" t="s">
        <v>11</v>
      </c>
      <c r="B3644" t="s">
        <v>12</v>
      </c>
      <c r="C3644">
        <v>1879565</v>
      </c>
      <c r="D3644" s="1">
        <v>45810</v>
      </c>
      <c r="E3644" s="8" t="s">
        <v>2204</v>
      </c>
      <c r="F3644" t="s">
        <v>13</v>
      </c>
      <c r="G3644" t="s">
        <v>4975</v>
      </c>
      <c r="H3644" t="s">
        <v>3353</v>
      </c>
      <c r="J3644" t="s">
        <v>2453</v>
      </c>
      <c r="K3644">
        <v>1</v>
      </c>
      <c r="L3644" t="str">
        <f t="shared" si="243"/>
        <v>Jun-25</v>
      </c>
      <c r="M3644" t="str">
        <f t="shared" si="244"/>
        <v>Monday</v>
      </c>
      <c r="N3644">
        <f t="shared" si="245"/>
        <v>23</v>
      </c>
      <c r="O3644" s="6">
        <f t="shared" si="246"/>
        <v>0.95833333333333337</v>
      </c>
    </row>
    <row r="3645" spans="1:15" x14ac:dyDescent="0.3">
      <c r="A3645" t="s">
        <v>11</v>
      </c>
      <c r="B3645" t="s">
        <v>12</v>
      </c>
      <c r="C3645">
        <v>1879572</v>
      </c>
      <c r="D3645" s="1">
        <v>45811</v>
      </c>
      <c r="E3645" s="8" t="s">
        <v>4905</v>
      </c>
      <c r="F3645" t="s">
        <v>13</v>
      </c>
      <c r="G3645" t="s">
        <v>4976</v>
      </c>
      <c r="H3645" t="s">
        <v>3353</v>
      </c>
      <c r="J3645" t="s">
        <v>2453</v>
      </c>
      <c r="K3645">
        <v>2</v>
      </c>
      <c r="L3645" t="str">
        <f t="shared" si="243"/>
        <v>Jun-25</v>
      </c>
      <c r="M3645" t="str">
        <f t="shared" si="244"/>
        <v>Tuesday</v>
      </c>
      <c r="N3645">
        <f t="shared" si="245"/>
        <v>2</v>
      </c>
      <c r="O3645" s="6">
        <f t="shared" si="246"/>
        <v>8.3333333333333329E-2</v>
      </c>
    </row>
    <row r="3646" spans="1:15" x14ac:dyDescent="0.3">
      <c r="A3646" t="s">
        <v>11</v>
      </c>
      <c r="B3646" t="s">
        <v>12</v>
      </c>
      <c r="C3646">
        <v>1879594</v>
      </c>
      <c r="D3646" s="1">
        <v>45811</v>
      </c>
      <c r="E3646" s="8" t="s">
        <v>2083</v>
      </c>
      <c r="F3646" t="s">
        <v>13</v>
      </c>
      <c r="G3646" t="s">
        <v>4977</v>
      </c>
      <c r="H3646" t="s">
        <v>1211</v>
      </c>
      <c r="J3646" t="s">
        <v>2453</v>
      </c>
      <c r="K3646">
        <v>1</v>
      </c>
      <c r="L3646" t="str">
        <f t="shared" si="243"/>
        <v>Jun-25</v>
      </c>
      <c r="M3646" t="str">
        <f t="shared" si="244"/>
        <v>Tuesday</v>
      </c>
      <c r="N3646">
        <f t="shared" si="245"/>
        <v>2</v>
      </c>
      <c r="O3646" s="6">
        <f t="shared" si="246"/>
        <v>8.3333333333333329E-2</v>
      </c>
    </row>
    <row r="3647" spans="1:15" x14ac:dyDescent="0.3">
      <c r="A3647" t="s">
        <v>11</v>
      </c>
      <c r="B3647" t="s">
        <v>12</v>
      </c>
      <c r="C3647">
        <v>1879937</v>
      </c>
      <c r="D3647" s="1">
        <v>45811</v>
      </c>
      <c r="E3647" s="8" t="s">
        <v>2195</v>
      </c>
      <c r="F3647" t="s">
        <v>13</v>
      </c>
      <c r="G3647" t="s">
        <v>4978</v>
      </c>
      <c r="H3647" t="s">
        <v>3353</v>
      </c>
      <c r="J3647" t="s">
        <v>2453</v>
      </c>
      <c r="K3647">
        <v>1</v>
      </c>
      <c r="L3647" t="str">
        <f t="shared" si="243"/>
        <v>Jun-25</v>
      </c>
      <c r="M3647" t="str">
        <f t="shared" si="244"/>
        <v>Tuesday</v>
      </c>
      <c r="N3647">
        <f t="shared" si="245"/>
        <v>7</v>
      </c>
      <c r="O3647" s="6">
        <f t="shared" si="246"/>
        <v>0.29166666666666669</v>
      </c>
    </row>
    <row r="3648" spans="1:15" x14ac:dyDescent="0.3">
      <c r="A3648" t="s">
        <v>11</v>
      </c>
      <c r="B3648" t="s">
        <v>12</v>
      </c>
      <c r="C3648">
        <v>1879960</v>
      </c>
      <c r="D3648" s="1">
        <v>45811</v>
      </c>
      <c r="E3648" s="8" t="s">
        <v>1931</v>
      </c>
      <c r="F3648" t="s">
        <v>13</v>
      </c>
      <c r="G3648" t="s">
        <v>4979</v>
      </c>
      <c r="H3648" t="s">
        <v>3353</v>
      </c>
      <c r="J3648" t="s">
        <v>2453</v>
      </c>
      <c r="K3648">
        <v>1</v>
      </c>
      <c r="L3648" t="str">
        <f t="shared" si="243"/>
        <v>Jun-25</v>
      </c>
      <c r="M3648" t="str">
        <f t="shared" si="244"/>
        <v>Tuesday</v>
      </c>
      <c r="N3648">
        <f t="shared" si="245"/>
        <v>8</v>
      </c>
      <c r="O3648" s="6">
        <f t="shared" si="246"/>
        <v>0.33333333333333331</v>
      </c>
    </row>
    <row r="3649" spans="1:15" x14ac:dyDescent="0.3">
      <c r="A3649" t="s">
        <v>11</v>
      </c>
      <c r="B3649" t="s">
        <v>12</v>
      </c>
      <c r="C3649">
        <v>1879964</v>
      </c>
      <c r="D3649" s="1">
        <v>45811</v>
      </c>
      <c r="E3649" s="8" t="s">
        <v>357</v>
      </c>
      <c r="F3649" t="s">
        <v>13</v>
      </c>
      <c r="G3649" t="s">
        <v>4980</v>
      </c>
      <c r="H3649" t="s">
        <v>3353</v>
      </c>
      <c r="J3649" t="s">
        <v>2453</v>
      </c>
      <c r="K3649">
        <v>1</v>
      </c>
      <c r="L3649" t="str">
        <f t="shared" si="243"/>
        <v>Jun-25</v>
      </c>
      <c r="M3649" t="str">
        <f t="shared" si="244"/>
        <v>Tuesday</v>
      </c>
      <c r="N3649">
        <f t="shared" si="245"/>
        <v>8</v>
      </c>
      <c r="O3649" s="6">
        <f t="shared" si="246"/>
        <v>0.33333333333333331</v>
      </c>
    </row>
    <row r="3650" spans="1:15" x14ac:dyDescent="0.3">
      <c r="A3650" t="s">
        <v>11</v>
      </c>
      <c r="B3650" t="s">
        <v>12</v>
      </c>
      <c r="C3650">
        <v>1879968</v>
      </c>
      <c r="D3650" s="1">
        <v>45811</v>
      </c>
      <c r="E3650" s="8" t="s">
        <v>2196</v>
      </c>
      <c r="F3650" t="s">
        <v>13</v>
      </c>
      <c r="G3650" t="s">
        <v>4981</v>
      </c>
      <c r="H3650" t="s">
        <v>3353</v>
      </c>
      <c r="J3650" t="s">
        <v>2453</v>
      </c>
      <c r="K3650">
        <v>1</v>
      </c>
      <c r="L3650" t="str">
        <f t="shared" si="243"/>
        <v>Jun-25</v>
      </c>
      <c r="M3650" t="str">
        <f t="shared" si="244"/>
        <v>Tuesday</v>
      </c>
      <c r="N3650">
        <f t="shared" si="245"/>
        <v>8</v>
      </c>
      <c r="O3650" s="6">
        <f t="shared" si="246"/>
        <v>0.33333333333333331</v>
      </c>
    </row>
    <row r="3651" spans="1:15" x14ac:dyDescent="0.3">
      <c r="A3651" t="s">
        <v>11</v>
      </c>
      <c r="B3651" t="s">
        <v>12</v>
      </c>
      <c r="C3651">
        <v>1879972</v>
      </c>
      <c r="D3651" s="1">
        <v>45811</v>
      </c>
      <c r="E3651" s="8" t="s">
        <v>4906</v>
      </c>
      <c r="F3651" t="s">
        <v>13</v>
      </c>
      <c r="G3651" t="s">
        <v>4982</v>
      </c>
      <c r="H3651" t="s">
        <v>3353</v>
      </c>
      <c r="J3651" t="s">
        <v>2453</v>
      </c>
      <c r="K3651">
        <v>1</v>
      </c>
      <c r="L3651" t="str">
        <f t="shared" si="243"/>
        <v>Jun-25</v>
      </c>
      <c r="M3651" t="str">
        <f t="shared" si="244"/>
        <v>Tuesday</v>
      </c>
      <c r="N3651">
        <f t="shared" si="245"/>
        <v>9</v>
      </c>
      <c r="O3651" s="6">
        <f t="shared" si="246"/>
        <v>0.375</v>
      </c>
    </row>
    <row r="3652" spans="1:15" x14ac:dyDescent="0.3">
      <c r="A3652" t="s">
        <v>11</v>
      </c>
      <c r="B3652" t="s">
        <v>12</v>
      </c>
      <c r="C3652">
        <v>1879974</v>
      </c>
      <c r="D3652" s="1">
        <v>45811</v>
      </c>
      <c r="E3652" s="8" t="s">
        <v>4132</v>
      </c>
      <c r="F3652" t="s">
        <v>13</v>
      </c>
      <c r="G3652" t="s">
        <v>4983</v>
      </c>
      <c r="H3652" t="s">
        <v>3353</v>
      </c>
      <c r="J3652" t="s">
        <v>2453</v>
      </c>
      <c r="K3652">
        <v>3</v>
      </c>
      <c r="L3652" t="str">
        <f t="shared" si="243"/>
        <v>Jun-25</v>
      </c>
      <c r="M3652" t="str">
        <f t="shared" si="244"/>
        <v>Tuesday</v>
      </c>
      <c r="N3652">
        <f t="shared" si="245"/>
        <v>9</v>
      </c>
      <c r="O3652" s="6">
        <f t="shared" si="246"/>
        <v>0.375</v>
      </c>
    </row>
    <row r="3653" spans="1:15" x14ac:dyDescent="0.3">
      <c r="A3653" t="s">
        <v>11</v>
      </c>
      <c r="B3653" t="s">
        <v>12</v>
      </c>
      <c r="C3653">
        <v>1879982</v>
      </c>
      <c r="D3653" s="1">
        <v>45811</v>
      </c>
      <c r="E3653" s="8" t="s">
        <v>4907</v>
      </c>
      <c r="F3653" t="s">
        <v>13</v>
      </c>
      <c r="G3653" t="s">
        <v>4984</v>
      </c>
      <c r="H3653" t="s">
        <v>15</v>
      </c>
      <c r="J3653" t="s">
        <v>2453</v>
      </c>
      <c r="K3653">
        <v>2</v>
      </c>
      <c r="L3653" t="str">
        <f t="shared" si="243"/>
        <v>Jun-25</v>
      </c>
      <c r="M3653" t="str">
        <f t="shared" si="244"/>
        <v>Tuesday</v>
      </c>
      <c r="N3653">
        <f t="shared" si="245"/>
        <v>9</v>
      </c>
      <c r="O3653" s="6">
        <f t="shared" si="246"/>
        <v>0.375</v>
      </c>
    </row>
    <row r="3654" spans="1:15" x14ac:dyDescent="0.3">
      <c r="A3654" t="s">
        <v>11</v>
      </c>
      <c r="B3654" t="s">
        <v>12</v>
      </c>
      <c r="C3654">
        <v>1879991</v>
      </c>
      <c r="D3654" s="1">
        <v>45811</v>
      </c>
      <c r="E3654" s="8" t="s">
        <v>4908</v>
      </c>
      <c r="F3654" t="s">
        <v>13</v>
      </c>
      <c r="G3654" t="s">
        <v>4985</v>
      </c>
      <c r="H3654" t="s">
        <v>15</v>
      </c>
      <c r="J3654" t="s">
        <v>2453</v>
      </c>
      <c r="K3654">
        <v>4</v>
      </c>
      <c r="L3654" t="str">
        <f t="shared" si="243"/>
        <v>Jun-25</v>
      </c>
      <c r="M3654" t="str">
        <f t="shared" si="244"/>
        <v>Tuesday</v>
      </c>
      <c r="N3654">
        <f t="shared" si="245"/>
        <v>9</v>
      </c>
      <c r="O3654" s="6">
        <f t="shared" si="246"/>
        <v>0.375</v>
      </c>
    </row>
    <row r="3655" spans="1:15" x14ac:dyDescent="0.3">
      <c r="A3655" t="s">
        <v>11</v>
      </c>
      <c r="B3655" t="s">
        <v>12</v>
      </c>
      <c r="C3655">
        <v>1879997</v>
      </c>
      <c r="D3655" s="1">
        <v>45811</v>
      </c>
      <c r="E3655" s="8" t="s">
        <v>4909</v>
      </c>
      <c r="F3655" t="s">
        <v>13</v>
      </c>
      <c r="G3655" t="s">
        <v>4986</v>
      </c>
      <c r="H3655" t="s">
        <v>15</v>
      </c>
      <c r="J3655" t="s">
        <v>2453</v>
      </c>
      <c r="K3655">
        <v>1</v>
      </c>
      <c r="L3655" t="str">
        <f t="shared" si="243"/>
        <v>Jun-25</v>
      </c>
      <c r="M3655" t="str">
        <f t="shared" si="244"/>
        <v>Tuesday</v>
      </c>
      <c r="N3655">
        <f t="shared" si="245"/>
        <v>9</v>
      </c>
      <c r="O3655" s="6">
        <f t="shared" si="246"/>
        <v>0.375</v>
      </c>
    </row>
    <row r="3656" spans="1:15" x14ac:dyDescent="0.3">
      <c r="A3656" t="s">
        <v>11</v>
      </c>
      <c r="B3656" t="s">
        <v>12</v>
      </c>
      <c r="C3656">
        <v>1880007</v>
      </c>
      <c r="D3656" s="1">
        <v>45811</v>
      </c>
      <c r="E3656" s="8" t="s">
        <v>3748</v>
      </c>
      <c r="F3656" t="s">
        <v>13</v>
      </c>
      <c r="G3656" t="s">
        <v>4987</v>
      </c>
      <c r="H3656" t="s">
        <v>15</v>
      </c>
      <c r="J3656" t="s">
        <v>2453</v>
      </c>
      <c r="K3656">
        <v>3</v>
      </c>
      <c r="L3656" t="str">
        <f t="shared" si="243"/>
        <v>Jun-25</v>
      </c>
      <c r="M3656" t="str">
        <f t="shared" si="244"/>
        <v>Tuesday</v>
      </c>
      <c r="N3656">
        <f t="shared" si="245"/>
        <v>10</v>
      </c>
      <c r="O3656" s="6">
        <f t="shared" si="246"/>
        <v>0.41666666666666669</v>
      </c>
    </row>
    <row r="3657" spans="1:15" x14ac:dyDescent="0.3">
      <c r="A3657" t="s">
        <v>11</v>
      </c>
      <c r="B3657" t="s">
        <v>12</v>
      </c>
      <c r="C3657">
        <v>1880232</v>
      </c>
      <c r="D3657" s="1">
        <v>45811</v>
      </c>
      <c r="E3657" s="8" t="s">
        <v>3799</v>
      </c>
      <c r="F3657" t="s">
        <v>13</v>
      </c>
      <c r="G3657" t="s">
        <v>4988</v>
      </c>
      <c r="H3657" t="s">
        <v>1308</v>
      </c>
      <c r="J3657" t="s">
        <v>2453</v>
      </c>
      <c r="K3657">
        <v>4</v>
      </c>
      <c r="L3657" t="str">
        <f t="shared" si="243"/>
        <v>Jun-25</v>
      </c>
      <c r="M3657" t="str">
        <f t="shared" si="244"/>
        <v>Tuesday</v>
      </c>
      <c r="N3657">
        <f t="shared" si="245"/>
        <v>16</v>
      </c>
      <c r="O3657" s="6">
        <f t="shared" si="246"/>
        <v>0.66666666666666663</v>
      </c>
    </row>
    <row r="3658" spans="1:15" x14ac:dyDescent="0.3">
      <c r="A3658" t="s">
        <v>11</v>
      </c>
      <c r="B3658" t="s">
        <v>12</v>
      </c>
      <c r="C3658">
        <v>1880261</v>
      </c>
      <c r="D3658" s="1">
        <v>45811</v>
      </c>
      <c r="E3658" s="8" t="s">
        <v>437</v>
      </c>
      <c r="F3658" t="s">
        <v>13</v>
      </c>
      <c r="G3658" t="s">
        <v>4989</v>
      </c>
      <c r="H3658" t="s">
        <v>495</v>
      </c>
      <c r="J3658" t="s">
        <v>2453</v>
      </c>
      <c r="K3658">
        <v>1</v>
      </c>
      <c r="L3658" t="str">
        <f t="shared" si="243"/>
        <v>Jun-25</v>
      </c>
      <c r="M3658" t="str">
        <f t="shared" si="244"/>
        <v>Tuesday</v>
      </c>
      <c r="N3658">
        <f t="shared" si="245"/>
        <v>17</v>
      </c>
      <c r="O3658" s="6">
        <f t="shared" si="246"/>
        <v>0.70833333333333337</v>
      </c>
    </row>
    <row r="3659" spans="1:15" x14ac:dyDescent="0.3">
      <c r="A3659" t="s">
        <v>11</v>
      </c>
      <c r="B3659" t="s">
        <v>12</v>
      </c>
      <c r="C3659">
        <v>1880726</v>
      </c>
      <c r="D3659" s="1">
        <v>45811</v>
      </c>
      <c r="E3659" s="8" t="s">
        <v>1910</v>
      </c>
      <c r="F3659" t="s">
        <v>13</v>
      </c>
      <c r="G3659" t="s">
        <v>4990</v>
      </c>
      <c r="H3659" t="s">
        <v>1211</v>
      </c>
      <c r="J3659" t="s">
        <v>2453</v>
      </c>
      <c r="K3659">
        <v>2</v>
      </c>
      <c r="L3659" t="str">
        <f t="shared" si="243"/>
        <v>Jun-25</v>
      </c>
      <c r="M3659" t="str">
        <f t="shared" si="244"/>
        <v>Tuesday</v>
      </c>
      <c r="N3659">
        <f t="shared" si="245"/>
        <v>23</v>
      </c>
      <c r="O3659" s="6">
        <f t="shared" si="246"/>
        <v>0.95833333333333337</v>
      </c>
    </row>
    <row r="3660" spans="1:15" x14ac:dyDescent="0.3">
      <c r="A3660" t="s">
        <v>11</v>
      </c>
      <c r="B3660" t="s">
        <v>12</v>
      </c>
      <c r="C3660">
        <v>1880777</v>
      </c>
      <c r="D3660" s="1">
        <v>45811</v>
      </c>
      <c r="E3660" s="8" t="s">
        <v>986</v>
      </c>
      <c r="F3660" t="s">
        <v>13</v>
      </c>
      <c r="G3660" t="s">
        <v>4991</v>
      </c>
      <c r="H3660" t="s">
        <v>1211</v>
      </c>
      <c r="J3660" t="s">
        <v>2453</v>
      </c>
      <c r="K3660">
        <v>2</v>
      </c>
      <c r="L3660" t="str">
        <f t="shared" ref="L3660:L3723" si="247">TEXT(D3660, "MMM-YY")</f>
        <v>Jun-25</v>
      </c>
      <c r="M3660" t="str">
        <f t="shared" ref="M3660:M3723" si="248">TEXT(D3660, "DDDD")</f>
        <v>Tuesday</v>
      </c>
      <c r="N3660">
        <f t="shared" ref="N3660:N3723" si="249">HOUR(E3660)</f>
        <v>23</v>
      </c>
      <c r="O3660" s="6">
        <f t="shared" ref="O3660:O3723" si="250">MOD(N3660/24,1)</f>
        <v>0.95833333333333337</v>
      </c>
    </row>
    <row r="3661" spans="1:15" x14ac:dyDescent="0.3">
      <c r="A3661" t="s">
        <v>11</v>
      </c>
      <c r="B3661" t="s">
        <v>12</v>
      </c>
      <c r="C3661">
        <v>1880839</v>
      </c>
      <c r="D3661" s="1">
        <v>45811</v>
      </c>
      <c r="E3661" s="8" t="s">
        <v>2204</v>
      </c>
      <c r="F3661" t="s">
        <v>13</v>
      </c>
      <c r="G3661" t="s">
        <v>4992</v>
      </c>
      <c r="H3661" t="s">
        <v>47</v>
      </c>
      <c r="J3661" t="s">
        <v>2453</v>
      </c>
      <c r="K3661">
        <v>4</v>
      </c>
      <c r="L3661" t="str">
        <f t="shared" si="247"/>
        <v>Jun-25</v>
      </c>
      <c r="M3661" t="str">
        <f t="shared" si="248"/>
        <v>Tuesday</v>
      </c>
      <c r="N3661">
        <f t="shared" si="249"/>
        <v>23</v>
      </c>
      <c r="O3661" s="6">
        <f t="shared" si="250"/>
        <v>0.95833333333333337</v>
      </c>
    </row>
    <row r="3662" spans="1:15" x14ac:dyDescent="0.3">
      <c r="A3662" t="s">
        <v>11</v>
      </c>
      <c r="B3662" t="s">
        <v>12</v>
      </c>
      <c r="C3662">
        <v>1880988</v>
      </c>
      <c r="D3662" s="1">
        <v>45812</v>
      </c>
      <c r="E3662" s="8" t="s">
        <v>907</v>
      </c>
      <c r="F3662" t="s">
        <v>13</v>
      </c>
      <c r="G3662" t="s">
        <v>4993</v>
      </c>
      <c r="H3662" t="s">
        <v>47</v>
      </c>
      <c r="J3662" t="s">
        <v>2453</v>
      </c>
      <c r="K3662">
        <v>1</v>
      </c>
      <c r="L3662" t="str">
        <f t="shared" si="247"/>
        <v>Jun-25</v>
      </c>
      <c r="M3662" t="str">
        <f t="shared" si="248"/>
        <v>Wednesday</v>
      </c>
      <c r="N3662">
        <f t="shared" si="249"/>
        <v>0</v>
      </c>
      <c r="O3662" s="6">
        <f t="shared" si="250"/>
        <v>0</v>
      </c>
    </row>
    <row r="3663" spans="1:15" x14ac:dyDescent="0.3">
      <c r="A3663" t="s">
        <v>11</v>
      </c>
      <c r="B3663" t="s">
        <v>12</v>
      </c>
      <c r="C3663">
        <v>1881042</v>
      </c>
      <c r="D3663" s="1">
        <v>45812</v>
      </c>
      <c r="E3663" s="8" t="s">
        <v>4809</v>
      </c>
      <c r="F3663" t="s">
        <v>13</v>
      </c>
      <c r="G3663" t="s">
        <v>4994</v>
      </c>
      <c r="H3663" t="s">
        <v>47</v>
      </c>
      <c r="J3663" t="s">
        <v>2453</v>
      </c>
      <c r="K3663">
        <v>1</v>
      </c>
      <c r="L3663" t="str">
        <f t="shared" si="247"/>
        <v>Jun-25</v>
      </c>
      <c r="M3663" t="str">
        <f t="shared" si="248"/>
        <v>Wednesday</v>
      </c>
      <c r="N3663">
        <f t="shared" si="249"/>
        <v>0</v>
      </c>
      <c r="O3663" s="6">
        <f t="shared" si="250"/>
        <v>0</v>
      </c>
    </row>
    <row r="3664" spans="1:15" x14ac:dyDescent="0.3">
      <c r="A3664" t="s">
        <v>11</v>
      </c>
      <c r="B3664" t="s">
        <v>12</v>
      </c>
      <c r="C3664">
        <v>1881050</v>
      </c>
      <c r="D3664" s="1">
        <v>45812</v>
      </c>
      <c r="E3664" s="8" t="s">
        <v>3064</v>
      </c>
      <c r="F3664" t="s">
        <v>13</v>
      </c>
      <c r="G3664" t="s">
        <v>4995</v>
      </c>
      <c r="H3664" t="s">
        <v>47</v>
      </c>
      <c r="J3664" t="s">
        <v>2453</v>
      </c>
      <c r="K3664">
        <v>1</v>
      </c>
      <c r="L3664" t="str">
        <f t="shared" si="247"/>
        <v>Jun-25</v>
      </c>
      <c r="M3664" t="str">
        <f t="shared" si="248"/>
        <v>Wednesday</v>
      </c>
      <c r="N3664">
        <f t="shared" si="249"/>
        <v>0</v>
      </c>
      <c r="O3664" s="6">
        <f t="shared" si="250"/>
        <v>0</v>
      </c>
    </row>
    <row r="3665" spans="1:15" x14ac:dyDescent="0.3">
      <c r="A3665" t="s">
        <v>11</v>
      </c>
      <c r="B3665" t="s">
        <v>12</v>
      </c>
      <c r="C3665">
        <v>1881052</v>
      </c>
      <c r="D3665" s="1">
        <v>45812</v>
      </c>
      <c r="E3665" s="8" t="s">
        <v>3766</v>
      </c>
      <c r="F3665" t="s">
        <v>13</v>
      </c>
      <c r="G3665" t="s">
        <v>4996</v>
      </c>
      <c r="H3665" t="s">
        <v>1211</v>
      </c>
      <c r="J3665" t="s">
        <v>2453</v>
      </c>
      <c r="K3665">
        <v>1</v>
      </c>
      <c r="L3665" t="str">
        <f t="shared" si="247"/>
        <v>Jun-25</v>
      </c>
      <c r="M3665" t="str">
        <f t="shared" si="248"/>
        <v>Wednesday</v>
      </c>
      <c r="N3665">
        <f t="shared" si="249"/>
        <v>0</v>
      </c>
      <c r="O3665" s="6">
        <f t="shared" si="250"/>
        <v>0</v>
      </c>
    </row>
    <row r="3666" spans="1:15" x14ac:dyDescent="0.3">
      <c r="A3666" t="s">
        <v>11</v>
      </c>
      <c r="B3666" t="s">
        <v>12</v>
      </c>
      <c r="C3666">
        <v>1881210</v>
      </c>
      <c r="D3666" s="1">
        <v>45812</v>
      </c>
      <c r="E3666" s="8" t="s">
        <v>2477</v>
      </c>
      <c r="F3666" t="s">
        <v>13</v>
      </c>
      <c r="G3666" t="s">
        <v>4997</v>
      </c>
      <c r="H3666" t="s">
        <v>1211</v>
      </c>
      <c r="J3666" t="s">
        <v>2453</v>
      </c>
      <c r="K3666">
        <v>1</v>
      </c>
      <c r="L3666" t="str">
        <f t="shared" si="247"/>
        <v>Jun-25</v>
      </c>
      <c r="M3666" t="str">
        <f t="shared" si="248"/>
        <v>Wednesday</v>
      </c>
      <c r="N3666">
        <f t="shared" si="249"/>
        <v>1</v>
      </c>
      <c r="O3666" s="6">
        <f t="shared" si="250"/>
        <v>4.1666666666666664E-2</v>
      </c>
    </row>
    <row r="3667" spans="1:15" x14ac:dyDescent="0.3">
      <c r="A3667" t="s">
        <v>11</v>
      </c>
      <c r="B3667" t="s">
        <v>12</v>
      </c>
      <c r="C3667">
        <v>1881303</v>
      </c>
      <c r="D3667" s="1">
        <v>45812</v>
      </c>
      <c r="E3667" s="8" t="s">
        <v>4910</v>
      </c>
      <c r="F3667" t="s">
        <v>13</v>
      </c>
      <c r="G3667" t="s">
        <v>4998</v>
      </c>
      <c r="H3667" t="s">
        <v>1211</v>
      </c>
      <c r="J3667" t="s">
        <v>2453</v>
      </c>
      <c r="K3667">
        <v>1</v>
      </c>
      <c r="L3667" t="str">
        <f t="shared" si="247"/>
        <v>Jun-25</v>
      </c>
      <c r="M3667" t="str">
        <f t="shared" si="248"/>
        <v>Wednesday</v>
      </c>
      <c r="N3667">
        <f t="shared" si="249"/>
        <v>1</v>
      </c>
      <c r="O3667" s="6">
        <f t="shared" si="250"/>
        <v>4.1666666666666664E-2</v>
      </c>
    </row>
    <row r="3668" spans="1:15" x14ac:dyDescent="0.3">
      <c r="A3668" t="s">
        <v>11</v>
      </c>
      <c r="B3668" t="s">
        <v>12</v>
      </c>
      <c r="C3668">
        <v>1881412</v>
      </c>
      <c r="D3668" s="1">
        <v>45812</v>
      </c>
      <c r="E3668" s="8" t="s">
        <v>4911</v>
      </c>
      <c r="F3668" t="s">
        <v>13</v>
      </c>
      <c r="G3668" t="s">
        <v>4999</v>
      </c>
      <c r="H3668" t="s">
        <v>1211</v>
      </c>
      <c r="J3668" t="s">
        <v>2453</v>
      </c>
      <c r="K3668">
        <v>1</v>
      </c>
      <c r="L3668" t="str">
        <f t="shared" si="247"/>
        <v>Jun-25</v>
      </c>
      <c r="M3668" t="str">
        <f t="shared" si="248"/>
        <v>Wednesday</v>
      </c>
      <c r="N3668">
        <f t="shared" si="249"/>
        <v>2</v>
      </c>
      <c r="O3668" s="6">
        <f t="shared" si="250"/>
        <v>8.3333333333333329E-2</v>
      </c>
    </row>
    <row r="3669" spans="1:15" x14ac:dyDescent="0.3">
      <c r="A3669" t="s">
        <v>11</v>
      </c>
      <c r="B3669" t="s">
        <v>12</v>
      </c>
      <c r="C3669">
        <v>1881717</v>
      </c>
      <c r="D3669" s="1">
        <v>45812</v>
      </c>
      <c r="E3669" s="8" t="s">
        <v>4807</v>
      </c>
      <c r="F3669" t="s">
        <v>13</v>
      </c>
      <c r="G3669" t="s">
        <v>5000</v>
      </c>
      <c r="H3669" t="s">
        <v>1211</v>
      </c>
      <c r="J3669" t="s">
        <v>2453</v>
      </c>
      <c r="K3669">
        <v>1</v>
      </c>
      <c r="L3669" t="str">
        <f t="shared" si="247"/>
        <v>Jun-25</v>
      </c>
      <c r="M3669" t="str">
        <f t="shared" si="248"/>
        <v>Wednesday</v>
      </c>
      <c r="N3669">
        <f t="shared" si="249"/>
        <v>6</v>
      </c>
      <c r="O3669" s="6">
        <f t="shared" si="250"/>
        <v>0.25</v>
      </c>
    </row>
    <row r="3670" spans="1:15" x14ac:dyDescent="0.3">
      <c r="A3670" t="s">
        <v>11</v>
      </c>
      <c r="B3670" t="s">
        <v>12</v>
      </c>
      <c r="C3670">
        <v>1882155</v>
      </c>
      <c r="D3670" s="1">
        <v>45812</v>
      </c>
      <c r="E3670" s="8" t="s">
        <v>455</v>
      </c>
      <c r="F3670" t="s">
        <v>13</v>
      </c>
      <c r="G3670" t="s">
        <v>5001</v>
      </c>
      <c r="H3670" t="s">
        <v>1308</v>
      </c>
      <c r="J3670" t="s">
        <v>2453</v>
      </c>
      <c r="K3670">
        <v>1</v>
      </c>
      <c r="L3670" t="str">
        <f t="shared" si="247"/>
        <v>Jun-25</v>
      </c>
      <c r="M3670" t="str">
        <f t="shared" si="248"/>
        <v>Wednesday</v>
      </c>
      <c r="N3670">
        <f t="shared" si="249"/>
        <v>16</v>
      </c>
      <c r="O3670" s="6">
        <f t="shared" si="250"/>
        <v>0.66666666666666663</v>
      </c>
    </row>
    <row r="3671" spans="1:15" x14ac:dyDescent="0.3">
      <c r="A3671" t="s">
        <v>11</v>
      </c>
      <c r="B3671" t="s">
        <v>12</v>
      </c>
      <c r="C3671">
        <v>1882314</v>
      </c>
      <c r="D3671" s="1">
        <v>45812</v>
      </c>
      <c r="E3671" s="8" t="s">
        <v>2077</v>
      </c>
      <c r="F3671" t="s">
        <v>13</v>
      </c>
      <c r="G3671" t="s">
        <v>5002</v>
      </c>
      <c r="H3671" t="s">
        <v>1308</v>
      </c>
      <c r="J3671" t="s">
        <v>2453</v>
      </c>
      <c r="K3671">
        <v>1</v>
      </c>
      <c r="L3671" t="str">
        <f t="shared" si="247"/>
        <v>Jun-25</v>
      </c>
      <c r="M3671" t="str">
        <f t="shared" si="248"/>
        <v>Wednesday</v>
      </c>
      <c r="N3671">
        <f t="shared" si="249"/>
        <v>18</v>
      </c>
      <c r="O3671" s="6">
        <f t="shared" si="250"/>
        <v>0.75</v>
      </c>
    </row>
    <row r="3672" spans="1:15" x14ac:dyDescent="0.3">
      <c r="A3672" t="s">
        <v>11</v>
      </c>
      <c r="B3672" t="s">
        <v>12</v>
      </c>
      <c r="C3672">
        <v>1882331</v>
      </c>
      <c r="D3672" s="1">
        <v>45812</v>
      </c>
      <c r="E3672" s="8" t="s">
        <v>928</v>
      </c>
      <c r="F3672" t="s">
        <v>13</v>
      </c>
      <c r="G3672" t="s">
        <v>5003</v>
      </c>
      <c r="H3672" t="s">
        <v>1308</v>
      </c>
      <c r="J3672" t="s">
        <v>2453</v>
      </c>
      <c r="K3672">
        <v>1</v>
      </c>
      <c r="L3672" t="str">
        <f t="shared" si="247"/>
        <v>Jun-25</v>
      </c>
      <c r="M3672" t="str">
        <f t="shared" si="248"/>
        <v>Wednesday</v>
      </c>
      <c r="N3672">
        <f t="shared" si="249"/>
        <v>19</v>
      </c>
      <c r="O3672" s="6">
        <f t="shared" si="250"/>
        <v>0.79166666666666663</v>
      </c>
    </row>
    <row r="3673" spans="1:15" x14ac:dyDescent="0.3">
      <c r="A3673" t="s">
        <v>11</v>
      </c>
      <c r="B3673" t="s">
        <v>12</v>
      </c>
      <c r="C3673">
        <v>1882358</v>
      </c>
      <c r="D3673" s="1">
        <v>45812</v>
      </c>
      <c r="E3673" s="8" t="s">
        <v>335</v>
      </c>
      <c r="F3673" t="s">
        <v>13</v>
      </c>
      <c r="G3673" t="s">
        <v>5004</v>
      </c>
      <c r="H3673" t="s">
        <v>495</v>
      </c>
      <c r="J3673" t="s">
        <v>2453</v>
      </c>
      <c r="K3673">
        <v>1</v>
      </c>
      <c r="L3673" t="str">
        <f t="shared" si="247"/>
        <v>Jun-25</v>
      </c>
      <c r="M3673" t="str">
        <f t="shared" si="248"/>
        <v>Wednesday</v>
      </c>
      <c r="N3673">
        <f t="shared" si="249"/>
        <v>19</v>
      </c>
      <c r="O3673" s="6">
        <f t="shared" si="250"/>
        <v>0.79166666666666663</v>
      </c>
    </row>
    <row r="3674" spans="1:15" x14ac:dyDescent="0.3">
      <c r="A3674" t="s">
        <v>11</v>
      </c>
      <c r="B3674" t="s">
        <v>12</v>
      </c>
      <c r="C3674">
        <v>1883028</v>
      </c>
      <c r="D3674" s="1">
        <v>45812</v>
      </c>
      <c r="E3674" s="8" t="s">
        <v>1874</v>
      </c>
      <c r="F3674" t="s">
        <v>13</v>
      </c>
      <c r="G3674" t="s">
        <v>5005</v>
      </c>
      <c r="H3674" t="s">
        <v>1101</v>
      </c>
      <c r="J3674" t="s">
        <v>2453</v>
      </c>
      <c r="K3674">
        <v>1</v>
      </c>
      <c r="L3674" t="str">
        <f t="shared" si="247"/>
        <v>Jun-25</v>
      </c>
      <c r="M3674" t="str">
        <f t="shared" si="248"/>
        <v>Wednesday</v>
      </c>
      <c r="N3674">
        <f t="shared" si="249"/>
        <v>23</v>
      </c>
      <c r="O3674" s="6">
        <f t="shared" si="250"/>
        <v>0.95833333333333337</v>
      </c>
    </row>
    <row r="3675" spans="1:15" x14ac:dyDescent="0.3">
      <c r="A3675" t="s">
        <v>11</v>
      </c>
      <c r="B3675" t="s">
        <v>12</v>
      </c>
      <c r="C3675">
        <v>1883031</v>
      </c>
      <c r="D3675" s="1">
        <v>45812</v>
      </c>
      <c r="E3675" s="8" t="s">
        <v>2691</v>
      </c>
      <c r="F3675" t="s">
        <v>13</v>
      </c>
      <c r="G3675" t="s">
        <v>5006</v>
      </c>
      <c r="H3675" t="s">
        <v>1101</v>
      </c>
      <c r="J3675" t="s">
        <v>2453</v>
      </c>
      <c r="K3675">
        <v>1</v>
      </c>
      <c r="L3675" t="str">
        <f t="shared" si="247"/>
        <v>Jun-25</v>
      </c>
      <c r="M3675" t="str">
        <f t="shared" si="248"/>
        <v>Wednesday</v>
      </c>
      <c r="N3675">
        <f t="shared" si="249"/>
        <v>23</v>
      </c>
      <c r="O3675" s="6">
        <f t="shared" si="250"/>
        <v>0.95833333333333337</v>
      </c>
    </row>
    <row r="3676" spans="1:15" x14ac:dyDescent="0.3">
      <c r="A3676" t="s">
        <v>11</v>
      </c>
      <c r="B3676" t="s">
        <v>12</v>
      </c>
      <c r="C3676">
        <v>1883171</v>
      </c>
      <c r="D3676" s="1">
        <v>45813</v>
      </c>
      <c r="E3676" s="8" t="s">
        <v>2901</v>
      </c>
      <c r="F3676" t="s">
        <v>13</v>
      </c>
      <c r="G3676" t="s">
        <v>5007</v>
      </c>
      <c r="H3676" t="s">
        <v>1211</v>
      </c>
      <c r="J3676" t="s">
        <v>2453</v>
      </c>
      <c r="K3676">
        <v>1</v>
      </c>
      <c r="L3676" t="str">
        <f t="shared" si="247"/>
        <v>Jun-25</v>
      </c>
      <c r="M3676" t="str">
        <f t="shared" si="248"/>
        <v>Thursday</v>
      </c>
      <c r="N3676">
        <f t="shared" si="249"/>
        <v>0</v>
      </c>
      <c r="O3676" s="6">
        <f t="shared" si="250"/>
        <v>0</v>
      </c>
    </row>
    <row r="3677" spans="1:15" x14ac:dyDescent="0.3">
      <c r="A3677" t="s">
        <v>11</v>
      </c>
      <c r="B3677" t="s">
        <v>12</v>
      </c>
      <c r="C3677">
        <v>1883919</v>
      </c>
      <c r="D3677" s="1">
        <v>45813</v>
      </c>
      <c r="E3677" s="8" t="s">
        <v>4820</v>
      </c>
      <c r="F3677" t="s">
        <v>13</v>
      </c>
      <c r="G3677" t="s">
        <v>5008</v>
      </c>
      <c r="H3677" t="s">
        <v>47</v>
      </c>
      <c r="J3677" t="s">
        <v>2453</v>
      </c>
      <c r="K3677">
        <v>1</v>
      </c>
      <c r="L3677" t="str">
        <f t="shared" si="247"/>
        <v>Jun-25</v>
      </c>
      <c r="M3677" t="str">
        <f t="shared" si="248"/>
        <v>Thursday</v>
      </c>
      <c r="N3677">
        <f t="shared" si="249"/>
        <v>8</v>
      </c>
      <c r="O3677" s="6">
        <f t="shared" si="250"/>
        <v>0.33333333333333331</v>
      </c>
    </row>
    <row r="3678" spans="1:15" x14ac:dyDescent="0.3">
      <c r="A3678" t="s">
        <v>11</v>
      </c>
      <c r="B3678" t="s">
        <v>12</v>
      </c>
      <c r="C3678">
        <v>1883921</v>
      </c>
      <c r="D3678" s="1">
        <v>45813</v>
      </c>
      <c r="E3678" s="8" t="s">
        <v>2464</v>
      </c>
      <c r="F3678" t="s">
        <v>13</v>
      </c>
      <c r="G3678" t="s">
        <v>5009</v>
      </c>
      <c r="H3678" t="s">
        <v>47</v>
      </c>
      <c r="J3678" t="s">
        <v>2453</v>
      </c>
      <c r="K3678">
        <v>1</v>
      </c>
      <c r="L3678" t="str">
        <f t="shared" si="247"/>
        <v>Jun-25</v>
      </c>
      <c r="M3678" t="str">
        <f t="shared" si="248"/>
        <v>Thursday</v>
      </c>
      <c r="N3678">
        <f t="shared" si="249"/>
        <v>8</v>
      </c>
      <c r="O3678" s="6">
        <f t="shared" si="250"/>
        <v>0.33333333333333331</v>
      </c>
    </row>
    <row r="3679" spans="1:15" x14ac:dyDescent="0.3">
      <c r="A3679" t="s">
        <v>11</v>
      </c>
      <c r="B3679" t="s">
        <v>12</v>
      </c>
      <c r="C3679">
        <v>1883937</v>
      </c>
      <c r="D3679" s="1">
        <v>45813</v>
      </c>
      <c r="E3679" s="8" t="s">
        <v>2130</v>
      </c>
      <c r="F3679" t="s">
        <v>13</v>
      </c>
      <c r="G3679" t="s">
        <v>5010</v>
      </c>
      <c r="H3679" t="s">
        <v>47</v>
      </c>
      <c r="J3679" t="s">
        <v>2453</v>
      </c>
      <c r="K3679">
        <v>1</v>
      </c>
      <c r="L3679" t="str">
        <f t="shared" si="247"/>
        <v>Jun-25</v>
      </c>
      <c r="M3679" t="str">
        <f t="shared" si="248"/>
        <v>Thursday</v>
      </c>
      <c r="N3679">
        <f t="shared" si="249"/>
        <v>9</v>
      </c>
      <c r="O3679" s="6">
        <f t="shared" si="250"/>
        <v>0.375</v>
      </c>
    </row>
    <row r="3680" spans="1:15" x14ac:dyDescent="0.3">
      <c r="A3680" t="s">
        <v>11</v>
      </c>
      <c r="B3680" t="s">
        <v>12</v>
      </c>
      <c r="C3680">
        <v>1883955</v>
      </c>
      <c r="D3680" s="1">
        <v>45813</v>
      </c>
      <c r="E3680" s="8" t="s">
        <v>4909</v>
      </c>
      <c r="F3680" t="s">
        <v>13</v>
      </c>
      <c r="G3680" t="s">
        <v>5011</v>
      </c>
      <c r="H3680" t="s">
        <v>47</v>
      </c>
      <c r="J3680" t="s">
        <v>2453</v>
      </c>
      <c r="K3680">
        <v>1</v>
      </c>
      <c r="L3680" t="str">
        <f t="shared" si="247"/>
        <v>Jun-25</v>
      </c>
      <c r="M3680" t="str">
        <f t="shared" si="248"/>
        <v>Thursday</v>
      </c>
      <c r="N3680">
        <f t="shared" si="249"/>
        <v>9</v>
      </c>
      <c r="O3680" s="6">
        <f t="shared" si="250"/>
        <v>0.375</v>
      </c>
    </row>
    <row r="3681" spans="1:15" x14ac:dyDescent="0.3">
      <c r="A3681" t="s">
        <v>11</v>
      </c>
      <c r="B3681" t="s">
        <v>12</v>
      </c>
      <c r="C3681">
        <v>1883959</v>
      </c>
      <c r="D3681" s="1">
        <v>45813</v>
      </c>
      <c r="E3681" s="8" t="s">
        <v>2075</v>
      </c>
      <c r="F3681" t="s">
        <v>13</v>
      </c>
      <c r="G3681" t="s">
        <v>5012</v>
      </c>
      <c r="H3681" t="s">
        <v>47</v>
      </c>
      <c r="J3681" t="s">
        <v>2453</v>
      </c>
      <c r="K3681">
        <v>2</v>
      </c>
      <c r="L3681" t="str">
        <f t="shared" si="247"/>
        <v>Jun-25</v>
      </c>
      <c r="M3681" t="str">
        <f t="shared" si="248"/>
        <v>Thursday</v>
      </c>
      <c r="N3681">
        <f t="shared" si="249"/>
        <v>9</v>
      </c>
      <c r="O3681" s="6">
        <f t="shared" si="250"/>
        <v>0.375</v>
      </c>
    </row>
    <row r="3682" spans="1:15" x14ac:dyDescent="0.3">
      <c r="A3682" t="s">
        <v>11</v>
      </c>
      <c r="B3682" t="s">
        <v>12</v>
      </c>
      <c r="C3682">
        <v>1884007</v>
      </c>
      <c r="D3682" s="1">
        <v>45813</v>
      </c>
      <c r="E3682" s="8" t="s">
        <v>3795</v>
      </c>
      <c r="F3682" t="s">
        <v>13</v>
      </c>
      <c r="G3682" t="s">
        <v>5013</v>
      </c>
      <c r="H3682" t="s">
        <v>47</v>
      </c>
      <c r="J3682" t="s">
        <v>2453</v>
      </c>
      <c r="K3682">
        <v>1</v>
      </c>
      <c r="L3682" t="str">
        <f t="shared" si="247"/>
        <v>Jun-25</v>
      </c>
      <c r="M3682" t="str">
        <f t="shared" si="248"/>
        <v>Thursday</v>
      </c>
      <c r="N3682">
        <f t="shared" si="249"/>
        <v>11</v>
      </c>
      <c r="O3682" s="6">
        <f t="shared" si="250"/>
        <v>0.45833333333333331</v>
      </c>
    </row>
    <row r="3683" spans="1:15" x14ac:dyDescent="0.3">
      <c r="A3683" t="s">
        <v>11</v>
      </c>
      <c r="B3683" t="s">
        <v>12</v>
      </c>
      <c r="C3683">
        <v>1884065</v>
      </c>
      <c r="D3683" s="1">
        <v>45813</v>
      </c>
      <c r="E3683" s="8" t="s">
        <v>442</v>
      </c>
      <c r="F3683" t="s">
        <v>13</v>
      </c>
      <c r="G3683" t="s">
        <v>5014</v>
      </c>
      <c r="H3683" t="s">
        <v>47</v>
      </c>
      <c r="J3683" t="s">
        <v>2453</v>
      </c>
      <c r="K3683">
        <v>1</v>
      </c>
      <c r="L3683" t="str">
        <f t="shared" si="247"/>
        <v>Jun-25</v>
      </c>
      <c r="M3683" t="str">
        <f t="shared" si="248"/>
        <v>Thursday</v>
      </c>
      <c r="N3683">
        <f t="shared" si="249"/>
        <v>12</v>
      </c>
      <c r="O3683" s="6">
        <f t="shared" si="250"/>
        <v>0.5</v>
      </c>
    </row>
    <row r="3684" spans="1:15" x14ac:dyDescent="0.3">
      <c r="A3684" t="s">
        <v>11</v>
      </c>
      <c r="B3684" t="s">
        <v>12</v>
      </c>
      <c r="C3684">
        <v>1884068</v>
      </c>
      <c r="D3684" s="1">
        <v>45813</v>
      </c>
      <c r="E3684" s="8" t="s">
        <v>2135</v>
      </c>
      <c r="F3684" t="s">
        <v>13</v>
      </c>
      <c r="G3684" t="s">
        <v>5015</v>
      </c>
      <c r="H3684" t="s">
        <v>47</v>
      </c>
      <c r="J3684" t="s">
        <v>2453</v>
      </c>
      <c r="K3684">
        <v>1</v>
      </c>
      <c r="L3684" t="str">
        <f t="shared" si="247"/>
        <v>Jun-25</v>
      </c>
      <c r="M3684" t="str">
        <f t="shared" si="248"/>
        <v>Thursday</v>
      </c>
      <c r="N3684">
        <f t="shared" si="249"/>
        <v>12</v>
      </c>
      <c r="O3684" s="6">
        <f t="shared" si="250"/>
        <v>0.5</v>
      </c>
    </row>
    <row r="3685" spans="1:15" x14ac:dyDescent="0.3">
      <c r="A3685" t="s">
        <v>11</v>
      </c>
      <c r="B3685" t="s">
        <v>12</v>
      </c>
      <c r="C3685">
        <v>1884074</v>
      </c>
      <c r="D3685" s="1">
        <v>45813</v>
      </c>
      <c r="E3685" s="8" t="s">
        <v>2023</v>
      </c>
      <c r="F3685" t="s">
        <v>13</v>
      </c>
      <c r="G3685" t="s">
        <v>5016</v>
      </c>
      <c r="H3685" t="s">
        <v>47</v>
      </c>
      <c r="J3685" t="s">
        <v>2453</v>
      </c>
      <c r="K3685">
        <v>2</v>
      </c>
      <c r="L3685" t="str">
        <f t="shared" si="247"/>
        <v>Jun-25</v>
      </c>
      <c r="M3685" t="str">
        <f t="shared" si="248"/>
        <v>Thursday</v>
      </c>
      <c r="N3685">
        <f t="shared" si="249"/>
        <v>12</v>
      </c>
      <c r="O3685" s="6">
        <f t="shared" si="250"/>
        <v>0.5</v>
      </c>
    </row>
    <row r="3686" spans="1:15" x14ac:dyDescent="0.3">
      <c r="A3686" t="s">
        <v>11</v>
      </c>
      <c r="B3686" t="s">
        <v>12</v>
      </c>
      <c r="C3686">
        <v>1884085</v>
      </c>
      <c r="D3686" s="1">
        <v>45813</v>
      </c>
      <c r="E3686" s="8" t="s">
        <v>324</v>
      </c>
      <c r="F3686" t="s">
        <v>13</v>
      </c>
      <c r="G3686" t="s">
        <v>5017</v>
      </c>
      <c r="H3686" t="s">
        <v>47</v>
      </c>
      <c r="J3686" t="s">
        <v>2453</v>
      </c>
      <c r="K3686">
        <v>1</v>
      </c>
      <c r="L3686" t="str">
        <f t="shared" si="247"/>
        <v>Jun-25</v>
      </c>
      <c r="M3686" t="str">
        <f t="shared" si="248"/>
        <v>Thursday</v>
      </c>
      <c r="N3686">
        <f t="shared" si="249"/>
        <v>13</v>
      </c>
      <c r="O3686" s="6">
        <f t="shared" si="250"/>
        <v>0.54166666666666663</v>
      </c>
    </row>
    <row r="3687" spans="1:15" x14ac:dyDescent="0.3">
      <c r="A3687" t="s">
        <v>11</v>
      </c>
      <c r="B3687" t="s">
        <v>12</v>
      </c>
      <c r="C3687">
        <v>1884120</v>
      </c>
      <c r="D3687" s="1">
        <v>45813</v>
      </c>
      <c r="E3687" s="8" t="s">
        <v>3248</v>
      </c>
      <c r="F3687" t="s">
        <v>13</v>
      </c>
      <c r="G3687" t="s">
        <v>5018</v>
      </c>
      <c r="H3687" t="s">
        <v>47</v>
      </c>
      <c r="J3687" t="s">
        <v>2453</v>
      </c>
      <c r="K3687">
        <v>2</v>
      </c>
      <c r="L3687" t="str">
        <f t="shared" si="247"/>
        <v>Jun-25</v>
      </c>
      <c r="M3687" t="str">
        <f t="shared" si="248"/>
        <v>Thursday</v>
      </c>
      <c r="N3687">
        <f t="shared" si="249"/>
        <v>13</v>
      </c>
      <c r="O3687" s="6">
        <f t="shared" si="250"/>
        <v>0.54166666666666663</v>
      </c>
    </row>
    <row r="3688" spans="1:15" x14ac:dyDescent="0.3">
      <c r="A3688" t="s">
        <v>11</v>
      </c>
      <c r="B3688" t="s">
        <v>12</v>
      </c>
      <c r="C3688">
        <v>1884125</v>
      </c>
      <c r="D3688" s="1">
        <v>45813</v>
      </c>
      <c r="E3688" s="8" t="s">
        <v>460</v>
      </c>
      <c r="F3688" t="s">
        <v>13</v>
      </c>
      <c r="G3688" t="s">
        <v>5019</v>
      </c>
      <c r="H3688" t="s">
        <v>47</v>
      </c>
      <c r="J3688" t="s">
        <v>2453</v>
      </c>
      <c r="K3688">
        <v>1</v>
      </c>
      <c r="L3688" t="str">
        <f t="shared" si="247"/>
        <v>Jun-25</v>
      </c>
      <c r="M3688" t="str">
        <f t="shared" si="248"/>
        <v>Thursday</v>
      </c>
      <c r="N3688">
        <f t="shared" si="249"/>
        <v>13</v>
      </c>
      <c r="O3688" s="6">
        <f t="shared" si="250"/>
        <v>0.54166666666666663</v>
      </c>
    </row>
    <row r="3689" spans="1:15" x14ac:dyDescent="0.3">
      <c r="A3689" t="s">
        <v>11</v>
      </c>
      <c r="B3689" t="s">
        <v>12</v>
      </c>
      <c r="C3689">
        <v>1884162</v>
      </c>
      <c r="D3689" s="1">
        <v>45813</v>
      </c>
      <c r="E3689" s="8" t="s">
        <v>2137</v>
      </c>
      <c r="F3689" t="s">
        <v>13</v>
      </c>
      <c r="G3689" t="s">
        <v>5020</v>
      </c>
      <c r="H3689" t="s">
        <v>47</v>
      </c>
      <c r="J3689" t="s">
        <v>2453</v>
      </c>
      <c r="K3689">
        <v>1</v>
      </c>
      <c r="L3689" t="str">
        <f t="shared" si="247"/>
        <v>Jun-25</v>
      </c>
      <c r="M3689" t="str">
        <f t="shared" si="248"/>
        <v>Thursday</v>
      </c>
      <c r="N3689">
        <f t="shared" si="249"/>
        <v>14</v>
      </c>
      <c r="O3689" s="6">
        <f t="shared" si="250"/>
        <v>0.58333333333333337</v>
      </c>
    </row>
    <row r="3690" spans="1:15" x14ac:dyDescent="0.3">
      <c r="A3690" t="s">
        <v>11</v>
      </c>
      <c r="B3690" t="s">
        <v>12</v>
      </c>
      <c r="C3690">
        <v>1884180</v>
      </c>
      <c r="D3690" s="1">
        <v>45813</v>
      </c>
      <c r="E3690" s="8" t="s">
        <v>2138</v>
      </c>
      <c r="F3690" t="s">
        <v>13</v>
      </c>
      <c r="G3690" t="s">
        <v>5021</v>
      </c>
      <c r="H3690" t="s">
        <v>495</v>
      </c>
      <c r="J3690" t="s">
        <v>2453</v>
      </c>
      <c r="K3690">
        <v>1</v>
      </c>
      <c r="L3690" t="str">
        <f t="shared" si="247"/>
        <v>Jun-25</v>
      </c>
      <c r="M3690" t="str">
        <f t="shared" si="248"/>
        <v>Thursday</v>
      </c>
      <c r="N3690">
        <f t="shared" si="249"/>
        <v>15</v>
      </c>
      <c r="O3690" s="6">
        <f t="shared" si="250"/>
        <v>0.625</v>
      </c>
    </row>
    <row r="3691" spans="1:15" x14ac:dyDescent="0.3">
      <c r="A3691" t="s">
        <v>11</v>
      </c>
      <c r="B3691" t="s">
        <v>12</v>
      </c>
      <c r="C3691">
        <v>1884798</v>
      </c>
      <c r="D3691" s="1">
        <v>45813</v>
      </c>
      <c r="E3691" s="8" t="s">
        <v>2167</v>
      </c>
      <c r="F3691" t="s">
        <v>13</v>
      </c>
      <c r="G3691" t="s">
        <v>5022</v>
      </c>
      <c r="H3691" t="s">
        <v>3353</v>
      </c>
      <c r="J3691" t="s">
        <v>2453</v>
      </c>
      <c r="K3691">
        <v>1</v>
      </c>
      <c r="L3691" t="str">
        <f t="shared" si="247"/>
        <v>Jun-25</v>
      </c>
      <c r="M3691" t="str">
        <f t="shared" si="248"/>
        <v>Thursday</v>
      </c>
      <c r="N3691">
        <f t="shared" si="249"/>
        <v>23</v>
      </c>
      <c r="O3691" s="6">
        <f t="shared" si="250"/>
        <v>0.95833333333333337</v>
      </c>
    </row>
    <row r="3692" spans="1:15" x14ac:dyDescent="0.3">
      <c r="A3692" t="s">
        <v>11</v>
      </c>
      <c r="B3692" t="s">
        <v>12</v>
      </c>
      <c r="C3692">
        <v>1884890</v>
      </c>
      <c r="D3692" s="1">
        <v>45814</v>
      </c>
      <c r="E3692" s="8" t="s">
        <v>2217</v>
      </c>
      <c r="F3692" t="s">
        <v>13</v>
      </c>
      <c r="G3692" t="s">
        <v>5023</v>
      </c>
      <c r="H3692" t="s">
        <v>3353</v>
      </c>
      <c r="J3692" t="s">
        <v>2453</v>
      </c>
      <c r="K3692">
        <v>2</v>
      </c>
      <c r="L3692" t="str">
        <f t="shared" si="247"/>
        <v>Jun-25</v>
      </c>
      <c r="M3692" t="str">
        <f t="shared" si="248"/>
        <v>Friday</v>
      </c>
      <c r="N3692">
        <f t="shared" si="249"/>
        <v>0</v>
      </c>
      <c r="O3692" s="6">
        <f t="shared" si="250"/>
        <v>0</v>
      </c>
    </row>
    <row r="3693" spans="1:15" x14ac:dyDescent="0.3">
      <c r="A3693" t="s">
        <v>11</v>
      </c>
      <c r="B3693" t="s">
        <v>12</v>
      </c>
      <c r="C3693">
        <v>1885417</v>
      </c>
      <c r="D3693" s="1">
        <v>45814</v>
      </c>
      <c r="E3693" s="8" t="s">
        <v>3759</v>
      </c>
      <c r="F3693" t="s">
        <v>13</v>
      </c>
      <c r="G3693" t="s">
        <v>5024</v>
      </c>
      <c r="H3693" t="s">
        <v>3353</v>
      </c>
      <c r="J3693" t="s">
        <v>2453</v>
      </c>
      <c r="K3693">
        <v>1</v>
      </c>
      <c r="L3693" t="str">
        <f t="shared" si="247"/>
        <v>Jun-25</v>
      </c>
      <c r="M3693" t="str">
        <f t="shared" si="248"/>
        <v>Friday</v>
      </c>
      <c r="N3693">
        <f t="shared" si="249"/>
        <v>3</v>
      </c>
      <c r="O3693" s="6">
        <f t="shared" si="250"/>
        <v>0.125</v>
      </c>
    </row>
    <row r="3694" spans="1:15" x14ac:dyDescent="0.3">
      <c r="A3694" t="s">
        <v>11</v>
      </c>
      <c r="B3694" t="s">
        <v>12</v>
      </c>
      <c r="C3694">
        <v>1885627</v>
      </c>
      <c r="D3694" s="1">
        <v>45814</v>
      </c>
      <c r="E3694" s="8" t="s">
        <v>1980</v>
      </c>
      <c r="F3694" t="s">
        <v>13</v>
      </c>
      <c r="G3694" t="s">
        <v>5025</v>
      </c>
      <c r="H3694" t="s">
        <v>47</v>
      </c>
      <c r="J3694" t="s">
        <v>2453</v>
      </c>
      <c r="K3694">
        <v>2</v>
      </c>
      <c r="L3694" t="str">
        <f t="shared" si="247"/>
        <v>Jun-25</v>
      </c>
      <c r="M3694" t="str">
        <f t="shared" si="248"/>
        <v>Friday</v>
      </c>
      <c r="N3694">
        <f t="shared" si="249"/>
        <v>7</v>
      </c>
      <c r="O3694" s="6">
        <f t="shared" si="250"/>
        <v>0.29166666666666669</v>
      </c>
    </row>
    <row r="3695" spans="1:15" x14ac:dyDescent="0.3">
      <c r="A3695" t="s">
        <v>11</v>
      </c>
      <c r="B3695" t="s">
        <v>12</v>
      </c>
      <c r="C3695">
        <v>1885655</v>
      </c>
      <c r="D3695" s="1">
        <v>45814</v>
      </c>
      <c r="E3695" s="8" t="s">
        <v>856</v>
      </c>
      <c r="F3695" t="s">
        <v>13</v>
      </c>
      <c r="G3695" t="s">
        <v>5026</v>
      </c>
      <c r="H3695" t="s">
        <v>47</v>
      </c>
      <c r="J3695" t="s">
        <v>2453</v>
      </c>
      <c r="K3695">
        <v>1</v>
      </c>
      <c r="L3695" t="str">
        <f t="shared" si="247"/>
        <v>Jun-25</v>
      </c>
      <c r="M3695" t="str">
        <f t="shared" si="248"/>
        <v>Friday</v>
      </c>
      <c r="N3695">
        <f t="shared" si="249"/>
        <v>10</v>
      </c>
      <c r="O3695" s="6">
        <f t="shared" si="250"/>
        <v>0.41666666666666669</v>
      </c>
    </row>
    <row r="3696" spans="1:15" x14ac:dyDescent="0.3">
      <c r="A3696" t="s">
        <v>11</v>
      </c>
      <c r="B3696" t="s">
        <v>12</v>
      </c>
      <c r="C3696">
        <v>1885663</v>
      </c>
      <c r="D3696" s="1">
        <v>45814</v>
      </c>
      <c r="E3696" s="8" t="s">
        <v>972</v>
      </c>
      <c r="F3696" t="s">
        <v>13</v>
      </c>
      <c r="G3696" t="s">
        <v>5027</v>
      </c>
      <c r="H3696" t="s">
        <v>47</v>
      </c>
      <c r="J3696" t="s">
        <v>2453</v>
      </c>
      <c r="K3696">
        <v>2</v>
      </c>
      <c r="L3696" t="str">
        <f t="shared" si="247"/>
        <v>Jun-25</v>
      </c>
      <c r="M3696" t="str">
        <f t="shared" si="248"/>
        <v>Friday</v>
      </c>
      <c r="N3696">
        <f t="shared" si="249"/>
        <v>10</v>
      </c>
      <c r="O3696" s="6">
        <f t="shared" si="250"/>
        <v>0.41666666666666669</v>
      </c>
    </row>
    <row r="3697" spans="1:15" x14ac:dyDescent="0.3">
      <c r="A3697" t="s">
        <v>11</v>
      </c>
      <c r="B3697" t="s">
        <v>12</v>
      </c>
      <c r="C3697">
        <v>1885670</v>
      </c>
      <c r="D3697" s="1">
        <v>45814</v>
      </c>
      <c r="E3697" s="8" t="s">
        <v>4912</v>
      </c>
      <c r="F3697" t="s">
        <v>13</v>
      </c>
      <c r="G3697" t="s">
        <v>5028</v>
      </c>
      <c r="H3697" t="s">
        <v>47</v>
      </c>
      <c r="J3697" t="s">
        <v>2453</v>
      </c>
      <c r="K3697">
        <v>1</v>
      </c>
      <c r="L3697" t="str">
        <f t="shared" si="247"/>
        <v>Jun-25</v>
      </c>
      <c r="M3697" t="str">
        <f t="shared" si="248"/>
        <v>Friday</v>
      </c>
      <c r="N3697">
        <f t="shared" si="249"/>
        <v>11</v>
      </c>
      <c r="O3697" s="6">
        <f t="shared" si="250"/>
        <v>0.45833333333333331</v>
      </c>
    </row>
    <row r="3698" spans="1:15" x14ac:dyDescent="0.3">
      <c r="A3698" t="s">
        <v>11</v>
      </c>
      <c r="B3698" t="s">
        <v>12</v>
      </c>
      <c r="C3698">
        <v>1885672</v>
      </c>
      <c r="D3698" s="1">
        <v>45814</v>
      </c>
      <c r="E3698" s="8" t="s">
        <v>464</v>
      </c>
      <c r="F3698" t="s">
        <v>13</v>
      </c>
      <c r="G3698" t="s">
        <v>5029</v>
      </c>
      <c r="H3698" t="s">
        <v>47</v>
      </c>
      <c r="J3698" t="s">
        <v>2453</v>
      </c>
      <c r="K3698">
        <v>1</v>
      </c>
      <c r="L3698" t="str">
        <f t="shared" si="247"/>
        <v>Jun-25</v>
      </c>
      <c r="M3698" t="str">
        <f t="shared" si="248"/>
        <v>Friday</v>
      </c>
      <c r="N3698">
        <f t="shared" si="249"/>
        <v>11</v>
      </c>
      <c r="O3698" s="6">
        <f t="shared" si="250"/>
        <v>0.45833333333333331</v>
      </c>
    </row>
    <row r="3699" spans="1:15" x14ac:dyDescent="0.3">
      <c r="A3699" t="s">
        <v>11</v>
      </c>
      <c r="B3699" t="s">
        <v>12</v>
      </c>
      <c r="C3699">
        <v>1885686</v>
      </c>
      <c r="D3699" s="1">
        <v>45814</v>
      </c>
      <c r="E3699" s="8" t="s">
        <v>1889</v>
      </c>
      <c r="F3699" t="s">
        <v>13</v>
      </c>
      <c r="G3699" t="s">
        <v>5030</v>
      </c>
      <c r="H3699" t="s">
        <v>47</v>
      </c>
      <c r="J3699" t="s">
        <v>2453</v>
      </c>
      <c r="K3699">
        <v>4</v>
      </c>
      <c r="L3699" t="str">
        <f t="shared" si="247"/>
        <v>Jun-25</v>
      </c>
      <c r="M3699" t="str">
        <f t="shared" si="248"/>
        <v>Friday</v>
      </c>
      <c r="N3699">
        <f t="shared" si="249"/>
        <v>12</v>
      </c>
      <c r="O3699" s="6">
        <f t="shared" si="250"/>
        <v>0.5</v>
      </c>
    </row>
    <row r="3700" spans="1:15" x14ac:dyDescent="0.3">
      <c r="A3700" t="s">
        <v>11</v>
      </c>
      <c r="B3700" t="s">
        <v>12</v>
      </c>
      <c r="C3700">
        <v>1885688</v>
      </c>
      <c r="D3700" s="1">
        <v>45814</v>
      </c>
      <c r="E3700" s="8" t="s">
        <v>289</v>
      </c>
      <c r="F3700" t="s">
        <v>13</v>
      </c>
      <c r="G3700" t="s">
        <v>5031</v>
      </c>
      <c r="H3700" t="s">
        <v>47</v>
      </c>
      <c r="J3700" t="s">
        <v>2453</v>
      </c>
      <c r="K3700">
        <v>2</v>
      </c>
      <c r="L3700" t="str">
        <f t="shared" si="247"/>
        <v>Jun-25</v>
      </c>
      <c r="M3700" t="str">
        <f t="shared" si="248"/>
        <v>Friday</v>
      </c>
      <c r="N3700">
        <f t="shared" si="249"/>
        <v>12</v>
      </c>
      <c r="O3700" s="6">
        <f t="shared" si="250"/>
        <v>0.5</v>
      </c>
    </row>
    <row r="3701" spans="1:15" x14ac:dyDescent="0.3">
      <c r="A3701" t="s">
        <v>11</v>
      </c>
      <c r="B3701" t="s">
        <v>12</v>
      </c>
      <c r="C3701">
        <v>1885691</v>
      </c>
      <c r="D3701" s="1">
        <v>45814</v>
      </c>
      <c r="E3701" s="8" t="s">
        <v>2156</v>
      </c>
      <c r="F3701" t="s">
        <v>13</v>
      </c>
      <c r="G3701" t="s">
        <v>5032</v>
      </c>
      <c r="H3701" t="s">
        <v>47</v>
      </c>
      <c r="J3701" t="s">
        <v>2453</v>
      </c>
      <c r="K3701">
        <v>1</v>
      </c>
      <c r="L3701" t="str">
        <f t="shared" si="247"/>
        <v>Jun-25</v>
      </c>
      <c r="M3701" t="str">
        <f t="shared" si="248"/>
        <v>Friday</v>
      </c>
      <c r="N3701">
        <f t="shared" si="249"/>
        <v>13</v>
      </c>
      <c r="O3701" s="6">
        <f t="shared" si="250"/>
        <v>0.54166666666666663</v>
      </c>
    </row>
    <row r="3702" spans="1:15" x14ac:dyDescent="0.3">
      <c r="A3702" t="s">
        <v>11</v>
      </c>
      <c r="B3702" t="s">
        <v>12</v>
      </c>
      <c r="C3702">
        <v>1885692</v>
      </c>
      <c r="D3702" s="1">
        <v>45814</v>
      </c>
      <c r="E3702" s="8" t="s">
        <v>4130</v>
      </c>
      <c r="F3702" t="s">
        <v>13</v>
      </c>
      <c r="G3702" t="s">
        <v>5033</v>
      </c>
      <c r="H3702" t="s">
        <v>47</v>
      </c>
      <c r="J3702" t="s">
        <v>2453</v>
      </c>
      <c r="K3702">
        <v>1</v>
      </c>
      <c r="L3702" t="str">
        <f t="shared" si="247"/>
        <v>Jun-25</v>
      </c>
      <c r="M3702" t="str">
        <f t="shared" si="248"/>
        <v>Friday</v>
      </c>
      <c r="N3702">
        <f t="shared" si="249"/>
        <v>13</v>
      </c>
      <c r="O3702" s="6">
        <f t="shared" si="250"/>
        <v>0.54166666666666663</v>
      </c>
    </row>
    <row r="3703" spans="1:15" x14ac:dyDescent="0.3">
      <c r="A3703" t="s">
        <v>11</v>
      </c>
      <c r="B3703" t="s">
        <v>12</v>
      </c>
      <c r="C3703">
        <v>1885693</v>
      </c>
      <c r="D3703" s="1">
        <v>45814</v>
      </c>
      <c r="E3703" s="8" t="s">
        <v>4913</v>
      </c>
      <c r="F3703" t="s">
        <v>13</v>
      </c>
      <c r="G3703" t="s">
        <v>5034</v>
      </c>
      <c r="H3703" t="s">
        <v>47</v>
      </c>
      <c r="J3703" t="s">
        <v>2453</v>
      </c>
      <c r="K3703">
        <v>1</v>
      </c>
      <c r="L3703" t="str">
        <f t="shared" si="247"/>
        <v>Jun-25</v>
      </c>
      <c r="M3703" t="str">
        <f t="shared" si="248"/>
        <v>Friday</v>
      </c>
      <c r="N3703">
        <f t="shared" si="249"/>
        <v>13</v>
      </c>
      <c r="O3703" s="6">
        <f t="shared" si="250"/>
        <v>0.54166666666666663</v>
      </c>
    </row>
    <row r="3704" spans="1:15" x14ac:dyDescent="0.3">
      <c r="A3704" t="s">
        <v>11</v>
      </c>
      <c r="B3704" t="s">
        <v>12</v>
      </c>
      <c r="C3704">
        <v>1885695</v>
      </c>
      <c r="D3704" s="1">
        <v>45814</v>
      </c>
      <c r="E3704" s="8" t="s">
        <v>894</v>
      </c>
      <c r="F3704" t="s">
        <v>13</v>
      </c>
      <c r="G3704" t="s">
        <v>5035</v>
      </c>
      <c r="H3704" t="s">
        <v>47</v>
      </c>
      <c r="J3704" t="s">
        <v>2453</v>
      </c>
      <c r="K3704">
        <v>1</v>
      </c>
      <c r="L3704" t="str">
        <f t="shared" si="247"/>
        <v>Jun-25</v>
      </c>
      <c r="M3704" t="str">
        <f t="shared" si="248"/>
        <v>Friday</v>
      </c>
      <c r="N3704">
        <f t="shared" si="249"/>
        <v>13</v>
      </c>
      <c r="O3704" s="6">
        <f t="shared" si="250"/>
        <v>0.54166666666666663</v>
      </c>
    </row>
    <row r="3705" spans="1:15" x14ac:dyDescent="0.3">
      <c r="A3705" t="s">
        <v>11</v>
      </c>
      <c r="B3705" t="s">
        <v>12</v>
      </c>
      <c r="C3705">
        <v>1885699</v>
      </c>
      <c r="D3705" s="1">
        <v>45814</v>
      </c>
      <c r="E3705" s="8" t="s">
        <v>4914</v>
      </c>
      <c r="F3705" t="s">
        <v>13</v>
      </c>
      <c r="G3705" t="s">
        <v>5036</v>
      </c>
      <c r="H3705" t="s">
        <v>47</v>
      </c>
      <c r="J3705" t="s">
        <v>2453</v>
      </c>
      <c r="K3705">
        <v>2</v>
      </c>
      <c r="L3705" t="str">
        <f t="shared" si="247"/>
        <v>Jun-25</v>
      </c>
      <c r="M3705" t="str">
        <f t="shared" si="248"/>
        <v>Friday</v>
      </c>
      <c r="N3705">
        <f t="shared" si="249"/>
        <v>13</v>
      </c>
      <c r="O3705" s="6">
        <f t="shared" si="250"/>
        <v>0.54166666666666663</v>
      </c>
    </row>
    <row r="3706" spans="1:15" x14ac:dyDescent="0.3">
      <c r="A3706" t="s">
        <v>11</v>
      </c>
      <c r="B3706" t="s">
        <v>12</v>
      </c>
      <c r="C3706">
        <v>1885705</v>
      </c>
      <c r="D3706" s="1">
        <v>45814</v>
      </c>
      <c r="E3706" s="8" t="s">
        <v>1891</v>
      </c>
      <c r="F3706" t="s">
        <v>13</v>
      </c>
      <c r="G3706" t="s">
        <v>5037</v>
      </c>
      <c r="H3706" t="s">
        <v>47</v>
      </c>
      <c r="J3706" t="s">
        <v>2453</v>
      </c>
      <c r="K3706">
        <v>1</v>
      </c>
      <c r="L3706" t="str">
        <f t="shared" si="247"/>
        <v>Jun-25</v>
      </c>
      <c r="M3706" t="str">
        <f t="shared" si="248"/>
        <v>Friday</v>
      </c>
      <c r="N3706">
        <f t="shared" si="249"/>
        <v>13</v>
      </c>
      <c r="O3706" s="6">
        <f t="shared" si="250"/>
        <v>0.54166666666666663</v>
      </c>
    </row>
    <row r="3707" spans="1:15" x14ac:dyDescent="0.3">
      <c r="A3707" t="s">
        <v>11</v>
      </c>
      <c r="B3707" t="s">
        <v>12</v>
      </c>
      <c r="C3707">
        <v>1887366</v>
      </c>
      <c r="D3707" s="1">
        <v>45815</v>
      </c>
      <c r="E3707" s="8" t="s">
        <v>4915</v>
      </c>
      <c r="F3707" t="s">
        <v>13</v>
      </c>
      <c r="G3707" t="s">
        <v>5038</v>
      </c>
      <c r="H3707" t="s">
        <v>15</v>
      </c>
      <c r="J3707" t="s">
        <v>2453</v>
      </c>
      <c r="K3707">
        <v>1</v>
      </c>
      <c r="L3707" t="str">
        <f t="shared" si="247"/>
        <v>Jun-25</v>
      </c>
      <c r="M3707" t="str">
        <f t="shared" si="248"/>
        <v>Saturday</v>
      </c>
      <c r="N3707">
        <f t="shared" si="249"/>
        <v>9</v>
      </c>
      <c r="O3707" s="6">
        <f t="shared" si="250"/>
        <v>0.375</v>
      </c>
    </row>
    <row r="3708" spans="1:15" x14ac:dyDescent="0.3">
      <c r="A3708" t="s">
        <v>11</v>
      </c>
      <c r="B3708" t="s">
        <v>12</v>
      </c>
      <c r="C3708">
        <v>1887548</v>
      </c>
      <c r="D3708" s="1">
        <v>45815</v>
      </c>
      <c r="E3708" s="8" t="s">
        <v>4795</v>
      </c>
      <c r="F3708" t="s">
        <v>13</v>
      </c>
      <c r="G3708" t="s">
        <v>5039</v>
      </c>
      <c r="H3708" t="s">
        <v>47</v>
      </c>
      <c r="J3708" t="s">
        <v>2453</v>
      </c>
      <c r="K3708">
        <v>1</v>
      </c>
      <c r="L3708" t="str">
        <f t="shared" si="247"/>
        <v>Jun-25</v>
      </c>
      <c r="M3708" t="str">
        <f t="shared" si="248"/>
        <v>Saturday</v>
      </c>
      <c r="N3708">
        <f t="shared" si="249"/>
        <v>11</v>
      </c>
      <c r="O3708" s="6">
        <f t="shared" si="250"/>
        <v>0.45833333333333331</v>
      </c>
    </row>
    <row r="3709" spans="1:15" x14ac:dyDescent="0.3">
      <c r="A3709" t="s">
        <v>11</v>
      </c>
      <c r="B3709" t="s">
        <v>12</v>
      </c>
      <c r="C3709">
        <v>1887575</v>
      </c>
      <c r="D3709" s="1">
        <v>45815</v>
      </c>
      <c r="E3709" s="8" t="s">
        <v>878</v>
      </c>
      <c r="F3709" t="s">
        <v>13</v>
      </c>
      <c r="G3709" t="s">
        <v>5040</v>
      </c>
      <c r="H3709" t="s">
        <v>47</v>
      </c>
      <c r="J3709" t="s">
        <v>2453</v>
      </c>
      <c r="K3709">
        <v>2</v>
      </c>
      <c r="L3709" t="str">
        <f t="shared" si="247"/>
        <v>Jun-25</v>
      </c>
      <c r="M3709" t="str">
        <f t="shared" si="248"/>
        <v>Saturday</v>
      </c>
      <c r="N3709">
        <f t="shared" si="249"/>
        <v>12</v>
      </c>
      <c r="O3709" s="6">
        <f t="shared" si="250"/>
        <v>0.5</v>
      </c>
    </row>
    <row r="3710" spans="1:15" x14ac:dyDescent="0.3">
      <c r="A3710" t="s">
        <v>11</v>
      </c>
      <c r="B3710" t="s">
        <v>12</v>
      </c>
      <c r="C3710">
        <v>1887597</v>
      </c>
      <c r="D3710" s="1">
        <v>45815</v>
      </c>
      <c r="E3710" s="8" t="s">
        <v>3807</v>
      </c>
      <c r="F3710" t="s">
        <v>13</v>
      </c>
      <c r="G3710" t="s">
        <v>5041</v>
      </c>
      <c r="H3710" t="s">
        <v>47</v>
      </c>
      <c r="J3710" t="s">
        <v>2453</v>
      </c>
      <c r="K3710">
        <v>2</v>
      </c>
      <c r="L3710" t="str">
        <f t="shared" si="247"/>
        <v>Jun-25</v>
      </c>
      <c r="M3710" t="str">
        <f t="shared" si="248"/>
        <v>Saturday</v>
      </c>
      <c r="N3710">
        <f t="shared" si="249"/>
        <v>12</v>
      </c>
      <c r="O3710" s="6">
        <f t="shared" si="250"/>
        <v>0.5</v>
      </c>
    </row>
    <row r="3711" spans="1:15" x14ac:dyDescent="0.3">
      <c r="A3711" t="s">
        <v>11</v>
      </c>
      <c r="B3711" t="s">
        <v>12</v>
      </c>
      <c r="C3711">
        <v>1887625</v>
      </c>
      <c r="D3711" s="1">
        <v>45815</v>
      </c>
      <c r="E3711" s="8" t="s">
        <v>888</v>
      </c>
      <c r="F3711" t="s">
        <v>13</v>
      </c>
      <c r="G3711" t="s">
        <v>5042</v>
      </c>
      <c r="H3711" t="s">
        <v>47</v>
      </c>
      <c r="J3711" t="s">
        <v>2453</v>
      </c>
      <c r="K3711">
        <v>1</v>
      </c>
      <c r="L3711" t="str">
        <f t="shared" si="247"/>
        <v>Jun-25</v>
      </c>
      <c r="M3711" t="str">
        <f t="shared" si="248"/>
        <v>Saturday</v>
      </c>
      <c r="N3711">
        <f t="shared" si="249"/>
        <v>12</v>
      </c>
      <c r="O3711" s="6">
        <f t="shared" si="250"/>
        <v>0.5</v>
      </c>
    </row>
    <row r="3712" spans="1:15" x14ac:dyDescent="0.3">
      <c r="A3712" t="s">
        <v>11</v>
      </c>
      <c r="B3712" t="s">
        <v>12</v>
      </c>
      <c r="C3712">
        <v>1887636</v>
      </c>
      <c r="D3712" s="1">
        <v>45815</v>
      </c>
      <c r="E3712" s="8" t="s">
        <v>2092</v>
      </c>
      <c r="F3712" t="s">
        <v>13</v>
      </c>
      <c r="G3712" t="s">
        <v>5043</v>
      </c>
      <c r="H3712" t="s">
        <v>47</v>
      </c>
      <c r="J3712" t="s">
        <v>2453</v>
      </c>
      <c r="K3712">
        <v>1</v>
      </c>
      <c r="L3712" t="str">
        <f t="shared" si="247"/>
        <v>Jun-25</v>
      </c>
      <c r="M3712" t="str">
        <f t="shared" si="248"/>
        <v>Saturday</v>
      </c>
      <c r="N3712">
        <f t="shared" si="249"/>
        <v>13</v>
      </c>
      <c r="O3712" s="6">
        <f t="shared" si="250"/>
        <v>0.54166666666666663</v>
      </c>
    </row>
    <row r="3713" spans="1:15" x14ac:dyDescent="0.3">
      <c r="A3713" t="s">
        <v>11</v>
      </c>
      <c r="B3713" t="s">
        <v>12</v>
      </c>
      <c r="C3713">
        <v>1887656</v>
      </c>
      <c r="D3713" s="1">
        <v>45815</v>
      </c>
      <c r="E3713" s="8" t="s">
        <v>318</v>
      </c>
      <c r="F3713" t="s">
        <v>13</v>
      </c>
      <c r="G3713" t="s">
        <v>5044</v>
      </c>
      <c r="H3713" t="s">
        <v>47</v>
      </c>
      <c r="J3713" t="s">
        <v>2453</v>
      </c>
      <c r="K3713">
        <v>1</v>
      </c>
      <c r="L3713" t="str">
        <f t="shared" si="247"/>
        <v>Jun-25</v>
      </c>
      <c r="M3713" t="str">
        <f t="shared" si="248"/>
        <v>Saturday</v>
      </c>
      <c r="N3713">
        <f t="shared" si="249"/>
        <v>13</v>
      </c>
      <c r="O3713" s="6">
        <f t="shared" si="250"/>
        <v>0.54166666666666663</v>
      </c>
    </row>
    <row r="3714" spans="1:15" x14ac:dyDescent="0.3">
      <c r="A3714" t="s">
        <v>11</v>
      </c>
      <c r="B3714" t="s">
        <v>12</v>
      </c>
      <c r="C3714">
        <v>1887973</v>
      </c>
      <c r="D3714" s="1">
        <v>45815</v>
      </c>
      <c r="E3714" s="8" t="s">
        <v>1010</v>
      </c>
      <c r="F3714" t="s">
        <v>13</v>
      </c>
      <c r="G3714" t="s">
        <v>5045</v>
      </c>
      <c r="H3714" t="s">
        <v>1308</v>
      </c>
      <c r="J3714" t="s">
        <v>2453</v>
      </c>
      <c r="K3714">
        <v>1</v>
      </c>
      <c r="L3714" t="str">
        <f t="shared" si="247"/>
        <v>Jun-25</v>
      </c>
      <c r="M3714" t="str">
        <f t="shared" si="248"/>
        <v>Saturday</v>
      </c>
      <c r="N3714">
        <f t="shared" si="249"/>
        <v>20</v>
      </c>
      <c r="O3714" s="6">
        <f t="shared" si="250"/>
        <v>0.83333333333333337</v>
      </c>
    </row>
    <row r="3715" spans="1:15" x14ac:dyDescent="0.3">
      <c r="A3715" t="s">
        <v>11</v>
      </c>
      <c r="B3715" t="s">
        <v>12</v>
      </c>
      <c r="C3715">
        <v>1888241</v>
      </c>
      <c r="D3715" s="1">
        <v>45815</v>
      </c>
      <c r="E3715" s="8" t="s">
        <v>2254</v>
      </c>
      <c r="F3715" t="s">
        <v>13</v>
      </c>
      <c r="G3715" t="s">
        <v>5046</v>
      </c>
      <c r="H3715" t="s">
        <v>1211</v>
      </c>
      <c r="J3715" t="s">
        <v>2453</v>
      </c>
      <c r="K3715">
        <v>1</v>
      </c>
      <c r="L3715" t="str">
        <f t="shared" si="247"/>
        <v>Jun-25</v>
      </c>
      <c r="M3715" t="str">
        <f t="shared" si="248"/>
        <v>Saturday</v>
      </c>
      <c r="N3715">
        <f t="shared" si="249"/>
        <v>23</v>
      </c>
      <c r="O3715" s="6">
        <f t="shared" si="250"/>
        <v>0.95833333333333337</v>
      </c>
    </row>
    <row r="3716" spans="1:15" x14ac:dyDescent="0.3">
      <c r="A3716" t="s">
        <v>11</v>
      </c>
      <c r="B3716" t="s">
        <v>12</v>
      </c>
      <c r="C3716">
        <v>1888516</v>
      </c>
      <c r="D3716" s="1">
        <v>45816</v>
      </c>
      <c r="E3716" s="8" t="s">
        <v>854</v>
      </c>
      <c r="F3716" t="s">
        <v>13</v>
      </c>
      <c r="G3716" t="s">
        <v>5047</v>
      </c>
      <c r="H3716" t="s">
        <v>1211</v>
      </c>
      <c r="J3716" t="s">
        <v>2453</v>
      </c>
      <c r="K3716">
        <v>1</v>
      </c>
      <c r="L3716" t="str">
        <f t="shared" si="247"/>
        <v>Jun-25</v>
      </c>
      <c r="M3716" t="str">
        <f t="shared" si="248"/>
        <v>Sunday</v>
      </c>
      <c r="N3716">
        <f t="shared" si="249"/>
        <v>0</v>
      </c>
      <c r="O3716" s="6">
        <f t="shared" si="250"/>
        <v>0</v>
      </c>
    </row>
    <row r="3717" spans="1:15" x14ac:dyDescent="0.3">
      <c r="A3717" t="s">
        <v>11</v>
      </c>
      <c r="B3717" t="s">
        <v>12</v>
      </c>
      <c r="C3717">
        <v>1889164</v>
      </c>
      <c r="D3717" s="1">
        <v>45816</v>
      </c>
      <c r="E3717" s="8" t="s">
        <v>2883</v>
      </c>
      <c r="F3717" t="s">
        <v>13</v>
      </c>
      <c r="G3717" t="s">
        <v>5048</v>
      </c>
      <c r="H3717" t="s">
        <v>1211</v>
      </c>
      <c r="J3717" t="s">
        <v>2453</v>
      </c>
      <c r="K3717">
        <v>2</v>
      </c>
      <c r="L3717" t="str">
        <f t="shared" si="247"/>
        <v>Jun-25</v>
      </c>
      <c r="M3717" t="str">
        <f t="shared" si="248"/>
        <v>Sunday</v>
      </c>
      <c r="N3717">
        <f t="shared" si="249"/>
        <v>4</v>
      </c>
      <c r="O3717" s="6">
        <f t="shared" si="250"/>
        <v>0.16666666666666666</v>
      </c>
    </row>
    <row r="3718" spans="1:15" x14ac:dyDescent="0.3">
      <c r="A3718" t="s">
        <v>11</v>
      </c>
      <c r="B3718" t="s">
        <v>12</v>
      </c>
      <c r="C3718">
        <v>1889220</v>
      </c>
      <c r="D3718" s="1">
        <v>45816</v>
      </c>
      <c r="E3718" s="8" t="s">
        <v>2245</v>
      </c>
      <c r="F3718" t="s">
        <v>13</v>
      </c>
      <c r="G3718" t="s">
        <v>5049</v>
      </c>
      <c r="H3718" t="s">
        <v>3353</v>
      </c>
      <c r="J3718" t="s">
        <v>2453</v>
      </c>
      <c r="K3718">
        <v>1</v>
      </c>
      <c r="L3718" t="str">
        <f t="shared" si="247"/>
        <v>Jun-25</v>
      </c>
      <c r="M3718" t="str">
        <f t="shared" si="248"/>
        <v>Sunday</v>
      </c>
      <c r="N3718">
        <f t="shared" si="249"/>
        <v>6</v>
      </c>
      <c r="O3718" s="6">
        <f t="shared" si="250"/>
        <v>0.25</v>
      </c>
    </row>
    <row r="3719" spans="1:15" x14ac:dyDescent="0.3">
      <c r="A3719" t="s">
        <v>11</v>
      </c>
      <c r="B3719" t="s">
        <v>12</v>
      </c>
      <c r="C3719">
        <v>1889246</v>
      </c>
      <c r="D3719" s="1">
        <v>45816</v>
      </c>
      <c r="E3719" s="8" t="s">
        <v>2492</v>
      </c>
      <c r="F3719" t="s">
        <v>13</v>
      </c>
      <c r="G3719" t="s">
        <v>5050</v>
      </c>
      <c r="H3719" t="s">
        <v>3353</v>
      </c>
      <c r="J3719" t="s">
        <v>2453</v>
      </c>
      <c r="K3719">
        <v>1</v>
      </c>
      <c r="L3719" t="str">
        <f t="shared" si="247"/>
        <v>Jun-25</v>
      </c>
      <c r="M3719" t="str">
        <f t="shared" si="248"/>
        <v>Sunday</v>
      </c>
      <c r="N3719">
        <f t="shared" si="249"/>
        <v>6</v>
      </c>
      <c r="O3719" s="6">
        <f t="shared" si="250"/>
        <v>0.25</v>
      </c>
    </row>
    <row r="3720" spans="1:15" x14ac:dyDescent="0.3">
      <c r="A3720" t="s">
        <v>11</v>
      </c>
      <c r="B3720" t="s">
        <v>12</v>
      </c>
      <c r="C3720">
        <v>1889286</v>
      </c>
      <c r="D3720" s="1">
        <v>45816</v>
      </c>
      <c r="E3720" s="8" t="s">
        <v>2512</v>
      </c>
      <c r="F3720" t="s">
        <v>13</v>
      </c>
      <c r="G3720" t="s">
        <v>5051</v>
      </c>
      <c r="H3720" t="s">
        <v>47</v>
      </c>
      <c r="J3720" t="s">
        <v>2453</v>
      </c>
      <c r="K3720">
        <v>3</v>
      </c>
      <c r="L3720" t="str">
        <f t="shared" si="247"/>
        <v>Jun-25</v>
      </c>
      <c r="M3720" t="str">
        <f t="shared" si="248"/>
        <v>Sunday</v>
      </c>
      <c r="N3720">
        <f t="shared" si="249"/>
        <v>7</v>
      </c>
      <c r="O3720" s="6">
        <f t="shared" si="250"/>
        <v>0.29166666666666669</v>
      </c>
    </row>
    <row r="3721" spans="1:15" x14ac:dyDescent="0.3">
      <c r="A3721" t="s">
        <v>11</v>
      </c>
      <c r="B3721" t="s">
        <v>12</v>
      </c>
      <c r="C3721">
        <v>1889309</v>
      </c>
      <c r="D3721" s="1">
        <v>45816</v>
      </c>
      <c r="E3721" s="8" t="s">
        <v>3789</v>
      </c>
      <c r="F3721" t="s">
        <v>13</v>
      </c>
      <c r="G3721" t="s">
        <v>5052</v>
      </c>
      <c r="H3721" t="s">
        <v>47</v>
      </c>
      <c r="J3721" t="s">
        <v>2453</v>
      </c>
      <c r="K3721">
        <v>2</v>
      </c>
      <c r="L3721" t="str">
        <f t="shared" si="247"/>
        <v>Jun-25</v>
      </c>
      <c r="M3721" t="str">
        <f t="shared" si="248"/>
        <v>Sunday</v>
      </c>
      <c r="N3721">
        <f t="shared" si="249"/>
        <v>8</v>
      </c>
      <c r="O3721" s="6">
        <f t="shared" si="250"/>
        <v>0.33333333333333331</v>
      </c>
    </row>
    <row r="3722" spans="1:15" x14ac:dyDescent="0.3">
      <c r="A3722" t="s">
        <v>11</v>
      </c>
      <c r="B3722" t="s">
        <v>12</v>
      </c>
      <c r="C3722">
        <v>1889344</v>
      </c>
      <c r="D3722" s="1">
        <v>45816</v>
      </c>
      <c r="E3722" s="8" t="s">
        <v>1935</v>
      </c>
      <c r="F3722" t="s">
        <v>13</v>
      </c>
      <c r="G3722" t="s">
        <v>5053</v>
      </c>
      <c r="H3722" t="s">
        <v>15</v>
      </c>
      <c r="J3722" t="s">
        <v>2453</v>
      </c>
      <c r="K3722">
        <v>1</v>
      </c>
      <c r="L3722" t="str">
        <f t="shared" si="247"/>
        <v>Jun-25</v>
      </c>
      <c r="M3722" t="str">
        <f t="shared" si="248"/>
        <v>Sunday</v>
      </c>
      <c r="N3722">
        <f t="shared" si="249"/>
        <v>9</v>
      </c>
      <c r="O3722" s="6">
        <f t="shared" si="250"/>
        <v>0.375</v>
      </c>
    </row>
    <row r="3723" spans="1:15" x14ac:dyDescent="0.3">
      <c r="A3723" t="s">
        <v>11</v>
      </c>
      <c r="B3723" t="s">
        <v>12</v>
      </c>
      <c r="C3723">
        <v>1889349</v>
      </c>
      <c r="D3723" s="1">
        <v>45816</v>
      </c>
      <c r="E3723" s="8" t="s">
        <v>2506</v>
      </c>
      <c r="F3723" t="s">
        <v>13</v>
      </c>
      <c r="G3723" t="s">
        <v>5054</v>
      </c>
      <c r="H3723" t="s">
        <v>15</v>
      </c>
      <c r="J3723" t="s">
        <v>2453</v>
      </c>
      <c r="K3723">
        <v>1</v>
      </c>
      <c r="L3723" t="str">
        <f t="shared" si="247"/>
        <v>Jun-25</v>
      </c>
      <c r="M3723" t="str">
        <f t="shared" si="248"/>
        <v>Sunday</v>
      </c>
      <c r="N3723">
        <f t="shared" si="249"/>
        <v>9</v>
      </c>
      <c r="O3723" s="6">
        <f t="shared" si="250"/>
        <v>0.375</v>
      </c>
    </row>
    <row r="3724" spans="1:15" x14ac:dyDescent="0.3">
      <c r="A3724" t="s">
        <v>11</v>
      </c>
      <c r="B3724" t="s">
        <v>12</v>
      </c>
      <c r="C3724">
        <v>1889612</v>
      </c>
      <c r="D3724" s="1">
        <v>45816</v>
      </c>
      <c r="E3724" s="8" t="s">
        <v>276</v>
      </c>
      <c r="F3724" t="s">
        <v>13</v>
      </c>
      <c r="G3724" t="s">
        <v>5055</v>
      </c>
      <c r="H3724" t="s">
        <v>495</v>
      </c>
      <c r="J3724" t="s">
        <v>2453</v>
      </c>
      <c r="K3724">
        <v>1</v>
      </c>
      <c r="L3724" t="str">
        <f t="shared" ref="L3724:L3787" si="251">TEXT(D3724, "MMM-YY")</f>
        <v>Jun-25</v>
      </c>
      <c r="M3724" t="str">
        <f t="shared" ref="M3724:M3787" si="252">TEXT(D3724, "DDDD")</f>
        <v>Sunday</v>
      </c>
      <c r="N3724">
        <f t="shared" ref="N3724:N3787" si="253">HOUR(E3724)</f>
        <v>17</v>
      </c>
      <c r="O3724" s="6">
        <f t="shared" ref="O3724:O3787" si="254">MOD(N3724/24,1)</f>
        <v>0.70833333333333337</v>
      </c>
    </row>
    <row r="3725" spans="1:15" x14ac:dyDescent="0.3">
      <c r="A3725" t="s">
        <v>11</v>
      </c>
      <c r="B3725" t="s">
        <v>12</v>
      </c>
      <c r="C3725">
        <v>1889638</v>
      </c>
      <c r="D3725" s="1">
        <v>45816</v>
      </c>
      <c r="E3725" s="8" t="s">
        <v>872</v>
      </c>
      <c r="F3725" t="s">
        <v>13</v>
      </c>
      <c r="G3725" t="s">
        <v>5056</v>
      </c>
      <c r="H3725" t="s">
        <v>495</v>
      </c>
      <c r="J3725" t="s">
        <v>2453</v>
      </c>
      <c r="K3725">
        <v>1</v>
      </c>
      <c r="L3725" t="str">
        <f t="shared" si="251"/>
        <v>Jun-25</v>
      </c>
      <c r="M3725" t="str">
        <f t="shared" si="252"/>
        <v>Sunday</v>
      </c>
      <c r="N3725">
        <f t="shared" si="253"/>
        <v>17</v>
      </c>
      <c r="O3725" s="6">
        <f t="shared" si="254"/>
        <v>0.70833333333333337</v>
      </c>
    </row>
    <row r="3726" spans="1:15" x14ac:dyDescent="0.3">
      <c r="A3726" t="s">
        <v>11</v>
      </c>
      <c r="B3726" t="s">
        <v>12</v>
      </c>
      <c r="C3726">
        <v>1889643</v>
      </c>
      <c r="D3726" s="1">
        <v>45816</v>
      </c>
      <c r="E3726" s="8" t="s">
        <v>4916</v>
      </c>
      <c r="F3726" t="s">
        <v>13</v>
      </c>
      <c r="G3726" t="s">
        <v>5057</v>
      </c>
      <c r="H3726" t="s">
        <v>495</v>
      </c>
      <c r="J3726" t="s">
        <v>2453</v>
      </c>
      <c r="K3726">
        <v>1</v>
      </c>
      <c r="L3726" t="str">
        <f t="shared" si="251"/>
        <v>Jun-25</v>
      </c>
      <c r="M3726" t="str">
        <f t="shared" si="252"/>
        <v>Sunday</v>
      </c>
      <c r="N3726">
        <f t="shared" si="253"/>
        <v>17</v>
      </c>
      <c r="O3726" s="6">
        <f t="shared" si="254"/>
        <v>0.70833333333333337</v>
      </c>
    </row>
    <row r="3727" spans="1:15" x14ac:dyDescent="0.3">
      <c r="A3727" t="s">
        <v>11</v>
      </c>
      <c r="B3727" t="s">
        <v>12</v>
      </c>
      <c r="C3727">
        <v>1889810</v>
      </c>
      <c r="D3727" s="1">
        <v>45816</v>
      </c>
      <c r="E3727" s="8" t="s">
        <v>429</v>
      </c>
      <c r="F3727" t="s">
        <v>13</v>
      </c>
      <c r="G3727" t="s">
        <v>5058</v>
      </c>
      <c r="H3727" t="s">
        <v>495</v>
      </c>
      <c r="J3727" t="s">
        <v>2453</v>
      </c>
      <c r="K3727">
        <v>1</v>
      </c>
      <c r="L3727" t="str">
        <f t="shared" si="251"/>
        <v>Jun-25</v>
      </c>
      <c r="M3727" t="str">
        <f t="shared" si="252"/>
        <v>Sunday</v>
      </c>
      <c r="N3727">
        <f t="shared" si="253"/>
        <v>21</v>
      </c>
      <c r="O3727" s="6">
        <f t="shared" si="254"/>
        <v>0.875</v>
      </c>
    </row>
    <row r="3728" spans="1:15" x14ac:dyDescent="0.3">
      <c r="A3728" t="s">
        <v>11</v>
      </c>
      <c r="B3728" t="s">
        <v>12</v>
      </c>
      <c r="C3728">
        <v>1890879</v>
      </c>
      <c r="D3728" s="1">
        <v>45817</v>
      </c>
      <c r="E3728" s="8" t="s">
        <v>4904</v>
      </c>
      <c r="F3728" t="s">
        <v>13</v>
      </c>
      <c r="G3728" t="s">
        <v>5059</v>
      </c>
      <c r="H3728" t="s">
        <v>15</v>
      </c>
      <c r="J3728" t="s">
        <v>2453</v>
      </c>
      <c r="K3728">
        <v>1</v>
      </c>
      <c r="L3728" t="str">
        <f t="shared" si="251"/>
        <v>Jun-25</v>
      </c>
      <c r="M3728" t="str">
        <f t="shared" si="252"/>
        <v>Monday</v>
      </c>
      <c r="N3728">
        <f t="shared" si="253"/>
        <v>14</v>
      </c>
      <c r="O3728" s="6">
        <f t="shared" si="254"/>
        <v>0.58333333333333337</v>
      </c>
    </row>
    <row r="3729" spans="1:15" x14ac:dyDescent="0.3">
      <c r="A3729" t="s">
        <v>11</v>
      </c>
      <c r="B3729" t="s">
        <v>12</v>
      </c>
      <c r="C3729">
        <v>1891560</v>
      </c>
      <c r="D3729" s="1">
        <v>45817</v>
      </c>
      <c r="E3729" s="8" t="s">
        <v>402</v>
      </c>
      <c r="F3729" t="s">
        <v>13</v>
      </c>
      <c r="G3729" t="s">
        <v>5060</v>
      </c>
      <c r="H3729" t="s">
        <v>1211</v>
      </c>
      <c r="J3729" t="s">
        <v>2453</v>
      </c>
      <c r="K3729">
        <v>2</v>
      </c>
      <c r="L3729" t="str">
        <f t="shared" si="251"/>
        <v>Jun-25</v>
      </c>
      <c r="M3729" t="str">
        <f t="shared" si="252"/>
        <v>Monday</v>
      </c>
      <c r="N3729">
        <f t="shared" si="253"/>
        <v>22</v>
      </c>
      <c r="O3729" s="6">
        <f t="shared" si="254"/>
        <v>0.91666666666666663</v>
      </c>
    </row>
    <row r="3730" spans="1:15" x14ac:dyDescent="0.3">
      <c r="A3730" t="s">
        <v>11</v>
      </c>
      <c r="B3730" t="s">
        <v>12</v>
      </c>
      <c r="C3730">
        <v>1891871</v>
      </c>
      <c r="D3730" s="1">
        <v>45818</v>
      </c>
      <c r="E3730" s="8" t="s">
        <v>4343</v>
      </c>
      <c r="F3730" t="s">
        <v>13</v>
      </c>
      <c r="G3730" t="s">
        <v>5061</v>
      </c>
      <c r="H3730" t="s">
        <v>1211</v>
      </c>
      <c r="J3730" t="s">
        <v>2453</v>
      </c>
      <c r="K3730">
        <v>1</v>
      </c>
      <c r="L3730" t="str">
        <f t="shared" si="251"/>
        <v>Jun-25</v>
      </c>
      <c r="M3730" t="str">
        <f t="shared" si="252"/>
        <v>Tuesday</v>
      </c>
      <c r="N3730">
        <f t="shared" si="253"/>
        <v>0</v>
      </c>
      <c r="O3730" s="6">
        <f t="shared" si="254"/>
        <v>0</v>
      </c>
    </row>
    <row r="3731" spans="1:15" x14ac:dyDescent="0.3">
      <c r="A3731" t="s">
        <v>11</v>
      </c>
      <c r="B3731" t="s">
        <v>12</v>
      </c>
      <c r="C3731">
        <v>1891878</v>
      </c>
      <c r="D3731" s="1">
        <v>45818</v>
      </c>
      <c r="E3731" s="8" t="s">
        <v>4809</v>
      </c>
      <c r="F3731" t="s">
        <v>13</v>
      </c>
      <c r="G3731" t="s">
        <v>5062</v>
      </c>
      <c r="H3731" t="s">
        <v>1211</v>
      </c>
      <c r="J3731" t="s">
        <v>2453</v>
      </c>
      <c r="K3731">
        <v>1</v>
      </c>
      <c r="L3731" t="str">
        <f t="shared" si="251"/>
        <v>Jun-25</v>
      </c>
      <c r="M3731" t="str">
        <f t="shared" si="252"/>
        <v>Tuesday</v>
      </c>
      <c r="N3731">
        <f t="shared" si="253"/>
        <v>0</v>
      </c>
      <c r="O3731" s="6">
        <f t="shared" si="254"/>
        <v>0</v>
      </c>
    </row>
    <row r="3732" spans="1:15" x14ac:dyDescent="0.3">
      <c r="A3732" t="s">
        <v>11</v>
      </c>
      <c r="B3732" t="s">
        <v>12</v>
      </c>
      <c r="C3732">
        <v>1891902</v>
      </c>
      <c r="D3732" s="1">
        <v>45818</v>
      </c>
      <c r="E3732" s="8" t="s">
        <v>305</v>
      </c>
      <c r="F3732" t="s">
        <v>13</v>
      </c>
      <c r="G3732" t="s">
        <v>5063</v>
      </c>
      <c r="H3732" t="s">
        <v>1211</v>
      </c>
      <c r="J3732" t="s">
        <v>2453</v>
      </c>
      <c r="K3732">
        <v>2</v>
      </c>
      <c r="L3732" t="str">
        <f t="shared" si="251"/>
        <v>Jun-25</v>
      </c>
      <c r="M3732" t="str">
        <f t="shared" si="252"/>
        <v>Tuesday</v>
      </c>
      <c r="N3732">
        <f t="shared" si="253"/>
        <v>0</v>
      </c>
      <c r="O3732" s="6">
        <f t="shared" si="254"/>
        <v>0</v>
      </c>
    </row>
    <row r="3733" spans="1:15" x14ac:dyDescent="0.3">
      <c r="A3733" t="s">
        <v>11</v>
      </c>
      <c r="B3733" t="s">
        <v>12</v>
      </c>
      <c r="C3733">
        <v>1891921</v>
      </c>
      <c r="D3733" s="1">
        <v>45818</v>
      </c>
      <c r="E3733" s="8" t="s">
        <v>2466</v>
      </c>
      <c r="F3733" t="s">
        <v>13</v>
      </c>
      <c r="G3733" t="s">
        <v>5064</v>
      </c>
      <c r="H3733" t="s">
        <v>3353</v>
      </c>
      <c r="J3733" t="s">
        <v>2453</v>
      </c>
      <c r="K3733">
        <v>1</v>
      </c>
      <c r="L3733" t="str">
        <f t="shared" si="251"/>
        <v>Jun-25</v>
      </c>
      <c r="M3733" t="str">
        <f t="shared" si="252"/>
        <v>Tuesday</v>
      </c>
      <c r="N3733">
        <f t="shared" si="253"/>
        <v>0</v>
      </c>
      <c r="O3733" s="6">
        <f t="shared" si="254"/>
        <v>0</v>
      </c>
    </row>
    <row r="3734" spans="1:15" x14ac:dyDescent="0.3">
      <c r="A3734" t="s">
        <v>11</v>
      </c>
      <c r="B3734" t="s">
        <v>12</v>
      </c>
      <c r="C3734">
        <v>1892267</v>
      </c>
      <c r="D3734" s="1">
        <v>45818</v>
      </c>
      <c r="E3734" s="8" t="s">
        <v>3764</v>
      </c>
      <c r="F3734" t="s">
        <v>13</v>
      </c>
      <c r="G3734" t="s">
        <v>5065</v>
      </c>
      <c r="H3734" t="s">
        <v>3353</v>
      </c>
      <c r="J3734" t="s">
        <v>2453</v>
      </c>
      <c r="K3734">
        <v>1</v>
      </c>
      <c r="L3734" t="str">
        <f t="shared" si="251"/>
        <v>Jun-25</v>
      </c>
      <c r="M3734" t="str">
        <f t="shared" si="252"/>
        <v>Tuesday</v>
      </c>
      <c r="N3734">
        <f t="shared" si="253"/>
        <v>2</v>
      </c>
      <c r="O3734" s="6">
        <f t="shared" si="254"/>
        <v>8.3333333333333329E-2</v>
      </c>
    </row>
    <row r="3735" spans="1:15" x14ac:dyDescent="0.3">
      <c r="A3735" t="s">
        <v>11</v>
      </c>
      <c r="B3735" t="s">
        <v>12</v>
      </c>
      <c r="C3735">
        <v>1892277</v>
      </c>
      <c r="D3735" s="1">
        <v>45818</v>
      </c>
      <c r="E3735" s="8" t="s">
        <v>1994</v>
      </c>
      <c r="F3735" t="s">
        <v>13</v>
      </c>
      <c r="G3735" t="s">
        <v>5066</v>
      </c>
      <c r="H3735" t="s">
        <v>1211</v>
      </c>
      <c r="J3735" t="s">
        <v>2453</v>
      </c>
      <c r="K3735">
        <v>1</v>
      </c>
      <c r="L3735" t="str">
        <f t="shared" si="251"/>
        <v>Jun-25</v>
      </c>
      <c r="M3735" t="str">
        <f t="shared" si="252"/>
        <v>Tuesday</v>
      </c>
      <c r="N3735">
        <f t="shared" si="253"/>
        <v>2</v>
      </c>
      <c r="O3735" s="6">
        <f t="shared" si="254"/>
        <v>8.3333333333333329E-2</v>
      </c>
    </row>
    <row r="3736" spans="1:15" x14ac:dyDescent="0.3">
      <c r="A3736" t="s">
        <v>11</v>
      </c>
      <c r="B3736" t="s">
        <v>12</v>
      </c>
      <c r="C3736">
        <v>1892308</v>
      </c>
      <c r="D3736" s="1">
        <v>45818</v>
      </c>
      <c r="E3736" s="8" t="s">
        <v>1995</v>
      </c>
      <c r="F3736" t="s">
        <v>13</v>
      </c>
      <c r="G3736" t="s">
        <v>5067</v>
      </c>
      <c r="H3736" t="s">
        <v>1211</v>
      </c>
      <c r="J3736" t="s">
        <v>2453</v>
      </c>
      <c r="K3736">
        <v>1</v>
      </c>
      <c r="L3736" t="str">
        <f t="shared" si="251"/>
        <v>Jun-25</v>
      </c>
      <c r="M3736" t="str">
        <f t="shared" si="252"/>
        <v>Tuesday</v>
      </c>
      <c r="N3736">
        <f t="shared" si="253"/>
        <v>3</v>
      </c>
      <c r="O3736" s="6">
        <f t="shared" si="254"/>
        <v>0.125</v>
      </c>
    </row>
    <row r="3737" spans="1:15" x14ac:dyDescent="0.3">
      <c r="A3737" t="s">
        <v>11</v>
      </c>
      <c r="B3737" t="s">
        <v>12</v>
      </c>
      <c r="C3737">
        <v>1892352</v>
      </c>
      <c r="D3737" s="1">
        <v>45818</v>
      </c>
      <c r="E3737" s="8" t="s">
        <v>4335</v>
      </c>
      <c r="F3737" t="s">
        <v>13</v>
      </c>
      <c r="G3737" t="s">
        <v>5068</v>
      </c>
      <c r="H3737" t="s">
        <v>3353</v>
      </c>
      <c r="J3737" t="s">
        <v>2453</v>
      </c>
      <c r="K3737">
        <v>1</v>
      </c>
      <c r="L3737" t="str">
        <f t="shared" si="251"/>
        <v>Jun-25</v>
      </c>
      <c r="M3737" t="str">
        <f t="shared" si="252"/>
        <v>Tuesday</v>
      </c>
      <c r="N3737">
        <f t="shared" si="253"/>
        <v>3</v>
      </c>
      <c r="O3737" s="6">
        <f t="shared" si="254"/>
        <v>0.125</v>
      </c>
    </row>
    <row r="3738" spans="1:15" x14ac:dyDescent="0.3">
      <c r="A3738" t="s">
        <v>11</v>
      </c>
      <c r="B3738" t="s">
        <v>12</v>
      </c>
      <c r="C3738">
        <v>1892357</v>
      </c>
      <c r="D3738" s="1">
        <v>45818</v>
      </c>
      <c r="E3738" s="8" t="s">
        <v>4833</v>
      </c>
      <c r="F3738" t="s">
        <v>13</v>
      </c>
      <c r="G3738" t="s">
        <v>5069</v>
      </c>
      <c r="H3738" t="s">
        <v>3353</v>
      </c>
      <c r="J3738" t="s">
        <v>2453</v>
      </c>
      <c r="K3738">
        <v>1</v>
      </c>
      <c r="L3738" t="str">
        <f t="shared" si="251"/>
        <v>Jun-25</v>
      </c>
      <c r="M3738" t="str">
        <f t="shared" si="252"/>
        <v>Tuesday</v>
      </c>
      <c r="N3738">
        <f t="shared" si="253"/>
        <v>3</v>
      </c>
      <c r="O3738" s="6">
        <f t="shared" si="254"/>
        <v>0.125</v>
      </c>
    </row>
    <row r="3739" spans="1:15" x14ac:dyDescent="0.3">
      <c r="A3739" t="s">
        <v>11</v>
      </c>
      <c r="B3739" t="s">
        <v>12</v>
      </c>
      <c r="C3739">
        <v>1892492</v>
      </c>
      <c r="D3739" s="1">
        <v>45818</v>
      </c>
      <c r="E3739" s="8" t="s">
        <v>1998</v>
      </c>
      <c r="F3739" t="s">
        <v>13</v>
      </c>
      <c r="G3739" t="s">
        <v>5070</v>
      </c>
      <c r="H3739" t="s">
        <v>1211</v>
      </c>
      <c r="J3739" t="s">
        <v>2453</v>
      </c>
      <c r="K3739">
        <v>1</v>
      </c>
      <c r="L3739" t="str">
        <f t="shared" si="251"/>
        <v>Jun-25</v>
      </c>
      <c r="M3739" t="str">
        <f t="shared" si="252"/>
        <v>Tuesday</v>
      </c>
      <c r="N3739">
        <f t="shared" si="253"/>
        <v>5</v>
      </c>
      <c r="O3739" s="6">
        <f t="shared" si="254"/>
        <v>0.20833333333333334</v>
      </c>
    </row>
    <row r="3740" spans="1:15" x14ac:dyDescent="0.3">
      <c r="A3740" t="s">
        <v>11</v>
      </c>
      <c r="B3740" t="s">
        <v>12</v>
      </c>
      <c r="C3740">
        <v>1892557</v>
      </c>
      <c r="D3740" s="1">
        <v>45818</v>
      </c>
      <c r="E3740" s="8" t="s">
        <v>3066</v>
      </c>
      <c r="F3740" t="s">
        <v>13</v>
      </c>
      <c r="G3740" t="s">
        <v>5071</v>
      </c>
      <c r="H3740" t="s">
        <v>3353</v>
      </c>
      <c r="J3740" t="s">
        <v>2453</v>
      </c>
      <c r="K3740">
        <v>2</v>
      </c>
      <c r="L3740" t="str">
        <f t="shared" si="251"/>
        <v>Jun-25</v>
      </c>
      <c r="M3740" t="str">
        <f t="shared" si="252"/>
        <v>Tuesday</v>
      </c>
      <c r="N3740">
        <f t="shared" si="253"/>
        <v>6</v>
      </c>
      <c r="O3740" s="6">
        <f t="shared" si="254"/>
        <v>0.25</v>
      </c>
    </row>
    <row r="3741" spans="1:15" x14ac:dyDescent="0.3">
      <c r="A3741" t="s">
        <v>11</v>
      </c>
      <c r="B3741" t="s">
        <v>12</v>
      </c>
      <c r="C3741">
        <v>1892796</v>
      </c>
      <c r="D3741" s="1">
        <v>45818</v>
      </c>
      <c r="E3741" s="8" t="s">
        <v>979</v>
      </c>
      <c r="F3741" t="s">
        <v>13</v>
      </c>
      <c r="G3741" t="s">
        <v>5072</v>
      </c>
      <c r="H3741" t="s">
        <v>15</v>
      </c>
      <c r="J3741" t="s">
        <v>2453</v>
      </c>
      <c r="K3741">
        <v>1</v>
      </c>
      <c r="L3741" t="str">
        <f t="shared" si="251"/>
        <v>Jun-25</v>
      </c>
      <c r="M3741" t="str">
        <f t="shared" si="252"/>
        <v>Tuesday</v>
      </c>
      <c r="N3741">
        <f t="shared" si="253"/>
        <v>14</v>
      </c>
      <c r="O3741" s="6">
        <f t="shared" si="254"/>
        <v>0.58333333333333337</v>
      </c>
    </row>
    <row r="3742" spans="1:15" x14ac:dyDescent="0.3">
      <c r="A3742" t="s">
        <v>11</v>
      </c>
      <c r="B3742" t="s">
        <v>12</v>
      </c>
      <c r="C3742">
        <v>1892806</v>
      </c>
      <c r="D3742" s="1">
        <v>45818</v>
      </c>
      <c r="E3742" s="8" t="s">
        <v>2173</v>
      </c>
      <c r="F3742" t="s">
        <v>13</v>
      </c>
      <c r="G3742" t="s">
        <v>5073</v>
      </c>
      <c r="H3742" t="s">
        <v>15</v>
      </c>
      <c r="J3742" t="s">
        <v>2453</v>
      </c>
      <c r="K3742">
        <v>2</v>
      </c>
      <c r="L3742" t="str">
        <f t="shared" si="251"/>
        <v>Jun-25</v>
      </c>
      <c r="M3742" t="str">
        <f t="shared" si="252"/>
        <v>Tuesday</v>
      </c>
      <c r="N3742">
        <f t="shared" si="253"/>
        <v>15</v>
      </c>
      <c r="O3742" s="6">
        <f t="shared" si="254"/>
        <v>0.625</v>
      </c>
    </row>
    <row r="3743" spans="1:15" x14ac:dyDescent="0.3">
      <c r="A3743" t="s">
        <v>11</v>
      </c>
      <c r="B3743" t="s">
        <v>12</v>
      </c>
      <c r="C3743">
        <v>1892810</v>
      </c>
      <c r="D3743" s="1">
        <v>45818</v>
      </c>
      <c r="E3743" s="8" t="s">
        <v>409</v>
      </c>
      <c r="F3743" t="s">
        <v>13</v>
      </c>
      <c r="G3743" t="s">
        <v>5074</v>
      </c>
      <c r="H3743" t="s">
        <v>15</v>
      </c>
      <c r="J3743" t="s">
        <v>2453</v>
      </c>
      <c r="K3743">
        <v>1</v>
      </c>
      <c r="L3743" t="str">
        <f t="shared" si="251"/>
        <v>Jun-25</v>
      </c>
      <c r="M3743" t="str">
        <f t="shared" si="252"/>
        <v>Tuesday</v>
      </c>
      <c r="N3743">
        <f t="shared" si="253"/>
        <v>15</v>
      </c>
      <c r="O3743" s="6">
        <f t="shared" si="254"/>
        <v>0.625</v>
      </c>
    </row>
    <row r="3744" spans="1:15" x14ac:dyDescent="0.3">
      <c r="A3744" t="s">
        <v>11</v>
      </c>
      <c r="B3744" t="s">
        <v>12</v>
      </c>
      <c r="C3744">
        <v>1892920</v>
      </c>
      <c r="D3744" s="1">
        <v>45818</v>
      </c>
      <c r="E3744" s="8" t="s">
        <v>953</v>
      </c>
      <c r="F3744" t="s">
        <v>13</v>
      </c>
      <c r="G3744" t="s">
        <v>5075</v>
      </c>
      <c r="H3744" t="s">
        <v>495</v>
      </c>
      <c r="J3744" t="s">
        <v>2453</v>
      </c>
      <c r="K3744">
        <v>1</v>
      </c>
      <c r="L3744" t="str">
        <f t="shared" si="251"/>
        <v>Jun-25</v>
      </c>
      <c r="M3744" t="str">
        <f t="shared" si="252"/>
        <v>Tuesday</v>
      </c>
      <c r="N3744">
        <f t="shared" si="253"/>
        <v>17</v>
      </c>
      <c r="O3744" s="6">
        <f t="shared" si="254"/>
        <v>0.70833333333333337</v>
      </c>
    </row>
    <row r="3745" spans="1:15" x14ac:dyDescent="0.3">
      <c r="A3745" t="s">
        <v>11</v>
      </c>
      <c r="B3745" t="s">
        <v>12</v>
      </c>
      <c r="C3745">
        <v>1892945</v>
      </c>
      <c r="D3745" s="1">
        <v>45818</v>
      </c>
      <c r="E3745" s="8" t="s">
        <v>2914</v>
      </c>
      <c r="F3745" t="s">
        <v>13</v>
      </c>
      <c r="G3745" t="s">
        <v>5076</v>
      </c>
      <c r="H3745" t="s">
        <v>495</v>
      </c>
      <c r="J3745" t="s">
        <v>2453</v>
      </c>
      <c r="K3745">
        <v>2</v>
      </c>
      <c r="L3745" t="str">
        <f t="shared" si="251"/>
        <v>Jun-25</v>
      </c>
      <c r="M3745" t="str">
        <f t="shared" si="252"/>
        <v>Tuesday</v>
      </c>
      <c r="N3745">
        <f t="shared" si="253"/>
        <v>17</v>
      </c>
      <c r="O3745" s="6">
        <f t="shared" si="254"/>
        <v>0.70833333333333337</v>
      </c>
    </row>
    <row r="3746" spans="1:15" x14ac:dyDescent="0.3">
      <c r="A3746" t="s">
        <v>11</v>
      </c>
      <c r="B3746" t="s">
        <v>12</v>
      </c>
      <c r="C3746">
        <v>1893917</v>
      </c>
      <c r="D3746" s="1">
        <v>45819</v>
      </c>
      <c r="E3746" s="8" t="s">
        <v>2231</v>
      </c>
      <c r="F3746" t="s">
        <v>13</v>
      </c>
      <c r="G3746" t="s">
        <v>5077</v>
      </c>
      <c r="H3746" t="s">
        <v>1211</v>
      </c>
      <c r="J3746" t="s">
        <v>2453</v>
      </c>
      <c r="K3746">
        <v>1</v>
      </c>
      <c r="L3746" t="str">
        <f t="shared" si="251"/>
        <v>Jun-25</v>
      </c>
      <c r="M3746" t="str">
        <f t="shared" si="252"/>
        <v>Wednesday</v>
      </c>
      <c r="N3746">
        <f t="shared" si="253"/>
        <v>0</v>
      </c>
      <c r="O3746" s="6">
        <f t="shared" si="254"/>
        <v>0</v>
      </c>
    </row>
    <row r="3747" spans="1:15" x14ac:dyDescent="0.3">
      <c r="A3747" t="s">
        <v>11</v>
      </c>
      <c r="B3747" t="s">
        <v>12</v>
      </c>
      <c r="C3747">
        <v>1894574</v>
      </c>
      <c r="D3747" s="1">
        <v>45819</v>
      </c>
      <c r="E3747" s="8" t="s">
        <v>4324</v>
      </c>
      <c r="F3747" t="s">
        <v>13</v>
      </c>
      <c r="G3747" t="s">
        <v>5078</v>
      </c>
      <c r="H3747" t="s">
        <v>1211</v>
      </c>
      <c r="J3747" t="s">
        <v>2453</v>
      </c>
      <c r="K3747">
        <v>1</v>
      </c>
      <c r="L3747" t="str">
        <f t="shared" si="251"/>
        <v>Jun-25</v>
      </c>
      <c r="M3747" t="str">
        <f t="shared" si="252"/>
        <v>Wednesday</v>
      </c>
      <c r="N3747">
        <f t="shared" si="253"/>
        <v>6</v>
      </c>
      <c r="O3747" s="6">
        <f t="shared" si="254"/>
        <v>0.25</v>
      </c>
    </row>
    <row r="3748" spans="1:15" x14ac:dyDescent="0.3">
      <c r="A3748" t="s">
        <v>11</v>
      </c>
      <c r="B3748" t="s">
        <v>12</v>
      </c>
      <c r="C3748">
        <v>1894597</v>
      </c>
      <c r="D3748" s="1">
        <v>45819</v>
      </c>
      <c r="E3748" s="8" t="s">
        <v>4831</v>
      </c>
      <c r="F3748" t="s">
        <v>13</v>
      </c>
      <c r="G3748" t="s">
        <v>5079</v>
      </c>
      <c r="H3748" t="s">
        <v>15</v>
      </c>
      <c r="J3748" t="s">
        <v>2453</v>
      </c>
      <c r="K3748">
        <v>1</v>
      </c>
      <c r="L3748" t="str">
        <f t="shared" si="251"/>
        <v>Jun-25</v>
      </c>
      <c r="M3748" t="str">
        <f t="shared" si="252"/>
        <v>Wednesday</v>
      </c>
      <c r="N3748">
        <f t="shared" si="253"/>
        <v>7</v>
      </c>
      <c r="O3748" s="6">
        <f t="shared" si="254"/>
        <v>0.29166666666666669</v>
      </c>
    </row>
    <row r="3749" spans="1:15" x14ac:dyDescent="0.3">
      <c r="A3749" t="s">
        <v>11</v>
      </c>
      <c r="B3749" t="s">
        <v>12</v>
      </c>
      <c r="C3749">
        <v>1894763</v>
      </c>
      <c r="D3749" s="1">
        <v>45819</v>
      </c>
      <c r="E3749" s="8" t="s">
        <v>910</v>
      </c>
      <c r="F3749" t="s">
        <v>13</v>
      </c>
      <c r="G3749" t="s">
        <v>5080</v>
      </c>
      <c r="H3749" t="s">
        <v>15</v>
      </c>
      <c r="J3749" t="s">
        <v>2453</v>
      </c>
      <c r="K3749">
        <v>1</v>
      </c>
      <c r="L3749" t="str">
        <f t="shared" si="251"/>
        <v>Jun-25</v>
      </c>
      <c r="M3749" t="str">
        <f t="shared" si="252"/>
        <v>Wednesday</v>
      </c>
      <c r="N3749">
        <f t="shared" si="253"/>
        <v>11</v>
      </c>
      <c r="O3749" s="6">
        <f t="shared" si="254"/>
        <v>0.45833333333333331</v>
      </c>
    </row>
    <row r="3750" spans="1:15" x14ac:dyDescent="0.3">
      <c r="A3750" t="s">
        <v>11</v>
      </c>
      <c r="B3750" t="s">
        <v>12</v>
      </c>
      <c r="C3750">
        <v>1894786</v>
      </c>
      <c r="D3750" s="1">
        <v>45819</v>
      </c>
      <c r="E3750" s="8" t="s">
        <v>3252</v>
      </c>
      <c r="F3750" t="s">
        <v>13</v>
      </c>
      <c r="G3750" t="s">
        <v>5081</v>
      </c>
      <c r="H3750" t="s">
        <v>15</v>
      </c>
      <c r="J3750" t="s">
        <v>2453</v>
      </c>
      <c r="K3750">
        <v>1</v>
      </c>
      <c r="L3750" t="str">
        <f t="shared" si="251"/>
        <v>Jun-25</v>
      </c>
      <c r="M3750" t="str">
        <f t="shared" si="252"/>
        <v>Wednesday</v>
      </c>
      <c r="N3750">
        <f t="shared" si="253"/>
        <v>12</v>
      </c>
      <c r="O3750" s="6">
        <f t="shared" si="254"/>
        <v>0.5</v>
      </c>
    </row>
    <row r="3751" spans="1:15" x14ac:dyDescent="0.3">
      <c r="A3751" t="s">
        <v>11</v>
      </c>
      <c r="B3751" t="s">
        <v>12</v>
      </c>
      <c r="C3751">
        <v>1894793</v>
      </c>
      <c r="D3751" s="1">
        <v>45819</v>
      </c>
      <c r="E3751" s="8" t="s">
        <v>2120</v>
      </c>
      <c r="F3751" t="s">
        <v>13</v>
      </c>
      <c r="G3751" t="s">
        <v>5082</v>
      </c>
      <c r="H3751" t="s">
        <v>15</v>
      </c>
      <c r="J3751" t="s">
        <v>2453</v>
      </c>
      <c r="K3751">
        <v>1</v>
      </c>
      <c r="L3751" t="str">
        <f t="shared" si="251"/>
        <v>Jun-25</v>
      </c>
      <c r="M3751" t="str">
        <f t="shared" si="252"/>
        <v>Wednesday</v>
      </c>
      <c r="N3751">
        <f t="shared" si="253"/>
        <v>12</v>
      </c>
      <c r="O3751" s="6">
        <f t="shared" si="254"/>
        <v>0.5</v>
      </c>
    </row>
    <row r="3752" spans="1:15" x14ac:dyDescent="0.3">
      <c r="A3752" t="s">
        <v>11</v>
      </c>
      <c r="B3752" t="s">
        <v>12</v>
      </c>
      <c r="C3752">
        <v>1894800</v>
      </c>
      <c r="D3752" s="1">
        <v>45819</v>
      </c>
      <c r="E3752" s="8" t="s">
        <v>3061</v>
      </c>
      <c r="F3752" t="s">
        <v>13</v>
      </c>
      <c r="G3752" t="s">
        <v>5083</v>
      </c>
      <c r="H3752" t="s">
        <v>15</v>
      </c>
      <c r="J3752" t="s">
        <v>2453</v>
      </c>
      <c r="K3752">
        <v>1</v>
      </c>
      <c r="L3752" t="str">
        <f t="shared" si="251"/>
        <v>Jun-25</v>
      </c>
      <c r="M3752" t="str">
        <f t="shared" si="252"/>
        <v>Wednesday</v>
      </c>
      <c r="N3752">
        <f t="shared" si="253"/>
        <v>12</v>
      </c>
      <c r="O3752" s="6">
        <f t="shared" si="254"/>
        <v>0.5</v>
      </c>
    </row>
    <row r="3753" spans="1:15" x14ac:dyDescent="0.3">
      <c r="A3753" t="s">
        <v>11</v>
      </c>
      <c r="B3753" t="s">
        <v>12</v>
      </c>
      <c r="C3753">
        <v>1894941</v>
      </c>
      <c r="D3753" s="1">
        <v>45819</v>
      </c>
      <c r="E3753" s="8" t="s">
        <v>4917</v>
      </c>
      <c r="F3753" t="s">
        <v>13</v>
      </c>
      <c r="G3753" t="s">
        <v>5084</v>
      </c>
      <c r="H3753" t="s">
        <v>495</v>
      </c>
      <c r="J3753" t="s">
        <v>2453</v>
      </c>
      <c r="K3753">
        <v>1</v>
      </c>
      <c r="L3753" t="str">
        <f t="shared" si="251"/>
        <v>Jun-25</v>
      </c>
      <c r="M3753" t="str">
        <f t="shared" si="252"/>
        <v>Wednesday</v>
      </c>
      <c r="N3753">
        <f t="shared" si="253"/>
        <v>15</v>
      </c>
      <c r="O3753" s="6">
        <f t="shared" si="254"/>
        <v>0.625</v>
      </c>
    </row>
    <row r="3754" spans="1:15" x14ac:dyDescent="0.3">
      <c r="A3754" t="s">
        <v>11</v>
      </c>
      <c r="B3754" t="s">
        <v>12</v>
      </c>
      <c r="C3754">
        <v>1894994</v>
      </c>
      <c r="D3754" s="1">
        <v>45819</v>
      </c>
      <c r="E3754" s="8" t="s">
        <v>2098</v>
      </c>
      <c r="F3754" t="s">
        <v>13</v>
      </c>
      <c r="G3754" t="s">
        <v>5085</v>
      </c>
      <c r="H3754" t="s">
        <v>1308</v>
      </c>
      <c r="J3754" t="s">
        <v>2453</v>
      </c>
      <c r="K3754">
        <v>3</v>
      </c>
      <c r="L3754" t="str">
        <f t="shared" si="251"/>
        <v>Jun-25</v>
      </c>
      <c r="M3754" t="str">
        <f t="shared" si="252"/>
        <v>Wednesday</v>
      </c>
      <c r="N3754">
        <f t="shared" si="253"/>
        <v>15</v>
      </c>
      <c r="O3754" s="6">
        <f t="shared" si="254"/>
        <v>0.625</v>
      </c>
    </row>
    <row r="3755" spans="1:15" x14ac:dyDescent="0.3">
      <c r="A3755" t="s">
        <v>11</v>
      </c>
      <c r="B3755" t="s">
        <v>12</v>
      </c>
      <c r="C3755">
        <v>1895033</v>
      </c>
      <c r="D3755" s="1">
        <v>45819</v>
      </c>
      <c r="E3755" s="8" t="s">
        <v>424</v>
      </c>
      <c r="F3755" t="s">
        <v>13</v>
      </c>
      <c r="G3755" t="s">
        <v>5086</v>
      </c>
      <c r="H3755" t="s">
        <v>1308</v>
      </c>
      <c r="J3755" t="s">
        <v>2453</v>
      </c>
      <c r="K3755">
        <v>1</v>
      </c>
      <c r="L3755" t="str">
        <f t="shared" si="251"/>
        <v>Jun-25</v>
      </c>
      <c r="M3755" t="str">
        <f t="shared" si="252"/>
        <v>Wednesday</v>
      </c>
      <c r="N3755">
        <f t="shared" si="253"/>
        <v>16</v>
      </c>
      <c r="O3755" s="6">
        <f t="shared" si="254"/>
        <v>0.66666666666666663</v>
      </c>
    </row>
    <row r="3756" spans="1:15" x14ac:dyDescent="0.3">
      <c r="A3756" t="s">
        <v>11</v>
      </c>
      <c r="B3756" t="s">
        <v>12</v>
      </c>
      <c r="C3756">
        <v>1895035</v>
      </c>
      <c r="D3756" s="1">
        <v>45819</v>
      </c>
      <c r="E3756" s="8" t="s">
        <v>444</v>
      </c>
      <c r="F3756" t="s">
        <v>13</v>
      </c>
      <c r="G3756" t="s">
        <v>5087</v>
      </c>
      <c r="H3756" t="s">
        <v>495</v>
      </c>
      <c r="J3756" t="s">
        <v>2453</v>
      </c>
      <c r="K3756">
        <v>2</v>
      </c>
      <c r="L3756" t="str">
        <f t="shared" si="251"/>
        <v>Jun-25</v>
      </c>
      <c r="M3756" t="str">
        <f t="shared" si="252"/>
        <v>Wednesday</v>
      </c>
      <c r="N3756">
        <f t="shared" si="253"/>
        <v>16</v>
      </c>
      <c r="O3756" s="6">
        <f t="shared" si="254"/>
        <v>0.66666666666666663</v>
      </c>
    </row>
    <row r="3757" spans="1:15" x14ac:dyDescent="0.3">
      <c r="A3757" t="s">
        <v>11</v>
      </c>
      <c r="B3757" t="s">
        <v>12</v>
      </c>
      <c r="C3757">
        <v>1895079</v>
      </c>
      <c r="D3757" s="1">
        <v>45819</v>
      </c>
      <c r="E3757" s="8" t="s">
        <v>449</v>
      </c>
      <c r="F3757" t="s">
        <v>13</v>
      </c>
      <c r="G3757" t="s">
        <v>5088</v>
      </c>
      <c r="H3757" t="s">
        <v>1308</v>
      </c>
      <c r="J3757" t="s">
        <v>2453</v>
      </c>
      <c r="K3757">
        <v>7</v>
      </c>
      <c r="L3757" t="str">
        <f t="shared" si="251"/>
        <v>Jun-25</v>
      </c>
      <c r="M3757" t="str">
        <f t="shared" si="252"/>
        <v>Wednesday</v>
      </c>
      <c r="N3757">
        <f t="shared" si="253"/>
        <v>18</v>
      </c>
      <c r="O3757" s="6">
        <f t="shared" si="254"/>
        <v>0.75</v>
      </c>
    </row>
    <row r="3758" spans="1:15" x14ac:dyDescent="0.3">
      <c r="A3758" t="s">
        <v>11</v>
      </c>
      <c r="B3758" t="s">
        <v>12</v>
      </c>
      <c r="C3758">
        <v>1895436</v>
      </c>
      <c r="D3758" s="1">
        <v>45819</v>
      </c>
      <c r="E3758" s="8" t="s">
        <v>2891</v>
      </c>
      <c r="F3758" t="s">
        <v>13</v>
      </c>
      <c r="G3758" t="s">
        <v>5089</v>
      </c>
      <c r="H3758" t="s">
        <v>495</v>
      </c>
      <c r="J3758" t="s">
        <v>2453</v>
      </c>
      <c r="K3758">
        <v>1</v>
      </c>
      <c r="L3758" t="str">
        <f t="shared" si="251"/>
        <v>Jun-25</v>
      </c>
      <c r="M3758" t="str">
        <f t="shared" si="252"/>
        <v>Wednesday</v>
      </c>
      <c r="N3758">
        <f t="shared" si="253"/>
        <v>21</v>
      </c>
      <c r="O3758" s="6">
        <f t="shared" si="254"/>
        <v>0.875</v>
      </c>
    </row>
    <row r="3759" spans="1:15" x14ac:dyDescent="0.3">
      <c r="A3759" t="s">
        <v>11</v>
      </c>
      <c r="B3759" t="s">
        <v>12</v>
      </c>
      <c r="C3759">
        <v>1895741</v>
      </c>
      <c r="D3759" s="1">
        <v>45819</v>
      </c>
      <c r="E3759" s="8" t="s">
        <v>2030</v>
      </c>
      <c r="F3759" t="s">
        <v>13</v>
      </c>
      <c r="G3759" t="s">
        <v>5090</v>
      </c>
      <c r="H3759" t="s">
        <v>1211</v>
      </c>
      <c r="J3759" t="s">
        <v>2453</v>
      </c>
      <c r="K3759">
        <v>1</v>
      </c>
      <c r="L3759" t="str">
        <f t="shared" si="251"/>
        <v>Jun-25</v>
      </c>
      <c r="M3759" t="str">
        <f t="shared" si="252"/>
        <v>Wednesday</v>
      </c>
      <c r="N3759">
        <f t="shared" si="253"/>
        <v>23</v>
      </c>
      <c r="O3759" s="6">
        <f t="shared" si="254"/>
        <v>0.95833333333333337</v>
      </c>
    </row>
    <row r="3760" spans="1:15" x14ac:dyDescent="0.3">
      <c r="A3760" t="s">
        <v>11</v>
      </c>
      <c r="B3760" t="s">
        <v>12</v>
      </c>
      <c r="C3760">
        <v>1896217</v>
      </c>
      <c r="D3760" s="1">
        <v>45820</v>
      </c>
      <c r="E3760" s="8" t="s">
        <v>941</v>
      </c>
      <c r="F3760" t="s">
        <v>13</v>
      </c>
      <c r="G3760" t="s">
        <v>5091</v>
      </c>
      <c r="H3760" t="s">
        <v>1211</v>
      </c>
      <c r="J3760" t="s">
        <v>2453</v>
      </c>
      <c r="K3760">
        <v>1</v>
      </c>
      <c r="L3760" t="str">
        <f t="shared" si="251"/>
        <v>Jun-25</v>
      </c>
      <c r="M3760" t="str">
        <f t="shared" si="252"/>
        <v>Thursday</v>
      </c>
      <c r="N3760">
        <f t="shared" si="253"/>
        <v>2</v>
      </c>
      <c r="O3760" s="6">
        <f t="shared" si="254"/>
        <v>8.3333333333333329E-2</v>
      </c>
    </row>
    <row r="3761" spans="1:15" x14ac:dyDescent="0.3">
      <c r="A3761" t="s">
        <v>11</v>
      </c>
      <c r="B3761" t="s">
        <v>12</v>
      </c>
      <c r="C3761">
        <v>1896262</v>
      </c>
      <c r="D3761" s="1">
        <v>45820</v>
      </c>
      <c r="E3761" s="8" t="s">
        <v>1043</v>
      </c>
      <c r="F3761" t="s">
        <v>13</v>
      </c>
      <c r="G3761" t="s">
        <v>5092</v>
      </c>
      <c r="H3761" t="s">
        <v>1211</v>
      </c>
      <c r="J3761" t="s">
        <v>2453</v>
      </c>
      <c r="K3761">
        <v>3</v>
      </c>
      <c r="L3761" t="str">
        <f t="shared" si="251"/>
        <v>Jun-25</v>
      </c>
      <c r="M3761" t="str">
        <f t="shared" si="252"/>
        <v>Thursday</v>
      </c>
      <c r="N3761">
        <f t="shared" si="253"/>
        <v>2</v>
      </c>
      <c r="O3761" s="6">
        <f t="shared" si="254"/>
        <v>8.3333333333333329E-2</v>
      </c>
    </row>
    <row r="3762" spans="1:15" x14ac:dyDescent="0.3">
      <c r="A3762" t="s">
        <v>11</v>
      </c>
      <c r="B3762" t="s">
        <v>12</v>
      </c>
      <c r="C3762">
        <v>1897856</v>
      </c>
      <c r="D3762" s="1">
        <v>45821</v>
      </c>
      <c r="E3762" s="8" t="s">
        <v>2237</v>
      </c>
      <c r="F3762" t="s">
        <v>13</v>
      </c>
      <c r="G3762" t="s">
        <v>5093</v>
      </c>
      <c r="H3762" t="s">
        <v>3353</v>
      </c>
      <c r="J3762" t="s">
        <v>2453</v>
      </c>
      <c r="K3762">
        <v>1</v>
      </c>
      <c r="L3762" t="str">
        <f t="shared" si="251"/>
        <v>Jun-25</v>
      </c>
      <c r="M3762" t="str">
        <f t="shared" si="252"/>
        <v>Friday</v>
      </c>
      <c r="N3762">
        <f t="shared" si="253"/>
        <v>0</v>
      </c>
      <c r="O3762" s="6">
        <f t="shared" si="254"/>
        <v>0</v>
      </c>
    </row>
    <row r="3763" spans="1:15" x14ac:dyDescent="0.3">
      <c r="A3763" t="s">
        <v>11</v>
      </c>
      <c r="B3763" t="s">
        <v>12</v>
      </c>
      <c r="C3763">
        <v>1897858</v>
      </c>
      <c r="D3763" s="1">
        <v>45821</v>
      </c>
      <c r="E3763" s="8" t="s">
        <v>2177</v>
      </c>
      <c r="F3763" t="s">
        <v>13</v>
      </c>
      <c r="G3763" t="s">
        <v>5094</v>
      </c>
      <c r="H3763" t="s">
        <v>3353</v>
      </c>
      <c r="J3763" t="s">
        <v>2453</v>
      </c>
      <c r="K3763">
        <v>1</v>
      </c>
      <c r="L3763" t="str">
        <f t="shared" si="251"/>
        <v>Jun-25</v>
      </c>
      <c r="M3763" t="str">
        <f t="shared" si="252"/>
        <v>Friday</v>
      </c>
      <c r="N3763">
        <f t="shared" si="253"/>
        <v>0</v>
      </c>
      <c r="O3763" s="6">
        <f t="shared" si="254"/>
        <v>0</v>
      </c>
    </row>
    <row r="3764" spans="1:15" x14ac:dyDescent="0.3">
      <c r="A3764" t="s">
        <v>11</v>
      </c>
      <c r="B3764" t="s">
        <v>12</v>
      </c>
      <c r="C3764">
        <v>1898027</v>
      </c>
      <c r="D3764" s="1">
        <v>45821</v>
      </c>
      <c r="E3764" s="8" t="s">
        <v>4918</v>
      </c>
      <c r="F3764" t="s">
        <v>13</v>
      </c>
      <c r="G3764" t="s">
        <v>5095</v>
      </c>
      <c r="H3764" t="s">
        <v>5096</v>
      </c>
      <c r="J3764" t="s">
        <v>2453</v>
      </c>
      <c r="K3764">
        <v>2</v>
      </c>
      <c r="L3764" t="str">
        <f t="shared" si="251"/>
        <v>Jun-25</v>
      </c>
      <c r="M3764" t="str">
        <f t="shared" si="252"/>
        <v>Friday</v>
      </c>
      <c r="N3764">
        <f t="shared" si="253"/>
        <v>1</v>
      </c>
      <c r="O3764" s="6">
        <f t="shared" si="254"/>
        <v>4.1666666666666664E-2</v>
      </c>
    </row>
    <row r="3765" spans="1:15" x14ac:dyDescent="0.3">
      <c r="A3765" t="s">
        <v>11</v>
      </c>
      <c r="B3765" t="s">
        <v>12</v>
      </c>
      <c r="C3765">
        <v>1898325</v>
      </c>
      <c r="D3765" s="1">
        <v>45821</v>
      </c>
      <c r="E3765" s="8" t="s">
        <v>1864</v>
      </c>
      <c r="F3765" t="s">
        <v>13</v>
      </c>
      <c r="G3765" t="s">
        <v>5097</v>
      </c>
      <c r="H3765" t="s">
        <v>3353</v>
      </c>
      <c r="J3765" t="s">
        <v>2453</v>
      </c>
      <c r="K3765">
        <v>1</v>
      </c>
      <c r="L3765" t="str">
        <f t="shared" si="251"/>
        <v>Jun-25</v>
      </c>
      <c r="M3765" t="str">
        <f t="shared" si="252"/>
        <v>Friday</v>
      </c>
      <c r="N3765">
        <f t="shared" si="253"/>
        <v>3</v>
      </c>
      <c r="O3765" s="6">
        <f t="shared" si="254"/>
        <v>0.125</v>
      </c>
    </row>
    <row r="3766" spans="1:15" x14ac:dyDescent="0.3">
      <c r="A3766" t="s">
        <v>11</v>
      </c>
      <c r="B3766" t="s">
        <v>12</v>
      </c>
      <c r="C3766">
        <v>1898394</v>
      </c>
      <c r="D3766" s="1">
        <v>45821</v>
      </c>
      <c r="E3766" s="8" t="s">
        <v>287</v>
      </c>
      <c r="F3766" t="s">
        <v>13</v>
      </c>
      <c r="G3766" t="s">
        <v>5098</v>
      </c>
      <c r="H3766" t="s">
        <v>3353</v>
      </c>
      <c r="J3766" t="s">
        <v>2453</v>
      </c>
      <c r="K3766">
        <v>1</v>
      </c>
      <c r="L3766" t="str">
        <f t="shared" si="251"/>
        <v>Jun-25</v>
      </c>
      <c r="M3766" t="str">
        <f t="shared" si="252"/>
        <v>Friday</v>
      </c>
      <c r="N3766">
        <f t="shared" si="253"/>
        <v>4</v>
      </c>
      <c r="O3766" s="6">
        <f t="shared" si="254"/>
        <v>0.16666666666666666</v>
      </c>
    </row>
    <row r="3767" spans="1:15" x14ac:dyDescent="0.3">
      <c r="A3767" t="s">
        <v>11</v>
      </c>
      <c r="B3767" t="s">
        <v>12</v>
      </c>
      <c r="C3767">
        <v>1898411</v>
      </c>
      <c r="D3767" s="1">
        <v>45821</v>
      </c>
      <c r="E3767" s="8" t="s">
        <v>4919</v>
      </c>
      <c r="F3767" t="s">
        <v>13</v>
      </c>
      <c r="G3767" t="s">
        <v>5099</v>
      </c>
      <c r="H3767" t="s">
        <v>3353</v>
      </c>
      <c r="J3767" t="s">
        <v>2453</v>
      </c>
      <c r="K3767">
        <v>1</v>
      </c>
      <c r="L3767" t="str">
        <f t="shared" si="251"/>
        <v>Jun-25</v>
      </c>
      <c r="M3767" t="str">
        <f t="shared" si="252"/>
        <v>Friday</v>
      </c>
      <c r="N3767">
        <f t="shared" si="253"/>
        <v>5</v>
      </c>
      <c r="O3767" s="6">
        <f t="shared" si="254"/>
        <v>0.20833333333333334</v>
      </c>
    </row>
    <row r="3768" spans="1:15" x14ac:dyDescent="0.3">
      <c r="A3768" t="s">
        <v>11</v>
      </c>
      <c r="B3768" t="s">
        <v>12</v>
      </c>
      <c r="C3768">
        <v>1900296</v>
      </c>
      <c r="D3768" s="1">
        <v>45822</v>
      </c>
      <c r="E3768" s="8" t="s">
        <v>4920</v>
      </c>
      <c r="F3768" t="s">
        <v>13</v>
      </c>
      <c r="G3768" t="s">
        <v>5100</v>
      </c>
      <c r="H3768" t="s">
        <v>3353</v>
      </c>
      <c r="J3768" t="s">
        <v>2453</v>
      </c>
      <c r="K3768">
        <v>1</v>
      </c>
      <c r="L3768" t="str">
        <f t="shared" si="251"/>
        <v>Jun-25</v>
      </c>
      <c r="M3768" t="str">
        <f t="shared" si="252"/>
        <v>Saturday</v>
      </c>
      <c r="N3768">
        <f t="shared" si="253"/>
        <v>7</v>
      </c>
      <c r="O3768" s="6">
        <f t="shared" si="254"/>
        <v>0.29166666666666669</v>
      </c>
    </row>
    <row r="3769" spans="1:15" x14ac:dyDescent="0.3">
      <c r="A3769" t="s">
        <v>11</v>
      </c>
      <c r="B3769" t="s">
        <v>12</v>
      </c>
      <c r="C3769">
        <v>1900314</v>
      </c>
      <c r="D3769" s="1">
        <v>45822</v>
      </c>
      <c r="E3769" s="8" t="s">
        <v>2180</v>
      </c>
      <c r="F3769" t="s">
        <v>13</v>
      </c>
      <c r="G3769" t="s">
        <v>5101</v>
      </c>
      <c r="H3769" t="s">
        <v>3353</v>
      </c>
      <c r="J3769" t="s">
        <v>2453</v>
      </c>
      <c r="K3769">
        <v>1</v>
      </c>
      <c r="L3769" t="str">
        <f t="shared" si="251"/>
        <v>Jun-25</v>
      </c>
      <c r="M3769" t="str">
        <f t="shared" si="252"/>
        <v>Saturday</v>
      </c>
      <c r="N3769">
        <f t="shared" si="253"/>
        <v>7</v>
      </c>
      <c r="O3769" s="6">
        <f t="shared" si="254"/>
        <v>0.29166666666666669</v>
      </c>
    </row>
    <row r="3770" spans="1:15" x14ac:dyDescent="0.3">
      <c r="A3770" t="s">
        <v>11</v>
      </c>
      <c r="B3770" t="s">
        <v>12</v>
      </c>
      <c r="C3770">
        <v>1900506</v>
      </c>
      <c r="D3770" s="1">
        <v>45822</v>
      </c>
      <c r="E3770" s="8" t="s">
        <v>939</v>
      </c>
      <c r="F3770" t="s">
        <v>13</v>
      </c>
      <c r="G3770" t="s">
        <v>5102</v>
      </c>
      <c r="H3770" t="s">
        <v>15</v>
      </c>
      <c r="J3770" t="s">
        <v>2453</v>
      </c>
      <c r="K3770">
        <v>1</v>
      </c>
      <c r="L3770" t="str">
        <f t="shared" si="251"/>
        <v>Jun-25</v>
      </c>
      <c r="M3770" t="str">
        <f t="shared" si="252"/>
        <v>Saturday</v>
      </c>
      <c r="N3770">
        <f t="shared" si="253"/>
        <v>12</v>
      </c>
      <c r="O3770" s="6">
        <f t="shared" si="254"/>
        <v>0.5</v>
      </c>
    </row>
    <row r="3771" spans="1:15" x14ac:dyDescent="0.3">
      <c r="A3771" t="s">
        <v>11</v>
      </c>
      <c r="B3771" t="s">
        <v>12</v>
      </c>
      <c r="C3771">
        <v>1900601</v>
      </c>
      <c r="D3771" s="1">
        <v>45822</v>
      </c>
      <c r="E3771" s="8" t="s">
        <v>4921</v>
      </c>
      <c r="F3771" t="s">
        <v>13</v>
      </c>
      <c r="G3771" t="s">
        <v>5103</v>
      </c>
      <c r="H3771" t="s">
        <v>1308</v>
      </c>
      <c r="J3771" t="s">
        <v>2453</v>
      </c>
      <c r="K3771">
        <v>3</v>
      </c>
      <c r="L3771" t="str">
        <f t="shared" si="251"/>
        <v>Jun-25</v>
      </c>
      <c r="M3771" t="str">
        <f t="shared" si="252"/>
        <v>Saturday</v>
      </c>
      <c r="N3771">
        <f t="shared" si="253"/>
        <v>15</v>
      </c>
      <c r="O3771" s="6">
        <f t="shared" si="254"/>
        <v>0.625</v>
      </c>
    </row>
    <row r="3772" spans="1:15" x14ac:dyDescent="0.3">
      <c r="A3772" t="s">
        <v>11</v>
      </c>
      <c r="B3772" t="s">
        <v>12</v>
      </c>
      <c r="C3772">
        <v>1900797</v>
      </c>
      <c r="D3772" s="1">
        <v>45822</v>
      </c>
      <c r="E3772" s="8" t="s">
        <v>2693</v>
      </c>
      <c r="F3772" t="s">
        <v>13</v>
      </c>
      <c r="G3772" t="s">
        <v>5104</v>
      </c>
      <c r="H3772" t="s">
        <v>1308</v>
      </c>
      <c r="J3772" t="s">
        <v>2453</v>
      </c>
      <c r="K3772">
        <v>1</v>
      </c>
      <c r="L3772" t="str">
        <f t="shared" si="251"/>
        <v>Jun-25</v>
      </c>
      <c r="M3772" t="str">
        <f t="shared" si="252"/>
        <v>Saturday</v>
      </c>
      <c r="N3772">
        <f t="shared" si="253"/>
        <v>19</v>
      </c>
      <c r="O3772" s="6">
        <f t="shared" si="254"/>
        <v>0.79166666666666663</v>
      </c>
    </row>
    <row r="3773" spans="1:15" x14ac:dyDescent="0.3">
      <c r="A3773" t="s">
        <v>11</v>
      </c>
      <c r="B3773" t="s">
        <v>12</v>
      </c>
      <c r="C3773">
        <v>1900799</v>
      </c>
      <c r="D3773" s="1">
        <v>45822</v>
      </c>
      <c r="E3773" s="8" t="s">
        <v>1051</v>
      </c>
      <c r="F3773" t="s">
        <v>13</v>
      </c>
      <c r="G3773" t="s">
        <v>5105</v>
      </c>
      <c r="H3773" t="s">
        <v>1308</v>
      </c>
      <c r="J3773" t="s">
        <v>2453</v>
      </c>
      <c r="K3773">
        <v>1</v>
      </c>
      <c r="L3773" t="str">
        <f t="shared" si="251"/>
        <v>Jun-25</v>
      </c>
      <c r="M3773" t="str">
        <f t="shared" si="252"/>
        <v>Saturday</v>
      </c>
      <c r="N3773">
        <f t="shared" si="253"/>
        <v>19</v>
      </c>
      <c r="O3773" s="6">
        <f t="shared" si="254"/>
        <v>0.79166666666666663</v>
      </c>
    </row>
    <row r="3774" spans="1:15" x14ac:dyDescent="0.3">
      <c r="A3774" t="s">
        <v>11</v>
      </c>
      <c r="B3774" t="s">
        <v>12</v>
      </c>
      <c r="C3774">
        <v>1900859</v>
      </c>
      <c r="D3774" s="1">
        <v>45822</v>
      </c>
      <c r="E3774" s="8" t="s">
        <v>3060</v>
      </c>
      <c r="F3774" t="s">
        <v>13</v>
      </c>
      <c r="G3774" t="s">
        <v>5106</v>
      </c>
      <c r="H3774" t="s">
        <v>1308</v>
      </c>
      <c r="J3774" t="s">
        <v>2453</v>
      </c>
      <c r="K3774">
        <v>1</v>
      </c>
      <c r="L3774" t="str">
        <f t="shared" si="251"/>
        <v>Jun-25</v>
      </c>
      <c r="M3774" t="str">
        <f t="shared" si="252"/>
        <v>Saturday</v>
      </c>
      <c r="N3774">
        <f t="shared" si="253"/>
        <v>20</v>
      </c>
      <c r="O3774" s="6">
        <f t="shared" si="254"/>
        <v>0.83333333333333337</v>
      </c>
    </row>
    <row r="3775" spans="1:15" x14ac:dyDescent="0.3">
      <c r="A3775" t="s">
        <v>11</v>
      </c>
      <c r="B3775" t="s">
        <v>12</v>
      </c>
      <c r="C3775">
        <v>1900977</v>
      </c>
      <c r="D3775" s="1">
        <v>45822</v>
      </c>
      <c r="E3775" s="8" t="s">
        <v>2491</v>
      </c>
      <c r="F3775" t="s">
        <v>13</v>
      </c>
      <c r="G3775" t="s">
        <v>5107</v>
      </c>
      <c r="H3775" t="s">
        <v>1308</v>
      </c>
      <c r="J3775" t="s">
        <v>2453</v>
      </c>
      <c r="K3775">
        <v>1</v>
      </c>
      <c r="L3775" t="str">
        <f t="shared" si="251"/>
        <v>Jun-25</v>
      </c>
      <c r="M3775" t="str">
        <f t="shared" si="252"/>
        <v>Saturday</v>
      </c>
      <c r="N3775">
        <f t="shared" si="253"/>
        <v>21</v>
      </c>
      <c r="O3775" s="6">
        <f t="shared" si="254"/>
        <v>0.875</v>
      </c>
    </row>
    <row r="3776" spans="1:15" x14ac:dyDescent="0.3">
      <c r="A3776" t="s">
        <v>11</v>
      </c>
      <c r="B3776" t="s">
        <v>12</v>
      </c>
      <c r="C3776">
        <v>1901706</v>
      </c>
      <c r="D3776" s="1">
        <v>45823</v>
      </c>
      <c r="E3776" s="8" t="s">
        <v>1044</v>
      </c>
      <c r="F3776" t="s">
        <v>13</v>
      </c>
      <c r="G3776" t="s">
        <v>5108</v>
      </c>
      <c r="H3776" t="s">
        <v>3353</v>
      </c>
      <c r="J3776" t="s">
        <v>2453</v>
      </c>
      <c r="K3776">
        <v>2</v>
      </c>
      <c r="L3776" t="str">
        <f t="shared" si="251"/>
        <v>Jun-25</v>
      </c>
      <c r="M3776" t="str">
        <f t="shared" si="252"/>
        <v>Sunday</v>
      </c>
      <c r="N3776">
        <f t="shared" si="253"/>
        <v>3</v>
      </c>
      <c r="O3776" s="6">
        <f t="shared" si="254"/>
        <v>0.125</v>
      </c>
    </row>
    <row r="3777" spans="1:15" x14ac:dyDescent="0.3">
      <c r="A3777" t="s">
        <v>11</v>
      </c>
      <c r="B3777" t="s">
        <v>12</v>
      </c>
      <c r="C3777">
        <v>1901951</v>
      </c>
      <c r="D3777" s="1">
        <v>45823</v>
      </c>
      <c r="E3777" s="8" t="s">
        <v>4922</v>
      </c>
      <c r="F3777" t="s">
        <v>13</v>
      </c>
      <c r="G3777" t="s">
        <v>5109</v>
      </c>
      <c r="H3777" t="s">
        <v>3353</v>
      </c>
      <c r="J3777" t="s">
        <v>2453</v>
      </c>
      <c r="K3777">
        <v>1</v>
      </c>
      <c r="L3777" t="str">
        <f t="shared" si="251"/>
        <v>Jun-25</v>
      </c>
      <c r="M3777" t="str">
        <f t="shared" si="252"/>
        <v>Sunday</v>
      </c>
      <c r="N3777">
        <f t="shared" si="253"/>
        <v>5</v>
      </c>
      <c r="O3777" s="6">
        <f t="shared" si="254"/>
        <v>0.20833333333333334</v>
      </c>
    </row>
    <row r="3778" spans="1:15" x14ac:dyDescent="0.3">
      <c r="A3778" t="s">
        <v>11</v>
      </c>
      <c r="B3778" t="s">
        <v>12</v>
      </c>
      <c r="C3778">
        <v>1902414</v>
      </c>
      <c r="D3778" s="1">
        <v>45823</v>
      </c>
      <c r="E3778" s="8" t="s">
        <v>2712</v>
      </c>
      <c r="F3778" t="s">
        <v>13</v>
      </c>
      <c r="G3778" t="s">
        <v>5110</v>
      </c>
      <c r="H3778" t="s">
        <v>15</v>
      </c>
      <c r="J3778" t="s">
        <v>2453</v>
      </c>
      <c r="K3778">
        <v>1</v>
      </c>
      <c r="L3778" t="str">
        <f t="shared" si="251"/>
        <v>Jun-25</v>
      </c>
      <c r="M3778" t="str">
        <f t="shared" si="252"/>
        <v>Sunday</v>
      </c>
      <c r="N3778">
        <f t="shared" si="253"/>
        <v>14</v>
      </c>
      <c r="O3778" s="6">
        <f t="shared" si="254"/>
        <v>0.58333333333333337</v>
      </c>
    </row>
    <row r="3779" spans="1:15" x14ac:dyDescent="0.3">
      <c r="A3779" t="s">
        <v>11</v>
      </c>
      <c r="B3779" t="s">
        <v>12</v>
      </c>
      <c r="C3779">
        <v>1902493</v>
      </c>
      <c r="D3779" s="1">
        <v>45823</v>
      </c>
      <c r="E3779" s="8" t="s">
        <v>2227</v>
      </c>
      <c r="F3779" t="s">
        <v>13</v>
      </c>
      <c r="G3779" t="s">
        <v>5111</v>
      </c>
      <c r="H3779" t="s">
        <v>15</v>
      </c>
      <c r="J3779" t="s">
        <v>2453</v>
      </c>
      <c r="K3779">
        <v>1</v>
      </c>
      <c r="L3779" t="str">
        <f t="shared" si="251"/>
        <v>Jun-25</v>
      </c>
      <c r="M3779" t="str">
        <f t="shared" si="252"/>
        <v>Sunday</v>
      </c>
      <c r="N3779">
        <f t="shared" si="253"/>
        <v>16</v>
      </c>
      <c r="O3779" s="6">
        <f t="shared" si="254"/>
        <v>0.66666666666666663</v>
      </c>
    </row>
    <row r="3780" spans="1:15" x14ac:dyDescent="0.3">
      <c r="A3780" t="s">
        <v>11</v>
      </c>
      <c r="B3780" t="s">
        <v>12</v>
      </c>
      <c r="C3780">
        <v>1902503</v>
      </c>
      <c r="D3780" s="1">
        <v>45823</v>
      </c>
      <c r="E3780" s="8" t="s">
        <v>2186</v>
      </c>
      <c r="F3780" t="s">
        <v>13</v>
      </c>
      <c r="G3780" t="s">
        <v>5112</v>
      </c>
      <c r="H3780" t="s">
        <v>15</v>
      </c>
      <c r="J3780" t="s">
        <v>2453</v>
      </c>
      <c r="K3780">
        <v>2</v>
      </c>
      <c r="L3780" t="str">
        <f t="shared" si="251"/>
        <v>Jun-25</v>
      </c>
      <c r="M3780" t="str">
        <f t="shared" si="252"/>
        <v>Sunday</v>
      </c>
      <c r="N3780">
        <f t="shared" si="253"/>
        <v>16</v>
      </c>
      <c r="O3780" s="6">
        <f t="shared" si="254"/>
        <v>0.66666666666666663</v>
      </c>
    </row>
    <row r="3781" spans="1:15" x14ac:dyDescent="0.3">
      <c r="A3781" t="s">
        <v>11</v>
      </c>
      <c r="B3781" t="s">
        <v>12</v>
      </c>
      <c r="C3781">
        <v>1902526</v>
      </c>
      <c r="D3781" s="1">
        <v>45823</v>
      </c>
      <c r="E3781" s="8" t="s">
        <v>991</v>
      </c>
      <c r="F3781" t="s">
        <v>13</v>
      </c>
      <c r="G3781" t="s">
        <v>5113</v>
      </c>
      <c r="H3781" t="s">
        <v>15</v>
      </c>
      <c r="J3781" t="s">
        <v>2453</v>
      </c>
      <c r="K3781">
        <v>3</v>
      </c>
      <c r="L3781" t="str">
        <f t="shared" si="251"/>
        <v>Jun-25</v>
      </c>
      <c r="M3781" t="str">
        <f t="shared" si="252"/>
        <v>Sunday</v>
      </c>
      <c r="N3781">
        <f t="shared" si="253"/>
        <v>16</v>
      </c>
      <c r="O3781" s="6">
        <f t="shared" si="254"/>
        <v>0.66666666666666663</v>
      </c>
    </row>
    <row r="3782" spans="1:15" x14ac:dyDescent="0.3">
      <c r="A3782" t="s">
        <v>11</v>
      </c>
      <c r="B3782" t="s">
        <v>12</v>
      </c>
      <c r="C3782">
        <v>1903127</v>
      </c>
      <c r="D3782" s="1">
        <v>45823</v>
      </c>
      <c r="E3782" s="8" t="s">
        <v>853</v>
      </c>
      <c r="F3782" t="s">
        <v>13</v>
      </c>
      <c r="G3782" t="s">
        <v>5114</v>
      </c>
      <c r="H3782" t="s">
        <v>1211</v>
      </c>
      <c r="J3782" t="s">
        <v>2453</v>
      </c>
      <c r="K3782">
        <v>1</v>
      </c>
      <c r="L3782" t="str">
        <f t="shared" si="251"/>
        <v>Jun-25</v>
      </c>
      <c r="M3782" t="str">
        <f t="shared" si="252"/>
        <v>Sunday</v>
      </c>
      <c r="N3782">
        <f t="shared" si="253"/>
        <v>23</v>
      </c>
      <c r="O3782" s="6">
        <f t="shared" si="254"/>
        <v>0.95833333333333337</v>
      </c>
    </row>
    <row r="3783" spans="1:15" x14ac:dyDescent="0.3">
      <c r="A3783" t="s">
        <v>11</v>
      </c>
      <c r="B3783" t="s">
        <v>12</v>
      </c>
      <c r="C3783">
        <v>1903514</v>
      </c>
      <c r="D3783" s="1">
        <v>45823</v>
      </c>
      <c r="E3783" s="8" t="s">
        <v>2246</v>
      </c>
      <c r="F3783" t="s">
        <v>13</v>
      </c>
      <c r="G3783" t="s">
        <v>5115</v>
      </c>
      <c r="H3783" t="s">
        <v>3353</v>
      </c>
      <c r="J3783" t="s">
        <v>2453</v>
      </c>
      <c r="K3783">
        <v>1</v>
      </c>
      <c r="L3783" t="str">
        <f t="shared" si="251"/>
        <v>Jun-25</v>
      </c>
      <c r="M3783" t="str">
        <f t="shared" si="252"/>
        <v>Sunday</v>
      </c>
      <c r="N3783">
        <f t="shared" si="253"/>
        <v>6</v>
      </c>
      <c r="O3783" s="6">
        <f t="shared" si="254"/>
        <v>0.25</v>
      </c>
    </row>
    <row r="3784" spans="1:15" x14ac:dyDescent="0.3">
      <c r="A3784" t="s">
        <v>11</v>
      </c>
      <c r="B3784" t="s">
        <v>12</v>
      </c>
      <c r="C3784">
        <v>1903521</v>
      </c>
      <c r="D3784" s="1">
        <v>45824</v>
      </c>
      <c r="E3784" s="8" t="s">
        <v>941</v>
      </c>
      <c r="F3784" t="s">
        <v>13</v>
      </c>
      <c r="G3784" t="s">
        <v>5116</v>
      </c>
      <c r="H3784" t="s">
        <v>3353</v>
      </c>
      <c r="J3784" t="s">
        <v>2453</v>
      </c>
      <c r="K3784">
        <v>1</v>
      </c>
      <c r="L3784" t="str">
        <f t="shared" si="251"/>
        <v>Jun-25</v>
      </c>
      <c r="M3784" t="str">
        <f t="shared" si="252"/>
        <v>Monday</v>
      </c>
      <c r="N3784">
        <f t="shared" si="253"/>
        <v>2</v>
      </c>
      <c r="O3784" s="6">
        <f t="shared" si="254"/>
        <v>8.3333333333333329E-2</v>
      </c>
    </row>
    <row r="3785" spans="1:15" x14ac:dyDescent="0.3">
      <c r="A3785" t="s">
        <v>11</v>
      </c>
      <c r="B3785" t="s">
        <v>12</v>
      </c>
      <c r="C3785">
        <v>1903822</v>
      </c>
      <c r="D3785" s="1">
        <v>45824</v>
      </c>
      <c r="E3785" s="8" t="s">
        <v>2907</v>
      </c>
      <c r="F3785" t="s">
        <v>13</v>
      </c>
      <c r="G3785" t="s">
        <v>5117</v>
      </c>
      <c r="H3785" t="s">
        <v>1211</v>
      </c>
      <c r="J3785" t="s">
        <v>2453</v>
      </c>
      <c r="K3785">
        <v>2</v>
      </c>
      <c r="L3785" t="str">
        <f t="shared" si="251"/>
        <v>Jun-25</v>
      </c>
      <c r="M3785" t="str">
        <f t="shared" si="252"/>
        <v>Monday</v>
      </c>
      <c r="N3785">
        <f t="shared" si="253"/>
        <v>5</v>
      </c>
      <c r="O3785" s="6">
        <f t="shared" si="254"/>
        <v>0.20833333333333334</v>
      </c>
    </row>
    <row r="3786" spans="1:15" x14ac:dyDescent="0.3">
      <c r="A3786" t="s">
        <v>11</v>
      </c>
      <c r="B3786" t="s">
        <v>12</v>
      </c>
      <c r="C3786">
        <v>1903943</v>
      </c>
      <c r="D3786" s="1">
        <v>45824</v>
      </c>
      <c r="E3786" s="8" t="s">
        <v>426</v>
      </c>
      <c r="F3786" t="s">
        <v>13</v>
      </c>
      <c r="G3786" t="s">
        <v>5118</v>
      </c>
      <c r="H3786" t="s">
        <v>15</v>
      </c>
      <c r="J3786" t="s">
        <v>2453</v>
      </c>
      <c r="K3786">
        <v>1</v>
      </c>
      <c r="L3786" t="str">
        <f t="shared" si="251"/>
        <v>Jun-25</v>
      </c>
      <c r="M3786" t="str">
        <f t="shared" si="252"/>
        <v>Monday</v>
      </c>
      <c r="N3786">
        <f t="shared" si="253"/>
        <v>8</v>
      </c>
      <c r="O3786" s="6">
        <f t="shared" si="254"/>
        <v>0.33333333333333331</v>
      </c>
    </row>
    <row r="3787" spans="1:15" x14ac:dyDescent="0.3">
      <c r="A3787" t="s">
        <v>11</v>
      </c>
      <c r="B3787" t="s">
        <v>12</v>
      </c>
      <c r="C3787">
        <v>1903996</v>
      </c>
      <c r="D3787" s="1">
        <v>45824</v>
      </c>
      <c r="E3787" s="8" t="s">
        <v>3227</v>
      </c>
      <c r="F3787" t="s">
        <v>13</v>
      </c>
      <c r="G3787" t="s">
        <v>5119</v>
      </c>
      <c r="H3787" t="s">
        <v>15</v>
      </c>
      <c r="J3787" t="s">
        <v>2453</v>
      </c>
      <c r="K3787">
        <v>1</v>
      </c>
      <c r="L3787" t="str">
        <f t="shared" si="251"/>
        <v>Jun-25</v>
      </c>
      <c r="M3787" t="str">
        <f t="shared" si="252"/>
        <v>Monday</v>
      </c>
      <c r="N3787">
        <f t="shared" si="253"/>
        <v>10</v>
      </c>
      <c r="O3787" s="6">
        <f t="shared" si="254"/>
        <v>0.41666666666666669</v>
      </c>
    </row>
    <row r="3788" spans="1:15" x14ac:dyDescent="0.3">
      <c r="A3788" t="s">
        <v>11</v>
      </c>
      <c r="B3788" t="s">
        <v>12</v>
      </c>
      <c r="C3788">
        <v>1904006</v>
      </c>
      <c r="D3788" s="1">
        <v>45824</v>
      </c>
      <c r="E3788" s="8" t="s">
        <v>2118</v>
      </c>
      <c r="F3788" t="s">
        <v>13</v>
      </c>
      <c r="G3788" t="s">
        <v>5120</v>
      </c>
      <c r="H3788" t="s">
        <v>15</v>
      </c>
      <c r="J3788" t="s">
        <v>2453</v>
      </c>
      <c r="K3788">
        <v>1</v>
      </c>
      <c r="L3788" t="str">
        <f t="shared" ref="L3788:L3851" si="255">TEXT(D3788, "MMM-YY")</f>
        <v>Jun-25</v>
      </c>
      <c r="M3788" t="str">
        <f t="shared" ref="M3788:M3851" si="256">TEXT(D3788, "DDDD")</f>
        <v>Monday</v>
      </c>
      <c r="N3788">
        <f t="shared" ref="N3788:N3848" si="257">HOUR(E3788)</f>
        <v>11</v>
      </c>
      <c r="O3788" s="6">
        <f t="shared" ref="O3788:O3848" si="258">MOD(N3788/24,1)</f>
        <v>0.45833333333333331</v>
      </c>
    </row>
    <row r="3789" spans="1:15" x14ac:dyDescent="0.3">
      <c r="A3789" t="s">
        <v>11</v>
      </c>
      <c r="B3789" t="s">
        <v>12</v>
      </c>
      <c r="C3789">
        <v>1904051</v>
      </c>
      <c r="D3789" s="1">
        <v>45824</v>
      </c>
      <c r="E3789" s="8" t="s">
        <v>417</v>
      </c>
      <c r="F3789" t="s">
        <v>13</v>
      </c>
      <c r="G3789" t="s">
        <v>5121</v>
      </c>
      <c r="H3789" t="s">
        <v>15</v>
      </c>
      <c r="J3789" t="s">
        <v>2453</v>
      </c>
      <c r="K3789">
        <v>1</v>
      </c>
      <c r="L3789" t="str">
        <f t="shared" si="255"/>
        <v>Jun-25</v>
      </c>
      <c r="M3789" t="str">
        <f t="shared" si="256"/>
        <v>Monday</v>
      </c>
      <c r="N3789">
        <f t="shared" si="257"/>
        <v>12</v>
      </c>
      <c r="O3789" s="6">
        <f t="shared" si="258"/>
        <v>0.5</v>
      </c>
    </row>
    <row r="3790" spans="1:15" x14ac:dyDescent="0.3">
      <c r="A3790" t="s">
        <v>11</v>
      </c>
      <c r="B3790" t="s">
        <v>12</v>
      </c>
      <c r="C3790">
        <v>1904093</v>
      </c>
      <c r="D3790" s="1">
        <v>45824</v>
      </c>
      <c r="E3790" s="8" t="s">
        <v>889</v>
      </c>
      <c r="F3790" t="s">
        <v>13</v>
      </c>
      <c r="G3790" t="s">
        <v>5122</v>
      </c>
      <c r="H3790" t="s">
        <v>15</v>
      </c>
      <c r="J3790" t="s">
        <v>2453</v>
      </c>
      <c r="K3790">
        <v>1</v>
      </c>
      <c r="L3790" t="str">
        <f t="shared" si="255"/>
        <v>Jun-25</v>
      </c>
      <c r="M3790" t="str">
        <f t="shared" si="256"/>
        <v>Monday</v>
      </c>
      <c r="N3790">
        <f t="shared" si="257"/>
        <v>14</v>
      </c>
      <c r="O3790" s="6">
        <f t="shared" si="258"/>
        <v>0.58333333333333337</v>
      </c>
    </row>
    <row r="3791" spans="1:15" x14ac:dyDescent="0.3">
      <c r="A3791" t="s">
        <v>11</v>
      </c>
      <c r="B3791" t="s">
        <v>12</v>
      </c>
      <c r="C3791">
        <v>1904094</v>
      </c>
      <c r="D3791" s="1">
        <v>45824</v>
      </c>
      <c r="E3791" s="8" t="s">
        <v>2053</v>
      </c>
      <c r="F3791" t="s">
        <v>13</v>
      </c>
      <c r="G3791" t="s">
        <v>5123</v>
      </c>
      <c r="H3791" t="s">
        <v>15</v>
      </c>
      <c r="J3791" t="s">
        <v>2453</v>
      </c>
      <c r="K3791">
        <v>1</v>
      </c>
      <c r="L3791" t="str">
        <f t="shared" si="255"/>
        <v>Jun-25</v>
      </c>
      <c r="M3791" t="str">
        <f t="shared" si="256"/>
        <v>Monday</v>
      </c>
      <c r="N3791">
        <f t="shared" si="257"/>
        <v>14</v>
      </c>
      <c r="O3791" s="6">
        <f t="shared" si="258"/>
        <v>0.58333333333333337</v>
      </c>
    </row>
    <row r="3792" spans="1:15" x14ac:dyDescent="0.3">
      <c r="A3792" t="s">
        <v>11</v>
      </c>
      <c r="B3792" t="s">
        <v>12</v>
      </c>
      <c r="C3792">
        <v>1904109</v>
      </c>
      <c r="D3792" s="1">
        <v>45824</v>
      </c>
      <c r="E3792" s="8" t="s">
        <v>2882</v>
      </c>
      <c r="F3792" t="s">
        <v>13</v>
      </c>
      <c r="G3792" t="s">
        <v>5124</v>
      </c>
      <c r="H3792" t="s">
        <v>15</v>
      </c>
      <c r="J3792" t="s">
        <v>2453</v>
      </c>
      <c r="K3792">
        <v>3</v>
      </c>
      <c r="L3792" t="str">
        <f t="shared" si="255"/>
        <v>Jun-25</v>
      </c>
      <c r="M3792" t="str">
        <f t="shared" si="256"/>
        <v>Monday</v>
      </c>
      <c r="N3792">
        <f t="shared" si="257"/>
        <v>14</v>
      </c>
      <c r="O3792" s="6">
        <f t="shared" si="258"/>
        <v>0.58333333333333337</v>
      </c>
    </row>
    <row r="3793" spans="1:15" x14ac:dyDescent="0.3">
      <c r="A3793" t="s">
        <v>11</v>
      </c>
      <c r="B3793" t="s">
        <v>12</v>
      </c>
      <c r="C3793">
        <v>1904239</v>
      </c>
      <c r="D3793" s="1">
        <v>45824</v>
      </c>
      <c r="E3793" s="8" t="s">
        <v>884</v>
      </c>
      <c r="F3793" t="s">
        <v>13</v>
      </c>
      <c r="G3793" t="s">
        <v>5125</v>
      </c>
      <c r="H3793" t="s">
        <v>5096</v>
      </c>
      <c r="J3793" t="s">
        <v>2453</v>
      </c>
      <c r="K3793">
        <v>1</v>
      </c>
      <c r="L3793" t="str">
        <f t="shared" si="255"/>
        <v>Jun-25</v>
      </c>
      <c r="M3793" t="str">
        <f t="shared" si="256"/>
        <v>Monday</v>
      </c>
      <c r="N3793">
        <f t="shared" si="257"/>
        <v>17</v>
      </c>
      <c r="O3793" s="6">
        <f t="shared" si="258"/>
        <v>0.70833333333333337</v>
      </c>
    </row>
    <row r="3794" spans="1:15" x14ac:dyDescent="0.3">
      <c r="A3794" t="s">
        <v>11</v>
      </c>
      <c r="B3794" t="s">
        <v>12</v>
      </c>
      <c r="C3794">
        <v>1904287</v>
      </c>
      <c r="D3794" s="1">
        <v>45824</v>
      </c>
      <c r="E3794" s="8" t="s">
        <v>328</v>
      </c>
      <c r="F3794" t="s">
        <v>13</v>
      </c>
      <c r="G3794" t="s">
        <v>5126</v>
      </c>
      <c r="H3794" t="s">
        <v>5096</v>
      </c>
      <c r="J3794" t="s">
        <v>2453</v>
      </c>
      <c r="K3794">
        <v>2</v>
      </c>
      <c r="L3794" t="str">
        <f t="shared" si="255"/>
        <v>Jun-25</v>
      </c>
      <c r="M3794" t="str">
        <f t="shared" si="256"/>
        <v>Monday</v>
      </c>
      <c r="N3794">
        <f t="shared" si="257"/>
        <v>18</v>
      </c>
      <c r="O3794" s="6">
        <f t="shared" si="258"/>
        <v>0.75</v>
      </c>
    </row>
    <row r="3795" spans="1:15" x14ac:dyDescent="0.3">
      <c r="A3795" t="s">
        <v>11</v>
      </c>
      <c r="B3795" t="s">
        <v>12</v>
      </c>
      <c r="C3795">
        <v>1904293</v>
      </c>
      <c r="D3795" s="1">
        <v>45824</v>
      </c>
      <c r="E3795" s="8" t="s">
        <v>298</v>
      </c>
      <c r="F3795" t="s">
        <v>13</v>
      </c>
      <c r="G3795" t="s">
        <v>5127</v>
      </c>
      <c r="H3795" t="s">
        <v>5096</v>
      </c>
      <c r="J3795" t="s">
        <v>2453</v>
      </c>
      <c r="K3795">
        <v>2</v>
      </c>
      <c r="L3795" t="str">
        <f t="shared" si="255"/>
        <v>Jun-25</v>
      </c>
      <c r="M3795" t="str">
        <f t="shared" si="256"/>
        <v>Monday</v>
      </c>
      <c r="N3795">
        <f t="shared" si="257"/>
        <v>18</v>
      </c>
      <c r="O3795" s="6">
        <f t="shared" si="258"/>
        <v>0.75</v>
      </c>
    </row>
    <row r="3796" spans="1:15" x14ac:dyDescent="0.3">
      <c r="A3796" t="s">
        <v>11</v>
      </c>
      <c r="B3796" t="s">
        <v>12</v>
      </c>
      <c r="C3796">
        <v>1904315</v>
      </c>
      <c r="D3796" s="1">
        <v>45824</v>
      </c>
      <c r="E3796" s="8" t="s">
        <v>439</v>
      </c>
      <c r="F3796" t="s">
        <v>13</v>
      </c>
      <c r="G3796" t="s">
        <v>5128</v>
      </c>
      <c r="H3796" t="s">
        <v>5096</v>
      </c>
      <c r="J3796" t="s">
        <v>2453</v>
      </c>
      <c r="K3796">
        <v>2</v>
      </c>
      <c r="L3796" t="str">
        <f t="shared" si="255"/>
        <v>Jun-25</v>
      </c>
      <c r="M3796" t="str">
        <f t="shared" si="256"/>
        <v>Monday</v>
      </c>
      <c r="N3796">
        <f t="shared" si="257"/>
        <v>18</v>
      </c>
      <c r="O3796" s="6">
        <f t="shared" si="258"/>
        <v>0.75</v>
      </c>
    </row>
    <row r="3797" spans="1:15" x14ac:dyDescent="0.3">
      <c r="A3797" t="s">
        <v>11</v>
      </c>
      <c r="B3797" t="s">
        <v>12</v>
      </c>
      <c r="C3797">
        <v>1904342</v>
      </c>
      <c r="D3797" s="1">
        <v>45824</v>
      </c>
      <c r="E3797" s="8" t="s">
        <v>2714</v>
      </c>
      <c r="F3797" t="s">
        <v>13</v>
      </c>
      <c r="G3797" t="s">
        <v>5129</v>
      </c>
      <c r="H3797" t="s">
        <v>5096</v>
      </c>
      <c r="J3797" t="s">
        <v>2453</v>
      </c>
      <c r="K3797">
        <v>1</v>
      </c>
      <c r="L3797" t="str">
        <f t="shared" si="255"/>
        <v>Jun-25</v>
      </c>
      <c r="M3797" t="str">
        <f t="shared" si="256"/>
        <v>Monday</v>
      </c>
      <c r="N3797">
        <f t="shared" si="257"/>
        <v>19</v>
      </c>
      <c r="O3797" s="6">
        <f t="shared" si="258"/>
        <v>0.79166666666666663</v>
      </c>
    </row>
    <row r="3798" spans="1:15" x14ac:dyDescent="0.3">
      <c r="A3798" t="s">
        <v>11</v>
      </c>
      <c r="B3798" t="s">
        <v>12</v>
      </c>
      <c r="C3798">
        <v>1904393</v>
      </c>
      <c r="D3798" s="1">
        <v>45824</v>
      </c>
      <c r="E3798" s="8" t="s">
        <v>341</v>
      </c>
      <c r="F3798" t="s">
        <v>13</v>
      </c>
      <c r="G3798" t="s">
        <v>5130</v>
      </c>
      <c r="H3798" t="s">
        <v>5096</v>
      </c>
      <c r="J3798" t="s">
        <v>2453</v>
      </c>
      <c r="K3798">
        <v>2</v>
      </c>
      <c r="L3798" t="str">
        <f t="shared" si="255"/>
        <v>Jun-25</v>
      </c>
      <c r="M3798" t="str">
        <f t="shared" si="256"/>
        <v>Monday</v>
      </c>
      <c r="N3798">
        <f t="shared" si="257"/>
        <v>19</v>
      </c>
      <c r="O3798" s="6">
        <f t="shared" si="258"/>
        <v>0.79166666666666663</v>
      </c>
    </row>
    <row r="3799" spans="1:15" x14ac:dyDescent="0.3">
      <c r="A3799" t="s">
        <v>11</v>
      </c>
      <c r="B3799" t="s">
        <v>12</v>
      </c>
      <c r="C3799">
        <v>1904454</v>
      </c>
      <c r="D3799" s="1">
        <v>45824</v>
      </c>
      <c r="E3799" s="8" t="s">
        <v>1038</v>
      </c>
      <c r="F3799" t="s">
        <v>13</v>
      </c>
      <c r="G3799" t="s">
        <v>5131</v>
      </c>
      <c r="H3799" t="s">
        <v>5096</v>
      </c>
      <c r="J3799" t="s">
        <v>2453</v>
      </c>
      <c r="K3799">
        <v>1</v>
      </c>
      <c r="L3799" t="str">
        <f t="shared" si="255"/>
        <v>Jun-25</v>
      </c>
      <c r="M3799" t="str">
        <f t="shared" si="256"/>
        <v>Monday</v>
      </c>
      <c r="N3799">
        <f t="shared" si="257"/>
        <v>20</v>
      </c>
      <c r="O3799" s="6">
        <f t="shared" si="258"/>
        <v>0.83333333333333337</v>
      </c>
    </row>
    <row r="3800" spans="1:15" x14ac:dyDescent="0.3">
      <c r="A3800" t="s">
        <v>11</v>
      </c>
      <c r="B3800" t="s">
        <v>12</v>
      </c>
      <c r="C3800">
        <v>1904475</v>
      </c>
      <c r="D3800" s="1">
        <v>45824</v>
      </c>
      <c r="E3800" s="8" t="s">
        <v>2495</v>
      </c>
      <c r="F3800" t="s">
        <v>13</v>
      </c>
      <c r="G3800" t="s">
        <v>5132</v>
      </c>
      <c r="H3800" t="s">
        <v>5096</v>
      </c>
      <c r="J3800" t="s">
        <v>2453</v>
      </c>
      <c r="K3800">
        <v>2</v>
      </c>
      <c r="L3800" t="str">
        <f t="shared" si="255"/>
        <v>Jun-25</v>
      </c>
      <c r="M3800" t="str">
        <f t="shared" si="256"/>
        <v>Monday</v>
      </c>
      <c r="N3800">
        <f t="shared" si="257"/>
        <v>20</v>
      </c>
      <c r="O3800" s="6">
        <f t="shared" si="258"/>
        <v>0.83333333333333337</v>
      </c>
    </row>
    <row r="3801" spans="1:15" x14ac:dyDescent="0.3">
      <c r="A3801" t="s">
        <v>11</v>
      </c>
      <c r="B3801" t="s">
        <v>12</v>
      </c>
      <c r="C3801">
        <v>1904538</v>
      </c>
      <c r="D3801" s="1">
        <v>45824</v>
      </c>
      <c r="E3801" s="8" t="s">
        <v>481</v>
      </c>
      <c r="F3801" t="s">
        <v>13</v>
      </c>
      <c r="G3801" t="s">
        <v>5133</v>
      </c>
      <c r="H3801" t="s">
        <v>5096</v>
      </c>
      <c r="J3801" t="s">
        <v>2453</v>
      </c>
      <c r="K3801">
        <v>3</v>
      </c>
      <c r="L3801" t="str">
        <f t="shared" si="255"/>
        <v>Jun-25</v>
      </c>
      <c r="M3801" t="str">
        <f t="shared" si="256"/>
        <v>Monday</v>
      </c>
      <c r="N3801">
        <f t="shared" si="257"/>
        <v>21</v>
      </c>
      <c r="O3801" s="6">
        <f t="shared" si="258"/>
        <v>0.875</v>
      </c>
    </row>
    <row r="3802" spans="1:15" x14ac:dyDescent="0.3">
      <c r="A3802" t="s">
        <v>11</v>
      </c>
      <c r="B3802" t="s">
        <v>12</v>
      </c>
      <c r="C3802">
        <v>1904623</v>
      </c>
      <c r="D3802" s="1">
        <v>45824</v>
      </c>
      <c r="E3802" s="8" t="s">
        <v>985</v>
      </c>
      <c r="F3802" t="s">
        <v>13</v>
      </c>
      <c r="G3802" t="s">
        <v>5134</v>
      </c>
      <c r="H3802" t="s">
        <v>5096</v>
      </c>
      <c r="J3802" t="s">
        <v>2453</v>
      </c>
      <c r="K3802">
        <v>3</v>
      </c>
      <c r="L3802" t="str">
        <f t="shared" si="255"/>
        <v>Jun-25</v>
      </c>
      <c r="M3802" t="str">
        <f t="shared" si="256"/>
        <v>Monday</v>
      </c>
      <c r="N3802">
        <f t="shared" si="257"/>
        <v>21</v>
      </c>
      <c r="O3802" s="6">
        <f t="shared" si="258"/>
        <v>0.875</v>
      </c>
    </row>
    <row r="3803" spans="1:15" x14ac:dyDescent="0.3">
      <c r="A3803" t="s">
        <v>11</v>
      </c>
      <c r="B3803" t="s">
        <v>12</v>
      </c>
      <c r="C3803">
        <v>1904831</v>
      </c>
      <c r="D3803" s="1">
        <v>45824</v>
      </c>
      <c r="E3803" s="8" t="s">
        <v>4786</v>
      </c>
      <c r="F3803" t="s">
        <v>13</v>
      </c>
      <c r="G3803" t="s">
        <v>5135</v>
      </c>
      <c r="H3803" t="s">
        <v>5096</v>
      </c>
      <c r="J3803" t="s">
        <v>2453</v>
      </c>
      <c r="K3803">
        <v>1</v>
      </c>
      <c r="L3803" t="str">
        <f t="shared" si="255"/>
        <v>Jun-25</v>
      </c>
      <c r="M3803" t="str">
        <f t="shared" si="256"/>
        <v>Monday</v>
      </c>
      <c r="N3803">
        <f t="shared" si="257"/>
        <v>22</v>
      </c>
      <c r="O3803" s="6">
        <f t="shared" si="258"/>
        <v>0.91666666666666663</v>
      </c>
    </row>
    <row r="3804" spans="1:15" x14ac:dyDescent="0.3">
      <c r="A3804" t="s">
        <v>11</v>
      </c>
      <c r="B3804" t="s">
        <v>12</v>
      </c>
      <c r="C3804">
        <v>1905340</v>
      </c>
      <c r="D3804" s="1">
        <v>45825</v>
      </c>
      <c r="E3804" s="8" t="s">
        <v>922</v>
      </c>
      <c r="F3804" t="s">
        <v>13</v>
      </c>
      <c r="G3804" t="s">
        <v>5136</v>
      </c>
      <c r="H3804" t="s">
        <v>3353</v>
      </c>
      <c r="J3804" t="s">
        <v>2453</v>
      </c>
      <c r="K3804">
        <v>1</v>
      </c>
      <c r="L3804" t="str">
        <f t="shared" si="255"/>
        <v>Jun-25</v>
      </c>
      <c r="M3804" t="str">
        <f t="shared" si="256"/>
        <v>Tuesday</v>
      </c>
      <c r="N3804">
        <f t="shared" si="257"/>
        <v>1</v>
      </c>
      <c r="O3804" s="6">
        <f t="shared" si="258"/>
        <v>4.1666666666666664E-2</v>
      </c>
    </row>
    <row r="3805" spans="1:15" x14ac:dyDescent="0.3">
      <c r="A3805" t="s">
        <v>11</v>
      </c>
      <c r="B3805" t="s">
        <v>12</v>
      </c>
      <c r="C3805">
        <v>1906170</v>
      </c>
      <c r="D3805" s="1">
        <v>45825</v>
      </c>
      <c r="E3805" s="8" t="s">
        <v>424</v>
      </c>
      <c r="F3805" t="s">
        <v>13</v>
      </c>
      <c r="G3805" t="s">
        <v>5137</v>
      </c>
      <c r="H3805" t="s">
        <v>5096</v>
      </c>
      <c r="J3805" t="s">
        <v>2453</v>
      </c>
      <c r="K3805">
        <v>2</v>
      </c>
      <c r="L3805" t="str">
        <f t="shared" si="255"/>
        <v>Jun-25</v>
      </c>
      <c r="M3805" t="str">
        <f t="shared" si="256"/>
        <v>Tuesday</v>
      </c>
      <c r="N3805">
        <f t="shared" si="257"/>
        <v>16</v>
      </c>
      <c r="O3805" s="6">
        <f t="shared" si="258"/>
        <v>0.66666666666666663</v>
      </c>
    </row>
    <row r="3806" spans="1:15" x14ac:dyDescent="0.3">
      <c r="A3806" t="s">
        <v>11</v>
      </c>
      <c r="B3806" t="s">
        <v>12</v>
      </c>
      <c r="C3806">
        <v>1906178</v>
      </c>
      <c r="D3806" s="1">
        <v>45825</v>
      </c>
      <c r="E3806" s="8" t="s">
        <v>455</v>
      </c>
      <c r="F3806" t="s">
        <v>13</v>
      </c>
      <c r="G3806" t="s">
        <v>5138</v>
      </c>
      <c r="H3806" t="s">
        <v>5096</v>
      </c>
      <c r="J3806" t="s">
        <v>2453</v>
      </c>
      <c r="K3806">
        <v>5</v>
      </c>
      <c r="L3806" t="str">
        <f t="shared" si="255"/>
        <v>Jun-25</v>
      </c>
      <c r="M3806" t="str">
        <f t="shared" si="256"/>
        <v>Tuesday</v>
      </c>
      <c r="N3806">
        <f t="shared" si="257"/>
        <v>16</v>
      </c>
      <c r="O3806" s="6">
        <f t="shared" si="258"/>
        <v>0.66666666666666663</v>
      </c>
    </row>
    <row r="3807" spans="1:15" x14ac:dyDescent="0.3">
      <c r="A3807" t="s">
        <v>11</v>
      </c>
      <c r="B3807" t="s">
        <v>12</v>
      </c>
      <c r="C3807">
        <v>1906209</v>
      </c>
      <c r="D3807" s="1">
        <v>45825</v>
      </c>
      <c r="E3807" s="8" t="s">
        <v>858</v>
      </c>
      <c r="F3807" t="s">
        <v>13</v>
      </c>
      <c r="G3807" t="s">
        <v>5139</v>
      </c>
      <c r="H3807" t="s">
        <v>495</v>
      </c>
      <c r="J3807" t="s">
        <v>2453</v>
      </c>
      <c r="K3807">
        <v>2</v>
      </c>
      <c r="L3807" t="str">
        <f t="shared" si="255"/>
        <v>Jun-25</v>
      </c>
      <c r="M3807" t="str">
        <f t="shared" si="256"/>
        <v>Tuesday</v>
      </c>
      <c r="N3807">
        <f t="shared" si="257"/>
        <v>17</v>
      </c>
      <c r="O3807" s="6">
        <f t="shared" si="258"/>
        <v>0.70833333333333337</v>
      </c>
    </row>
    <row r="3808" spans="1:15" x14ac:dyDescent="0.3">
      <c r="A3808" t="s">
        <v>11</v>
      </c>
      <c r="B3808" t="s">
        <v>12</v>
      </c>
      <c r="C3808">
        <v>1906210</v>
      </c>
      <c r="D3808" s="1">
        <v>45825</v>
      </c>
      <c r="E3808" s="8" t="s">
        <v>872</v>
      </c>
      <c r="F3808" t="s">
        <v>13</v>
      </c>
      <c r="G3808" t="s">
        <v>5140</v>
      </c>
      <c r="H3808" t="s">
        <v>495</v>
      </c>
      <c r="J3808" t="s">
        <v>2453</v>
      </c>
      <c r="K3808">
        <v>2</v>
      </c>
      <c r="L3808" t="str">
        <f t="shared" si="255"/>
        <v>Jun-25</v>
      </c>
      <c r="M3808" t="str">
        <f t="shared" si="256"/>
        <v>Tuesday</v>
      </c>
      <c r="N3808">
        <f t="shared" si="257"/>
        <v>17</v>
      </c>
      <c r="O3808" s="6">
        <f t="shared" si="258"/>
        <v>0.70833333333333337</v>
      </c>
    </row>
    <row r="3809" spans="1:15" x14ac:dyDescent="0.3">
      <c r="A3809" t="s">
        <v>11</v>
      </c>
      <c r="B3809" t="s">
        <v>12</v>
      </c>
      <c r="C3809">
        <v>1906215</v>
      </c>
      <c r="D3809" s="1">
        <v>45825</v>
      </c>
      <c r="E3809" s="8" t="s">
        <v>903</v>
      </c>
      <c r="F3809" t="s">
        <v>13</v>
      </c>
      <c r="G3809" t="s">
        <v>5141</v>
      </c>
      <c r="H3809" t="s">
        <v>5096</v>
      </c>
      <c r="J3809" t="s">
        <v>2453</v>
      </c>
      <c r="K3809">
        <v>1</v>
      </c>
      <c r="L3809" t="str">
        <f t="shared" si="255"/>
        <v>Jun-25</v>
      </c>
      <c r="M3809" t="str">
        <f t="shared" si="256"/>
        <v>Tuesday</v>
      </c>
      <c r="N3809">
        <f t="shared" si="257"/>
        <v>17</v>
      </c>
      <c r="O3809" s="6">
        <f t="shared" si="258"/>
        <v>0.70833333333333337</v>
      </c>
    </row>
    <row r="3810" spans="1:15" x14ac:dyDescent="0.3">
      <c r="A3810" t="s">
        <v>11</v>
      </c>
      <c r="B3810" t="s">
        <v>12</v>
      </c>
      <c r="C3810">
        <v>1906261</v>
      </c>
      <c r="D3810" s="1">
        <v>45825</v>
      </c>
      <c r="E3810" s="8" t="s">
        <v>2244</v>
      </c>
      <c r="F3810" t="s">
        <v>13</v>
      </c>
      <c r="G3810" t="s">
        <v>5142</v>
      </c>
      <c r="H3810" t="s">
        <v>5096</v>
      </c>
      <c r="J3810" t="s">
        <v>2453</v>
      </c>
      <c r="K3810">
        <v>3</v>
      </c>
      <c r="L3810" t="str">
        <f t="shared" si="255"/>
        <v>Jun-25</v>
      </c>
      <c r="M3810" t="str">
        <f t="shared" si="256"/>
        <v>Tuesday</v>
      </c>
      <c r="N3810">
        <f t="shared" si="257"/>
        <v>18</v>
      </c>
      <c r="O3810" s="6">
        <f t="shared" si="258"/>
        <v>0.75</v>
      </c>
    </row>
    <row r="3811" spans="1:15" x14ac:dyDescent="0.3">
      <c r="A3811" t="s">
        <v>11</v>
      </c>
      <c r="B3811" t="s">
        <v>12</v>
      </c>
      <c r="C3811">
        <v>1906266</v>
      </c>
      <c r="D3811" s="1">
        <v>45825</v>
      </c>
      <c r="E3811" s="8" t="s">
        <v>4923</v>
      </c>
      <c r="F3811" t="s">
        <v>13</v>
      </c>
      <c r="G3811" t="s">
        <v>5143</v>
      </c>
      <c r="H3811" t="s">
        <v>5096</v>
      </c>
      <c r="J3811" t="s">
        <v>2453</v>
      </c>
      <c r="K3811">
        <v>1</v>
      </c>
      <c r="L3811" t="str">
        <f t="shared" si="255"/>
        <v>Jun-25</v>
      </c>
      <c r="M3811" t="str">
        <f t="shared" si="256"/>
        <v>Tuesday</v>
      </c>
      <c r="N3811">
        <f t="shared" si="257"/>
        <v>18</v>
      </c>
      <c r="O3811" s="6">
        <f t="shared" si="258"/>
        <v>0.75</v>
      </c>
    </row>
    <row r="3812" spans="1:15" x14ac:dyDescent="0.3">
      <c r="A3812" t="s">
        <v>11</v>
      </c>
      <c r="B3812" t="s">
        <v>12</v>
      </c>
      <c r="C3812">
        <v>1906273</v>
      </c>
      <c r="D3812" s="1">
        <v>45825</v>
      </c>
      <c r="E3812" s="8" t="s">
        <v>453</v>
      </c>
      <c r="F3812" t="s">
        <v>13</v>
      </c>
      <c r="G3812" t="s">
        <v>5144</v>
      </c>
      <c r="H3812" t="s">
        <v>5096</v>
      </c>
      <c r="J3812" t="s">
        <v>2453</v>
      </c>
      <c r="K3812">
        <v>4</v>
      </c>
      <c r="L3812" t="str">
        <f t="shared" si="255"/>
        <v>Jun-25</v>
      </c>
      <c r="M3812" t="str">
        <f t="shared" si="256"/>
        <v>Tuesday</v>
      </c>
      <c r="N3812">
        <f t="shared" si="257"/>
        <v>18</v>
      </c>
      <c r="O3812" s="6">
        <f t="shared" si="258"/>
        <v>0.75</v>
      </c>
    </row>
    <row r="3813" spans="1:15" x14ac:dyDescent="0.3">
      <c r="A3813" t="s">
        <v>11</v>
      </c>
      <c r="B3813" t="s">
        <v>12</v>
      </c>
      <c r="C3813">
        <v>1906292</v>
      </c>
      <c r="D3813" s="1">
        <v>45825</v>
      </c>
      <c r="E3813" s="8" t="s">
        <v>2212</v>
      </c>
      <c r="F3813" t="s">
        <v>13</v>
      </c>
      <c r="G3813" t="s">
        <v>5145</v>
      </c>
      <c r="H3813" t="s">
        <v>5096</v>
      </c>
      <c r="J3813" t="s">
        <v>2453</v>
      </c>
      <c r="K3813">
        <v>2</v>
      </c>
      <c r="L3813" t="str">
        <f t="shared" si="255"/>
        <v>Jun-25</v>
      </c>
      <c r="M3813" t="str">
        <f t="shared" si="256"/>
        <v>Tuesday</v>
      </c>
      <c r="N3813">
        <f t="shared" si="257"/>
        <v>19</v>
      </c>
      <c r="O3813" s="6">
        <f t="shared" si="258"/>
        <v>0.79166666666666663</v>
      </c>
    </row>
    <row r="3814" spans="1:15" x14ac:dyDescent="0.3">
      <c r="A3814" t="s">
        <v>11</v>
      </c>
      <c r="B3814" t="s">
        <v>12</v>
      </c>
      <c r="C3814">
        <v>1906308</v>
      </c>
      <c r="D3814" s="1">
        <v>45825</v>
      </c>
      <c r="E3814" s="8" t="s">
        <v>4137</v>
      </c>
      <c r="F3814" t="s">
        <v>13</v>
      </c>
      <c r="G3814" t="s">
        <v>5146</v>
      </c>
      <c r="H3814" t="s">
        <v>495</v>
      </c>
      <c r="J3814" t="s">
        <v>2453</v>
      </c>
      <c r="K3814">
        <v>1</v>
      </c>
      <c r="L3814" t="str">
        <f t="shared" si="255"/>
        <v>Jun-25</v>
      </c>
      <c r="M3814" t="str">
        <f t="shared" si="256"/>
        <v>Tuesday</v>
      </c>
      <c r="N3814">
        <f t="shared" si="257"/>
        <v>19</v>
      </c>
      <c r="O3814" s="6">
        <f t="shared" si="258"/>
        <v>0.79166666666666663</v>
      </c>
    </row>
    <row r="3815" spans="1:15" x14ac:dyDescent="0.3">
      <c r="A3815" t="s">
        <v>11</v>
      </c>
      <c r="B3815" t="s">
        <v>12</v>
      </c>
      <c r="C3815">
        <v>1906390</v>
      </c>
      <c r="D3815" s="1">
        <v>45825</v>
      </c>
      <c r="E3815" s="8" t="s">
        <v>428</v>
      </c>
      <c r="F3815" t="s">
        <v>13</v>
      </c>
      <c r="G3815" t="s">
        <v>5147</v>
      </c>
      <c r="H3815" t="s">
        <v>5096</v>
      </c>
      <c r="J3815" t="s">
        <v>2453</v>
      </c>
      <c r="K3815">
        <v>2</v>
      </c>
      <c r="L3815" t="str">
        <f t="shared" si="255"/>
        <v>Jun-25</v>
      </c>
      <c r="M3815" t="str">
        <f t="shared" si="256"/>
        <v>Tuesday</v>
      </c>
      <c r="N3815">
        <f t="shared" si="257"/>
        <v>19</v>
      </c>
      <c r="O3815" s="6">
        <f t="shared" si="258"/>
        <v>0.79166666666666663</v>
      </c>
    </row>
    <row r="3816" spans="1:15" x14ac:dyDescent="0.3">
      <c r="A3816" t="s">
        <v>11</v>
      </c>
      <c r="B3816" t="s">
        <v>12</v>
      </c>
      <c r="C3816">
        <v>1906418</v>
      </c>
      <c r="D3816" s="1">
        <v>45825</v>
      </c>
      <c r="E3816" s="8" t="s">
        <v>3813</v>
      </c>
      <c r="F3816" t="s">
        <v>13</v>
      </c>
      <c r="G3816" t="s">
        <v>5148</v>
      </c>
      <c r="H3816" t="s">
        <v>5096</v>
      </c>
      <c r="J3816" t="s">
        <v>2453</v>
      </c>
      <c r="K3816">
        <v>2</v>
      </c>
      <c r="L3816" t="str">
        <f t="shared" si="255"/>
        <v>Jun-25</v>
      </c>
      <c r="M3816" t="str">
        <f t="shared" si="256"/>
        <v>Tuesday</v>
      </c>
      <c r="N3816">
        <f t="shared" si="257"/>
        <v>20</v>
      </c>
      <c r="O3816" s="6">
        <f t="shared" si="258"/>
        <v>0.83333333333333337</v>
      </c>
    </row>
    <row r="3817" spans="1:15" x14ac:dyDescent="0.3">
      <c r="A3817" t="s">
        <v>11</v>
      </c>
      <c r="B3817" t="s">
        <v>12</v>
      </c>
      <c r="C3817">
        <v>1907059</v>
      </c>
      <c r="D3817" s="1">
        <v>45826</v>
      </c>
      <c r="E3817" s="8" t="s">
        <v>907</v>
      </c>
      <c r="F3817" t="s">
        <v>13</v>
      </c>
      <c r="G3817" t="s">
        <v>5149</v>
      </c>
      <c r="H3817" t="s">
        <v>1211</v>
      </c>
      <c r="J3817" t="s">
        <v>2453</v>
      </c>
      <c r="K3817">
        <v>1</v>
      </c>
      <c r="L3817" t="str">
        <f t="shared" si="255"/>
        <v>Jun-25</v>
      </c>
      <c r="M3817" t="str">
        <f t="shared" si="256"/>
        <v>Wednesday</v>
      </c>
      <c r="N3817">
        <f t="shared" si="257"/>
        <v>0</v>
      </c>
      <c r="O3817" s="6">
        <f t="shared" si="258"/>
        <v>0</v>
      </c>
    </row>
    <row r="3818" spans="1:15" x14ac:dyDescent="0.3">
      <c r="A3818" t="s">
        <v>11</v>
      </c>
      <c r="B3818" t="s">
        <v>12</v>
      </c>
      <c r="C3818">
        <v>1907488</v>
      </c>
      <c r="D3818" s="1">
        <v>45826</v>
      </c>
      <c r="E3818" s="8" t="s">
        <v>3050</v>
      </c>
      <c r="F3818" t="s">
        <v>13</v>
      </c>
      <c r="G3818" t="s">
        <v>5150</v>
      </c>
      <c r="H3818" t="s">
        <v>1211</v>
      </c>
      <c r="J3818" t="s">
        <v>2453</v>
      </c>
      <c r="K3818">
        <v>2</v>
      </c>
      <c r="L3818" t="str">
        <f t="shared" si="255"/>
        <v>Jun-25</v>
      </c>
      <c r="M3818" t="str">
        <f t="shared" si="256"/>
        <v>Wednesday</v>
      </c>
      <c r="N3818">
        <f t="shared" si="257"/>
        <v>3</v>
      </c>
      <c r="O3818" s="6">
        <f t="shared" si="258"/>
        <v>0.125</v>
      </c>
    </row>
    <row r="3819" spans="1:15" x14ac:dyDescent="0.3">
      <c r="A3819" t="s">
        <v>11</v>
      </c>
      <c r="B3819" t="s">
        <v>12</v>
      </c>
      <c r="C3819">
        <v>1907712</v>
      </c>
      <c r="D3819" s="1">
        <v>45826</v>
      </c>
      <c r="E3819" s="8" t="s">
        <v>3824</v>
      </c>
      <c r="F3819" t="s">
        <v>13</v>
      </c>
      <c r="G3819" t="s">
        <v>5151</v>
      </c>
      <c r="H3819" t="s">
        <v>1211</v>
      </c>
      <c r="J3819" t="s">
        <v>2453</v>
      </c>
      <c r="K3819">
        <v>1</v>
      </c>
      <c r="L3819" t="str">
        <f t="shared" si="255"/>
        <v>Jun-25</v>
      </c>
      <c r="M3819" t="str">
        <f t="shared" si="256"/>
        <v>Wednesday</v>
      </c>
      <c r="N3819">
        <f t="shared" si="257"/>
        <v>5</v>
      </c>
      <c r="O3819" s="6">
        <f t="shared" si="258"/>
        <v>0.20833333333333334</v>
      </c>
    </row>
    <row r="3820" spans="1:15" x14ac:dyDescent="0.3">
      <c r="A3820" t="s">
        <v>11</v>
      </c>
      <c r="B3820" t="s">
        <v>12</v>
      </c>
      <c r="C3820">
        <v>1907784</v>
      </c>
      <c r="D3820" s="1">
        <v>45826</v>
      </c>
      <c r="E3820" s="8" t="s">
        <v>2492</v>
      </c>
      <c r="F3820" t="s">
        <v>13</v>
      </c>
      <c r="G3820" t="s">
        <v>5152</v>
      </c>
      <c r="H3820" t="s">
        <v>1211</v>
      </c>
      <c r="J3820" t="s">
        <v>2453</v>
      </c>
      <c r="K3820">
        <v>2</v>
      </c>
      <c r="L3820" t="str">
        <f t="shared" si="255"/>
        <v>Jun-25</v>
      </c>
      <c r="M3820" t="str">
        <f t="shared" si="256"/>
        <v>Wednesday</v>
      </c>
      <c r="N3820">
        <f t="shared" si="257"/>
        <v>6</v>
      </c>
      <c r="O3820" s="6">
        <f t="shared" si="258"/>
        <v>0.25</v>
      </c>
    </row>
    <row r="3821" spans="1:15" x14ac:dyDescent="0.3">
      <c r="A3821" t="s">
        <v>11</v>
      </c>
      <c r="B3821" t="s">
        <v>12</v>
      </c>
      <c r="C3821">
        <v>1907875</v>
      </c>
      <c r="D3821" s="1">
        <v>45826</v>
      </c>
      <c r="E3821" s="8" t="s">
        <v>2197</v>
      </c>
      <c r="F3821" t="s">
        <v>13</v>
      </c>
      <c r="G3821" t="s">
        <v>5153</v>
      </c>
      <c r="H3821" t="s">
        <v>15</v>
      </c>
      <c r="J3821" t="s">
        <v>2453</v>
      </c>
      <c r="K3821">
        <v>1</v>
      </c>
      <c r="L3821" t="str">
        <f t="shared" si="255"/>
        <v>Jun-25</v>
      </c>
      <c r="M3821" t="str">
        <f t="shared" si="256"/>
        <v>Wednesday</v>
      </c>
      <c r="N3821">
        <f t="shared" si="257"/>
        <v>10</v>
      </c>
      <c r="O3821" s="6">
        <f t="shared" si="258"/>
        <v>0.41666666666666669</v>
      </c>
    </row>
    <row r="3822" spans="1:15" x14ac:dyDescent="0.3">
      <c r="A3822" t="s">
        <v>11</v>
      </c>
      <c r="B3822" t="s">
        <v>12</v>
      </c>
      <c r="C3822">
        <v>1907920</v>
      </c>
      <c r="D3822" s="1">
        <v>45826</v>
      </c>
      <c r="E3822" s="8" t="s">
        <v>2049</v>
      </c>
      <c r="F3822" t="s">
        <v>13</v>
      </c>
      <c r="G3822" t="s">
        <v>5154</v>
      </c>
      <c r="H3822" t="s">
        <v>15</v>
      </c>
      <c r="J3822" t="s">
        <v>2453</v>
      </c>
      <c r="K3822">
        <v>1</v>
      </c>
      <c r="L3822" t="str">
        <f t="shared" si="255"/>
        <v>Jun-25</v>
      </c>
      <c r="M3822" t="str">
        <f t="shared" si="256"/>
        <v>Wednesday</v>
      </c>
      <c r="N3822">
        <f t="shared" si="257"/>
        <v>10</v>
      </c>
      <c r="O3822" s="6">
        <f t="shared" si="258"/>
        <v>0.41666666666666669</v>
      </c>
    </row>
    <row r="3823" spans="1:15" x14ac:dyDescent="0.3">
      <c r="A3823" t="s">
        <v>11</v>
      </c>
      <c r="B3823" t="s">
        <v>12</v>
      </c>
      <c r="C3823">
        <v>1907921</v>
      </c>
      <c r="D3823" s="1">
        <v>45826</v>
      </c>
      <c r="E3823" s="8" t="s">
        <v>3071</v>
      </c>
      <c r="F3823" t="s">
        <v>13</v>
      </c>
      <c r="G3823" t="s">
        <v>5155</v>
      </c>
      <c r="H3823" t="s">
        <v>15</v>
      </c>
      <c r="J3823" t="s">
        <v>2453</v>
      </c>
      <c r="K3823">
        <v>1</v>
      </c>
      <c r="L3823" t="str">
        <f t="shared" si="255"/>
        <v>Jun-25</v>
      </c>
      <c r="M3823" t="str">
        <f t="shared" si="256"/>
        <v>Wednesday</v>
      </c>
      <c r="N3823">
        <f t="shared" si="257"/>
        <v>10</v>
      </c>
      <c r="O3823" s="6">
        <f t="shared" si="258"/>
        <v>0.41666666666666669</v>
      </c>
    </row>
    <row r="3824" spans="1:15" x14ac:dyDescent="0.3">
      <c r="A3824" t="s">
        <v>11</v>
      </c>
      <c r="B3824" t="s">
        <v>12</v>
      </c>
      <c r="C3824">
        <v>1907957</v>
      </c>
      <c r="D3824" s="1">
        <v>45826</v>
      </c>
      <c r="E3824" s="8" t="s">
        <v>2133</v>
      </c>
      <c r="F3824" t="s">
        <v>13</v>
      </c>
      <c r="G3824" t="s">
        <v>5156</v>
      </c>
      <c r="H3824" t="s">
        <v>15</v>
      </c>
      <c r="J3824" t="s">
        <v>2453</v>
      </c>
      <c r="K3824">
        <v>1</v>
      </c>
      <c r="L3824" t="str">
        <f t="shared" si="255"/>
        <v>Jun-25</v>
      </c>
      <c r="M3824" t="str">
        <f t="shared" si="256"/>
        <v>Wednesday</v>
      </c>
      <c r="N3824">
        <f t="shared" si="257"/>
        <v>11</v>
      </c>
      <c r="O3824" s="6">
        <f t="shared" si="258"/>
        <v>0.45833333333333331</v>
      </c>
    </row>
    <row r="3825" spans="1:15" x14ac:dyDescent="0.3">
      <c r="A3825" t="s">
        <v>11</v>
      </c>
      <c r="B3825" t="s">
        <v>12</v>
      </c>
      <c r="C3825">
        <v>1907969</v>
      </c>
      <c r="D3825" s="1">
        <v>45826</v>
      </c>
      <c r="E3825" s="8" t="s">
        <v>2120</v>
      </c>
      <c r="F3825" t="s">
        <v>13</v>
      </c>
      <c r="G3825" t="s">
        <v>5157</v>
      </c>
      <c r="H3825" t="s">
        <v>15</v>
      </c>
      <c r="J3825" t="s">
        <v>2453</v>
      </c>
      <c r="K3825">
        <v>1</v>
      </c>
      <c r="L3825" t="str">
        <f t="shared" si="255"/>
        <v>Jun-25</v>
      </c>
      <c r="M3825" t="str">
        <f t="shared" si="256"/>
        <v>Wednesday</v>
      </c>
      <c r="N3825">
        <f t="shared" si="257"/>
        <v>12</v>
      </c>
      <c r="O3825" s="6">
        <f t="shared" si="258"/>
        <v>0.5</v>
      </c>
    </row>
    <row r="3826" spans="1:15" x14ac:dyDescent="0.3">
      <c r="A3826" t="s">
        <v>11</v>
      </c>
      <c r="B3826" t="s">
        <v>12</v>
      </c>
      <c r="C3826">
        <v>1908180</v>
      </c>
      <c r="D3826" s="1">
        <v>45826</v>
      </c>
      <c r="E3826" s="8" t="s">
        <v>981</v>
      </c>
      <c r="F3826" t="s">
        <v>13</v>
      </c>
      <c r="G3826" t="s">
        <v>5158</v>
      </c>
      <c r="H3826" t="s">
        <v>1308</v>
      </c>
      <c r="J3826" t="s">
        <v>2453</v>
      </c>
      <c r="K3826">
        <v>1</v>
      </c>
      <c r="L3826" t="str">
        <f t="shared" si="255"/>
        <v>Jun-25</v>
      </c>
      <c r="M3826" t="str">
        <f t="shared" si="256"/>
        <v>Wednesday</v>
      </c>
      <c r="N3826">
        <f t="shared" si="257"/>
        <v>17</v>
      </c>
      <c r="O3826" s="6">
        <f t="shared" si="258"/>
        <v>0.70833333333333337</v>
      </c>
    </row>
    <row r="3827" spans="1:15" x14ac:dyDescent="0.3">
      <c r="A3827" t="s">
        <v>11</v>
      </c>
      <c r="B3827" t="s">
        <v>12</v>
      </c>
      <c r="C3827">
        <v>1909142</v>
      </c>
      <c r="D3827" s="1">
        <v>45827</v>
      </c>
      <c r="E3827" s="8" t="s">
        <v>1928</v>
      </c>
      <c r="F3827" t="s">
        <v>13</v>
      </c>
      <c r="G3827" t="s">
        <v>5159</v>
      </c>
      <c r="H3827" t="s">
        <v>1211</v>
      </c>
      <c r="J3827" t="s">
        <v>2453</v>
      </c>
      <c r="K3827">
        <v>1</v>
      </c>
      <c r="L3827" t="str">
        <f t="shared" si="255"/>
        <v>Jun-25</v>
      </c>
      <c r="M3827" t="str">
        <f t="shared" si="256"/>
        <v>Thursday</v>
      </c>
      <c r="N3827">
        <f t="shared" si="257"/>
        <v>0</v>
      </c>
      <c r="O3827" s="6">
        <f t="shared" si="258"/>
        <v>0</v>
      </c>
    </row>
    <row r="3828" spans="1:15" x14ac:dyDescent="0.3">
      <c r="A3828" t="s">
        <v>11</v>
      </c>
      <c r="B3828" t="s">
        <v>12</v>
      </c>
      <c r="C3828">
        <v>1909395</v>
      </c>
      <c r="D3828" s="1">
        <v>45827</v>
      </c>
      <c r="E3828" s="8" t="s">
        <v>4114</v>
      </c>
      <c r="F3828" t="s">
        <v>13</v>
      </c>
      <c r="G3828" t="s">
        <v>5160</v>
      </c>
      <c r="H3828" t="s">
        <v>1211</v>
      </c>
      <c r="J3828" t="s">
        <v>2453</v>
      </c>
      <c r="K3828">
        <v>1</v>
      </c>
      <c r="L3828" t="str">
        <f t="shared" si="255"/>
        <v>Jun-25</v>
      </c>
      <c r="M3828" t="str">
        <f t="shared" si="256"/>
        <v>Thursday</v>
      </c>
      <c r="N3828">
        <f t="shared" si="257"/>
        <v>1</v>
      </c>
      <c r="O3828" s="6">
        <f t="shared" si="258"/>
        <v>4.1666666666666664E-2</v>
      </c>
    </row>
    <row r="3829" spans="1:15" x14ac:dyDescent="0.3">
      <c r="A3829" t="s">
        <v>11</v>
      </c>
      <c r="B3829" t="s">
        <v>12</v>
      </c>
      <c r="C3829">
        <v>1909498</v>
      </c>
      <c r="D3829" s="1">
        <v>45827</v>
      </c>
      <c r="E3829" s="8" t="s">
        <v>3763</v>
      </c>
      <c r="F3829" t="s">
        <v>13</v>
      </c>
      <c r="G3829" t="s">
        <v>5161</v>
      </c>
      <c r="H3829" t="s">
        <v>1211</v>
      </c>
      <c r="J3829" t="s">
        <v>2453</v>
      </c>
      <c r="K3829">
        <v>1</v>
      </c>
      <c r="L3829" t="str">
        <f t="shared" si="255"/>
        <v>Jun-25</v>
      </c>
      <c r="M3829" t="str">
        <f t="shared" si="256"/>
        <v>Thursday</v>
      </c>
      <c r="N3829">
        <f t="shared" si="257"/>
        <v>2</v>
      </c>
      <c r="O3829" s="6">
        <f t="shared" si="258"/>
        <v>8.3333333333333329E-2</v>
      </c>
    </row>
    <row r="3830" spans="1:15" x14ac:dyDescent="0.3">
      <c r="A3830" t="s">
        <v>11</v>
      </c>
      <c r="B3830" t="s">
        <v>12</v>
      </c>
      <c r="C3830">
        <v>1909516</v>
      </c>
      <c r="D3830" s="1">
        <v>45827</v>
      </c>
      <c r="E3830" s="8" t="s">
        <v>2147</v>
      </c>
      <c r="F3830" t="s">
        <v>13</v>
      </c>
      <c r="G3830" t="s">
        <v>5162</v>
      </c>
      <c r="H3830" t="s">
        <v>1211</v>
      </c>
      <c r="J3830" t="s">
        <v>2453</v>
      </c>
      <c r="K3830">
        <v>1</v>
      </c>
      <c r="L3830" t="str">
        <f t="shared" si="255"/>
        <v>Jun-25</v>
      </c>
      <c r="M3830" t="str">
        <f t="shared" si="256"/>
        <v>Thursday</v>
      </c>
      <c r="N3830">
        <f t="shared" si="257"/>
        <v>2</v>
      </c>
      <c r="O3830" s="6">
        <f t="shared" si="258"/>
        <v>8.3333333333333329E-2</v>
      </c>
    </row>
    <row r="3831" spans="1:15" x14ac:dyDescent="0.3">
      <c r="A3831" t="s">
        <v>11</v>
      </c>
      <c r="B3831" t="s">
        <v>12</v>
      </c>
      <c r="C3831">
        <v>1909701</v>
      </c>
      <c r="D3831" s="1">
        <v>45827</v>
      </c>
      <c r="E3831" s="8" t="s">
        <v>4924</v>
      </c>
      <c r="F3831" t="s">
        <v>13</v>
      </c>
      <c r="G3831" t="s">
        <v>5163</v>
      </c>
      <c r="H3831" t="s">
        <v>1211</v>
      </c>
      <c r="J3831" t="s">
        <v>2453</v>
      </c>
      <c r="K3831">
        <v>1</v>
      </c>
      <c r="L3831" t="str">
        <f t="shared" si="255"/>
        <v>Jun-25</v>
      </c>
      <c r="M3831" t="str">
        <f t="shared" si="256"/>
        <v>Thursday</v>
      </c>
      <c r="N3831">
        <f t="shared" si="257"/>
        <v>4</v>
      </c>
      <c r="O3831" s="6">
        <f t="shared" si="258"/>
        <v>0.16666666666666666</v>
      </c>
    </row>
    <row r="3832" spans="1:15" x14ac:dyDescent="0.3">
      <c r="A3832" t="s">
        <v>11</v>
      </c>
      <c r="B3832" t="s">
        <v>12</v>
      </c>
      <c r="C3832">
        <v>1910340</v>
      </c>
      <c r="D3832" s="1">
        <v>45827</v>
      </c>
      <c r="E3832" s="8" t="s">
        <v>283</v>
      </c>
      <c r="F3832" t="s">
        <v>13</v>
      </c>
      <c r="G3832" t="s">
        <v>5164</v>
      </c>
      <c r="H3832" t="s">
        <v>1308</v>
      </c>
      <c r="J3832" t="s">
        <v>2453</v>
      </c>
      <c r="K3832">
        <v>1</v>
      </c>
      <c r="L3832" t="str">
        <f t="shared" si="255"/>
        <v>Jun-25</v>
      </c>
      <c r="M3832" t="str">
        <f t="shared" si="256"/>
        <v>Thursday</v>
      </c>
      <c r="N3832">
        <f t="shared" si="257"/>
        <v>16</v>
      </c>
      <c r="O3832" s="6">
        <f t="shared" si="258"/>
        <v>0.66666666666666663</v>
      </c>
    </row>
    <row r="3833" spans="1:15" x14ac:dyDescent="0.3">
      <c r="A3833" t="s">
        <v>11</v>
      </c>
      <c r="B3833" t="s">
        <v>12</v>
      </c>
      <c r="C3833">
        <v>1910983</v>
      </c>
      <c r="D3833" s="1">
        <v>45827</v>
      </c>
      <c r="E3833" s="8" t="s">
        <v>2124</v>
      </c>
      <c r="F3833" t="s">
        <v>13</v>
      </c>
      <c r="G3833" t="s">
        <v>5165</v>
      </c>
      <c r="H3833" t="s">
        <v>5096</v>
      </c>
      <c r="J3833" t="s">
        <v>2453</v>
      </c>
      <c r="K3833">
        <v>3</v>
      </c>
      <c r="L3833" t="str">
        <f t="shared" si="255"/>
        <v>Jun-25</v>
      </c>
      <c r="M3833" t="str">
        <f t="shared" si="256"/>
        <v>Thursday</v>
      </c>
      <c r="N3833">
        <f t="shared" si="257"/>
        <v>23</v>
      </c>
      <c r="O3833" s="6">
        <f t="shared" si="258"/>
        <v>0.95833333333333337</v>
      </c>
    </row>
    <row r="3834" spans="1:15" x14ac:dyDescent="0.3">
      <c r="A3834" t="s">
        <v>11</v>
      </c>
      <c r="B3834" t="s">
        <v>12</v>
      </c>
      <c r="C3834">
        <v>1911009</v>
      </c>
      <c r="D3834" s="1">
        <v>45827</v>
      </c>
      <c r="E3834" s="8" t="s">
        <v>4133</v>
      </c>
      <c r="F3834" t="s">
        <v>13</v>
      </c>
      <c r="G3834" t="s">
        <v>5166</v>
      </c>
      <c r="H3834" t="s">
        <v>5096</v>
      </c>
      <c r="J3834" t="s">
        <v>2453</v>
      </c>
      <c r="K3834">
        <v>1</v>
      </c>
      <c r="L3834" t="str">
        <f t="shared" si="255"/>
        <v>Jun-25</v>
      </c>
      <c r="M3834" t="str">
        <f t="shared" si="256"/>
        <v>Thursday</v>
      </c>
      <c r="N3834">
        <f t="shared" si="257"/>
        <v>23</v>
      </c>
      <c r="O3834" s="6">
        <f t="shared" si="258"/>
        <v>0.95833333333333337</v>
      </c>
    </row>
    <row r="3835" spans="1:15" x14ac:dyDescent="0.3">
      <c r="A3835" t="s">
        <v>11</v>
      </c>
      <c r="B3835" t="s">
        <v>12</v>
      </c>
      <c r="C3835">
        <v>1911188</v>
      </c>
      <c r="D3835" s="1">
        <v>45828</v>
      </c>
      <c r="E3835" s="8" t="s">
        <v>2032</v>
      </c>
      <c r="F3835" t="s">
        <v>13</v>
      </c>
      <c r="G3835" t="s">
        <v>5167</v>
      </c>
      <c r="H3835" t="s">
        <v>5096</v>
      </c>
      <c r="J3835" t="s">
        <v>2453</v>
      </c>
      <c r="K3835">
        <v>1</v>
      </c>
      <c r="L3835" t="str">
        <f t="shared" si="255"/>
        <v>Jun-25</v>
      </c>
      <c r="M3835" t="str">
        <f t="shared" si="256"/>
        <v>Friday</v>
      </c>
      <c r="N3835">
        <f t="shared" si="257"/>
        <v>0</v>
      </c>
      <c r="O3835" s="6">
        <f t="shared" si="258"/>
        <v>0</v>
      </c>
    </row>
    <row r="3836" spans="1:15" x14ac:dyDescent="0.3">
      <c r="A3836" t="s">
        <v>11</v>
      </c>
      <c r="B3836" t="s">
        <v>12</v>
      </c>
      <c r="C3836">
        <v>1911252</v>
      </c>
      <c r="D3836" s="1">
        <v>45828</v>
      </c>
      <c r="E3836" s="8" t="s">
        <v>3783</v>
      </c>
      <c r="F3836" t="s">
        <v>13</v>
      </c>
      <c r="G3836" t="s">
        <v>5168</v>
      </c>
      <c r="H3836" t="s">
        <v>5096</v>
      </c>
      <c r="J3836" t="s">
        <v>2453</v>
      </c>
      <c r="K3836">
        <v>3</v>
      </c>
      <c r="L3836" t="str">
        <f t="shared" si="255"/>
        <v>Jun-25</v>
      </c>
      <c r="M3836" t="str">
        <f t="shared" si="256"/>
        <v>Friday</v>
      </c>
      <c r="N3836">
        <f t="shared" si="257"/>
        <v>1</v>
      </c>
      <c r="O3836" s="6">
        <f t="shared" si="258"/>
        <v>4.1666666666666664E-2</v>
      </c>
    </row>
    <row r="3837" spans="1:15" x14ac:dyDescent="0.3">
      <c r="A3837" t="s">
        <v>11</v>
      </c>
      <c r="B3837" t="s">
        <v>12</v>
      </c>
      <c r="C3837">
        <v>1911301</v>
      </c>
      <c r="D3837" s="1">
        <v>45828</v>
      </c>
      <c r="E3837" s="8" t="s">
        <v>2079</v>
      </c>
      <c r="F3837" t="s">
        <v>13</v>
      </c>
      <c r="G3837" t="s">
        <v>5169</v>
      </c>
      <c r="H3837" t="s">
        <v>5096</v>
      </c>
      <c r="J3837" t="s">
        <v>2453</v>
      </c>
      <c r="K3837">
        <v>1</v>
      </c>
      <c r="L3837" t="str">
        <f t="shared" si="255"/>
        <v>Jun-25</v>
      </c>
      <c r="M3837" t="str">
        <f t="shared" si="256"/>
        <v>Friday</v>
      </c>
      <c r="N3837">
        <f t="shared" si="257"/>
        <v>1</v>
      </c>
      <c r="O3837" s="6">
        <f t="shared" si="258"/>
        <v>4.1666666666666664E-2</v>
      </c>
    </row>
    <row r="3838" spans="1:15" x14ac:dyDescent="0.3">
      <c r="A3838" t="s">
        <v>11</v>
      </c>
      <c r="B3838" t="s">
        <v>12</v>
      </c>
      <c r="C3838">
        <v>1911321</v>
      </c>
      <c r="D3838" s="1">
        <v>45828</v>
      </c>
      <c r="E3838" s="8" t="s">
        <v>2033</v>
      </c>
      <c r="F3838" t="s">
        <v>13</v>
      </c>
      <c r="G3838" t="s">
        <v>5170</v>
      </c>
      <c r="H3838" t="s">
        <v>3353</v>
      </c>
      <c r="J3838" t="s">
        <v>2453</v>
      </c>
      <c r="K3838">
        <v>1</v>
      </c>
      <c r="L3838" t="str">
        <f t="shared" si="255"/>
        <v>Jun-25</v>
      </c>
      <c r="M3838" t="str">
        <f t="shared" si="256"/>
        <v>Friday</v>
      </c>
      <c r="N3838">
        <f t="shared" si="257"/>
        <v>0</v>
      </c>
      <c r="O3838" s="6">
        <f t="shared" si="258"/>
        <v>0</v>
      </c>
    </row>
    <row r="3839" spans="1:15" x14ac:dyDescent="0.3">
      <c r="A3839" t="s">
        <v>11</v>
      </c>
      <c r="B3839" t="s">
        <v>12</v>
      </c>
      <c r="C3839">
        <v>1911328</v>
      </c>
      <c r="D3839" s="1">
        <v>45828</v>
      </c>
      <c r="E3839" s="8" t="s">
        <v>2043</v>
      </c>
      <c r="F3839" t="s">
        <v>13</v>
      </c>
      <c r="G3839" t="s">
        <v>5171</v>
      </c>
      <c r="H3839" t="s">
        <v>5096</v>
      </c>
      <c r="J3839" t="s">
        <v>2453</v>
      </c>
      <c r="K3839">
        <v>2</v>
      </c>
      <c r="L3839" t="str">
        <f t="shared" si="255"/>
        <v>Jun-25</v>
      </c>
      <c r="M3839" t="str">
        <f t="shared" si="256"/>
        <v>Friday</v>
      </c>
      <c r="N3839">
        <f t="shared" si="257"/>
        <v>1</v>
      </c>
      <c r="O3839" s="6">
        <f t="shared" si="258"/>
        <v>4.1666666666666664E-2</v>
      </c>
    </row>
    <row r="3840" spans="1:15" x14ac:dyDescent="0.3">
      <c r="A3840" t="s">
        <v>11</v>
      </c>
      <c r="B3840" t="s">
        <v>12</v>
      </c>
      <c r="C3840">
        <v>1911349</v>
      </c>
      <c r="D3840" s="1">
        <v>45828</v>
      </c>
      <c r="E3840" s="8" t="s">
        <v>4824</v>
      </c>
      <c r="F3840" t="s">
        <v>13</v>
      </c>
      <c r="G3840" t="s">
        <v>5172</v>
      </c>
      <c r="H3840" t="s">
        <v>3353</v>
      </c>
      <c r="J3840" t="s">
        <v>2453</v>
      </c>
      <c r="K3840">
        <v>1</v>
      </c>
      <c r="L3840" t="str">
        <f t="shared" si="255"/>
        <v>Jun-25</v>
      </c>
      <c r="M3840" t="str">
        <f t="shared" si="256"/>
        <v>Friday</v>
      </c>
      <c r="N3840">
        <f t="shared" si="257"/>
        <v>1</v>
      </c>
      <c r="O3840" s="6">
        <f t="shared" si="258"/>
        <v>4.1666666666666664E-2</v>
      </c>
    </row>
    <row r="3841" spans="1:16" x14ac:dyDescent="0.3">
      <c r="A3841" t="s">
        <v>11</v>
      </c>
      <c r="B3841" t="s">
        <v>12</v>
      </c>
      <c r="C3841">
        <v>1911401</v>
      </c>
      <c r="D3841" s="1">
        <v>45828</v>
      </c>
      <c r="E3841" s="8" t="s">
        <v>2893</v>
      </c>
      <c r="F3841" t="s">
        <v>13</v>
      </c>
      <c r="G3841" t="s">
        <v>5173</v>
      </c>
      <c r="H3841" t="s">
        <v>3353</v>
      </c>
      <c r="J3841" t="s">
        <v>2453</v>
      </c>
      <c r="K3841">
        <v>1</v>
      </c>
      <c r="L3841" t="str">
        <f t="shared" si="255"/>
        <v>Jun-25</v>
      </c>
      <c r="M3841" t="str">
        <f t="shared" si="256"/>
        <v>Friday</v>
      </c>
      <c r="N3841">
        <f t="shared" si="257"/>
        <v>1</v>
      </c>
      <c r="O3841" s="6">
        <f t="shared" si="258"/>
        <v>4.1666666666666664E-2</v>
      </c>
    </row>
    <row r="3842" spans="1:16" x14ac:dyDescent="0.3">
      <c r="A3842" t="s">
        <v>11</v>
      </c>
      <c r="B3842" t="s">
        <v>12</v>
      </c>
      <c r="C3842">
        <v>1911407</v>
      </c>
      <c r="D3842" s="1">
        <v>45828</v>
      </c>
      <c r="E3842" s="8" t="s">
        <v>4925</v>
      </c>
      <c r="F3842" t="s">
        <v>13</v>
      </c>
      <c r="G3842" t="s">
        <v>5174</v>
      </c>
      <c r="H3842" t="s">
        <v>5096</v>
      </c>
      <c r="J3842" t="s">
        <v>2453</v>
      </c>
      <c r="K3842">
        <v>1</v>
      </c>
      <c r="L3842" t="str">
        <f t="shared" si="255"/>
        <v>Jun-25</v>
      </c>
      <c r="M3842" t="str">
        <f t="shared" si="256"/>
        <v>Friday</v>
      </c>
      <c r="N3842">
        <f t="shared" si="257"/>
        <v>1</v>
      </c>
      <c r="O3842" s="6">
        <f t="shared" si="258"/>
        <v>4.1666666666666664E-2</v>
      </c>
    </row>
    <row r="3843" spans="1:16" x14ac:dyDescent="0.3">
      <c r="A3843" t="s">
        <v>11</v>
      </c>
      <c r="B3843" t="s">
        <v>12</v>
      </c>
      <c r="C3843">
        <v>1911444</v>
      </c>
      <c r="D3843" s="1">
        <v>45828</v>
      </c>
      <c r="E3843" s="8" t="s">
        <v>3803</v>
      </c>
      <c r="F3843" t="s">
        <v>13</v>
      </c>
      <c r="G3843" t="s">
        <v>5175</v>
      </c>
      <c r="H3843" t="s">
        <v>3353</v>
      </c>
      <c r="J3843" t="s">
        <v>2453</v>
      </c>
      <c r="K3843">
        <v>1</v>
      </c>
      <c r="L3843" t="str">
        <f t="shared" si="255"/>
        <v>Jun-25</v>
      </c>
      <c r="M3843" t="str">
        <f t="shared" si="256"/>
        <v>Friday</v>
      </c>
      <c r="N3843">
        <f t="shared" si="257"/>
        <v>1</v>
      </c>
      <c r="O3843" s="6">
        <f t="shared" si="258"/>
        <v>4.1666666666666664E-2</v>
      </c>
    </row>
    <row r="3844" spans="1:16" x14ac:dyDescent="0.3">
      <c r="A3844" t="s">
        <v>11</v>
      </c>
      <c r="B3844" t="s">
        <v>12</v>
      </c>
      <c r="C3844">
        <v>1911490</v>
      </c>
      <c r="D3844" s="1">
        <v>45828</v>
      </c>
      <c r="E3844" s="8" t="s">
        <v>3801</v>
      </c>
      <c r="F3844" t="s">
        <v>13</v>
      </c>
      <c r="G3844" t="s">
        <v>5176</v>
      </c>
      <c r="H3844" t="s">
        <v>5096</v>
      </c>
      <c r="J3844" t="s">
        <v>2453</v>
      </c>
      <c r="K3844">
        <v>2</v>
      </c>
      <c r="L3844" t="str">
        <f t="shared" si="255"/>
        <v>Jun-25</v>
      </c>
      <c r="M3844" t="str">
        <f t="shared" si="256"/>
        <v>Friday</v>
      </c>
      <c r="N3844">
        <f t="shared" si="257"/>
        <v>2</v>
      </c>
      <c r="O3844" s="6">
        <f t="shared" si="258"/>
        <v>8.3333333333333329E-2</v>
      </c>
    </row>
    <row r="3845" spans="1:16" x14ac:dyDescent="0.3">
      <c r="A3845" t="s">
        <v>11</v>
      </c>
      <c r="B3845" t="s">
        <v>12</v>
      </c>
      <c r="C3845">
        <v>1911604</v>
      </c>
      <c r="D3845" s="1">
        <v>45828</v>
      </c>
      <c r="E3845" s="8" t="s">
        <v>2702</v>
      </c>
      <c r="F3845" t="s">
        <v>13</v>
      </c>
      <c r="G3845" t="s">
        <v>5177</v>
      </c>
      <c r="H3845" t="s">
        <v>3353</v>
      </c>
      <c r="J3845" t="s">
        <v>2453</v>
      </c>
      <c r="K3845">
        <v>1</v>
      </c>
      <c r="L3845" t="str">
        <f t="shared" si="255"/>
        <v>Jun-25</v>
      </c>
      <c r="M3845" t="str">
        <f t="shared" si="256"/>
        <v>Friday</v>
      </c>
      <c r="N3845">
        <f t="shared" si="257"/>
        <v>3</v>
      </c>
      <c r="O3845" s="6">
        <f t="shared" si="258"/>
        <v>0.125</v>
      </c>
    </row>
    <row r="3846" spans="1:16" x14ac:dyDescent="0.3">
      <c r="A3846" t="s">
        <v>11</v>
      </c>
      <c r="B3846" t="s">
        <v>12</v>
      </c>
      <c r="C3846">
        <v>1911655</v>
      </c>
      <c r="D3846" s="1">
        <v>45828</v>
      </c>
      <c r="E3846" s="8" t="s">
        <v>4926</v>
      </c>
      <c r="F3846" t="s">
        <v>13</v>
      </c>
      <c r="G3846" t="s">
        <v>5178</v>
      </c>
      <c r="H3846" t="s">
        <v>3353</v>
      </c>
      <c r="J3846" t="s">
        <v>2453</v>
      </c>
      <c r="K3846">
        <v>1</v>
      </c>
      <c r="L3846" t="str">
        <f t="shared" si="255"/>
        <v>Jun-25</v>
      </c>
      <c r="M3846" t="str">
        <f t="shared" si="256"/>
        <v>Friday</v>
      </c>
      <c r="N3846">
        <f t="shared" si="257"/>
        <v>3</v>
      </c>
      <c r="O3846" s="6">
        <f t="shared" si="258"/>
        <v>0.125</v>
      </c>
    </row>
    <row r="3847" spans="1:16" x14ac:dyDescent="0.3">
      <c r="A3847" t="s">
        <v>11</v>
      </c>
      <c r="B3847" t="s">
        <v>12</v>
      </c>
      <c r="C3847">
        <v>1911788</v>
      </c>
      <c r="D3847" s="1">
        <v>45828</v>
      </c>
      <c r="E3847" s="8" t="s">
        <v>2675</v>
      </c>
      <c r="F3847" t="s">
        <v>13</v>
      </c>
      <c r="G3847" t="s">
        <v>5179</v>
      </c>
      <c r="H3847" t="s">
        <v>3353</v>
      </c>
      <c r="J3847" t="s">
        <v>2453</v>
      </c>
      <c r="K3847">
        <v>1</v>
      </c>
      <c r="L3847" t="str">
        <f t="shared" si="255"/>
        <v>Jun-25</v>
      </c>
      <c r="M3847" t="str">
        <f t="shared" si="256"/>
        <v>Friday</v>
      </c>
      <c r="N3847">
        <f t="shared" si="257"/>
        <v>4</v>
      </c>
      <c r="O3847" s="6">
        <f t="shared" si="258"/>
        <v>0.16666666666666666</v>
      </c>
    </row>
    <row r="3848" spans="1:16" x14ac:dyDescent="0.3">
      <c r="A3848" t="s">
        <v>11</v>
      </c>
      <c r="B3848" t="s">
        <v>12</v>
      </c>
      <c r="C3848">
        <v>1911817</v>
      </c>
      <c r="D3848" s="1">
        <v>45828</v>
      </c>
      <c r="E3848" s="8" t="s">
        <v>1957</v>
      </c>
      <c r="F3848" t="s">
        <v>13</v>
      </c>
      <c r="G3848" t="s">
        <v>5180</v>
      </c>
      <c r="H3848" t="s">
        <v>5096</v>
      </c>
      <c r="J3848" t="s">
        <v>2453</v>
      </c>
      <c r="K3848">
        <v>1</v>
      </c>
      <c r="L3848" t="str">
        <f t="shared" si="255"/>
        <v>Jun-25</v>
      </c>
      <c r="M3848" t="str">
        <f t="shared" si="256"/>
        <v>Friday</v>
      </c>
      <c r="N3848">
        <f t="shared" si="257"/>
        <v>5</v>
      </c>
      <c r="O3848" s="6">
        <f t="shared" si="258"/>
        <v>0.20833333333333334</v>
      </c>
    </row>
    <row r="3849" spans="1:16" x14ac:dyDescent="0.3">
      <c r="A3849" t="s">
        <v>11</v>
      </c>
      <c r="B3849" t="s">
        <v>12</v>
      </c>
      <c r="C3849">
        <v>1913058</v>
      </c>
      <c r="D3849" s="1">
        <v>45829</v>
      </c>
      <c r="E3849" t="s">
        <v>2889</v>
      </c>
      <c r="F3849" t="s">
        <v>13</v>
      </c>
      <c r="G3849" t="s">
        <v>5182</v>
      </c>
      <c r="H3849" t="s">
        <v>3353</v>
      </c>
      <c r="J3849" t="s">
        <v>2453</v>
      </c>
      <c r="K3849">
        <v>1</v>
      </c>
      <c r="L3849" t="str">
        <f t="shared" si="255"/>
        <v>Jun-25</v>
      </c>
      <c r="M3849" t="str">
        <f t="shared" si="256"/>
        <v>Saturday</v>
      </c>
      <c r="N3849">
        <f t="shared" ref="N3849:N3912" si="259">HOUR(E3849)</f>
        <v>0</v>
      </c>
      <c r="O3849" s="6">
        <f t="shared" ref="O3849:O3912" si="260">MOD(N3849/24,1)</f>
        <v>0</v>
      </c>
      <c r="P3849" s="8"/>
    </row>
    <row r="3850" spans="1:16" x14ac:dyDescent="0.3">
      <c r="A3850" t="s">
        <v>11</v>
      </c>
      <c r="B3850" t="s">
        <v>12</v>
      </c>
      <c r="C3850">
        <v>1913100</v>
      </c>
      <c r="D3850" s="1">
        <v>45829</v>
      </c>
      <c r="E3850" t="s">
        <v>3796</v>
      </c>
      <c r="F3850" t="s">
        <v>13</v>
      </c>
      <c r="G3850" t="s">
        <v>5183</v>
      </c>
      <c r="H3850" t="s">
        <v>5096</v>
      </c>
      <c r="J3850" t="s">
        <v>2453</v>
      </c>
      <c r="K3850">
        <v>4</v>
      </c>
      <c r="L3850" t="str">
        <f t="shared" si="255"/>
        <v>Jun-25</v>
      </c>
      <c r="M3850" t="str">
        <f t="shared" si="256"/>
        <v>Saturday</v>
      </c>
      <c r="N3850">
        <f t="shared" si="259"/>
        <v>0</v>
      </c>
      <c r="O3850" s="6">
        <f t="shared" si="260"/>
        <v>0</v>
      </c>
      <c r="P3850" s="8"/>
    </row>
    <row r="3851" spans="1:16" x14ac:dyDescent="0.3">
      <c r="A3851" t="s">
        <v>11</v>
      </c>
      <c r="B3851" t="s">
        <v>12</v>
      </c>
      <c r="C3851">
        <v>1913133</v>
      </c>
      <c r="D3851" s="1">
        <v>45829</v>
      </c>
      <c r="E3851" t="s">
        <v>2104</v>
      </c>
      <c r="F3851" t="s">
        <v>13</v>
      </c>
      <c r="G3851" t="s">
        <v>5184</v>
      </c>
      <c r="H3851" t="s">
        <v>5096</v>
      </c>
      <c r="J3851" t="s">
        <v>2453</v>
      </c>
      <c r="K3851">
        <v>1</v>
      </c>
      <c r="L3851" t="str">
        <f t="shared" si="255"/>
        <v>Jun-25</v>
      </c>
      <c r="M3851" t="str">
        <f t="shared" si="256"/>
        <v>Saturday</v>
      </c>
      <c r="N3851">
        <f t="shared" si="259"/>
        <v>0</v>
      </c>
      <c r="O3851" s="6">
        <f t="shared" si="260"/>
        <v>0</v>
      </c>
      <c r="P3851" s="8"/>
    </row>
    <row r="3852" spans="1:16" x14ac:dyDescent="0.3">
      <c r="A3852" t="s">
        <v>11</v>
      </c>
      <c r="B3852" t="s">
        <v>12</v>
      </c>
      <c r="C3852">
        <v>1913152</v>
      </c>
      <c r="D3852" s="1">
        <v>45829</v>
      </c>
      <c r="E3852" t="s">
        <v>3766</v>
      </c>
      <c r="F3852" t="s">
        <v>13</v>
      </c>
      <c r="G3852" t="s">
        <v>5185</v>
      </c>
      <c r="H3852" t="s">
        <v>5096</v>
      </c>
      <c r="J3852" t="s">
        <v>2453</v>
      </c>
      <c r="K3852">
        <v>1</v>
      </c>
      <c r="L3852" t="str">
        <f t="shared" ref="L3852:L3915" si="261">TEXT(D3852, "MMM-YY")</f>
        <v>Jun-25</v>
      </c>
      <c r="M3852" t="str">
        <f t="shared" ref="M3852:M3915" si="262">TEXT(D3852, "DDDD")</f>
        <v>Saturday</v>
      </c>
      <c r="N3852">
        <f t="shared" si="259"/>
        <v>0</v>
      </c>
      <c r="O3852" s="6">
        <f t="shared" si="260"/>
        <v>0</v>
      </c>
      <c r="P3852" s="8"/>
    </row>
    <row r="3853" spans="1:16" x14ac:dyDescent="0.3">
      <c r="A3853" t="s">
        <v>11</v>
      </c>
      <c r="B3853" t="s">
        <v>12</v>
      </c>
      <c r="C3853">
        <v>1913234</v>
      </c>
      <c r="D3853" s="1">
        <v>45829</v>
      </c>
      <c r="E3853" t="s">
        <v>4120</v>
      </c>
      <c r="F3853" t="s">
        <v>13</v>
      </c>
      <c r="G3853" t="s">
        <v>5186</v>
      </c>
      <c r="H3853" t="s">
        <v>5096</v>
      </c>
      <c r="J3853" t="s">
        <v>2453</v>
      </c>
      <c r="K3853">
        <v>1</v>
      </c>
      <c r="L3853" t="str">
        <f t="shared" si="261"/>
        <v>Jun-25</v>
      </c>
      <c r="M3853" t="str">
        <f t="shared" si="262"/>
        <v>Saturday</v>
      </c>
      <c r="N3853">
        <f t="shared" si="259"/>
        <v>1</v>
      </c>
      <c r="O3853" s="6">
        <f t="shared" si="260"/>
        <v>4.1666666666666664E-2</v>
      </c>
      <c r="P3853" s="8"/>
    </row>
    <row r="3854" spans="1:16" x14ac:dyDescent="0.3">
      <c r="A3854" t="s">
        <v>11</v>
      </c>
      <c r="B3854" t="s">
        <v>12</v>
      </c>
      <c r="C3854">
        <v>1913275</v>
      </c>
      <c r="D3854" s="1">
        <v>45829</v>
      </c>
      <c r="E3854" t="s">
        <v>4824</v>
      </c>
      <c r="F3854" t="s">
        <v>13</v>
      </c>
      <c r="G3854" t="s">
        <v>5187</v>
      </c>
      <c r="H3854" t="s">
        <v>3353</v>
      </c>
      <c r="J3854" t="s">
        <v>2453</v>
      </c>
      <c r="K3854">
        <v>2</v>
      </c>
      <c r="L3854" t="str">
        <f t="shared" si="261"/>
        <v>Jun-25</v>
      </c>
      <c r="M3854" t="str">
        <f t="shared" si="262"/>
        <v>Saturday</v>
      </c>
      <c r="N3854">
        <f t="shared" si="259"/>
        <v>1</v>
      </c>
      <c r="O3854" s="6">
        <f t="shared" si="260"/>
        <v>4.1666666666666664E-2</v>
      </c>
      <c r="P3854" s="8"/>
    </row>
    <row r="3855" spans="1:16" x14ac:dyDescent="0.3">
      <c r="A3855" t="s">
        <v>11</v>
      </c>
      <c r="B3855" t="s">
        <v>12</v>
      </c>
      <c r="C3855">
        <v>1913281</v>
      </c>
      <c r="D3855" s="1">
        <v>45829</v>
      </c>
      <c r="E3855" t="s">
        <v>4112</v>
      </c>
      <c r="F3855" t="s">
        <v>13</v>
      </c>
      <c r="G3855" t="s">
        <v>5188</v>
      </c>
      <c r="H3855" t="s">
        <v>3353</v>
      </c>
      <c r="J3855" t="s">
        <v>2453</v>
      </c>
      <c r="K3855">
        <v>1</v>
      </c>
      <c r="L3855" t="str">
        <f t="shared" si="261"/>
        <v>Jun-25</v>
      </c>
      <c r="M3855" t="str">
        <f t="shared" si="262"/>
        <v>Saturday</v>
      </c>
      <c r="N3855">
        <f t="shared" si="259"/>
        <v>1</v>
      </c>
      <c r="O3855" s="6">
        <f t="shared" si="260"/>
        <v>4.1666666666666664E-2</v>
      </c>
      <c r="P3855" s="8"/>
    </row>
    <row r="3856" spans="1:16" x14ac:dyDescent="0.3">
      <c r="A3856" t="s">
        <v>11</v>
      </c>
      <c r="B3856" t="s">
        <v>12</v>
      </c>
      <c r="C3856">
        <v>1913309</v>
      </c>
      <c r="D3856" s="1">
        <v>45829</v>
      </c>
      <c r="E3856" t="s">
        <v>5309</v>
      </c>
      <c r="F3856" t="s">
        <v>13</v>
      </c>
      <c r="G3856" t="s">
        <v>5189</v>
      </c>
      <c r="H3856" t="s">
        <v>5096</v>
      </c>
      <c r="J3856" t="s">
        <v>2453</v>
      </c>
      <c r="K3856">
        <v>1</v>
      </c>
      <c r="L3856" t="str">
        <f t="shared" si="261"/>
        <v>Jun-25</v>
      </c>
      <c r="M3856" t="str">
        <f t="shared" si="262"/>
        <v>Saturday</v>
      </c>
      <c r="N3856">
        <f t="shared" si="259"/>
        <v>1</v>
      </c>
      <c r="O3856" s="6">
        <f t="shared" si="260"/>
        <v>4.1666666666666664E-2</v>
      </c>
      <c r="P3856" s="8"/>
    </row>
    <row r="3857" spans="1:16" x14ac:dyDescent="0.3">
      <c r="A3857" t="s">
        <v>11</v>
      </c>
      <c r="B3857" t="s">
        <v>12</v>
      </c>
      <c r="C3857">
        <v>1913329</v>
      </c>
      <c r="D3857" s="1">
        <v>45829</v>
      </c>
      <c r="E3857" t="s">
        <v>2893</v>
      </c>
      <c r="F3857" t="s">
        <v>13</v>
      </c>
      <c r="G3857" t="s">
        <v>5190</v>
      </c>
      <c r="H3857" t="s">
        <v>5096</v>
      </c>
      <c r="J3857" t="s">
        <v>2453</v>
      </c>
      <c r="K3857">
        <v>1</v>
      </c>
      <c r="L3857" t="str">
        <f t="shared" si="261"/>
        <v>Jun-25</v>
      </c>
      <c r="M3857" t="str">
        <f t="shared" si="262"/>
        <v>Saturday</v>
      </c>
      <c r="N3857">
        <f t="shared" si="259"/>
        <v>1</v>
      </c>
      <c r="O3857" s="6">
        <f t="shared" si="260"/>
        <v>4.1666666666666664E-2</v>
      </c>
      <c r="P3857" s="8"/>
    </row>
    <row r="3858" spans="1:16" x14ac:dyDescent="0.3">
      <c r="A3858" t="s">
        <v>11</v>
      </c>
      <c r="B3858" t="s">
        <v>12</v>
      </c>
      <c r="C3858">
        <v>1913361</v>
      </c>
      <c r="D3858" s="1">
        <v>45829</v>
      </c>
      <c r="E3858" t="s">
        <v>4910</v>
      </c>
      <c r="F3858" t="s">
        <v>13</v>
      </c>
      <c r="G3858" t="s">
        <v>5191</v>
      </c>
      <c r="H3858" t="s">
        <v>3353</v>
      </c>
      <c r="J3858" t="s">
        <v>2453</v>
      </c>
      <c r="K3858">
        <v>1</v>
      </c>
      <c r="L3858" t="str">
        <f t="shared" si="261"/>
        <v>Jun-25</v>
      </c>
      <c r="M3858" t="str">
        <f t="shared" si="262"/>
        <v>Saturday</v>
      </c>
      <c r="N3858">
        <f t="shared" si="259"/>
        <v>1</v>
      </c>
      <c r="O3858" s="6">
        <f t="shared" si="260"/>
        <v>4.1666666666666664E-2</v>
      </c>
      <c r="P3858" s="8"/>
    </row>
    <row r="3859" spans="1:16" x14ac:dyDescent="0.3">
      <c r="A3859" t="s">
        <v>11</v>
      </c>
      <c r="B3859" t="s">
        <v>12</v>
      </c>
      <c r="C3859">
        <v>1913451</v>
      </c>
      <c r="D3859" s="1">
        <v>45829</v>
      </c>
      <c r="E3859" t="s">
        <v>3763</v>
      </c>
      <c r="F3859" t="s">
        <v>13</v>
      </c>
      <c r="G3859" t="s">
        <v>5192</v>
      </c>
      <c r="H3859" t="s">
        <v>5096</v>
      </c>
      <c r="J3859" t="s">
        <v>2453</v>
      </c>
      <c r="K3859">
        <v>1</v>
      </c>
      <c r="L3859" t="str">
        <f t="shared" si="261"/>
        <v>Jun-25</v>
      </c>
      <c r="M3859" t="str">
        <f t="shared" si="262"/>
        <v>Saturday</v>
      </c>
      <c r="N3859">
        <f t="shared" si="259"/>
        <v>2</v>
      </c>
      <c r="O3859" s="6">
        <f t="shared" si="260"/>
        <v>8.3333333333333329E-2</v>
      </c>
      <c r="P3859" s="8"/>
    </row>
    <row r="3860" spans="1:16" x14ac:dyDescent="0.3">
      <c r="A3860" t="s">
        <v>11</v>
      </c>
      <c r="B3860" t="s">
        <v>12</v>
      </c>
      <c r="C3860">
        <v>1913587</v>
      </c>
      <c r="D3860" s="1">
        <v>45829</v>
      </c>
      <c r="E3860" t="s">
        <v>2488</v>
      </c>
      <c r="F3860" t="s">
        <v>13</v>
      </c>
      <c r="G3860" t="s">
        <v>5193</v>
      </c>
      <c r="H3860" t="s">
        <v>5096</v>
      </c>
      <c r="J3860" t="s">
        <v>2453</v>
      </c>
      <c r="K3860">
        <v>5</v>
      </c>
      <c r="L3860" t="str">
        <f t="shared" si="261"/>
        <v>Jun-25</v>
      </c>
      <c r="M3860" t="str">
        <f t="shared" si="262"/>
        <v>Saturday</v>
      </c>
      <c r="N3860">
        <f t="shared" si="259"/>
        <v>3</v>
      </c>
      <c r="O3860" s="6">
        <f t="shared" si="260"/>
        <v>0.125</v>
      </c>
      <c r="P3860" s="8"/>
    </row>
    <row r="3861" spans="1:16" x14ac:dyDescent="0.3">
      <c r="A3861" t="s">
        <v>11</v>
      </c>
      <c r="B3861" t="s">
        <v>12</v>
      </c>
      <c r="C3861">
        <v>1913589</v>
      </c>
      <c r="D3861" s="1">
        <v>45829</v>
      </c>
      <c r="E3861" t="s">
        <v>5310</v>
      </c>
      <c r="F3861" t="s">
        <v>13</v>
      </c>
      <c r="G3861" t="s">
        <v>5194</v>
      </c>
      <c r="H3861" t="s">
        <v>5096</v>
      </c>
      <c r="J3861" t="s">
        <v>2453</v>
      </c>
      <c r="K3861">
        <v>1</v>
      </c>
      <c r="L3861" t="str">
        <f t="shared" si="261"/>
        <v>Jun-25</v>
      </c>
      <c r="M3861" t="str">
        <f t="shared" si="262"/>
        <v>Saturday</v>
      </c>
      <c r="N3861">
        <f t="shared" si="259"/>
        <v>3</v>
      </c>
      <c r="O3861" s="6">
        <f t="shared" si="260"/>
        <v>0.125</v>
      </c>
      <c r="P3861" s="8"/>
    </row>
    <row r="3862" spans="1:16" x14ac:dyDescent="0.3">
      <c r="A3862" t="s">
        <v>11</v>
      </c>
      <c r="B3862" t="s">
        <v>12</v>
      </c>
      <c r="C3862">
        <v>1913681</v>
      </c>
      <c r="D3862" s="1">
        <v>45829</v>
      </c>
      <c r="E3862" t="s">
        <v>5311</v>
      </c>
      <c r="F3862" t="s">
        <v>13</v>
      </c>
      <c r="G3862" t="s">
        <v>5195</v>
      </c>
      <c r="H3862" t="s">
        <v>5096</v>
      </c>
      <c r="J3862" t="s">
        <v>2453</v>
      </c>
      <c r="K3862">
        <v>1</v>
      </c>
      <c r="L3862" t="str">
        <f t="shared" si="261"/>
        <v>Jun-25</v>
      </c>
      <c r="M3862" t="str">
        <f t="shared" si="262"/>
        <v>Saturday</v>
      </c>
      <c r="N3862">
        <f t="shared" si="259"/>
        <v>4</v>
      </c>
      <c r="O3862" s="6">
        <f t="shared" si="260"/>
        <v>0.16666666666666666</v>
      </c>
      <c r="P3862" s="8"/>
    </row>
    <row r="3863" spans="1:16" x14ac:dyDescent="0.3">
      <c r="A3863" t="s">
        <v>11</v>
      </c>
      <c r="B3863" t="s">
        <v>12</v>
      </c>
      <c r="C3863">
        <v>1913761</v>
      </c>
      <c r="D3863" s="1">
        <v>45829</v>
      </c>
      <c r="E3863" t="s">
        <v>970</v>
      </c>
      <c r="F3863" t="s">
        <v>13</v>
      </c>
      <c r="G3863" t="s">
        <v>5196</v>
      </c>
      <c r="H3863" t="s">
        <v>5096</v>
      </c>
      <c r="J3863" t="s">
        <v>2453</v>
      </c>
      <c r="K3863">
        <v>1</v>
      </c>
      <c r="L3863" t="str">
        <f t="shared" si="261"/>
        <v>Jun-25</v>
      </c>
      <c r="M3863" t="str">
        <f t="shared" si="262"/>
        <v>Saturday</v>
      </c>
      <c r="N3863">
        <f t="shared" si="259"/>
        <v>5</v>
      </c>
      <c r="O3863" s="6">
        <f t="shared" si="260"/>
        <v>0.20833333333333334</v>
      </c>
      <c r="P3863" s="8"/>
    </row>
    <row r="3864" spans="1:16" x14ac:dyDescent="0.3">
      <c r="A3864" t="s">
        <v>11</v>
      </c>
      <c r="B3864" t="s">
        <v>12</v>
      </c>
      <c r="C3864">
        <v>1913770</v>
      </c>
      <c r="D3864" s="1">
        <v>45829</v>
      </c>
      <c r="E3864" t="s">
        <v>2895</v>
      </c>
      <c r="F3864" t="s">
        <v>13</v>
      </c>
      <c r="G3864" t="s">
        <v>5197</v>
      </c>
      <c r="H3864" t="s">
        <v>5096</v>
      </c>
      <c r="J3864" t="s">
        <v>2453</v>
      </c>
      <c r="K3864">
        <v>1</v>
      </c>
      <c r="L3864" t="str">
        <f t="shared" si="261"/>
        <v>Jun-25</v>
      </c>
      <c r="M3864" t="str">
        <f t="shared" si="262"/>
        <v>Saturday</v>
      </c>
      <c r="N3864">
        <f t="shared" si="259"/>
        <v>6</v>
      </c>
      <c r="O3864" s="6">
        <f t="shared" si="260"/>
        <v>0.25</v>
      </c>
      <c r="P3864" s="8"/>
    </row>
    <row r="3865" spans="1:16" x14ac:dyDescent="0.3">
      <c r="A3865" t="s">
        <v>11</v>
      </c>
      <c r="B3865" t="s">
        <v>12</v>
      </c>
      <c r="C3865">
        <v>1913780</v>
      </c>
      <c r="D3865" s="1">
        <v>45829</v>
      </c>
      <c r="E3865" t="s">
        <v>1975</v>
      </c>
      <c r="F3865" t="s">
        <v>13</v>
      </c>
      <c r="G3865" t="s">
        <v>5198</v>
      </c>
      <c r="H3865" t="s">
        <v>3353</v>
      </c>
      <c r="J3865" t="s">
        <v>2453</v>
      </c>
      <c r="K3865">
        <v>1</v>
      </c>
      <c r="L3865" t="str">
        <f t="shared" si="261"/>
        <v>Jun-25</v>
      </c>
      <c r="M3865" t="str">
        <f t="shared" si="262"/>
        <v>Saturday</v>
      </c>
      <c r="N3865">
        <f t="shared" si="259"/>
        <v>6</v>
      </c>
      <c r="O3865" s="6">
        <f t="shared" si="260"/>
        <v>0.25</v>
      </c>
      <c r="P3865" s="8"/>
    </row>
    <row r="3866" spans="1:16" x14ac:dyDescent="0.3">
      <c r="A3866" t="s">
        <v>11</v>
      </c>
      <c r="B3866" t="s">
        <v>12</v>
      </c>
      <c r="C3866">
        <v>1913785</v>
      </c>
      <c r="D3866" s="1">
        <v>45829</v>
      </c>
      <c r="E3866" t="s">
        <v>5312</v>
      </c>
      <c r="F3866" t="s">
        <v>13</v>
      </c>
      <c r="G3866" t="s">
        <v>5199</v>
      </c>
      <c r="H3866" t="s">
        <v>3353</v>
      </c>
      <c r="J3866" t="s">
        <v>2453</v>
      </c>
      <c r="K3866">
        <v>1</v>
      </c>
      <c r="L3866" t="str">
        <f t="shared" si="261"/>
        <v>Jun-25</v>
      </c>
      <c r="M3866" t="str">
        <f t="shared" si="262"/>
        <v>Saturday</v>
      </c>
      <c r="N3866">
        <f t="shared" si="259"/>
        <v>6</v>
      </c>
      <c r="O3866" s="6">
        <f t="shared" si="260"/>
        <v>0.25</v>
      </c>
      <c r="P3866" s="8"/>
    </row>
    <row r="3867" spans="1:16" x14ac:dyDescent="0.3">
      <c r="A3867" t="s">
        <v>11</v>
      </c>
      <c r="B3867" t="s">
        <v>12</v>
      </c>
      <c r="C3867">
        <v>1913795</v>
      </c>
      <c r="D3867" s="1">
        <v>45829</v>
      </c>
      <c r="E3867" t="s">
        <v>2071</v>
      </c>
      <c r="F3867" t="s">
        <v>13</v>
      </c>
      <c r="G3867" t="s">
        <v>5200</v>
      </c>
      <c r="H3867" t="s">
        <v>3353</v>
      </c>
      <c r="J3867" t="s">
        <v>2453</v>
      </c>
      <c r="K3867">
        <v>1</v>
      </c>
      <c r="L3867" t="str">
        <f t="shared" si="261"/>
        <v>Jun-25</v>
      </c>
      <c r="M3867" t="str">
        <f t="shared" si="262"/>
        <v>Saturday</v>
      </c>
      <c r="N3867">
        <f t="shared" si="259"/>
        <v>6</v>
      </c>
      <c r="O3867" s="6">
        <f t="shared" si="260"/>
        <v>0.25</v>
      </c>
      <c r="P3867" s="8"/>
    </row>
    <row r="3868" spans="1:16" x14ac:dyDescent="0.3">
      <c r="A3868" t="s">
        <v>11</v>
      </c>
      <c r="B3868" t="s">
        <v>12</v>
      </c>
      <c r="C3868">
        <v>1914951</v>
      </c>
      <c r="D3868" s="1">
        <v>45829</v>
      </c>
      <c r="E3868" t="s">
        <v>1989</v>
      </c>
      <c r="F3868" t="s">
        <v>13</v>
      </c>
      <c r="G3868" t="s">
        <v>5201</v>
      </c>
      <c r="H3868" t="s">
        <v>1211</v>
      </c>
      <c r="J3868" t="s">
        <v>2453</v>
      </c>
      <c r="K3868">
        <v>2</v>
      </c>
      <c r="L3868" t="str">
        <f t="shared" si="261"/>
        <v>Jun-25</v>
      </c>
      <c r="M3868" t="str">
        <f t="shared" si="262"/>
        <v>Saturday</v>
      </c>
      <c r="N3868">
        <f t="shared" si="259"/>
        <v>23</v>
      </c>
      <c r="O3868" s="6">
        <f t="shared" si="260"/>
        <v>0.95833333333333337</v>
      </c>
      <c r="P3868" s="8"/>
    </row>
    <row r="3869" spans="1:16" x14ac:dyDescent="0.3">
      <c r="A3869" t="s">
        <v>11</v>
      </c>
      <c r="B3869" t="s">
        <v>12</v>
      </c>
      <c r="C3869">
        <v>1915258</v>
      </c>
      <c r="D3869" s="1">
        <v>45830</v>
      </c>
      <c r="E3869" t="s">
        <v>2477</v>
      </c>
      <c r="F3869" t="s">
        <v>13</v>
      </c>
      <c r="G3869" t="s">
        <v>5202</v>
      </c>
      <c r="H3869" t="s">
        <v>1211</v>
      </c>
      <c r="J3869" t="s">
        <v>2453</v>
      </c>
      <c r="K3869">
        <v>1</v>
      </c>
      <c r="L3869" t="str">
        <f t="shared" si="261"/>
        <v>Jun-25</v>
      </c>
      <c r="M3869" t="str">
        <f t="shared" si="262"/>
        <v>Sunday</v>
      </c>
      <c r="N3869">
        <f t="shared" si="259"/>
        <v>1</v>
      </c>
      <c r="O3869" s="6">
        <f t="shared" si="260"/>
        <v>4.1666666666666664E-2</v>
      </c>
      <c r="P3869" s="8"/>
    </row>
    <row r="3870" spans="1:16" x14ac:dyDescent="0.3">
      <c r="A3870" t="s">
        <v>11</v>
      </c>
      <c r="B3870" t="s">
        <v>12</v>
      </c>
      <c r="C3870">
        <v>1915718</v>
      </c>
      <c r="D3870" s="1">
        <v>45830</v>
      </c>
      <c r="E3870" t="s">
        <v>5313</v>
      </c>
      <c r="F3870" t="s">
        <v>13</v>
      </c>
      <c r="G3870" t="s">
        <v>5203</v>
      </c>
      <c r="H3870" t="s">
        <v>3353</v>
      </c>
      <c r="J3870" t="s">
        <v>2453</v>
      </c>
      <c r="K3870">
        <v>1</v>
      </c>
      <c r="L3870" t="str">
        <f t="shared" si="261"/>
        <v>Jun-25</v>
      </c>
      <c r="M3870" t="str">
        <f t="shared" si="262"/>
        <v>Sunday</v>
      </c>
      <c r="N3870">
        <f t="shared" si="259"/>
        <v>6</v>
      </c>
      <c r="O3870" s="6">
        <f t="shared" si="260"/>
        <v>0.25</v>
      </c>
      <c r="P3870" s="8"/>
    </row>
    <row r="3871" spans="1:16" x14ac:dyDescent="0.3">
      <c r="A3871" t="s">
        <v>11</v>
      </c>
      <c r="B3871" t="s">
        <v>12</v>
      </c>
      <c r="C3871">
        <v>1915726</v>
      </c>
      <c r="D3871" s="1">
        <v>45830</v>
      </c>
      <c r="E3871" t="s">
        <v>5314</v>
      </c>
      <c r="F3871" t="s">
        <v>13</v>
      </c>
      <c r="G3871" t="s">
        <v>5204</v>
      </c>
      <c r="H3871" t="s">
        <v>1211</v>
      </c>
      <c r="J3871" t="s">
        <v>2453</v>
      </c>
      <c r="K3871">
        <v>1</v>
      </c>
      <c r="L3871" t="str">
        <f t="shared" si="261"/>
        <v>Jun-25</v>
      </c>
      <c r="M3871" t="str">
        <f t="shared" si="262"/>
        <v>Sunday</v>
      </c>
      <c r="N3871">
        <f t="shared" si="259"/>
        <v>6</v>
      </c>
      <c r="O3871" s="6">
        <f t="shared" si="260"/>
        <v>0.25</v>
      </c>
      <c r="P3871" s="8"/>
    </row>
    <row r="3872" spans="1:16" x14ac:dyDescent="0.3">
      <c r="A3872" t="s">
        <v>11</v>
      </c>
      <c r="B3872" t="s">
        <v>12</v>
      </c>
      <c r="C3872">
        <v>1915869</v>
      </c>
      <c r="D3872" s="1">
        <v>45830</v>
      </c>
      <c r="E3872" t="s">
        <v>1931</v>
      </c>
      <c r="F3872" t="s">
        <v>13</v>
      </c>
      <c r="G3872" t="s">
        <v>5205</v>
      </c>
      <c r="H3872" t="s">
        <v>15</v>
      </c>
      <c r="J3872" t="s">
        <v>2453</v>
      </c>
      <c r="K3872">
        <v>1</v>
      </c>
      <c r="L3872" t="str">
        <f t="shared" si="261"/>
        <v>Jun-25</v>
      </c>
      <c r="M3872" t="str">
        <f t="shared" si="262"/>
        <v>Sunday</v>
      </c>
      <c r="N3872">
        <f t="shared" si="259"/>
        <v>8</v>
      </c>
      <c r="O3872" s="6">
        <f t="shared" si="260"/>
        <v>0.33333333333333331</v>
      </c>
      <c r="P3872" s="8"/>
    </row>
    <row r="3873" spans="1:16" x14ac:dyDescent="0.3">
      <c r="A3873" t="s">
        <v>11</v>
      </c>
      <c r="B3873" t="s">
        <v>12</v>
      </c>
      <c r="C3873">
        <v>1916902</v>
      </c>
      <c r="D3873" s="1">
        <v>45830</v>
      </c>
      <c r="E3873" t="s">
        <v>2888</v>
      </c>
      <c r="F3873" t="s">
        <v>13</v>
      </c>
      <c r="G3873" t="s">
        <v>5206</v>
      </c>
      <c r="H3873" t="s">
        <v>1211</v>
      </c>
      <c r="J3873" t="s">
        <v>2453</v>
      </c>
      <c r="K3873">
        <v>1</v>
      </c>
      <c r="L3873" t="str">
        <f t="shared" si="261"/>
        <v>Jun-25</v>
      </c>
      <c r="M3873" t="str">
        <f t="shared" si="262"/>
        <v>Sunday</v>
      </c>
      <c r="N3873">
        <f t="shared" si="259"/>
        <v>23</v>
      </c>
      <c r="O3873" s="6">
        <f t="shared" si="260"/>
        <v>0.95833333333333337</v>
      </c>
      <c r="P3873" s="8"/>
    </row>
    <row r="3874" spans="1:16" x14ac:dyDescent="0.3">
      <c r="A3874" t="s">
        <v>11</v>
      </c>
      <c r="B3874" t="s">
        <v>12</v>
      </c>
      <c r="C3874">
        <v>1917173</v>
      </c>
      <c r="D3874" s="1">
        <v>45831</v>
      </c>
      <c r="E3874" t="s">
        <v>4918</v>
      </c>
      <c r="F3874" t="s">
        <v>13</v>
      </c>
      <c r="G3874" t="s">
        <v>5207</v>
      </c>
      <c r="H3874" t="s">
        <v>1211</v>
      </c>
      <c r="J3874" t="s">
        <v>2453</v>
      </c>
      <c r="K3874">
        <v>2</v>
      </c>
      <c r="L3874" t="str">
        <f t="shared" si="261"/>
        <v>Jun-25</v>
      </c>
      <c r="M3874" t="str">
        <f t="shared" si="262"/>
        <v>Monday</v>
      </c>
      <c r="N3874">
        <f t="shared" si="259"/>
        <v>1</v>
      </c>
      <c r="O3874" s="6">
        <f t="shared" si="260"/>
        <v>4.1666666666666664E-2</v>
      </c>
      <c r="P3874" s="8"/>
    </row>
    <row r="3875" spans="1:16" x14ac:dyDescent="0.3">
      <c r="A3875" t="s">
        <v>11</v>
      </c>
      <c r="B3875" t="s">
        <v>12</v>
      </c>
      <c r="C3875">
        <v>1917184</v>
      </c>
      <c r="D3875" s="1">
        <v>45831</v>
      </c>
      <c r="E3875" t="s">
        <v>4824</v>
      </c>
      <c r="F3875" t="s">
        <v>13</v>
      </c>
      <c r="G3875" t="s">
        <v>5208</v>
      </c>
      <c r="H3875" t="s">
        <v>1211</v>
      </c>
      <c r="J3875" t="s">
        <v>2453</v>
      </c>
      <c r="K3875">
        <v>1</v>
      </c>
      <c r="L3875" t="str">
        <f t="shared" si="261"/>
        <v>Jun-25</v>
      </c>
      <c r="M3875" t="str">
        <f t="shared" si="262"/>
        <v>Monday</v>
      </c>
      <c r="N3875">
        <f t="shared" si="259"/>
        <v>1</v>
      </c>
      <c r="O3875" s="6">
        <f t="shared" si="260"/>
        <v>4.1666666666666664E-2</v>
      </c>
      <c r="P3875" s="8"/>
    </row>
    <row r="3876" spans="1:16" x14ac:dyDescent="0.3">
      <c r="A3876" t="s">
        <v>11</v>
      </c>
      <c r="B3876" t="s">
        <v>12</v>
      </c>
      <c r="C3876">
        <v>1917376</v>
      </c>
      <c r="D3876" s="1">
        <v>45831</v>
      </c>
      <c r="E3876" t="s">
        <v>2480</v>
      </c>
      <c r="F3876" t="s">
        <v>13</v>
      </c>
      <c r="G3876" t="s">
        <v>5209</v>
      </c>
      <c r="H3876" t="s">
        <v>1211</v>
      </c>
      <c r="J3876" t="s">
        <v>2453</v>
      </c>
      <c r="K3876">
        <v>1</v>
      </c>
      <c r="L3876" t="str">
        <f t="shared" si="261"/>
        <v>Jun-25</v>
      </c>
      <c r="M3876" t="str">
        <f t="shared" si="262"/>
        <v>Monday</v>
      </c>
      <c r="N3876">
        <f t="shared" si="259"/>
        <v>3</v>
      </c>
      <c r="O3876" s="6">
        <f t="shared" si="260"/>
        <v>0.125</v>
      </c>
      <c r="P3876" s="8"/>
    </row>
    <row r="3877" spans="1:16" x14ac:dyDescent="0.3">
      <c r="A3877" t="s">
        <v>11</v>
      </c>
      <c r="B3877" t="s">
        <v>12</v>
      </c>
      <c r="C3877">
        <v>1917389</v>
      </c>
      <c r="D3877" s="1">
        <v>45831</v>
      </c>
      <c r="E3877" t="s">
        <v>4115</v>
      </c>
      <c r="F3877" t="s">
        <v>13</v>
      </c>
      <c r="G3877" t="s">
        <v>5210</v>
      </c>
      <c r="H3877" t="s">
        <v>3353</v>
      </c>
      <c r="J3877" t="s">
        <v>2453</v>
      </c>
      <c r="K3877">
        <v>1</v>
      </c>
      <c r="L3877" t="str">
        <f t="shared" si="261"/>
        <v>Jun-25</v>
      </c>
      <c r="M3877" t="str">
        <f t="shared" si="262"/>
        <v>Monday</v>
      </c>
      <c r="N3877">
        <f t="shared" si="259"/>
        <v>3</v>
      </c>
      <c r="O3877" s="6">
        <f t="shared" si="260"/>
        <v>0.125</v>
      </c>
      <c r="P3877" s="8"/>
    </row>
    <row r="3878" spans="1:16" x14ac:dyDescent="0.3">
      <c r="A3878" t="s">
        <v>11</v>
      </c>
      <c r="B3878" t="s">
        <v>12</v>
      </c>
      <c r="C3878">
        <v>1917415</v>
      </c>
      <c r="D3878" s="1">
        <v>45831</v>
      </c>
      <c r="E3878" t="s">
        <v>1929</v>
      </c>
      <c r="F3878" t="s">
        <v>13</v>
      </c>
      <c r="G3878" t="s">
        <v>5211</v>
      </c>
      <c r="H3878" t="s">
        <v>1211</v>
      </c>
      <c r="J3878" t="s">
        <v>2453</v>
      </c>
      <c r="K3878">
        <v>1</v>
      </c>
      <c r="L3878" t="str">
        <f t="shared" si="261"/>
        <v>Jun-25</v>
      </c>
      <c r="M3878" t="str">
        <f t="shared" si="262"/>
        <v>Monday</v>
      </c>
      <c r="N3878">
        <f t="shared" si="259"/>
        <v>3</v>
      </c>
      <c r="O3878" s="6">
        <f t="shared" si="260"/>
        <v>0.125</v>
      </c>
      <c r="P3878" s="8"/>
    </row>
    <row r="3879" spans="1:16" x14ac:dyDescent="0.3">
      <c r="A3879" t="s">
        <v>11</v>
      </c>
      <c r="B3879" t="s">
        <v>12</v>
      </c>
      <c r="C3879">
        <v>1917437</v>
      </c>
      <c r="D3879" s="1">
        <v>45831</v>
      </c>
      <c r="E3879" t="s">
        <v>5315</v>
      </c>
      <c r="F3879" t="s">
        <v>13</v>
      </c>
      <c r="G3879" t="s">
        <v>5212</v>
      </c>
      <c r="H3879" t="s">
        <v>1211</v>
      </c>
      <c r="J3879" t="s">
        <v>2453</v>
      </c>
      <c r="K3879">
        <v>1</v>
      </c>
      <c r="L3879" t="str">
        <f t="shared" si="261"/>
        <v>Jun-25</v>
      </c>
      <c r="M3879" t="str">
        <f t="shared" si="262"/>
        <v>Monday</v>
      </c>
      <c r="N3879">
        <f t="shared" si="259"/>
        <v>3</v>
      </c>
      <c r="O3879" s="6">
        <f t="shared" si="260"/>
        <v>0.125</v>
      </c>
      <c r="P3879" s="8"/>
    </row>
    <row r="3880" spans="1:16" x14ac:dyDescent="0.3">
      <c r="A3880" t="s">
        <v>11</v>
      </c>
      <c r="B3880" t="s">
        <v>12</v>
      </c>
      <c r="C3880">
        <v>1917559</v>
      </c>
      <c r="D3880" s="1">
        <v>45831</v>
      </c>
      <c r="E3880" t="s">
        <v>2903</v>
      </c>
      <c r="F3880" t="s">
        <v>13</v>
      </c>
      <c r="G3880" t="s">
        <v>5213</v>
      </c>
      <c r="H3880" t="s">
        <v>1211</v>
      </c>
      <c r="J3880" t="s">
        <v>2453</v>
      </c>
      <c r="K3880">
        <v>1</v>
      </c>
      <c r="L3880" t="str">
        <f t="shared" si="261"/>
        <v>Jun-25</v>
      </c>
      <c r="M3880" t="str">
        <f t="shared" si="262"/>
        <v>Monday</v>
      </c>
      <c r="N3880">
        <f t="shared" si="259"/>
        <v>5</v>
      </c>
      <c r="O3880" s="6">
        <f t="shared" si="260"/>
        <v>0.20833333333333334</v>
      </c>
      <c r="P3880" s="8"/>
    </row>
    <row r="3881" spans="1:16" x14ac:dyDescent="0.3">
      <c r="A3881" t="s">
        <v>11</v>
      </c>
      <c r="B3881" t="s">
        <v>12</v>
      </c>
      <c r="C3881">
        <v>1917578</v>
      </c>
      <c r="D3881" s="1">
        <v>45831</v>
      </c>
      <c r="E3881" t="s">
        <v>2068</v>
      </c>
      <c r="F3881" t="s">
        <v>13</v>
      </c>
      <c r="G3881" t="s">
        <v>5214</v>
      </c>
      <c r="H3881" t="s">
        <v>3353</v>
      </c>
      <c r="J3881" t="s">
        <v>2453</v>
      </c>
      <c r="K3881">
        <v>1</v>
      </c>
      <c r="L3881" t="str">
        <f t="shared" si="261"/>
        <v>Jun-25</v>
      </c>
      <c r="M3881" t="str">
        <f t="shared" si="262"/>
        <v>Monday</v>
      </c>
      <c r="N3881">
        <f t="shared" si="259"/>
        <v>5</v>
      </c>
      <c r="O3881" s="6">
        <f t="shared" si="260"/>
        <v>0.20833333333333334</v>
      </c>
      <c r="P3881" s="8"/>
    </row>
    <row r="3882" spans="1:16" x14ac:dyDescent="0.3">
      <c r="A3882" t="s">
        <v>11</v>
      </c>
      <c r="B3882" t="s">
        <v>12</v>
      </c>
      <c r="C3882">
        <v>1917666</v>
      </c>
      <c r="D3882" s="1">
        <v>45831</v>
      </c>
      <c r="E3882" t="s">
        <v>2681</v>
      </c>
      <c r="F3882" t="s">
        <v>13</v>
      </c>
      <c r="G3882" t="s">
        <v>5215</v>
      </c>
      <c r="H3882" t="s">
        <v>15</v>
      </c>
      <c r="J3882" t="s">
        <v>2453</v>
      </c>
      <c r="K3882">
        <v>1</v>
      </c>
      <c r="L3882" t="str">
        <f t="shared" si="261"/>
        <v>Jun-25</v>
      </c>
      <c r="M3882" t="str">
        <f t="shared" si="262"/>
        <v>Monday</v>
      </c>
      <c r="N3882">
        <f t="shared" si="259"/>
        <v>7</v>
      </c>
      <c r="O3882" s="6">
        <f t="shared" si="260"/>
        <v>0.29166666666666669</v>
      </c>
      <c r="P3882" s="8"/>
    </row>
    <row r="3883" spans="1:16" x14ac:dyDescent="0.3">
      <c r="A3883" t="s">
        <v>11</v>
      </c>
      <c r="B3883" t="s">
        <v>12</v>
      </c>
      <c r="C3883">
        <v>1917804</v>
      </c>
      <c r="D3883" s="1">
        <v>45831</v>
      </c>
      <c r="E3883" t="s">
        <v>5316</v>
      </c>
      <c r="F3883" t="s">
        <v>13</v>
      </c>
      <c r="G3883" t="s">
        <v>5216</v>
      </c>
      <c r="H3883" t="s">
        <v>15</v>
      </c>
      <c r="J3883" t="s">
        <v>2453</v>
      </c>
      <c r="K3883">
        <v>1</v>
      </c>
      <c r="L3883" t="str">
        <f t="shared" si="261"/>
        <v>Jun-25</v>
      </c>
      <c r="M3883" t="str">
        <f t="shared" si="262"/>
        <v>Monday</v>
      </c>
      <c r="N3883">
        <f t="shared" si="259"/>
        <v>13</v>
      </c>
      <c r="O3883" s="6">
        <f t="shared" si="260"/>
        <v>0.54166666666666663</v>
      </c>
      <c r="P3883" s="8"/>
    </row>
    <row r="3884" spans="1:16" x14ac:dyDescent="0.3">
      <c r="A3884" t="s">
        <v>11</v>
      </c>
      <c r="B3884" t="s">
        <v>12</v>
      </c>
      <c r="C3884">
        <v>1918063</v>
      </c>
      <c r="D3884" s="1">
        <v>45831</v>
      </c>
      <c r="E3884" t="s">
        <v>374</v>
      </c>
      <c r="F3884" t="s">
        <v>13</v>
      </c>
      <c r="G3884" t="s">
        <v>5217</v>
      </c>
      <c r="H3884" t="s">
        <v>495</v>
      </c>
      <c r="J3884" t="s">
        <v>2453</v>
      </c>
      <c r="K3884">
        <v>1</v>
      </c>
      <c r="L3884" t="str">
        <f t="shared" si="261"/>
        <v>Jun-25</v>
      </c>
      <c r="M3884" t="str">
        <f t="shared" si="262"/>
        <v>Monday</v>
      </c>
      <c r="N3884">
        <f t="shared" si="259"/>
        <v>17</v>
      </c>
      <c r="O3884" s="6">
        <f t="shared" si="260"/>
        <v>0.70833333333333337</v>
      </c>
      <c r="P3884" s="8"/>
    </row>
    <row r="3885" spans="1:16" x14ac:dyDescent="0.3">
      <c r="A3885" t="s">
        <v>11</v>
      </c>
      <c r="B3885" t="s">
        <v>12</v>
      </c>
      <c r="C3885">
        <v>1918070</v>
      </c>
      <c r="D3885" s="1">
        <v>45831</v>
      </c>
      <c r="E3885" t="s">
        <v>297</v>
      </c>
      <c r="F3885" t="s">
        <v>13</v>
      </c>
      <c r="G3885" t="s">
        <v>5218</v>
      </c>
      <c r="H3885" t="s">
        <v>5096</v>
      </c>
      <c r="J3885" t="s">
        <v>2453</v>
      </c>
      <c r="K3885">
        <v>1</v>
      </c>
      <c r="L3885" t="str">
        <f t="shared" si="261"/>
        <v>Jun-25</v>
      </c>
      <c r="M3885" t="str">
        <f t="shared" si="262"/>
        <v>Monday</v>
      </c>
      <c r="N3885">
        <f t="shared" si="259"/>
        <v>17</v>
      </c>
      <c r="O3885" s="6">
        <f t="shared" si="260"/>
        <v>0.70833333333333337</v>
      </c>
      <c r="P3885" s="8"/>
    </row>
    <row r="3886" spans="1:16" x14ac:dyDescent="0.3">
      <c r="A3886" t="s">
        <v>11</v>
      </c>
      <c r="B3886" t="s">
        <v>12</v>
      </c>
      <c r="C3886">
        <v>1918071</v>
      </c>
      <c r="D3886" s="1">
        <v>45831</v>
      </c>
      <c r="E3886" t="s">
        <v>926</v>
      </c>
      <c r="F3886" t="s">
        <v>13</v>
      </c>
      <c r="G3886" t="s">
        <v>5219</v>
      </c>
      <c r="H3886" t="s">
        <v>495</v>
      </c>
      <c r="J3886" t="s">
        <v>2453</v>
      </c>
      <c r="K3886">
        <v>8</v>
      </c>
      <c r="L3886" t="str">
        <f t="shared" si="261"/>
        <v>Jun-25</v>
      </c>
      <c r="M3886" t="str">
        <f t="shared" si="262"/>
        <v>Monday</v>
      </c>
      <c r="N3886">
        <f t="shared" si="259"/>
        <v>17</v>
      </c>
      <c r="O3886" s="6">
        <f t="shared" si="260"/>
        <v>0.70833333333333337</v>
      </c>
      <c r="P3886" s="8"/>
    </row>
    <row r="3887" spans="1:16" x14ac:dyDescent="0.3">
      <c r="A3887" t="s">
        <v>11</v>
      </c>
      <c r="B3887" t="s">
        <v>12</v>
      </c>
      <c r="C3887">
        <v>1918086</v>
      </c>
      <c r="D3887" s="1">
        <v>45831</v>
      </c>
      <c r="E3887" t="s">
        <v>365</v>
      </c>
      <c r="F3887" t="s">
        <v>13</v>
      </c>
      <c r="G3887" t="s">
        <v>5220</v>
      </c>
      <c r="H3887" t="s">
        <v>5096</v>
      </c>
      <c r="J3887" t="s">
        <v>2453</v>
      </c>
      <c r="K3887">
        <v>4</v>
      </c>
      <c r="L3887" t="str">
        <f t="shared" si="261"/>
        <v>Jun-25</v>
      </c>
      <c r="M3887" t="str">
        <f t="shared" si="262"/>
        <v>Monday</v>
      </c>
      <c r="N3887">
        <f t="shared" si="259"/>
        <v>17</v>
      </c>
      <c r="O3887" s="6">
        <f t="shared" si="260"/>
        <v>0.70833333333333337</v>
      </c>
      <c r="P3887" s="8"/>
    </row>
    <row r="3888" spans="1:16" x14ac:dyDescent="0.3">
      <c r="A3888" t="s">
        <v>11</v>
      </c>
      <c r="B3888" t="s">
        <v>12</v>
      </c>
      <c r="C3888">
        <v>1918131</v>
      </c>
      <c r="D3888" s="1">
        <v>45831</v>
      </c>
      <c r="E3888" t="s">
        <v>1006</v>
      </c>
      <c r="F3888" t="s">
        <v>13</v>
      </c>
      <c r="G3888" t="s">
        <v>5221</v>
      </c>
      <c r="H3888" t="s">
        <v>5096</v>
      </c>
      <c r="J3888" t="s">
        <v>2453</v>
      </c>
      <c r="K3888">
        <v>4</v>
      </c>
      <c r="L3888" t="str">
        <f t="shared" si="261"/>
        <v>Jun-25</v>
      </c>
      <c r="M3888" t="str">
        <f t="shared" si="262"/>
        <v>Monday</v>
      </c>
      <c r="N3888">
        <f t="shared" si="259"/>
        <v>19</v>
      </c>
      <c r="O3888" s="6">
        <f t="shared" si="260"/>
        <v>0.79166666666666663</v>
      </c>
      <c r="P3888" s="8"/>
    </row>
    <row r="3889" spans="1:16" x14ac:dyDescent="0.3">
      <c r="A3889" t="s">
        <v>11</v>
      </c>
      <c r="B3889" t="s">
        <v>12</v>
      </c>
      <c r="C3889">
        <v>1918147</v>
      </c>
      <c r="D3889" s="1">
        <v>45831</v>
      </c>
      <c r="E3889" t="s">
        <v>2920</v>
      </c>
      <c r="F3889" t="s">
        <v>13</v>
      </c>
      <c r="G3889" t="s">
        <v>5222</v>
      </c>
      <c r="H3889" t="s">
        <v>5096</v>
      </c>
      <c r="J3889" t="s">
        <v>2453</v>
      </c>
      <c r="K3889">
        <v>1</v>
      </c>
      <c r="L3889" t="str">
        <f t="shared" si="261"/>
        <v>Jun-25</v>
      </c>
      <c r="M3889" t="str">
        <f t="shared" si="262"/>
        <v>Monday</v>
      </c>
      <c r="N3889">
        <f t="shared" si="259"/>
        <v>19</v>
      </c>
      <c r="O3889" s="6">
        <f t="shared" si="260"/>
        <v>0.79166666666666663</v>
      </c>
      <c r="P3889" s="8"/>
    </row>
    <row r="3890" spans="1:16" x14ac:dyDescent="0.3">
      <c r="A3890" t="s">
        <v>11</v>
      </c>
      <c r="B3890" t="s">
        <v>12</v>
      </c>
      <c r="C3890">
        <v>1918172</v>
      </c>
      <c r="D3890" s="1">
        <v>45831</v>
      </c>
      <c r="E3890" t="s">
        <v>2476</v>
      </c>
      <c r="F3890" t="s">
        <v>13</v>
      </c>
      <c r="G3890" t="s">
        <v>5223</v>
      </c>
      <c r="H3890" t="s">
        <v>5096</v>
      </c>
      <c r="J3890" t="s">
        <v>2453</v>
      </c>
      <c r="K3890">
        <v>3</v>
      </c>
      <c r="L3890" t="str">
        <f t="shared" si="261"/>
        <v>Jun-25</v>
      </c>
      <c r="M3890" t="str">
        <f t="shared" si="262"/>
        <v>Monday</v>
      </c>
      <c r="N3890">
        <f t="shared" si="259"/>
        <v>19</v>
      </c>
      <c r="O3890" s="6">
        <f t="shared" si="260"/>
        <v>0.79166666666666663</v>
      </c>
      <c r="P3890" s="8"/>
    </row>
    <row r="3891" spans="1:16" x14ac:dyDescent="0.3">
      <c r="A3891" t="s">
        <v>11</v>
      </c>
      <c r="B3891" t="s">
        <v>12</v>
      </c>
      <c r="C3891">
        <v>1918243</v>
      </c>
      <c r="D3891" s="1">
        <v>45831</v>
      </c>
      <c r="E3891" t="s">
        <v>2142</v>
      </c>
      <c r="F3891" t="s">
        <v>13</v>
      </c>
      <c r="G3891" t="s">
        <v>5224</v>
      </c>
      <c r="H3891" t="s">
        <v>5096</v>
      </c>
      <c r="J3891" t="s">
        <v>2453</v>
      </c>
      <c r="K3891">
        <v>3</v>
      </c>
      <c r="L3891" t="str">
        <f t="shared" si="261"/>
        <v>Jun-25</v>
      </c>
      <c r="M3891" t="str">
        <f t="shared" si="262"/>
        <v>Monday</v>
      </c>
      <c r="N3891">
        <f t="shared" si="259"/>
        <v>20</v>
      </c>
      <c r="O3891" s="6">
        <f t="shared" si="260"/>
        <v>0.83333333333333337</v>
      </c>
      <c r="P3891" s="8"/>
    </row>
    <row r="3892" spans="1:16" x14ac:dyDescent="0.3">
      <c r="A3892" t="s">
        <v>11</v>
      </c>
      <c r="B3892" t="s">
        <v>12</v>
      </c>
      <c r="C3892">
        <v>1918247</v>
      </c>
      <c r="D3892" s="1">
        <v>45831</v>
      </c>
      <c r="E3892" t="s">
        <v>323</v>
      </c>
      <c r="F3892" t="s">
        <v>13</v>
      </c>
      <c r="G3892" t="s">
        <v>5225</v>
      </c>
      <c r="H3892" t="s">
        <v>5096</v>
      </c>
      <c r="J3892" t="s">
        <v>2453</v>
      </c>
      <c r="K3892">
        <v>2</v>
      </c>
      <c r="L3892" t="str">
        <f t="shared" si="261"/>
        <v>Jun-25</v>
      </c>
      <c r="M3892" t="str">
        <f t="shared" si="262"/>
        <v>Monday</v>
      </c>
      <c r="N3892">
        <f t="shared" si="259"/>
        <v>20</v>
      </c>
      <c r="O3892" s="6">
        <f t="shared" si="260"/>
        <v>0.83333333333333337</v>
      </c>
      <c r="P3892" s="8"/>
    </row>
    <row r="3893" spans="1:16" x14ac:dyDescent="0.3">
      <c r="A3893" t="s">
        <v>11</v>
      </c>
      <c r="B3893" t="s">
        <v>12</v>
      </c>
      <c r="C3893">
        <v>1918250</v>
      </c>
      <c r="D3893" s="1">
        <v>45831</v>
      </c>
      <c r="E3893" t="s">
        <v>381</v>
      </c>
      <c r="F3893" t="s">
        <v>13</v>
      </c>
      <c r="G3893" t="s">
        <v>5226</v>
      </c>
      <c r="H3893" t="s">
        <v>5096</v>
      </c>
      <c r="J3893" t="s">
        <v>2453</v>
      </c>
      <c r="K3893">
        <v>2</v>
      </c>
      <c r="L3893" t="str">
        <f t="shared" si="261"/>
        <v>Jun-25</v>
      </c>
      <c r="M3893" t="str">
        <f t="shared" si="262"/>
        <v>Monday</v>
      </c>
      <c r="N3893">
        <f t="shared" si="259"/>
        <v>20</v>
      </c>
      <c r="O3893" s="6">
        <f t="shared" si="260"/>
        <v>0.83333333333333337</v>
      </c>
      <c r="P3893" s="8"/>
    </row>
    <row r="3894" spans="1:16" x14ac:dyDescent="0.3">
      <c r="A3894" t="s">
        <v>11</v>
      </c>
      <c r="B3894" t="s">
        <v>12</v>
      </c>
      <c r="C3894">
        <v>1918257</v>
      </c>
      <c r="D3894" s="1">
        <v>45831</v>
      </c>
      <c r="E3894" t="s">
        <v>4826</v>
      </c>
      <c r="F3894" t="s">
        <v>13</v>
      </c>
      <c r="G3894" t="s">
        <v>5227</v>
      </c>
      <c r="H3894" t="s">
        <v>5096</v>
      </c>
      <c r="J3894" t="s">
        <v>2453</v>
      </c>
      <c r="K3894">
        <v>1</v>
      </c>
      <c r="L3894" t="str">
        <f t="shared" si="261"/>
        <v>Jun-25</v>
      </c>
      <c r="M3894" t="str">
        <f t="shared" si="262"/>
        <v>Monday</v>
      </c>
      <c r="N3894">
        <f t="shared" si="259"/>
        <v>20</v>
      </c>
      <c r="O3894" s="6">
        <f t="shared" si="260"/>
        <v>0.83333333333333337</v>
      </c>
      <c r="P3894" s="8"/>
    </row>
    <row r="3895" spans="1:16" x14ac:dyDescent="0.3">
      <c r="A3895" t="s">
        <v>11</v>
      </c>
      <c r="B3895" t="s">
        <v>12</v>
      </c>
      <c r="C3895">
        <v>1918347</v>
      </c>
      <c r="D3895" s="1">
        <v>45831</v>
      </c>
      <c r="E3895" t="s">
        <v>883</v>
      </c>
      <c r="F3895" t="s">
        <v>13</v>
      </c>
      <c r="G3895" t="s">
        <v>5228</v>
      </c>
      <c r="H3895" t="s">
        <v>5096</v>
      </c>
      <c r="J3895" t="s">
        <v>2453</v>
      </c>
      <c r="K3895">
        <v>1</v>
      </c>
      <c r="L3895" t="str">
        <f t="shared" si="261"/>
        <v>Jun-25</v>
      </c>
      <c r="M3895" t="str">
        <f t="shared" si="262"/>
        <v>Monday</v>
      </c>
      <c r="N3895">
        <f t="shared" si="259"/>
        <v>21</v>
      </c>
      <c r="O3895" s="6">
        <f t="shared" si="260"/>
        <v>0.875</v>
      </c>
      <c r="P3895" s="8"/>
    </row>
    <row r="3896" spans="1:16" x14ac:dyDescent="0.3">
      <c r="A3896" t="s">
        <v>11</v>
      </c>
      <c r="B3896" t="s">
        <v>12</v>
      </c>
      <c r="C3896">
        <v>1918774</v>
      </c>
      <c r="D3896" s="1">
        <v>45831</v>
      </c>
      <c r="E3896" t="s">
        <v>2167</v>
      </c>
      <c r="F3896" t="s">
        <v>13</v>
      </c>
      <c r="G3896" t="s">
        <v>5229</v>
      </c>
      <c r="H3896" t="s">
        <v>1211</v>
      </c>
      <c r="J3896" t="s">
        <v>2453</v>
      </c>
      <c r="K3896">
        <v>1</v>
      </c>
      <c r="L3896" t="str">
        <f t="shared" si="261"/>
        <v>Jun-25</v>
      </c>
      <c r="M3896" t="str">
        <f t="shared" si="262"/>
        <v>Monday</v>
      </c>
      <c r="N3896">
        <f t="shared" si="259"/>
        <v>23</v>
      </c>
      <c r="O3896" s="6">
        <f t="shared" si="260"/>
        <v>0.95833333333333337</v>
      </c>
      <c r="P3896" s="8"/>
    </row>
    <row r="3897" spans="1:16" x14ac:dyDescent="0.3">
      <c r="A3897" t="s">
        <v>11</v>
      </c>
      <c r="B3897" t="s">
        <v>12</v>
      </c>
      <c r="C3897">
        <v>1919048</v>
      </c>
      <c r="D3897" s="1">
        <v>45832</v>
      </c>
      <c r="E3897" t="s">
        <v>3065</v>
      </c>
      <c r="F3897" t="s">
        <v>13</v>
      </c>
      <c r="G3897" t="s">
        <v>5230</v>
      </c>
      <c r="H3897" t="s">
        <v>3353</v>
      </c>
      <c r="J3897" t="s">
        <v>2453</v>
      </c>
      <c r="K3897">
        <v>1</v>
      </c>
      <c r="L3897" t="str">
        <f t="shared" si="261"/>
        <v>Jun-25</v>
      </c>
      <c r="M3897" t="str">
        <f t="shared" si="262"/>
        <v>Tuesday</v>
      </c>
      <c r="N3897">
        <f t="shared" si="259"/>
        <v>1</v>
      </c>
      <c r="O3897" s="6">
        <f t="shared" si="260"/>
        <v>4.1666666666666664E-2</v>
      </c>
      <c r="P3897" s="8"/>
    </row>
    <row r="3898" spans="1:16" x14ac:dyDescent="0.3">
      <c r="A3898" t="s">
        <v>11</v>
      </c>
      <c r="B3898" t="s">
        <v>12</v>
      </c>
      <c r="C3898">
        <v>1919055</v>
      </c>
      <c r="D3898" s="1">
        <v>45832</v>
      </c>
      <c r="E3898" t="s">
        <v>1016</v>
      </c>
      <c r="F3898" t="s">
        <v>13</v>
      </c>
      <c r="G3898" t="s">
        <v>5231</v>
      </c>
      <c r="H3898" t="s">
        <v>3353</v>
      </c>
      <c r="J3898" t="s">
        <v>2453</v>
      </c>
      <c r="K3898">
        <v>3</v>
      </c>
      <c r="L3898" t="str">
        <f t="shared" si="261"/>
        <v>Jun-25</v>
      </c>
      <c r="M3898" t="str">
        <f t="shared" si="262"/>
        <v>Tuesday</v>
      </c>
      <c r="N3898">
        <f t="shared" si="259"/>
        <v>1</v>
      </c>
      <c r="O3898" s="6">
        <f t="shared" si="260"/>
        <v>4.1666666666666664E-2</v>
      </c>
      <c r="P3898" s="8"/>
    </row>
    <row r="3899" spans="1:16" x14ac:dyDescent="0.3">
      <c r="A3899" t="s">
        <v>11</v>
      </c>
      <c r="B3899" t="s">
        <v>12</v>
      </c>
      <c r="C3899">
        <v>1919231</v>
      </c>
      <c r="D3899" s="1">
        <v>45832</v>
      </c>
      <c r="E3899" t="s">
        <v>4104</v>
      </c>
      <c r="F3899" t="s">
        <v>13</v>
      </c>
      <c r="G3899" t="s">
        <v>5232</v>
      </c>
      <c r="H3899" t="s">
        <v>3353</v>
      </c>
      <c r="J3899" t="s">
        <v>2453</v>
      </c>
      <c r="K3899">
        <v>1</v>
      </c>
      <c r="L3899" t="str">
        <f t="shared" si="261"/>
        <v>Jun-25</v>
      </c>
      <c r="M3899" t="str">
        <f t="shared" si="262"/>
        <v>Tuesday</v>
      </c>
      <c r="N3899">
        <f t="shared" si="259"/>
        <v>2</v>
      </c>
      <c r="O3899" s="6">
        <f t="shared" si="260"/>
        <v>8.3333333333333329E-2</v>
      </c>
      <c r="P3899" s="8"/>
    </row>
    <row r="3900" spans="1:16" x14ac:dyDescent="0.3">
      <c r="A3900" t="s">
        <v>11</v>
      </c>
      <c r="B3900" t="s">
        <v>12</v>
      </c>
      <c r="C3900">
        <v>1919439</v>
      </c>
      <c r="D3900" s="1">
        <v>45832</v>
      </c>
      <c r="E3900" t="s">
        <v>2488</v>
      </c>
      <c r="F3900" t="s">
        <v>13</v>
      </c>
      <c r="G3900" t="s">
        <v>5233</v>
      </c>
      <c r="H3900" t="s">
        <v>1211</v>
      </c>
      <c r="J3900" t="s">
        <v>2453</v>
      </c>
      <c r="K3900">
        <v>1</v>
      </c>
      <c r="L3900" t="str">
        <f t="shared" si="261"/>
        <v>Jun-25</v>
      </c>
      <c r="M3900" t="str">
        <f t="shared" si="262"/>
        <v>Tuesday</v>
      </c>
      <c r="N3900">
        <f t="shared" si="259"/>
        <v>3</v>
      </c>
      <c r="O3900" s="6">
        <f t="shared" si="260"/>
        <v>0.125</v>
      </c>
      <c r="P3900" s="8"/>
    </row>
    <row r="3901" spans="1:16" x14ac:dyDescent="0.3">
      <c r="A3901" t="s">
        <v>11</v>
      </c>
      <c r="B3901" t="s">
        <v>12</v>
      </c>
      <c r="C3901">
        <v>1919707</v>
      </c>
      <c r="D3901" s="1">
        <v>45832</v>
      </c>
      <c r="E3901" t="s">
        <v>2125</v>
      </c>
      <c r="F3901" t="s">
        <v>13</v>
      </c>
      <c r="G3901" t="s">
        <v>5234</v>
      </c>
      <c r="H3901" t="s">
        <v>3353</v>
      </c>
      <c r="J3901" t="s">
        <v>2453</v>
      </c>
      <c r="K3901">
        <v>1</v>
      </c>
      <c r="L3901" t="str">
        <f t="shared" si="261"/>
        <v>Jun-25</v>
      </c>
      <c r="M3901" t="str">
        <f t="shared" si="262"/>
        <v>Tuesday</v>
      </c>
      <c r="N3901">
        <f t="shared" si="259"/>
        <v>5</v>
      </c>
      <c r="O3901" s="6">
        <f t="shared" si="260"/>
        <v>0.20833333333333334</v>
      </c>
      <c r="P3901" s="8"/>
    </row>
    <row r="3902" spans="1:16" x14ac:dyDescent="0.3">
      <c r="A3902" t="s">
        <v>11</v>
      </c>
      <c r="B3902" t="s">
        <v>12</v>
      </c>
      <c r="C3902">
        <v>1919774</v>
      </c>
      <c r="D3902" s="1">
        <v>45832</v>
      </c>
      <c r="E3902" t="s">
        <v>5317</v>
      </c>
      <c r="F3902" t="s">
        <v>13</v>
      </c>
      <c r="G3902" t="s">
        <v>5235</v>
      </c>
      <c r="H3902" t="s">
        <v>3353</v>
      </c>
      <c r="J3902" t="s">
        <v>2453</v>
      </c>
      <c r="K3902">
        <v>1</v>
      </c>
      <c r="L3902" t="str">
        <f t="shared" si="261"/>
        <v>Jun-25</v>
      </c>
      <c r="M3902" t="str">
        <f t="shared" si="262"/>
        <v>Tuesday</v>
      </c>
      <c r="N3902">
        <f t="shared" si="259"/>
        <v>6</v>
      </c>
      <c r="O3902" s="6">
        <f t="shared" si="260"/>
        <v>0.25</v>
      </c>
      <c r="P3902" s="8"/>
    </row>
    <row r="3903" spans="1:16" x14ac:dyDescent="0.3">
      <c r="A3903" t="s">
        <v>11</v>
      </c>
      <c r="B3903" t="s">
        <v>12</v>
      </c>
      <c r="C3903">
        <v>1919983</v>
      </c>
      <c r="D3903" s="1">
        <v>45832</v>
      </c>
      <c r="E3903" t="s">
        <v>3744</v>
      </c>
      <c r="F3903" t="s">
        <v>13</v>
      </c>
      <c r="G3903" t="s">
        <v>5236</v>
      </c>
      <c r="H3903" t="s">
        <v>15</v>
      </c>
      <c r="J3903" t="s">
        <v>2453</v>
      </c>
      <c r="K3903">
        <v>1</v>
      </c>
      <c r="L3903" t="str">
        <f t="shared" si="261"/>
        <v>Jun-25</v>
      </c>
      <c r="M3903" t="str">
        <f t="shared" si="262"/>
        <v>Tuesday</v>
      </c>
      <c r="N3903">
        <f t="shared" si="259"/>
        <v>13</v>
      </c>
      <c r="O3903" s="6">
        <f t="shared" si="260"/>
        <v>0.54166666666666663</v>
      </c>
      <c r="P3903" s="8"/>
    </row>
    <row r="3904" spans="1:16" x14ac:dyDescent="0.3">
      <c r="A3904" t="s">
        <v>11</v>
      </c>
      <c r="B3904" t="s">
        <v>12</v>
      </c>
      <c r="C3904">
        <v>1920296</v>
      </c>
      <c r="D3904" s="1">
        <v>45832</v>
      </c>
      <c r="E3904" t="s">
        <v>2066</v>
      </c>
      <c r="F3904" t="s">
        <v>13</v>
      </c>
      <c r="G3904" t="s">
        <v>5237</v>
      </c>
      <c r="H3904" t="s">
        <v>495</v>
      </c>
      <c r="J3904" t="s">
        <v>2453</v>
      </c>
      <c r="K3904">
        <v>1</v>
      </c>
      <c r="L3904" t="str">
        <f t="shared" si="261"/>
        <v>Jun-25</v>
      </c>
      <c r="M3904" t="str">
        <f t="shared" si="262"/>
        <v>Tuesday</v>
      </c>
      <c r="N3904">
        <f t="shared" si="259"/>
        <v>17</v>
      </c>
      <c r="O3904" s="6">
        <f t="shared" si="260"/>
        <v>0.70833333333333337</v>
      </c>
      <c r="P3904" s="8"/>
    </row>
    <row r="3905" spans="1:16" x14ac:dyDescent="0.3">
      <c r="A3905" t="s">
        <v>11</v>
      </c>
      <c r="B3905" t="s">
        <v>12</v>
      </c>
      <c r="C3905">
        <v>1920298</v>
      </c>
      <c r="D3905" s="1">
        <v>45832</v>
      </c>
      <c r="E3905" t="s">
        <v>849</v>
      </c>
      <c r="F3905" t="s">
        <v>13</v>
      </c>
      <c r="G3905" t="s">
        <v>5238</v>
      </c>
      <c r="H3905" t="s">
        <v>5096</v>
      </c>
      <c r="J3905" t="s">
        <v>2453</v>
      </c>
      <c r="K3905">
        <v>1</v>
      </c>
      <c r="L3905" t="str">
        <f t="shared" si="261"/>
        <v>Jun-25</v>
      </c>
      <c r="M3905" t="str">
        <f t="shared" si="262"/>
        <v>Tuesday</v>
      </c>
      <c r="N3905">
        <f t="shared" si="259"/>
        <v>17</v>
      </c>
      <c r="O3905" s="6">
        <f t="shared" si="260"/>
        <v>0.70833333333333337</v>
      </c>
      <c r="P3905" s="8"/>
    </row>
    <row r="3906" spans="1:16" x14ac:dyDescent="0.3">
      <c r="A3906" t="s">
        <v>11</v>
      </c>
      <c r="B3906" t="s">
        <v>12</v>
      </c>
      <c r="C3906">
        <v>1920302</v>
      </c>
      <c r="D3906" s="1">
        <v>45832</v>
      </c>
      <c r="E3906" t="s">
        <v>858</v>
      </c>
      <c r="F3906" t="s">
        <v>13</v>
      </c>
      <c r="G3906" t="s">
        <v>5239</v>
      </c>
      <c r="H3906" t="s">
        <v>5096</v>
      </c>
      <c r="J3906" t="s">
        <v>2453</v>
      </c>
      <c r="K3906">
        <v>1</v>
      </c>
      <c r="L3906" t="str">
        <f t="shared" si="261"/>
        <v>Jun-25</v>
      </c>
      <c r="M3906" t="str">
        <f t="shared" si="262"/>
        <v>Tuesday</v>
      </c>
      <c r="N3906">
        <f t="shared" si="259"/>
        <v>17</v>
      </c>
      <c r="O3906" s="6">
        <f t="shared" si="260"/>
        <v>0.70833333333333337</v>
      </c>
      <c r="P3906" s="8"/>
    </row>
    <row r="3907" spans="1:16" x14ac:dyDescent="0.3">
      <c r="A3907" t="s">
        <v>11</v>
      </c>
      <c r="B3907" t="s">
        <v>12</v>
      </c>
      <c r="C3907">
        <v>1920307</v>
      </c>
      <c r="D3907" s="1">
        <v>45832</v>
      </c>
      <c r="E3907" t="s">
        <v>448</v>
      </c>
      <c r="F3907" t="s">
        <v>13</v>
      </c>
      <c r="G3907" t="s">
        <v>5240</v>
      </c>
      <c r="H3907" t="s">
        <v>495</v>
      </c>
      <c r="J3907" t="s">
        <v>2453</v>
      </c>
      <c r="K3907">
        <v>1</v>
      </c>
      <c r="L3907" t="str">
        <f t="shared" si="261"/>
        <v>Jun-25</v>
      </c>
      <c r="M3907" t="str">
        <f t="shared" si="262"/>
        <v>Tuesday</v>
      </c>
      <c r="N3907">
        <f t="shared" si="259"/>
        <v>17</v>
      </c>
      <c r="O3907" s="6">
        <f t="shared" si="260"/>
        <v>0.70833333333333337</v>
      </c>
      <c r="P3907" s="8"/>
    </row>
    <row r="3908" spans="1:16" x14ac:dyDescent="0.3">
      <c r="A3908" t="s">
        <v>11</v>
      </c>
      <c r="B3908" t="s">
        <v>12</v>
      </c>
      <c r="C3908">
        <v>1920309</v>
      </c>
      <c r="D3908" s="1">
        <v>45832</v>
      </c>
      <c r="E3908" t="s">
        <v>365</v>
      </c>
      <c r="F3908" t="s">
        <v>13</v>
      </c>
      <c r="G3908" t="s">
        <v>5241</v>
      </c>
      <c r="H3908" t="s">
        <v>5096</v>
      </c>
      <c r="J3908" t="s">
        <v>2453</v>
      </c>
      <c r="K3908">
        <v>1</v>
      </c>
      <c r="L3908" t="str">
        <f t="shared" si="261"/>
        <v>Jun-25</v>
      </c>
      <c r="M3908" t="str">
        <f t="shared" si="262"/>
        <v>Tuesday</v>
      </c>
      <c r="N3908">
        <f t="shared" si="259"/>
        <v>17</v>
      </c>
      <c r="O3908" s="6">
        <f t="shared" si="260"/>
        <v>0.70833333333333337</v>
      </c>
      <c r="P3908" s="8"/>
    </row>
    <row r="3909" spans="1:16" x14ac:dyDescent="0.3">
      <c r="A3909" t="s">
        <v>11</v>
      </c>
      <c r="B3909" t="s">
        <v>12</v>
      </c>
      <c r="C3909">
        <v>1920316</v>
      </c>
      <c r="D3909" s="1">
        <v>45832</v>
      </c>
      <c r="E3909" t="s">
        <v>375</v>
      </c>
      <c r="F3909" t="s">
        <v>13</v>
      </c>
      <c r="G3909" t="s">
        <v>5242</v>
      </c>
      <c r="H3909" t="s">
        <v>5096</v>
      </c>
      <c r="J3909" t="s">
        <v>2453</v>
      </c>
      <c r="K3909">
        <v>1</v>
      </c>
      <c r="L3909" t="str">
        <f t="shared" si="261"/>
        <v>Jun-25</v>
      </c>
      <c r="M3909" t="str">
        <f t="shared" si="262"/>
        <v>Tuesday</v>
      </c>
      <c r="N3909">
        <f t="shared" si="259"/>
        <v>17</v>
      </c>
      <c r="O3909" s="6">
        <f t="shared" si="260"/>
        <v>0.70833333333333337</v>
      </c>
      <c r="P3909" s="8"/>
    </row>
    <row r="3910" spans="1:16" x14ac:dyDescent="0.3">
      <c r="A3910" t="s">
        <v>11</v>
      </c>
      <c r="B3910" t="s">
        <v>12</v>
      </c>
      <c r="C3910">
        <v>1920333</v>
      </c>
      <c r="D3910" s="1">
        <v>45832</v>
      </c>
      <c r="E3910" t="s">
        <v>844</v>
      </c>
      <c r="F3910" t="s">
        <v>13</v>
      </c>
      <c r="G3910" t="s">
        <v>5243</v>
      </c>
      <c r="H3910" t="s">
        <v>5096</v>
      </c>
      <c r="J3910" t="s">
        <v>2453</v>
      </c>
      <c r="K3910">
        <v>3</v>
      </c>
      <c r="L3910" t="str">
        <f t="shared" si="261"/>
        <v>Jun-25</v>
      </c>
      <c r="M3910" t="str">
        <f t="shared" si="262"/>
        <v>Tuesday</v>
      </c>
      <c r="N3910">
        <f t="shared" si="259"/>
        <v>18</v>
      </c>
      <c r="O3910" s="6">
        <f t="shared" si="260"/>
        <v>0.75</v>
      </c>
      <c r="P3910" s="8"/>
    </row>
    <row r="3911" spans="1:16" x14ac:dyDescent="0.3">
      <c r="A3911" t="s">
        <v>11</v>
      </c>
      <c r="B3911" t="s">
        <v>12</v>
      </c>
      <c r="C3911">
        <v>1920339</v>
      </c>
      <c r="D3911" s="1">
        <v>45832</v>
      </c>
      <c r="E3911" t="s">
        <v>905</v>
      </c>
      <c r="F3911" t="s">
        <v>13</v>
      </c>
      <c r="G3911" t="s">
        <v>5244</v>
      </c>
      <c r="H3911" t="s">
        <v>5096</v>
      </c>
      <c r="J3911" t="s">
        <v>2453</v>
      </c>
      <c r="K3911">
        <v>3</v>
      </c>
      <c r="L3911" t="str">
        <f t="shared" si="261"/>
        <v>Jun-25</v>
      </c>
      <c r="M3911" t="str">
        <f t="shared" si="262"/>
        <v>Tuesday</v>
      </c>
      <c r="N3911">
        <f t="shared" si="259"/>
        <v>18</v>
      </c>
      <c r="O3911" s="6">
        <f t="shared" si="260"/>
        <v>0.75</v>
      </c>
      <c r="P3911" s="8"/>
    </row>
    <row r="3912" spans="1:16" x14ac:dyDescent="0.3">
      <c r="A3912" t="s">
        <v>11</v>
      </c>
      <c r="B3912" t="s">
        <v>12</v>
      </c>
      <c r="C3912">
        <v>1920359</v>
      </c>
      <c r="D3912" s="1">
        <v>45832</v>
      </c>
      <c r="E3912" t="s">
        <v>4796</v>
      </c>
      <c r="F3912" t="s">
        <v>13</v>
      </c>
      <c r="G3912" t="s">
        <v>5245</v>
      </c>
      <c r="H3912" t="s">
        <v>5096</v>
      </c>
      <c r="J3912" t="s">
        <v>2453</v>
      </c>
      <c r="K3912">
        <v>4</v>
      </c>
      <c r="L3912" t="str">
        <f t="shared" si="261"/>
        <v>Jun-25</v>
      </c>
      <c r="M3912" t="str">
        <f t="shared" si="262"/>
        <v>Tuesday</v>
      </c>
      <c r="N3912">
        <f t="shared" si="259"/>
        <v>18</v>
      </c>
      <c r="O3912" s="6">
        <f t="shared" si="260"/>
        <v>0.75</v>
      </c>
      <c r="P3912" s="8"/>
    </row>
    <row r="3913" spans="1:16" x14ac:dyDescent="0.3">
      <c r="A3913" t="s">
        <v>11</v>
      </c>
      <c r="B3913" t="s">
        <v>12</v>
      </c>
      <c r="C3913">
        <v>1920368</v>
      </c>
      <c r="D3913" s="1">
        <v>45832</v>
      </c>
      <c r="E3913" t="s">
        <v>453</v>
      </c>
      <c r="F3913" t="s">
        <v>13</v>
      </c>
      <c r="G3913" t="s">
        <v>5246</v>
      </c>
      <c r="H3913" t="s">
        <v>5096</v>
      </c>
      <c r="J3913" t="s">
        <v>2453</v>
      </c>
      <c r="K3913">
        <v>3</v>
      </c>
      <c r="L3913" t="str">
        <f t="shared" si="261"/>
        <v>Jun-25</v>
      </c>
      <c r="M3913" t="str">
        <f t="shared" si="262"/>
        <v>Tuesday</v>
      </c>
      <c r="N3913">
        <f t="shared" ref="N3913:N3976" si="263">HOUR(E3913)</f>
        <v>18</v>
      </c>
      <c r="O3913" s="6">
        <f t="shared" ref="O3913:O3977" si="264">MOD(N3913/24,1)</f>
        <v>0.75</v>
      </c>
      <c r="P3913" s="8"/>
    </row>
    <row r="3914" spans="1:16" x14ac:dyDescent="0.3">
      <c r="A3914" t="s">
        <v>11</v>
      </c>
      <c r="B3914" t="s">
        <v>12</v>
      </c>
      <c r="C3914">
        <v>1920369</v>
      </c>
      <c r="D3914" s="1">
        <v>45832</v>
      </c>
      <c r="E3914" t="s">
        <v>2067</v>
      </c>
      <c r="F3914" t="s">
        <v>13</v>
      </c>
      <c r="G3914" t="s">
        <v>5247</v>
      </c>
      <c r="H3914" t="s">
        <v>5096</v>
      </c>
      <c r="J3914" t="s">
        <v>2453</v>
      </c>
      <c r="K3914">
        <v>1</v>
      </c>
      <c r="L3914" t="str">
        <f t="shared" si="261"/>
        <v>Jun-25</v>
      </c>
      <c r="M3914" t="str">
        <f t="shared" si="262"/>
        <v>Tuesday</v>
      </c>
      <c r="N3914">
        <f t="shared" si="263"/>
        <v>18</v>
      </c>
      <c r="O3914" s="6">
        <f t="shared" si="264"/>
        <v>0.75</v>
      </c>
      <c r="P3914" s="8"/>
    </row>
    <row r="3915" spans="1:16" x14ac:dyDescent="0.3">
      <c r="A3915" t="s">
        <v>11</v>
      </c>
      <c r="B3915" t="s">
        <v>12</v>
      </c>
      <c r="C3915">
        <v>1920650</v>
      </c>
      <c r="D3915" s="1">
        <v>45832</v>
      </c>
      <c r="E3915" t="s">
        <v>2214</v>
      </c>
      <c r="F3915" t="s">
        <v>13</v>
      </c>
      <c r="G3915" t="s">
        <v>5248</v>
      </c>
      <c r="H3915" t="s">
        <v>5096</v>
      </c>
      <c r="J3915" t="s">
        <v>2453</v>
      </c>
      <c r="K3915">
        <v>1</v>
      </c>
      <c r="L3915" t="str">
        <f t="shared" si="261"/>
        <v>Jun-25</v>
      </c>
      <c r="M3915" t="str">
        <f t="shared" si="262"/>
        <v>Tuesday</v>
      </c>
      <c r="N3915">
        <f t="shared" si="263"/>
        <v>21</v>
      </c>
      <c r="O3915" s="6">
        <f t="shared" si="264"/>
        <v>0.875</v>
      </c>
      <c r="P3915" s="8"/>
    </row>
    <row r="3916" spans="1:16" x14ac:dyDescent="0.3">
      <c r="A3916" t="s">
        <v>11</v>
      </c>
      <c r="B3916" t="s">
        <v>12</v>
      </c>
      <c r="C3916">
        <v>1920665</v>
      </c>
      <c r="D3916" s="1">
        <v>45832</v>
      </c>
      <c r="E3916" t="s">
        <v>2251</v>
      </c>
      <c r="F3916" t="s">
        <v>13</v>
      </c>
      <c r="G3916" t="s">
        <v>5249</v>
      </c>
      <c r="H3916" t="s">
        <v>5096</v>
      </c>
      <c r="J3916" t="s">
        <v>2453</v>
      </c>
      <c r="K3916">
        <v>3</v>
      </c>
      <c r="L3916" t="str">
        <f t="shared" ref="L3916:L3975" si="265">TEXT(D3916, "MMM-YY")</f>
        <v>Jun-25</v>
      </c>
      <c r="M3916" t="str">
        <f t="shared" ref="M3916:M3976" si="266">TEXT(D3916, "DDDD")</f>
        <v>Tuesday</v>
      </c>
      <c r="N3916">
        <f t="shared" si="263"/>
        <v>21</v>
      </c>
      <c r="O3916" s="6">
        <f t="shared" si="264"/>
        <v>0.875</v>
      </c>
      <c r="P3916" s="8"/>
    </row>
    <row r="3917" spans="1:16" x14ac:dyDescent="0.3">
      <c r="A3917" t="s">
        <v>11</v>
      </c>
      <c r="B3917" t="s">
        <v>12</v>
      </c>
      <c r="C3917">
        <v>1920685</v>
      </c>
      <c r="D3917" s="1">
        <v>45832</v>
      </c>
      <c r="E3917" t="s">
        <v>2470</v>
      </c>
      <c r="F3917" t="s">
        <v>13</v>
      </c>
      <c r="G3917" t="s">
        <v>5250</v>
      </c>
      <c r="H3917" t="s">
        <v>5096</v>
      </c>
      <c r="J3917" t="s">
        <v>2453</v>
      </c>
      <c r="K3917">
        <v>2</v>
      </c>
      <c r="L3917" t="str">
        <f t="shared" si="265"/>
        <v>Jun-25</v>
      </c>
      <c r="M3917" t="str">
        <f t="shared" si="266"/>
        <v>Tuesday</v>
      </c>
      <c r="N3917">
        <f t="shared" si="263"/>
        <v>21</v>
      </c>
      <c r="O3917" s="6">
        <f t="shared" si="264"/>
        <v>0.875</v>
      </c>
      <c r="P3917" s="8"/>
    </row>
    <row r="3918" spans="1:16" x14ac:dyDescent="0.3">
      <c r="A3918" t="s">
        <v>11</v>
      </c>
      <c r="B3918" t="s">
        <v>12</v>
      </c>
      <c r="C3918">
        <v>1920751</v>
      </c>
      <c r="D3918" s="1">
        <v>45832</v>
      </c>
      <c r="E3918" t="s">
        <v>5318</v>
      </c>
      <c r="F3918" t="s">
        <v>13</v>
      </c>
      <c r="G3918" t="s">
        <v>5251</v>
      </c>
      <c r="H3918" t="s">
        <v>5096</v>
      </c>
      <c r="J3918" t="s">
        <v>2453</v>
      </c>
      <c r="K3918">
        <v>1</v>
      </c>
      <c r="L3918" t="str">
        <f t="shared" si="265"/>
        <v>Jun-25</v>
      </c>
      <c r="M3918" t="str">
        <f t="shared" si="266"/>
        <v>Tuesday</v>
      </c>
      <c r="N3918">
        <f t="shared" si="263"/>
        <v>22</v>
      </c>
      <c r="O3918" s="6">
        <f t="shared" si="264"/>
        <v>0.91666666666666663</v>
      </c>
      <c r="P3918" s="8"/>
    </row>
    <row r="3919" spans="1:16" x14ac:dyDescent="0.3">
      <c r="A3919" t="s">
        <v>11</v>
      </c>
      <c r="B3919" t="s">
        <v>12</v>
      </c>
      <c r="C3919">
        <v>1920777</v>
      </c>
      <c r="D3919" s="1">
        <v>45832</v>
      </c>
      <c r="E3919" t="s">
        <v>278</v>
      </c>
      <c r="F3919" t="s">
        <v>13</v>
      </c>
      <c r="G3919" t="s">
        <v>5252</v>
      </c>
      <c r="H3919" t="s">
        <v>495</v>
      </c>
      <c r="J3919" t="s">
        <v>2453</v>
      </c>
      <c r="K3919">
        <v>5</v>
      </c>
      <c r="L3919" t="str">
        <f t="shared" si="265"/>
        <v>Jun-25</v>
      </c>
      <c r="M3919" t="str">
        <f t="shared" si="266"/>
        <v>Tuesday</v>
      </c>
      <c r="N3919">
        <f t="shared" si="263"/>
        <v>22</v>
      </c>
      <c r="O3919" s="6">
        <f t="shared" si="264"/>
        <v>0.91666666666666663</v>
      </c>
      <c r="P3919" s="8"/>
    </row>
    <row r="3920" spans="1:16" x14ac:dyDescent="0.3">
      <c r="A3920" t="s">
        <v>11</v>
      </c>
      <c r="B3920" t="s">
        <v>12</v>
      </c>
      <c r="C3920">
        <v>1921903</v>
      </c>
      <c r="D3920" s="1">
        <v>45833</v>
      </c>
      <c r="E3920" t="s">
        <v>4926</v>
      </c>
      <c r="F3920" t="s">
        <v>13</v>
      </c>
      <c r="G3920" t="s">
        <v>5253</v>
      </c>
      <c r="H3920" t="s">
        <v>1211</v>
      </c>
      <c r="J3920" t="s">
        <v>2453</v>
      </c>
      <c r="K3920">
        <v>1</v>
      </c>
      <c r="L3920" t="str">
        <f t="shared" si="265"/>
        <v>Jun-25</v>
      </c>
      <c r="M3920" t="str">
        <f t="shared" si="266"/>
        <v>Wednesday</v>
      </c>
      <c r="N3920">
        <f t="shared" si="263"/>
        <v>3</v>
      </c>
      <c r="O3920" s="6">
        <f t="shared" si="264"/>
        <v>0.125</v>
      </c>
      <c r="P3920" s="8"/>
    </row>
    <row r="3921" spans="1:16" x14ac:dyDescent="0.3">
      <c r="A3921" t="s">
        <v>11</v>
      </c>
      <c r="B3921" t="s">
        <v>12</v>
      </c>
      <c r="C3921">
        <v>1922029</v>
      </c>
      <c r="D3921" s="1">
        <v>45833</v>
      </c>
      <c r="E3921" t="s">
        <v>2916</v>
      </c>
      <c r="F3921" t="s">
        <v>13</v>
      </c>
      <c r="G3921" t="s">
        <v>5254</v>
      </c>
      <c r="H3921" t="s">
        <v>1211</v>
      </c>
      <c r="J3921" t="s">
        <v>2453</v>
      </c>
      <c r="K3921">
        <v>1</v>
      </c>
      <c r="L3921" t="str">
        <f t="shared" si="265"/>
        <v>Jun-25</v>
      </c>
      <c r="M3921" t="str">
        <f t="shared" si="266"/>
        <v>Wednesday</v>
      </c>
      <c r="N3921">
        <f t="shared" si="263"/>
        <v>4</v>
      </c>
      <c r="O3921" s="6">
        <f t="shared" si="264"/>
        <v>0.16666666666666666</v>
      </c>
      <c r="P3921" s="8"/>
    </row>
    <row r="3922" spans="1:16" x14ac:dyDescent="0.3">
      <c r="A3922" t="s">
        <v>11</v>
      </c>
      <c r="B3922" t="s">
        <v>12</v>
      </c>
      <c r="C3922">
        <v>1922302</v>
      </c>
      <c r="D3922" s="1">
        <v>45833</v>
      </c>
      <c r="E3922" t="s">
        <v>1898</v>
      </c>
      <c r="F3922" t="s">
        <v>13</v>
      </c>
      <c r="G3922" t="s">
        <v>5255</v>
      </c>
      <c r="H3922" t="s">
        <v>15</v>
      </c>
      <c r="J3922" t="s">
        <v>2453</v>
      </c>
      <c r="K3922">
        <v>1</v>
      </c>
      <c r="L3922" t="str">
        <f t="shared" si="265"/>
        <v>Jun-25</v>
      </c>
      <c r="M3922" t="str">
        <f t="shared" si="266"/>
        <v>Wednesday</v>
      </c>
      <c r="N3922">
        <f t="shared" si="263"/>
        <v>7</v>
      </c>
      <c r="O3922" s="6">
        <f t="shared" si="264"/>
        <v>0.29166666666666669</v>
      </c>
      <c r="P3922" s="8"/>
    </row>
    <row r="3923" spans="1:16" x14ac:dyDescent="0.3">
      <c r="A3923" t="s">
        <v>11</v>
      </c>
      <c r="B3923" t="s">
        <v>12</v>
      </c>
      <c r="C3923">
        <v>1922634</v>
      </c>
      <c r="D3923" s="1">
        <v>45833</v>
      </c>
      <c r="E3923" t="s">
        <v>1033</v>
      </c>
      <c r="F3923" t="s">
        <v>13</v>
      </c>
      <c r="G3923" t="s">
        <v>5256</v>
      </c>
      <c r="H3923" t="s">
        <v>495</v>
      </c>
      <c r="J3923" t="s">
        <v>2453</v>
      </c>
      <c r="K3923">
        <v>1</v>
      </c>
      <c r="L3923" t="str">
        <f t="shared" si="265"/>
        <v>Jun-25</v>
      </c>
      <c r="M3923" t="str">
        <f t="shared" si="266"/>
        <v>Wednesday</v>
      </c>
      <c r="N3923">
        <f t="shared" si="263"/>
        <v>15</v>
      </c>
      <c r="O3923" s="6">
        <f t="shared" si="264"/>
        <v>0.625</v>
      </c>
      <c r="P3923" s="8"/>
    </row>
    <row r="3924" spans="1:16" x14ac:dyDescent="0.3">
      <c r="A3924" t="s">
        <v>11</v>
      </c>
      <c r="B3924" t="s">
        <v>12</v>
      </c>
      <c r="C3924">
        <v>1922660</v>
      </c>
      <c r="D3924" s="1">
        <v>45833</v>
      </c>
      <c r="E3924" t="s">
        <v>1069</v>
      </c>
      <c r="F3924" t="s">
        <v>13</v>
      </c>
      <c r="G3924" t="s">
        <v>5257</v>
      </c>
      <c r="H3924" t="s">
        <v>495</v>
      </c>
      <c r="J3924" t="s">
        <v>2453</v>
      </c>
      <c r="K3924">
        <v>1</v>
      </c>
      <c r="L3924" t="str">
        <f t="shared" si="265"/>
        <v>Jun-25</v>
      </c>
      <c r="M3924" t="str">
        <f t="shared" si="266"/>
        <v>Wednesday</v>
      </c>
      <c r="N3924">
        <f t="shared" si="263"/>
        <v>16</v>
      </c>
      <c r="O3924" s="6">
        <f t="shared" si="264"/>
        <v>0.66666666666666663</v>
      </c>
      <c r="P3924" s="8"/>
    </row>
    <row r="3925" spans="1:16" x14ac:dyDescent="0.3">
      <c r="A3925" t="s">
        <v>11</v>
      </c>
      <c r="B3925" t="s">
        <v>12</v>
      </c>
      <c r="C3925">
        <v>1922772</v>
      </c>
      <c r="D3925" s="1">
        <v>45833</v>
      </c>
      <c r="E3925" t="s">
        <v>374</v>
      </c>
      <c r="F3925" t="s">
        <v>13</v>
      </c>
      <c r="G3925" t="s">
        <v>5258</v>
      </c>
      <c r="H3925" t="s">
        <v>495</v>
      </c>
      <c r="J3925" t="s">
        <v>2453</v>
      </c>
      <c r="K3925">
        <v>1</v>
      </c>
      <c r="L3925" t="str">
        <f t="shared" si="265"/>
        <v>Jun-25</v>
      </c>
      <c r="M3925" t="str">
        <f t="shared" si="266"/>
        <v>Wednesday</v>
      </c>
      <c r="N3925">
        <f t="shared" si="263"/>
        <v>17</v>
      </c>
      <c r="O3925" s="6">
        <f t="shared" si="264"/>
        <v>0.70833333333333337</v>
      </c>
      <c r="P3925" s="8"/>
    </row>
    <row r="3926" spans="1:16" x14ac:dyDescent="0.3">
      <c r="A3926" t="s">
        <v>11</v>
      </c>
      <c r="B3926" t="s">
        <v>12</v>
      </c>
      <c r="C3926">
        <v>1922822</v>
      </c>
      <c r="D3926" s="1">
        <v>45833</v>
      </c>
      <c r="E3926" t="s">
        <v>319</v>
      </c>
      <c r="F3926" t="s">
        <v>13</v>
      </c>
      <c r="G3926" t="s">
        <v>5259</v>
      </c>
      <c r="H3926" t="s">
        <v>495</v>
      </c>
      <c r="J3926" t="s">
        <v>2453</v>
      </c>
      <c r="K3926">
        <v>2</v>
      </c>
      <c r="L3926" t="str">
        <f t="shared" si="265"/>
        <v>Jun-25</v>
      </c>
      <c r="M3926" t="str">
        <f t="shared" si="266"/>
        <v>Wednesday</v>
      </c>
      <c r="N3926">
        <f t="shared" si="263"/>
        <v>17</v>
      </c>
      <c r="O3926" s="6">
        <f t="shared" si="264"/>
        <v>0.70833333333333337</v>
      </c>
      <c r="P3926" s="8"/>
    </row>
    <row r="3927" spans="1:16" x14ac:dyDescent="0.3">
      <c r="A3927" t="s">
        <v>11</v>
      </c>
      <c r="B3927" t="s">
        <v>12</v>
      </c>
      <c r="C3927">
        <v>1922838</v>
      </c>
      <c r="D3927" s="1">
        <v>45833</v>
      </c>
      <c r="E3927" t="s">
        <v>298</v>
      </c>
      <c r="F3927" t="s">
        <v>13</v>
      </c>
      <c r="G3927" t="s">
        <v>5260</v>
      </c>
      <c r="H3927" t="s">
        <v>1308</v>
      </c>
      <c r="J3927" t="s">
        <v>2453</v>
      </c>
      <c r="K3927">
        <v>1</v>
      </c>
      <c r="L3927" t="str">
        <f t="shared" si="265"/>
        <v>Jun-25</v>
      </c>
      <c r="M3927" t="str">
        <f t="shared" si="266"/>
        <v>Wednesday</v>
      </c>
      <c r="N3927">
        <f t="shared" si="263"/>
        <v>18</v>
      </c>
      <c r="O3927" s="6">
        <f t="shared" si="264"/>
        <v>0.75</v>
      </c>
      <c r="P3927" s="8"/>
    </row>
    <row r="3928" spans="1:16" x14ac:dyDescent="0.3">
      <c r="A3928" t="s">
        <v>11</v>
      </c>
      <c r="B3928" t="s">
        <v>12</v>
      </c>
      <c r="C3928">
        <v>1922845</v>
      </c>
      <c r="D3928" s="1">
        <v>45833</v>
      </c>
      <c r="E3928" t="s">
        <v>890</v>
      </c>
      <c r="F3928" t="s">
        <v>13</v>
      </c>
      <c r="G3928" t="s">
        <v>5261</v>
      </c>
      <c r="H3928" t="s">
        <v>495</v>
      </c>
      <c r="J3928" t="s">
        <v>2453</v>
      </c>
      <c r="K3928">
        <v>3</v>
      </c>
      <c r="L3928" t="str">
        <f t="shared" si="265"/>
        <v>Jun-25</v>
      </c>
      <c r="M3928" t="str">
        <f t="shared" si="266"/>
        <v>Wednesday</v>
      </c>
      <c r="N3928">
        <f t="shared" si="263"/>
        <v>18</v>
      </c>
      <c r="O3928" s="6">
        <f t="shared" si="264"/>
        <v>0.75</v>
      </c>
      <c r="P3928" s="8"/>
    </row>
    <row r="3929" spans="1:16" x14ac:dyDescent="0.3">
      <c r="A3929" t="s">
        <v>11</v>
      </c>
      <c r="B3929" t="s">
        <v>12</v>
      </c>
      <c r="C3929">
        <v>1922855</v>
      </c>
      <c r="D3929" s="1">
        <v>45833</v>
      </c>
      <c r="E3929" t="s">
        <v>366</v>
      </c>
      <c r="F3929" t="s">
        <v>13</v>
      </c>
      <c r="G3929" t="s">
        <v>5262</v>
      </c>
      <c r="H3929" t="s">
        <v>1308</v>
      </c>
      <c r="J3929" t="s">
        <v>2453</v>
      </c>
      <c r="K3929">
        <v>1</v>
      </c>
      <c r="L3929" t="str">
        <f t="shared" si="265"/>
        <v>Jun-25</v>
      </c>
      <c r="M3929" t="str">
        <f t="shared" si="266"/>
        <v>Wednesday</v>
      </c>
      <c r="N3929">
        <f t="shared" si="263"/>
        <v>18</v>
      </c>
      <c r="O3929" s="6">
        <f t="shared" si="264"/>
        <v>0.75</v>
      </c>
      <c r="P3929" s="8"/>
    </row>
    <row r="3930" spans="1:16" x14ac:dyDescent="0.3">
      <c r="A3930" t="s">
        <v>11</v>
      </c>
      <c r="B3930" t="s">
        <v>12</v>
      </c>
      <c r="C3930">
        <v>1923627</v>
      </c>
      <c r="D3930" s="1">
        <v>45833</v>
      </c>
      <c r="E3930" t="s">
        <v>2124</v>
      </c>
      <c r="F3930" t="s">
        <v>13</v>
      </c>
      <c r="G3930" t="s">
        <v>5263</v>
      </c>
      <c r="H3930" t="s">
        <v>5096</v>
      </c>
      <c r="J3930" t="s">
        <v>2453</v>
      </c>
      <c r="K3930">
        <v>1</v>
      </c>
      <c r="L3930" t="str">
        <f t="shared" si="265"/>
        <v>Jun-25</v>
      </c>
      <c r="M3930" t="str">
        <f t="shared" si="266"/>
        <v>Wednesday</v>
      </c>
      <c r="N3930">
        <f t="shared" si="263"/>
        <v>23</v>
      </c>
      <c r="O3930" s="6">
        <f t="shared" si="264"/>
        <v>0.95833333333333337</v>
      </c>
      <c r="P3930" s="8"/>
    </row>
    <row r="3931" spans="1:16" x14ac:dyDescent="0.3">
      <c r="A3931" t="s">
        <v>11</v>
      </c>
      <c r="B3931" t="s">
        <v>12</v>
      </c>
      <c r="C3931">
        <v>1923633</v>
      </c>
      <c r="D3931" s="1">
        <v>45833</v>
      </c>
      <c r="E3931" t="s">
        <v>2918</v>
      </c>
      <c r="F3931" t="s">
        <v>13</v>
      </c>
      <c r="G3931" t="s">
        <v>5264</v>
      </c>
      <c r="H3931" t="s">
        <v>5096</v>
      </c>
      <c r="J3931" t="s">
        <v>2453</v>
      </c>
      <c r="K3931">
        <v>1</v>
      </c>
      <c r="L3931" t="str">
        <f t="shared" si="265"/>
        <v>Jun-25</v>
      </c>
      <c r="M3931" t="str">
        <f t="shared" si="266"/>
        <v>Wednesday</v>
      </c>
      <c r="N3931">
        <f t="shared" si="263"/>
        <v>23</v>
      </c>
      <c r="O3931" s="6">
        <f t="shared" si="264"/>
        <v>0.95833333333333337</v>
      </c>
      <c r="P3931" s="8"/>
    </row>
    <row r="3932" spans="1:16" x14ac:dyDescent="0.3">
      <c r="A3932" t="s">
        <v>11</v>
      </c>
      <c r="B3932" t="s">
        <v>12</v>
      </c>
      <c r="C3932">
        <v>1924091</v>
      </c>
      <c r="D3932" s="1">
        <v>45834</v>
      </c>
      <c r="E3932" t="s">
        <v>296</v>
      </c>
      <c r="F3932" t="s">
        <v>13</v>
      </c>
      <c r="G3932" t="s">
        <v>5265</v>
      </c>
      <c r="H3932" t="s">
        <v>5096</v>
      </c>
      <c r="J3932" t="s">
        <v>2453</v>
      </c>
      <c r="K3932">
        <v>1</v>
      </c>
      <c r="L3932" t="str">
        <f t="shared" si="265"/>
        <v>Jun-25</v>
      </c>
      <c r="M3932" t="str">
        <f t="shared" si="266"/>
        <v>Thursday</v>
      </c>
      <c r="N3932">
        <f t="shared" si="263"/>
        <v>2</v>
      </c>
      <c r="O3932" s="6">
        <f t="shared" si="264"/>
        <v>8.3333333333333329E-2</v>
      </c>
      <c r="P3932" s="8"/>
    </row>
    <row r="3933" spans="1:16" x14ac:dyDescent="0.3">
      <c r="A3933" t="s">
        <v>11</v>
      </c>
      <c r="B3933" t="s">
        <v>12</v>
      </c>
      <c r="C3933">
        <v>1924557</v>
      </c>
      <c r="D3933" s="1">
        <v>45834</v>
      </c>
      <c r="E3933" t="s">
        <v>2069</v>
      </c>
      <c r="F3933" t="s">
        <v>13</v>
      </c>
      <c r="G3933" t="s">
        <v>5266</v>
      </c>
      <c r="H3933" t="s">
        <v>5096</v>
      </c>
      <c r="J3933" t="s">
        <v>2453</v>
      </c>
      <c r="K3933">
        <v>1</v>
      </c>
      <c r="L3933" t="str">
        <f t="shared" si="265"/>
        <v>Jun-25</v>
      </c>
      <c r="M3933" t="str">
        <f t="shared" si="266"/>
        <v>Thursday</v>
      </c>
      <c r="N3933">
        <f t="shared" si="263"/>
        <v>6</v>
      </c>
      <c r="O3933" s="6">
        <f t="shared" si="264"/>
        <v>0.25</v>
      </c>
      <c r="P3933" s="8"/>
    </row>
    <row r="3934" spans="1:16" x14ac:dyDescent="0.3">
      <c r="A3934" t="s">
        <v>11</v>
      </c>
      <c r="B3934" t="s">
        <v>12</v>
      </c>
      <c r="C3934">
        <v>1924997</v>
      </c>
      <c r="D3934" s="1">
        <v>45834</v>
      </c>
      <c r="E3934" t="s">
        <v>2474</v>
      </c>
      <c r="F3934" t="s">
        <v>13</v>
      </c>
      <c r="G3934" t="s">
        <v>5267</v>
      </c>
      <c r="H3934" t="s">
        <v>1308</v>
      </c>
      <c r="J3934" t="s">
        <v>2453</v>
      </c>
      <c r="K3934">
        <v>4</v>
      </c>
      <c r="L3934" t="str">
        <f t="shared" si="265"/>
        <v>Jun-25</v>
      </c>
      <c r="M3934" t="str">
        <f t="shared" si="266"/>
        <v>Thursday</v>
      </c>
      <c r="N3934">
        <f t="shared" si="263"/>
        <v>15</v>
      </c>
      <c r="O3934" s="6">
        <f t="shared" si="264"/>
        <v>0.625</v>
      </c>
      <c r="P3934" s="8"/>
    </row>
    <row r="3935" spans="1:16" x14ac:dyDescent="0.3">
      <c r="A3935" t="s">
        <v>11</v>
      </c>
      <c r="B3935" t="s">
        <v>12</v>
      </c>
      <c r="C3935">
        <v>1925452</v>
      </c>
      <c r="D3935" s="1">
        <v>45834</v>
      </c>
      <c r="E3935" t="s">
        <v>5319</v>
      </c>
      <c r="F3935" t="s">
        <v>13</v>
      </c>
      <c r="G3935" t="s">
        <v>5268</v>
      </c>
      <c r="H3935" t="s">
        <v>1308</v>
      </c>
      <c r="J3935" t="s">
        <v>2453</v>
      </c>
      <c r="K3935">
        <v>1</v>
      </c>
      <c r="L3935" t="str">
        <f t="shared" si="265"/>
        <v>Jun-25</v>
      </c>
      <c r="M3935" t="str">
        <f t="shared" si="266"/>
        <v>Thursday</v>
      </c>
      <c r="N3935">
        <f t="shared" si="263"/>
        <v>20</v>
      </c>
      <c r="O3935" s="6">
        <f t="shared" si="264"/>
        <v>0.83333333333333337</v>
      </c>
      <c r="P3935" s="8"/>
    </row>
    <row r="3936" spans="1:16" x14ac:dyDescent="0.3">
      <c r="A3936" t="s">
        <v>11</v>
      </c>
      <c r="B3936" t="s">
        <v>12</v>
      </c>
      <c r="C3936">
        <v>1926082</v>
      </c>
      <c r="D3936" s="1">
        <v>45835</v>
      </c>
      <c r="E3936" t="s">
        <v>3798</v>
      </c>
      <c r="F3936" t="s">
        <v>13</v>
      </c>
      <c r="G3936" t="s">
        <v>5269</v>
      </c>
      <c r="H3936" t="s">
        <v>3353</v>
      </c>
      <c r="J3936" t="s">
        <v>2453</v>
      </c>
      <c r="K3936">
        <v>1</v>
      </c>
      <c r="L3936" t="str">
        <f t="shared" si="265"/>
        <v>Jun-25</v>
      </c>
      <c r="M3936" t="str">
        <f t="shared" si="266"/>
        <v>Friday</v>
      </c>
      <c r="N3936">
        <f t="shared" si="263"/>
        <v>0</v>
      </c>
      <c r="O3936" s="6">
        <f t="shared" si="264"/>
        <v>0</v>
      </c>
      <c r="P3936" s="8"/>
    </row>
    <row r="3937" spans="1:16" x14ac:dyDescent="0.3">
      <c r="A3937" t="s">
        <v>11</v>
      </c>
      <c r="B3937" t="s">
        <v>12</v>
      </c>
      <c r="C3937">
        <v>1926087</v>
      </c>
      <c r="D3937" s="1">
        <v>45835</v>
      </c>
      <c r="E3937" t="s">
        <v>2059</v>
      </c>
      <c r="F3937" t="s">
        <v>13</v>
      </c>
      <c r="G3937" t="s">
        <v>5270</v>
      </c>
      <c r="H3937" t="s">
        <v>3353</v>
      </c>
      <c r="J3937" t="s">
        <v>2453</v>
      </c>
      <c r="K3937">
        <v>1</v>
      </c>
      <c r="L3937" t="str">
        <f t="shared" si="265"/>
        <v>Jun-25</v>
      </c>
      <c r="M3937" t="str">
        <f t="shared" si="266"/>
        <v>Friday</v>
      </c>
      <c r="N3937">
        <f t="shared" si="263"/>
        <v>0</v>
      </c>
      <c r="O3937" s="6">
        <f t="shared" si="264"/>
        <v>0</v>
      </c>
      <c r="P3937" s="8"/>
    </row>
    <row r="3938" spans="1:16" x14ac:dyDescent="0.3">
      <c r="A3938" t="s">
        <v>11</v>
      </c>
      <c r="B3938" t="s">
        <v>12</v>
      </c>
      <c r="C3938">
        <v>1926452</v>
      </c>
      <c r="D3938" s="1">
        <v>45835</v>
      </c>
      <c r="E3938" t="s">
        <v>2487</v>
      </c>
      <c r="F3938" t="s">
        <v>13</v>
      </c>
      <c r="G3938" t="s">
        <v>5271</v>
      </c>
      <c r="H3938" t="s">
        <v>3353</v>
      </c>
      <c r="J3938" t="s">
        <v>2453</v>
      </c>
      <c r="K3938">
        <v>1</v>
      </c>
      <c r="L3938" t="str">
        <f t="shared" si="265"/>
        <v>Jun-25</v>
      </c>
      <c r="M3938" t="str">
        <f t="shared" si="266"/>
        <v>Friday</v>
      </c>
      <c r="N3938">
        <f t="shared" si="263"/>
        <v>2</v>
      </c>
      <c r="O3938" s="6">
        <f t="shared" si="264"/>
        <v>8.3333333333333329E-2</v>
      </c>
      <c r="P3938" s="8"/>
    </row>
    <row r="3939" spans="1:16" x14ac:dyDescent="0.3">
      <c r="A3939" t="s">
        <v>11</v>
      </c>
      <c r="B3939" t="s">
        <v>12</v>
      </c>
      <c r="C3939">
        <v>1926847</v>
      </c>
      <c r="D3939" s="1">
        <v>45835</v>
      </c>
      <c r="E3939" t="s">
        <v>2193</v>
      </c>
      <c r="F3939" t="s">
        <v>13</v>
      </c>
      <c r="G3939" t="s">
        <v>5272</v>
      </c>
      <c r="H3939" t="s">
        <v>3353</v>
      </c>
      <c r="J3939" t="s">
        <v>2453</v>
      </c>
      <c r="K3939">
        <v>1</v>
      </c>
      <c r="L3939" t="str">
        <f t="shared" si="265"/>
        <v>Jun-25</v>
      </c>
      <c r="M3939" t="str">
        <f t="shared" si="266"/>
        <v>Friday</v>
      </c>
      <c r="N3939">
        <f t="shared" si="263"/>
        <v>5</v>
      </c>
      <c r="O3939" s="6">
        <f t="shared" si="264"/>
        <v>0.20833333333333334</v>
      </c>
      <c r="P3939" s="8"/>
    </row>
    <row r="3940" spans="1:16" x14ac:dyDescent="0.3">
      <c r="A3940" t="s">
        <v>11</v>
      </c>
      <c r="B3940" t="s">
        <v>12</v>
      </c>
      <c r="C3940">
        <v>1927337</v>
      </c>
      <c r="D3940" s="1">
        <v>45835</v>
      </c>
      <c r="E3940" t="s">
        <v>334</v>
      </c>
      <c r="F3940" t="s">
        <v>13</v>
      </c>
      <c r="G3940" t="s">
        <v>5273</v>
      </c>
      <c r="H3940" t="s">
        <v>1308</v>
      </c>
      <c r="J3940" t="s">
        <v>2453</v>
      </c>
      <c r="K3940">
        <v>2</v>
      </c>
      <c r="L3940" t="str">
        <f t="shared" si="265"/>
        <v>Jun-25</v>
      </c>
      <c r="M3940" t="str">
        <f t="shared" si="266"/>
        <v>Friday</v>
      </c>
      <c r="N3940">
        <f t="shared" si="263"/>
        <v>17</v>
      </c>
      <c r="O3940" s="6">
        <f t="shared" si="264"/>
        <v>0.70833333333333337</v>
      </c>
      <c r="P3940" s="8"/>
    </row>
    <row r="3941" spans="1:16" x14ac:dyDescent="0.3">
      <c r="A3941" t="s">
        <v>11</v>
      </c>
      <c r="B3941" t="s">
        <v>12</v>
      </c>
      <c r="C3941">
        <v>1927376</v>
      </c>
      <c r="D3941" s="1">
        <v>45835</v>
      </c>
      <c r="E3941" t="s">
        <v>328</v>
      </c>
      <c r="F3941" t="s">
        <v>13</v>
      </c>
      <c r="G3941" t="s">
        <v>5274</v>
      </c>
      <c r="H3941" t="s">
        <v>1308</v>
      </c>
      <c r="J3941" t="s">
        <v>2453</v>
      </c>
      <c r="K3941">
        <v>2</v>
      </c>
      <c r="L3941" t="str">
        <f t="shared" si="265"/>
        <v>Jun-25</v>
      </c>
      <c r="M3941" t="str">
        <f t="shared" si="266"/>
        <v>Friday</v>
      </c>
      <c r="N3941">
        <f t="shared" si="263"/>
        <v>18</v>
      </c>
      <c r="O3941" s="6">
        <f t="shared" si="264"/>
        <v>0.75</v>
      </c>
      <c r="P3941" s="8"/>
    </row>
    <row r="3942" spans="1:16" x14ac:dyDescent="0.3">
      <c r="A3942" t="s">
        <v>11</v>
      </c>
      <c r="B3942" t="s">
        <v>12</v>
      </c>
      <c r="C3942">
        <v>1927669</v>
      </c>
      <c r="D3942" s="1">
        <v>45835</v>
      </c>
      <c r="E3942" t="s">
        <v>481</v>
      </c>
      <c r="F3942" t="s">
        <v>13</v>
      </c>
      <c r="G3942" t="s">
        <v>5275</v>
      </c>
      <c r="H3942" t="s">
        <v>3353</v>
      </c>
      <c r="J3942" t="s">
        <v>2453</v>
      </c>
      <c r="K3942">
        <v>1</v>
      </c>
      <c r="L3942" t="str">
        <f t="shared" si="265"/>
        <v>Jun-25</v>
      </c>
      <c r="M3942" t="str">
        <f t="shared" si="266"/>
        <v>Friday</v>
      </c>
      <c r="N3942">
        <f t="shared" si="263"/>
        <v>21</v>
      </c>
      <c r="O3942" s="6">
        <f t="shared" si="264"/>
        <v>0.875</v>
      </c>
      <c r="P3942" s="8"/>
    </row>
    <row r="3943" spans="1:16" x14ac:dyDescent="0.3">
      <c r="A3943" t="s">
        <v>11</v>
      </c>
      <c r="B3943" t="s">
        <v>12</v>
      </c>
      <c r="C3943">
        <v>1927888</v>
      </c>
      <c r="D3943" s="1">
        <v>45835</v>
      </c>
      <c r="E3943" t="s">
        <v>4793</v>
      </c>
      <c r="F3943" t="s">
        <v>13</v>
      </c>
      <c r="G3943" t="s">
        <v>5276</v>
      </c>
      <c r="H3943" t="s">
        <v>3353</v>
      </c>
      <c r="J3943" t="s">
        <v>2453</v>
      </c>
      <c r="K3943">
        <v>1</v>
      </c>
      <c r="L3943" t="str">
        <f t="shared" si="265"/>
        <v>Jun-25</v>
      </c>
      <c r="M3943" t="str">
        <f t="shared" si="266"/>
        <v>Friday</v>
      </c>
      <c r="N3943">
        <f t="shared" si="263"/>
        <v>22</v>
      </c>
      <c r="O3943" s="6">
        <f t="shared" si="264"/>
        <v>0.91666666666666663</v>
      </c>
      <c r="P3943" s="8"/>
    </row>
    <row r="3944" spans="1:16" x14ac:dyDescent="0.3">
      <c r="A3944" t="s">
        <v>11</v>
      </c>
      <c r="B3944" t="s">
        <v>12</v>
      </c>
      <c r="C3944">
        <v>1927890</v>
      </c>
      <c r="D3944" s="1">
        <v>45835</v>
      </c>
      <c r="E3944" t="s">
        <v>4793</v>
      </c>
      <c r="F3944" t="s">
        <v>13</v>
      </c>
      <c r="G3944" t="s">
        <v>5276</v>
      </c>
      <c r="H3944" t="s">
        <v>3353</v>
      </c>
      <c r="J3944" t="s">
        <v>2453</v>
      </c>
      <c r="K3944">
        <v>1</v>
      </c>
      <c r="L3944" t="str">
        <f t="shared" si="265"/>
        <v>Jun-25</v>
      </c>
      <c r="M3944" t="str">
        <f t="shared" si="266"/>
        <v>Friday</v>
      </c>
      <c r="N3944">
        <f t="shared" si="263"/>
        <v>22</v>
      </c>
      <c r="O3944" s="6">
        <f t="shared" si="264"/>
        <v>0.91666666666666663</v>
      </c>
      <c r="P3944" s="8"/>
    </row>
    <row r="3945" spans="1:16" x14ac:dyDescent="0.3">
      <c r="A3945" t="s">
        <v>11</v>
      </c>
      <c r="B3945" t="s">
        <v>12</v>
      </c>
      <c r="C3945">
        <v>1928080</v>
      </c>
      <c r="D3945" s="1">
        <v>45835</v>
      </c>
      <c r="E3945" t="s">
        <v>5320</v>
      </c>
      <c r="F3945" t="s">
        <v>13</v>
      </c>
      <c r="G3945" t="s">
        <v>5277</v>
      </c>
      <c r="H3945" t="s">
        <v>5096</v>
      </c>
      <c r="J3945" t="s">
        <v>2453</v>
      </c>
      <c r="K3945">
        <v>1</v>
      </c>
      <c r="L3945" t="str">
        <f t="shared" si="265"/>
        <v>Jun-25</v>
      </c>
      <c r="M3945" t="str">
        <f t="shared" si="266"/>
        <v>Friday</v>
      </c>
      <c r="N3945">
        <f t="shared" si="263"/>
        <v>23</v>
      </c>
      <c r="O3945" s="6">
        <f t="shared" si="264"/>
        <v>0.95833333333333337</v>
      </c>
      <c r="P3945" s="8"/>
    </row>
    <row r="3946" spans="1:16" x14ac:dyDescent="0.3">
      <c r="A3946" t="s">
        <v>11</v>
      </c>
      <c r="B3946" t="s">
        <v>12</v>
      </c>
      <c r="C3946">
        <v>1928328</v>
      </c>
      <c r="D3946" s="1">
        <v>45836</v>
      </c>
      <c r="E3946" t="s">
        <v>485</v>
      </c>
      <c r="F3946" t="s">
        <v>13</v>
      </c>
      <c r="G3946" t="s">
        <v>5278</v>
      </c>
      <c r="H3946" t="s">
        <v>3353</v>
      </c>
      <c r="J3946" t="s">
        <v>2453</v>
      </c>
      <c r="K3946">
        <v>1</v>
      </c>
      <c r="L3946" t="str">
        <f t="shared" si="265"/>
        <v>Jun-25</v>
      </c>
      <c r="M3946" t="str">
        <f t="shared" si="266"/>
        <v>Saturday</v>
      </c>
      <c r="N3946">
        <f t="shared" si="263"/>
        <v>0</v>
      </c>
      <c r="O3946" s="6">
        <f t="shared" si="264"/>
        <v>0</v>
      </c>
      <c r="P3946" s="8"/>
    </row>
    <row r="3947" spans="1:16" x14ac:dyDescent="0.3">
      <c r="A3947" t="s">
        <v>11</v>
      </c>
      <c r="B3947" t="s">
        <v>12</v>
      </c>
      <c r="C3947">
        <v>1928615</v>
      </c>
      <c r="D3947" s="1">
        <v>45836</v>
      </c>
      <c r="E3947" t="s">
        <v>2189</v>
      </c>
      <c r="F3947" t="s">
        <v>13</v>
      </c>
      <c r="G3947" t="s">
        <v>5279</v>
      </c>
      <c r="H3947" t="s">
        <v>3353</v>
      </c>
      <c r="J3947" t="s">
        <v>2453</v>
      </c>
      <c r="K3947">
        <v>1</v>
      </c>
      <c r="L3947" t="str">
        <f t="shared" si="265"/>
        <v>Jun-25</v>
      </c>
      <c r="M3947" t="str">
        <f t="shared" si="266"/>
        <v>Saturday</v>
      </c>
      <c r="N3947">
        <f t="shared" si="263"/>
        <v>1</v>
      </c>
      <c r="O3947" s="6">
        <f t="shared" si="264"/>
        <v>4.1666666666666664E-2</v>
      </c>
      <c r="P3947" s="8"/>
    </row>
    <row r="3948" spans="1:16" x14ac:dyDescent="0.3">
      <c r="A3948" t="s">
        <v>11</v>
      </c>
      <c r="B3948" t="s">
        <v>12</v>
      </c>
      <c r="C3948">
        <v>1928857</v>
      </c>
      <c r="D3948" s="1">
        <v>45836</v>
      </c>
      <c r="E3948" t="s">
        <v>4794</v>
      </c>
      <c r="F3948" t="s">
        <v>13</v>
      </c>
      <c r="G3948" t="s">
        <v>5280</v>
      </c>
      <c r="H3948" t="s">
        <v>5096</v>
      </c>
      <c r="J3948" t="s">
        <v>2453</v>
      </c>
      <c r="K3948">
        <v>1</v>
      </c>
      <c r="L3948" t="str">
        <f t="shared" si="265"/>
        <v>Jun-25</v>
      </c>
      <c r="M3948" t="str">
        <f t="shared" si="266"/>
        <v>Saturday</v>
      </c>
      <c r="N3948">
        <f t="shared" si="263"/>
        <v>3</v>
      </c>
      <c r="O3948" s="6">
        <f t="shared" si="264"/>
        <v>0.125</v>
      </c>
      <c r="P3948" s="8"/>
    </row>
    <row r="3949" spans="1:16" x14ac:dyDescent="0.3">
      <c r="A3949" t="s">
        <v>11</v>
      </c>
      <c r="B3949" t="s">
        <v>12</v>
      </c>
      <c r="C3949">
        <v>1929135</v>
      </c>
      <c r="D3949" s="1">
        <v>45836</v>
      </c>
      <c r="E3949" t="s">
        <v>3765</v>
      </c>
      <c r="F3949" t="s">
        <v>13</v>
      </c>
      <c r="G3949" t="s">
        <v>5281</v>
      </c>
      <c r="H3949" t="s">
        <v>3353</v>
      </c>
      <c r="J3949" t="s">
        <v>2453</v>
      </c>
      <c r="K3949">
        <v>1</v>
      </c>
      <c r="L3949" t="str">
        <f t="shared" si="265"/>
        <v>Jun-25</v>
      </c>
      <c r="M3949" t="str">
        <f t="shared" si="266"/>
        <v>Saturday</v>
      </c>
      <c r="N3949">
        <f t="shared" si="263"/>
        <v>6</v>
      </c>
      <c r="O3949" s="6">
        <f t="shared" si="264"/>
        <v>0.25</v>
      </c>
      <c r="P3949" s="8"/>
    </row>
    <row r="3950" spans="1:16" x14ac:dyDescent="0.3">
      <c r="A3950" t="s">
        <v>11</v>
      </c>
      <c r="B3950" t="s">
        <v>12</v>
      </c>
      <c r="C3950">
        <v>1929722</v>
      </c>
      <c r="D3950" s="1">
        <v>45836</v>
      </c>
      <c r="E3950" t="s">
        <v>1058</v>
      </c>
      <c r="F3950" t="s">
        <v>13</v>
      </c>
      <c r="G3950" t="s">
        <v>5282</v>
      </c>
      <c r="H3950" t="s">
        <v>15</v>
      </c>
      <c r="J3950" t="s">
        <v>2453</v>
      </c>
      <c r="K3950">
        <v>4</v>
      </c>
      <c r="L3950" t="str">
        <f t="shared" si="265"/>
        <v>Jun-25</v>
      </c>
      <c r="M3950" t="str">
        <f t="shared" si="266"/>
        <v>Saturday</v>
      </c>
      <c r="N3950">
        <f t="shared" si="263"/>
        <v>15</v>
      </c>
      <c r="O3950" s="6">
        <f t="shared" si="264"/>
        <v>0.625</v>
      </c>
      <c r="P3950" s="8"/>
    </row>
    <row r="3951" spans="1:16" x14ac:dyDescent="0.3">
      <c r="A3951" t="s">
        <v>11</v>
      </c>
      <c r="B3951" t="s">
        <v>12</v>
      </c>
      <c r="C3951">
        <v>1929731</v>
      </c>
      <c r="D3951" s="1">
        <v>45836</v>
      </c>
      <c r="E3951" t="s">
        <v>1059</v>
      </c>
      <c r="F3951" t="s">
        <v>13</v>
      </c>
      <c r="G3951" t="s">
        <v>5283</v>
      </c>
      <c r="H3951" t="s">
        <v>15</v>
      </c>
      <c r="J3951" t="s">
        <v>2453</v>
      </c>
      <c r="K3951">
        <v>1</v>
      </c>
      <c r="L3951" t="str">
        <f t="shared" si="265"/>
        <v>Jun-25</v>
      </c>
      <c r="M3951" t="str">
        <f t="shared" si="266"/>
        <v>Saturday</v>
      </c>
      <c r="N3951">
        <f t="shared" si="263"/>
        <v>16</v>
      </c>
      <c r="O3951" s="6">
        <f t="shared" si="264"/>
        <v>0.66666666666666663</v>
      </c>
      <c r="P3951" s="8"/>
    </row>
    <row r="3952" spans="1:16" x14ac:dyDescent="0.3">
      <c r="A3952" t="s">
        <v>11</v>
      </c>
      <c r="B3952" t="s">
        <v>12</v>
      </c>
      <c r="C3952">
        <v>1931534</v>
      </c>
      <c r="D3952" s="1">
        <v>45837</v>
      </c>
      <c r="E3952" t="s">
        <v>3067</v>
      </c>
      <c r="F3952" t="s">
        <v>13</v>
      </c>
      <c r="G3952" t="s">
        <v>5284</v>
      </c>
      <c r="H3952" t="s">
        <v>15</v>
      </c>
      <c r="J3952" t="s">
        <v>2453</v>
      </c>
      <c r="K3952">
        <v>1</v>
      </c>
      <c r="L3952" t="str">
        <f t="shared" si="265"/>
        <v>Jun-25</v>
      </c>
      <c r="M3952" t="str">
        <f t="shared" si="266"/>
        <v>Sunday</v>
      </c>
      <c r="N3952">
        <f t="shared" si="263"/>
        <v>7</v>
      </c>
      <c r="O3952" s="6">
        <f t="shared" si="264"/>
        <v>0.29166666666666669</v>
      </c>
      <c r="P3952" s="8"/>
    </row>
    <row r="3953" spans="1:16" x14ac:dyDescent="0.3">
      <c r="A3953" t="s">
        <v>11</v>
      </c>
      <c r="B3953" t="s">
        <v>12</v>
      </c>
      <c r="C3953">
        <v>1932052</v>
      </c>
      <c r="D3953" s="1">
        <v>45837</v>
      </c>
      <c r="E3953" t="s">
        <v>4823</v>
      </c>
      <c r="F3953" t="s">
        <v>13</v>
      </c>
      <c r="G3953" t="s">
        <v>5285</v>
      </c>
      <c r="H3953" t="s">
        <v>495</v>
      </c>
      <c r="J3953" t="s">
        <v>2453</v>
      </c>
      <c r="K3953">
        <v>1</v>
      </c>
      <c r="L3953" t="str">
        <f t="shared" si="265"/>
        <v>Jun-25</v>
      </c>
      <c r="M3953" t="str">
        <f t="shared" si="266"/>
        <v>Sunday</v>
      </c>
      <c r="N3953">
        <f t="shared" si="263"/>
        <v>15</v>
      </c>
      <c r="O3953" s="6">
        <f t="shared" si="264"/>
        <v>0.625</v>
      </c>
      <c r="P3953" s="8"/>
    </row>
    <row r="3954" spans="1:16" x14ac:dyDescent="0.3">
      <c r="A3954" t="s">
        <v>11</v>
      </c>
      <c r="B3954" t="s">
        <v>12</v>
      </c>
      <c r="C3954">
        <v>1932186</v>
      </c>
      <c r="D3954" s="1">
        <v>45837</v>
      </c>
      <c r="E3954" t="s">
        <v>841</v>
      </c>
      <c r="F3954" t="s">
        <v>13</v>
      </c>
      <c r="G3954" t="s">
        <v>5286</v>
      </c>
      <c r="H3954" t="s">
        <v>495</v>
      </c>
      <c r="J3954" t="s">
        <v>2453</v>
      </c>
      <c r="K3954">
        <v>1</v>
      </c>
      <c r="L3954" t="str">
        <f t="shared" si="265"/>
        <v>Jun-25</v>
      </c>
      <c r="M3954" t="str">
        <f t="shared" si="266"/>
        <v>Sunday</v>
      </c>
      <c r="N3954">
        <f t="shared" si="263"/>
        <v>17</v>
      </c>
      <c r="O3954" s="6">
        <f t="shared" si="264"/>
        <v>0.70833333333333337</v>
      </c>
      <c r="P3954" s="8"/>
    </row>
    <row r="3955" spans="1:16" x14ac:dyDescent="0.3">
      <c r="A3955" t="s">
        <v>11</v>
      </c>
      <c r="B3955" t="s">
        <v>12</v>
      </c>
      <c r="C3955">
        <v>1932232</v>
      </c>
      <c r="D3955" s="1">
        <v>45837</v>
      </c>
      <c r="E3955" t="s">
        <v>2244</v>
      </c>
      <c r="F3955" t="s">
        <v>13</v>
      </c>
      <c r="G3955" t="s">
        <v>5287</v>
      </c>
      <c r="H3955" t="s">
        <v>495</v>
      </c>
      <c r="J3955" t="s">
        <v>2453</v>
      </c>
      <c r="K3955">
        <v>1</v>
      </c>
      <c r="L3955" t="str">
        <f t="shared" si="265"/>
        <v>Jun-25</v>
      </c>
      <c r="M3955" t="str">
        <f t="shared" si="266"/>
        <v>Sunday</v>
      </c>
      <c r="N3955">
        <f t="shared" si="263"/>
        <v>18</v>
      </c>
      <c r="O3955" s="6">
        <f t="shared" si="264"/>
        <v>0.75</v>
      </c>
      <c r="P3955" s="8"/>
    </row>
    <row r="3956" spans="1:16" x14ac:dyDescent="0.3">
      <c r="A3956" t="s">
        <v>11</v>
      </c>
      <c r="B3956" t="s">
        <v>12</v>
      </c>
      <c r="C3956">
        <v>1932297</v>
      </c>
      <c r="D3956" s="1">
        <v>45837</v>
      </c>
      <c r="E3956" t="s">
        <v>3063</v>
      </c>
      <c r="F3956" t="s">
        <v>13</v>
      </c>
      <c r="G3956" t="s">
        <v>5288</v>
      </c>
      <c r="H3956" t="s">
        <v>1308</v>
      </c>
      <c r="J3956" t="s">
        <v>2453</v>
      </c>
      <c r="K3956">
        <v>1</v>
      </c>
      <c r="L3956" t="str">
        <f t="shared" si="265"/>
        <v>Jun-25</v>
      </c>
      <c r="M3956" t="str">
        <f t="shared" si="266"/>
        <v>Sunday</v>
      </c>
      <c r="N3956">
        <f t="shared" si="263"/>
        <v>19</v>
      </c>
      <c r="O3956" s="6">
        <f t="shared" si="264"/>
        <v>0.79166666666666663</v>
      </c>
      <c r="P3956" s="8"/>
    </row>
    <row r="3957" spans="1:16" x14ac:dyDescent="0.3">
      <c r="A3957" t="s">
        <v>11</v>
      </c>
      <c r="B3957" t="s">
        <v>12</v>
      </c>
      <c r="C3957">
        <v>1932880</v>
      </c>
      <c r="D3957" s="1">
        <v>45837</v>
      </c>
      <c r="E3957" t="s">
        <v>4334</v>
      </c>
      <c r="F3957" t="s">
        <v>13</v>
      </c>
      <c r="G3957" t="s">
        <v>5289</v>
      </c>
      <c r="H3957" t="s">
        <v>1211</v>
      </c>
      <c r="J3957" t="s">
        <v>2453</v>
      </c>
      <c r="K3957">
        <v>1</v>
      </c>
      <c r="L3957" t="str">
        <f t="shared" si="265"/>
        <v>Jun-25</v>
      </c>
      <c r="M3957" t="str">
        <f t="shared" si="266"/>
        <v>Sunday</v>
      </c>
      <c r="N3957">
        <f t="shared" si="263"/>
        <v>23</v>
      </c>
      <c r="O3957" s="6">
        <f t="shared" si="264"/>
        <v>0.95833333333333337</v>
      </c>
      <c r="P3957" s="8"/>
    </row>
    <row r="3958" spans="1:16" x14ac:dyDescent="0.3">
      <c r="A3958" t="s">
        <v>11</v>
      </c>
      <c r="B3958" t="s">
        <v>12</v>
      </c>
      <c r="C3958">
        <v>1933718</v>
      </c>
      <c r="D3958" s="1">
        <v>45838</v>
      </c>
      <c r="E3958" t="s">
        <v>2675</v>
      </c>
      <c r="F3958" t="s">
        <v>13</v>
      </c>
      <c r="G3958" t="s">
        <v>5290</v>
      </c>
      <c r="H3958" t="s">
        <v>3353</v>
      </c>
      <c r="J3958" t="s">
        <v>2453</v>
      </c>
      <c r="K3958">
        <v>1</v>
      </c>
      <c r="L3958" t="str">
        <f t="shared" si="265"/>
        <v>Jun-25</v>
      </c>
      <c r="M3958" t="str">
        <f t="shared" si="266"/>
        <v>Monday</v>
      </c>
      <c r="N3958">
        <f t="shared" si="263"/>
        <v>4</v>
      </c>
      <c r="O3958" s="6">
        <f t="shared" si="264"/>
        <v>0.16666666666666666</v>
      </c>
      <c r="P3958" s="8"/>
    </row>
    <row r="3959" spans="1:16" x14ac:dyDescent="0.3">
      <c r="A3959" t="s">
        <v>11</v>
      </c>
      <c r="B3959" t="s">
        <v>12</v>
      </c>
      <c r="C3959">
        <v>1933858</v>
      </c>
      <c r="D3959" s="1">
        <v>45838</v>
      </c>
      <c r="E3959" t="s">
        <v>1915</v>
      </c>
      <c r="F3959" t="s">
        <v>13</v>
      </c>
      <c r="G3959" t="s">
        <v>5291</v>
      </c>
      <c r="H3959" t="s">
        <v>3353</v>
      </c>
      <c r="J3959" t="s">
        <v>2453</v>
      </c>
      <c r="K3959">
        <v>1</v>
      </c>
      <c r="L3959" t="str">
        <f t="shared" si="265"/>
        <v>Jun-25</v>
      </c>
      <c r="M3959" t="str">
        <f t="shared" si="266"/>
        <v>Monday</v>
      </c>
      <c r="N3959">
        <f t="shared" si="263"/>
        <v>6</v>
      </c>
      <c r="O3959" s="6">
        <f t="shared" si="264"/>
        <v>0.25</v>
      </c>
      <c r="P3959" s="8"/>
    </row>
    <row r="3960" spans="1:16" x14ac:dyDescent="0.3">
      <c r="A3960" t="s">
        <v>11</v>
      </c>
      <c r="B3960" t="s">
        <v>12</v>
      </c>
      <c r="C3960">
        <v>1933930</v>
      </c>
      <c r="D3960" s="1">
        <v>45838</v>
      </c>
      <c r="E3960" t="s">
        <v>1932</v>
      </c>
      <c r="F3960" t="s">
        <v>13</v>
      </c>
      <c r="G3960" t="s">
        <v>5292</v>
      </c>
      <c r="H3960" t="s">
        <v>15</v>
      </c>
      <c r="J3960" t="s">
        <v>2453</v>
      </c>
      <c r="K3960">
        <v>1</v>
      </c>
      <c r="L3960" t="str">
        <f t="shared" si="265"/>
        <v>Jun-25</v>
      </c>
      <c r="M3960" t="str">
        <f t="shared" si="266"/>
        <v>Monday</v>
      </c>
      <c r="N3960">
        <f t="shared" si="263"/>
        <v>8</v>
      </c>
      <c r="O3960" s="6">
        <f t="shared" si="264"/>
        <v>0.33333333333333331</v>
      </c>
      <c r="P3960" s="8"/>
    </row>
    <row r="3961" spans="1:16" x14ac:dyDescent="0.3">
      <c r="A3961" t="s">
        <v>11</v>
      </c>
      <c r="B3961" t="s">
        <v>12</v>
      </c>
      <c r="C3961">
        <v>1934009</v>
      </c>
      <c r="D3961" s="1">
        <v>45838</v>
      </c>
      <c r="E3961" t="s">
        <v>3797</v>
      </c>
      <c r="F3961" t="s">
        <v>13</v>
      </c>
      <c r="G3961" t="s">
        <v>5293</v>
      </c>
      <c r="H3961" t="s">
        <v>15</v>
      </c>
      <c r="J3961" t="s">
        <v>2453</v>
      </c>
      <c r="K3961">
        <v>1</v>
      </c>
      <c r="L3961" t="str">
        <f t="shared" si="265"/>
        <v>Jun-25</v>
      </c>
      <c r="M3961" t="str">
        <f t="shared" si="266"/>
        <v>Monday</v>
      </c>
      <c r="N3961">
        <f t="shared" si="263"/>
        <v>10</v>
      </c>
      <c r="O3961" s="6">
        <f t="shared" si="264"/>
        <v>0.41666666666666669</v>
      </c>
      <c r="P3961" s="8"/>
    </row>
    <row r="3962" spans="1:16" x14ac:dyDescent="0.3">
      <c r="A3962" t="s">
        <v>11</v>
      </c>
      <c r="B3962" t="s">
        <v>12</v>
      </c>
      <c r="C3962">
        <v>1934085</v>
      </c>
      <c r="D3962" s="1">
        <v>45838</v>
      </c>
      <c r="E3962" t="s">
        <v>2185</v>
      </c>
      <c r="F3962" t="s">
        <v>13</v>
      </c>
      <c r="G3962" t="s">
        <v>5294</v>
      </c>
      <c r="H3962" t="s">
        <v>15</v>
      </c>
      <c r="J3962" t="s">
        <v>2453</v>
      </c>
      <c r="K3962">
        <v>1</v>
      </c>
      <c r="L3962" t="str">
        <f t="shared" si="265"/>
        <v>Jun-25</v>
      </c>
      <c r="M3962" t="str">
        <f t="shared" si="266"/>
        <v>Monday</v>
      </c>
      <c r="N3962">
        <f t="shared" si="263"/>
        <v>12</v>
      </c>
      <c r="O3962" s="6">
        <f t="shared" si="264"/>
        <v>0.5</v>
      </c>
      <c r="P3962" s="8"/>
    </row>
    <row r="3963" spans="1:16" x14ac:dyDescent="0.3">
      <c r="A3963" t="s">
        <v>11</v>
      </c>
      <c r="B3963" t="s">
        <v>12</v>
      </c>
      <c r="C3963">
        <v>1934098</v>
      </c>
      <c r="D3963" s="1">
        <v>45838</v>
      </c>
      <c r="E3963" t="s">
        <v>2122</v>
      </c>
      <c r="F3963" t="s">
        <v>13</v>
      </c>
      <c r="G3963" t="s">
        <v>5295</v>
      </c>
      <c r="H3963" t="s">
        <v>15</v>
      </c>
      <c r="J3963" t="s">
        <v>2453</v>
      </c>
      <c r="K3963">
        <v>1</v>
      </c>
      <c r="L3963" t="str">
        <f t="shared" si="265"/>
        <v>Jun-25</v>
      </c>
      <c r="M3963" t="str">
        <f t="shared" si="266"/>
        <v>Monday</v>
      </c>
      <c r="N3963">
        <f t="shared" si="263"/>
        <v>12</v>
      </c>
      <c r="O3963" s="6">
        <f t="shared" si="264"/>
        <v>0.5</v>
      </c>
      <c r="P3963" s="8"/>
    </row>
    <row r="3964" spans="1:16" x14ac:dyDescent="0.3">
      <c r="A3964" t="s">
        <v>11</v>
      </c>
      <c r="B3964" t="s">
        <v>12</v>
      </c>
      <c r="C3964">
        <v>1934303</v>
      </c>
      <c r="D3964" s="1">
        <v>45838</v>
      </c>
      <c r="E3964" t="s">
        <v>964</v>
      </c>
      <c r="F3964" t="s">
        <v>13</v>
      </c>
      <c r="G3964" t="s">
        <v>5296</v>
      </c>
      <c r="H3964" t="s">
        <v>5096</v>
      </c>
      <c r="J3964" t="s">
        <v>2453</v>
      </c>
      <c r="K3964">
        <v>4</v>
      </c>
      <c r="L3964" t="str">
        <f t="shared" si="265"/>
        <v>Jun-25</v>
      </c>
      <c r="M3964" t="str">
        <f t="shared" si="266"/>
        <v>Monday</v>
      </c>
      <c r="N3964">
        <f t="shared" si="263"/>
        <v>16</v>
      </c>
      <c r="O3964" s="6">
        <f t="shared" si="264"/>
        <v>0.66666666666666663</v>
      </c>
      <c r="P3964" s="8"/>
    </row>
    <row r="3965" spans="1:16" x14ac:dyDescent="0.3">
      <c r="A3965" t="s">
        <v>11</v>
      </c>
      <c r="B3965" t="s">
        <v>12</v>
      </c>
      <c r="C3965">
        <v>1934308</v>
      </c>
      <c r="D3965" s="1">
        <v>45838</v>
      </c>
      <c r="E3965" t="s">
        <v>3257</v>
      </c>
      <c r="F3965" t="s">
        <v>13</v>
      </c>
      <c r="G3965" t="s">
        <v>5297</v>
      </c>
      <c r="H3965" t="s">
        <v>5096</v>
      </c>
      <c r="J3965" t="s">
        <v>2453</v>
      </c>
      <c r="K3965">
        <v>2</v>
      </c>
      <c r="L3965" t="str">
        <f t="shared" si="265"/>
        <v>Jun-25</v>
      </c>
      <c r="M3965" t="str">
        <f t="shared" si="266"/>
        <v>Monday</v>
      </c>
      <c r="N3965">
        <f t="shared" si="263"/>
        <v>16</v>
      </c>
      <c r="O3965" s="6">
        <f t="shared" si="264"/>
        <v>0.66666666666666663</v>
      </c>
      <c r="P3965" s="8"/>
    </row>
    <row r="3966" spans="1:16" x14ac:dyDescent="0.3">
      <c r="A3966" t="s">
        <v>11</v>
      </c>
      <c r="B3966" t="s">
        <v>12</v>
      </c>
      <c r="C3966">
        <v>1934326</v>
      </c>
      <c r="D3966" s="1">
        <v>45838</v>
      </c>
      <c r="E3966" t="s">
        <v>3229</v>
      </c>
      <c r="F3966" t="s">
        <v>13</v>
      </c>
      <c r="G3966" t="s">
        <v>5298</v>
      </c>
      <c r="H3966" t="s">
        <v>5096</v>
      </c>
      <c r="J3966" t="s">
        <v>2453</v>
      </c>
      <c r="K3966">
        <v>1</v>
      </c>
      <c r="L3966" t="str">
        <f t="shared" si="265"/>
        <v>Jun-25</v>
      </c>
      <c r="M3966" t="str">
        <f t="shared" si="266"/>
        <v>Monday</v>
      </c>
      <c r="N3966">
        <f t="shared" si="263"/>
        <v>17</v>
      </c>
      <c r="O3966" s="6">
        <f t="shared" si="264"/>
        <v>0.70833333333333337</v>
      </c>
      <c r="P3966" s="8"/>
    </row>
    <row r="3967" spans="1:16" x14ac:dyDescent="0.3">
      <c r="A3967" t="s">
        <v>11</v>
      </c>
      <c r="B3967" t="s">
        <v>12</v>
      </c>
      <c r="C3967">
        <v>1934396</v>
      </c>
      <c r="D3967" s="1">
        <v>45838</v>
      </c>
      <c r="E3967" t="s">
        <v>334</v>
      </c>
      <c r="F3967" t="s">
        <v>13</v>
      </c>
      <c r="G3967" t="s">
        <v>5299</v>
      </c>
      <c r="H3967" t="s">
        <v>5096</v>
      </c>
      <c r="J3967" t="s">
        <v>2453</v>
      </c>
      <c r="K3967">
        <v>3</v>
      </c>
      <c r="L3967" t="str">
        <f t="shared" si="265"/>
        <v>Jun-25</v>
      </c>
      <c r="M3967" t="str">
        <f t="shared" si="266"/>
        <v>Monday</v>
      </c>
      <c r="N3967">
        <f t="shared" si="263"/>
        <v>17</v>
      </c>
      <c r="O3967" s="6">
        <f t="shared" si="264"/>
        <v>0.70833333333333337</v>
      </c>
      <c r="P3967" s="8"/>
    </row>
    <row r="3968" spans="1:16" x14ac:dyDescent="0.3">
      <c r="A3968" t="s">
        <v>11</v>
      </c>
      <c r="B3968" t="s">
        <v>12</v>
      </c>
      <c r="C3968">
        <v>1934479</v>
      </c>
      <c r="D3968" s="1">
        <v>45838</v>
      </c>
      <c r="E3968" t="s">
        <v>2693</v>
      </c>
      <c r="F3968" t="s">
        <v>13</v>
      </c>
      <c r="G3968" t="s">
        <v>5300</v>
      </c>
      <c r="H3968" t="s">
        <v>5096</v>
      </c>
      <c r="J3968" t="s">
        <v>2453</v>
      </c>
      <c r="K3968">
        <v>5</v>
      </c>
      <c r="L3968" t="str">
        <f t="shared" si="265"/>
        <v>Jun-25</v>
      </c>
      <c r="M3968" t="str">
        <f t="shared" si="266"/>
        <v>Monday</v>
      </c>
      <c r="N3968">
        <f t="shared" si="263"/>
        <v>19</v>
      </c>
      <c r="O3968" s="6">
        <f t="shared" si="264"/>
        <v>0.79166666666666663</v>
      </c>
      <c r="P3968" s="8"/>
    </row>
    <row r="3969" spans="1:16" x14ac:dyDescent="0.3">
      <c r="A3969" t="s">
        <v>11</v>
      </c>
      <c r="B3969" t="s">
        <v>12</v>
      </c>
      <c r="C3969">
        <v>1934541</v>
      </c>
      <c r="D3969" s="1">
        <v>45838</v>
      </c>
      <c r="E3969" t="s">
        <v>1926</v>
      </c>
      <c r="F3969" t="s">
        <v>13</v>
      </c>
      <c r="G3969" t="s">
        <v>5301</v>
      </c>
      <c r="H3969" t="s">
        <v>5096</v>
      </c>
      <c r="J3969" t="s">
        <v>2453</v>
      </c>
      <c r="K3969">
        <v>5</v>
      </c>
      <c r="L3969" t="str">
        <f t="shared" si="265"/>
        <v>Jun-25</v>
      </c>
      <c r="M3969" t="str">
        <f t="shared" si="266"/>
        <v>Monday</v>
      </c>
      <c r="N3969">
        <f t="shared" si="263"/>
        <v>19</v>
      </c>
      <c r="O3969" s="6">
        <f t="shared" si="264"/>
        <v>0.79166666666666663</v>
      </c>
      <c r="P3969" s="8"/>
    </row>
    <row r="3970" spans="1:16" x14ac:dyDescent="0.3">
      <c r="A3970" t="s">
        <v>11</v>
      </c>
      <c r="B3970" t="s">
        <v>12</v>
      </c>
      <c r="C3970">
        <v>1934562</v>
      </c>
      <c r="D3970" s="1">
        <v>45838</v>
      </c>
      <c r="E3970" t="s">
        <v>1029</v>
      </c>
      <c r="F3970" t="s">
        <v>13</v>
      </c>
      <c r="G3970" t="s">
        <v>5302</v>
      </c>
      <c r="H3970" t="s">
        <v>5096</v>
      </c>
      <c r="J3970" t="s">
        <v>2453</v>
      </c>
      <c r="K3970">
        <v>1</v>
      </c>
      <c r="L3970" t="str">
        <f t="shared" si="265"/>
        <v>Jun-25</v>
      </c>
      <c r="M3970" t="str">
        <f t="shared" si="266"/>
        <v>Monday</v>
      </c>
      <c r="N3970">
        <f t="shared" si="263"/>
        <v>20</v>
      </c>
      <c r="O3970" s="6">
        <f t="shared" si="264"/>
        <v>0.83333333333333337</v>
      </c>
      <c r="P3970" s="8"/>
    </row>
    <row r="3971" spans="1:16" x14ac:dyDescent="0.3">
      <c r="A3971" t="s">
        <v>11</v>
      </c>
      <c r="B3971" t="s">
        <v>12</v>
      </c>
      <c r="C3971">
        <v>1934567</v>
      </c>
      <c r="D3971" s="1">
        <v>45838</v>
      </c>
      <c r="E3971" t="s">
        <v>2235</v>
      </c>
      <c r="F3971" t="s">
        <v>13</v>
      </c>
      <c r="G3971" t="s">
        <v>5303</v>
      </c>
      <c r="H3971" t="s">
        <v>5096</v>
      </c>
      <c r="J3971" t="s">
        <v>2453</v>
      </c>
      <c r="K3971">
        <v>2</v>
      </c>
      <c r="L3971" t="str">
        <f t="shared" si="265"/>
        <v>Jun-25</v>
      </c>
      <c r="M3971" t="str">
        <f t="shared" si="266"/>
        <v>Monday</v>
      </c>
      <c r="N3971">
        <f t="shared" si="263"/>
        <v>20</v>
      </c>
      <c r="O3971" s="6">
        <f t="shared" si="264"/>
        <v>0.83333333333333337</v>
      </c>
      <c r="P3971" s="8"/>
    </row>
    <row r="3972" spans="1:16" x14ac:dyDescent="0.3">
      <c r="A3972" t="s">
        <v>11</v>
      </c>
      <c r="B3972" t="s">
        <v>12</v>
      </c>
      <c r="C3972">
        <v>1934579</v>
      </c>
      <c r="D3972" s="1">
        <v>45838</v>
      </c>
      <c r="E3972" t="s">
        <v>2078</v>
      </c>
      <c r="F3972" t="s">
        <v>13</v>
      </c>
      <c r="G3972" t="s">
        <v>5304</v>
      </c>
      <c r="H3972" t="s">
        <v>5096</v>
      </c>
      <c r="J3972" t="s">
        <v>2453</v>
      </c>
      <c r="K3972">
        <v>2</v>
      </c>
      <c r="L3972" t="str">
        <f t="shared" si="265"/>
        <v>Jun-25</v>
      </c>
      <c r="M3972" t="str">
        <f t="shared" si="266"/>
        <v>Monday</v>
      </c>
      <c r="N3972">
        <f t="shared" si="263"/>
        <v>20</v>
      </c>
      <c r="O3972" s="6">
        <f t="shared" si="264"/>
        <v>0.83333333333333337</v>
      </c>
      <c r="P3972" s="8"/>
    </row>
    <row r="3973" spans="1:16" x14ac:dyDescent="0.3">
      <c r="A3973" t="s">
        <v>11</v>
      </c>
      <c r="B3973" t="s">
        <v>12</v>
      </c>
      <c r="C3973">
        <v>1934598</v>
      </c>
      <c r="D3973" s="1">
        <v>45838</v>
      </c>
      <c r="E3973" t="s">
        <v>3230</v>
      </c>
      <c r="F3973" t="s">
        <v>13</v>
      </c>
      <c r="G3973" t="s">
        <v>5305</v>
      </c>
      <c r="H3973" t="s">
        <v>5096</v>
      </c>
      <c r="J3973" t="s">
        <v>2453</v>
      </c>
      <c r="K3973">
        <v>3</v>
      </c>
      <c r="L3973" t="str">
        <f t="shared" si="265"/>
        <v>Jun-25</v>
      </c>
      <c r="M3973" t="str">
        <f t="shared" si="266"/>
        <v>Monday</v>
      </c>
      <c r="N3973">
        <f t="shared" si="263"/>
        <v>20</v>
      </c>
      <c r="O3973" s="6">
        <f t="shared" si="264"/>
        <v>0.83333333333333337</v>
      </c>
      <c r="P3973" s="8"/>
    </row>
    <row r="3974" spans="1:16" x14ac:dyDescent="0.3">
      <c r="A3974" t="s">
        <v>11</v>
      </c>
      <c r="B3974" t="s">
        <v>12</v>
      </c>
      <c r="C3974">
        <v>1934609</v>
      </c>
      <c r="D3974" s="1">
        <v>45838</v>
      </c>
      <c r="E3974" t="s">
        <v>958</v>
      </c>
      <c r="F3974" t="s">
        <v>13</v>
      </c>
      <c r="G3974" t="s">
        <v>5306</v>
      </c>
      <c r="H3974" t="s">
        <v>5096</v>
      </c>
      <c r="J3974" t="s">
        <v>2453</v>
      </c>
      <c r="K3974">
        <v>4</v>
      </c>
      <c r="L3974" t="str">
        <f t="shared" si="265"/>
        <v>Jun-25</v>
      </c>
      <c r="M3974" t="str">
        <f t="shared" si="266"/>
        <v>Monday</v>
      </c>
      <c r="N3974">
        <f t="shared" si="263"/>
        <v>20</v>
      </c>
      <c r="O3974" s="6">
        <f t="shared" si="264"/>
        <v>0.83333333333333337</v>
      </c>
      <c r="P3974" s="8"/>
    </row>
    <row r="3975" spans="1:16" x14ac:dyDescent="0.3">
      <c r="A3975" t="s">
        <v>11</v>
      </c>
      <c r="B3975" t="s">
        <v>12</v>
      </c>
      <c r="C3975">
        <v>1934662</v>
      </c>
      <c r="D3975" s="1">
        <v>45838</v>
      </c>
      <c r="E3975" t="s">
        <v>1987</v>
      </c>
      <c r="F3975" t="s">
        <v>13</v>
      </c>
      <c r="G3975" t="s">
        <v>5307</v>
      </c>
      <c r="H3975" t="s">
        <v>5096</v>
      </c>
      <c r="J3975" t="s">
        <v>2453</v>
      </c>
      <c r="K3975">
        <v>3</v>
      </c>
      <c r="L3975" t="str">
        <f t="shared" si="265"/>
        <v>Jun-25</v>
      </c>
      <c r="M3975" t="str">
        <f t="shared" si="266"/>
        <v>Monday</v>
      </c>
      <c r="N3975">
        <f t="shared" si="263"/>
        <v>20</v>
      </c>
      <c r="O3975" s="6">
        <f t="shared" si="264"/>
        <v>0.83333333333333337</v>
      </c>
      <c r="P3975" s="8"/>
    </row>
    <row r="3976" spans="1:16" x14ac:dyDescent="0.3">
      <c r="A3976" t="s">
        <v>11</v>
      </c>
      <c r="B3976" t="s">
        <v>12</v>
      </c>
      <c r="C3976">
        <v>1934798</v>
      </c>
      <c r="D3976" s="1">
        <v>45838</v>
      </c>
      <c r="E3976" t="s">
        <v>353</v>
      </c>
      <c r="F3976" t="s">
        <v>13</v>
      </c>
      <c r="G3976" t="s">
        <v>5308</v>
      </c>
      <c r="H3976" t="s">
        <v>5096</v>
      </c>
      <c r="J3976" t="s">
        <v>2453</v>
      </c>
      <c r="K3976">
        <v>3</v>
      </c>
      <c r="L3976" t="str">
        <f>TEXT(D3976, "MMM-YY")</f>
        <v>Jun-25</v>
      </c>
      <c r="M3976" t="str">
        <f t="shared" si="266"/>
        <v>Monday</v>
      </c>
      <c r="N3976">
        <f t="shared" si="263"/>
        <v>21</v>
      </c>
      <c r="O3976" s="6">
        <f t="shared" si="264"/>
        <v>0.875</v>
      </c>
      <c r="P3976" s="8"/>
    </row>
    <row r="3977" spans="1:16" x14ac:dyDescent="0.3">
      <c r="A3977" t="s">
        <v>11</v>
      </c>
      <c r="B3977" t="s">
        <v>12</v>
      </c>
      <c r="C3977">
        <v>1935302</v>
      </c>
      <c r="D3977" s="1">
        <v>45839</v>
      </c>
      <c r="E3977" t="s">
        <v>2217</v>
      </c>
      <c r="F3977" t="s">
        <v>13</v>
      </c>
      <c r="G3977" t="s">
        <v>5321</v>
      </c>
      <c r="H3977" t="s">
        <v>1211</v>
      </c>
      <c r="J3977" t="s">
        <v>2453</v>
      </c>
      <c r="K3977">
        <v>1</v>
      </c>
      <c r="L3977" t="str">
        <f t="shared" ref="L3977:L4040" si="267">TEXT(D3977, "MMM-YY")</f>
        <v>Jul-25</v>
      </c>
      <c r="M3977" t="str">
        <f t="shared" ref="M3977:M4040" si="268">TEXT(D3977, "DDDD")</f>
        <v>Tuesday</v>
      </c>
      <c r="N3977">
        <f t="shared" ref="N3977:N4040" si="269">HOUR(E3977)</f>
        <v>0</v>
      </c>
      <c r="O3977" s="6">
        <f t="shared" si="264"/>
        <v>0</v>
      </c>
    </row>
    <row r="3978" spans="1:16" x14ac:dyDescent="0.3">
      <c r="A3978" t="s">
        <v>11</v>
      </c>
      <c r="B3978" t="s">
        <v>12</v>
      </c>
      <c r="C3978">
        <v>1936298</v>
      </c>
      <c r="D3978" s="1">
        <v>45839</v>
      </c>
      <c r="E3978" t="s">
        <v>4821</v>
      </c>
      <c r="F3978" t="s">
        <v>13</v>
      </c>
      <c r="G3978" t="s">
        <v>5322</v>
      </c>
      <c r="H3978" t="s">
        <v>15</v>
      </c>
      <c r="J3978" t="s">
        <v>2453</v>
      </c>
      <c r="K3978">
        <v>1</v>
      </c>
      <c r="L3978" t="str">
        <f t="shared" si="267"/>
        <v>Jul-25</v>
      </c>
      <c r="M3978" t="str">
        <f t="shared" si="268"/>
        <v>Tuesday</v>
      </c>
      <c r="N3978">
        <f t="shared" si="269"/>
        <v>8</v>
      </c>
      <c r="O3978" s="6">
        <f t="shared" ref="O3978:O4041" si="270">MOD(N3978/24,1)</f>
        <v>0.33333333333333331</v>
      </c>
    </row>
    <row r="3979" spans="1:16" x14ac:dyDescent="0.3">
      <c r="A3979" t="s">
        <v>11</v>
      </c>
      <c r="B3979" t="s">
        <v>12</v>
      </c>
      <c r="C3979">
        <v>1936304</v>
      </c>
      <c r="D3979" s="1">
        <v>45839</v>
      </c>
      <c r="E3979" t="s">
        <v>2881</v>
      </c>
      <c r="F3979" t="s">
        <v>13</v>
      </c>
      <c r="G3979" t="s">
        <v>5323</v>
      </c>
      <c r="H3979" t="s">
        <v>15</v>
      </c>
      <c r="J3979" t="s">
        <v>2453</v>
      </c>
      <c r="K3979">
        <v>2</v>
      </c>
      <c r="L3979" t="str">
        <f t="shared" si="267"/>
        <v>Jul-25</v>
      </c>
      <c r="M3979" t="str">
        <f t="shared" si="268"/>
        <v>Tuesday</v>
      </c>
      <c r="N3979">
        <f t="shared" si="269"/>
        <v>8</v>
      </c>
      <c r="O3979" s="6">
        <f t="shared" si="270"/>
        <v>0.33333333333333331</v>
      </c>
    </row>
    <row r="3980" spans="1:16" x14ac:dyDescent="0.3">
      <c r="A3980" t="s">
        <v>11</v>
      </c>
      <c r="B3980" t="s">
        <v>12</v>
      </c>
      <c r="C3980">
        <v>1936333</v>
      </c>
      <c r="D3980" s="1">
        <v>45839</v>
      </c>
      <c r="E3980" t="s">
        <v>1024</v>
      </c>
      <c r="F3980" t="s">
        <v>13</v>
      </c>
      <c r="G3980" t="s">
        <v>5324</v>
      </c>
      <c r="H3980" t="s">
        <v>15</v>
      </c>
      <c r="J3980" t="s">
        <v>2453</v>
      </c>
      <c r="K3980">
        <v>2</v>
      </c>
      <c r="L3980" t="str">
        <f t="shared" si="267"/>
        <v>Jul-25</v>
      </c>
      <c r="M3980" t="str">
        <f t="shared" si="268"/>
        <v>Tuesday</v>
      </c>
      <c r="N3980">
        <f t="shared" si="269"/>
        <v>9</v>
      </c>
      <c r="O3980" s="6">
        <f t="shared" si="270"/>
        <v>0.375</v>
      </c>
    </row>
    <row r="3981" spans="1:16" x14ac:dyDescent="0.3">
      <c r="A3981" t="s">
        <v>11</v>
      </c>
      <c r="B3981" t="s">
        <v>12</v>
      </c>
      <c r="C3981">
        <v>1936351</v>
      </c>
      <c r="D3981" s="1">
        <v>45839</v>
      </c>
      <c r="E3981" t="s">
        <v>5583</v>
      </c>
      <c r="F3981" t="s">
        <v>13</v>
      </c>
      <c r="G3981" t="s">
        <v>5325</v>
      </c>
      <c r="H3981" t="s">
        <v>15</v>
      </c>
      <c r="J3981" t="s">
        <v>2453</v>
      </c>
      <c r="K3981">
        <v>1</v>
      </c>
      <c r="L3981" t="str">
        <f t="shared" si="267"/>
        <v>Jul-25</v>
      </c>
      <c r="M3981" t="str">
        <f t="shared" si="268"/>
        <v>Tuesday</v>
      </c>
      <c r="N3981">
        <f t="shared" si="269"/>
        <v>10</v>
      </c>
      <c r="O3981" s="6">
        <f t="shared" si="270"/>
        <v>0.41666666666666669</v>
      </c>
    </row>
    <row r="3982" spans="1:16" x14ac:dyDescent="0.3">
      <c r="A3982" t="s">
        <v>11</v>
      </c>
      <c r="B3982" t="s">
        <v>12</v>
      </c>
      <c r="C3982">
        <v>1936355</v>
      </c>
      <c r="D3982" s="1">
        <v>45839</v>
      </c>
      <c r="E3982" t="s">
        <v>5584</v>
      </c>
      <c r="F3982" t="s">
        <v>13</v>
      </c>
      <c r="G3982" t="s">
        <v>5326</v>
      </c>
      <c r="H3982" t="s">
        <v>15</v>
      </c>
      <c r="J3982" t="s">
        <v>2453</v>
      </c>
      <c r="K3982">
        <v>1</v>
      </c>
      <c r="L3982" t="str">
        <f t="shared" si="267"/>
        <v>Jul-25</v>
      </c>
      <c r="M3982" t="str">
        <f t="shared" si="268"/>
        <v>Tuesday</v>
      </c>
      <c r="N3982">
        <f t="shared" si="269"/>
        <v>10</v>
      </c>
      <c r="O3982" s="6">
        <f t="shared" si="270"/>
        <v>0.41666666666666669</v>
      </c>
    </row>
    <row r="3983" spans="1:16" x14ac:dyDescent="0.3">
      <c r="A3983" t="s">
        <v>11</v>
      </c>
      <c r="B3983" t="s">
        <v>12</v>
      </c>
      <c r="C3983">
        <v>1936380</v>
      </c>
      <c r="D3983" s="1">
        <v>45839</v>
      </c>
      <c r="E3983" t="s">
        <v>973</v>
      </c>
      <c r="F3983" t="s">
        <v>13</v>
      </c>
      <c r="G3983" t="s">
        <v>5327</v>
      </c>
      <c r="H3983" t="s">
        <v>15</v>
      </c>
      <c r="J3983" t="s">
        <v>2453</v>
      </c>
      <c r="K3983">
        <v>1</v>
      </c>
      <c r="L3983" t="str">
        <f t="shared" si="267"/>
        <v>Jul-25</v>
      </c>
      <c r="M3983" t="str">
        <f t="shared" si="268"/>
        <v>Tuesday</v>
      </c>
      <c r="N3983">
        <f t="shared" si="269"/>
        <v>11</v>
      </c>
      <c r="O3983" s="6">
        <f t="shared" si="270"/>
        <v>0.45833333333333331</v>
      </c>
    </row>
    <row r="3984" spans="1:16" x14ac:dyDescent="0.3">
      <c r="A3984" t="s">
        <v>11</v>
      </c>
      <c r="B3984" t="s">
        <v>12</v>
      </c>
      <c r="C3984">
        <v>1936546</v>
      </c>
      <c r="D3984" s="1">
        <v>45839</v>
      </c>
      <c r="E3984" t="s">
        <v>2064</v>
      </c>
      <c r="F3984" t="s">
        <v>13</v>
      </c>
      <c r="G3984" t="s">
        <v>5328</v>
      </c>
      <c r="H3984" t="s">
        <v>5096</v>
      </c>
      <c r="J3984" t="s">
        <v>2453</v>
      </c>
      <c r="K3984">
        <v>2</v>
      </c>
      <c r="L3984" t="str">
        <f t="shared" si="267"/>
        <v>Jul-25</v>
      </c>
      <c r="M3984" t="str">
        <f t="shared" si="268"/>
        <v>Tuesday</v>
      </c>
      <c r="N3984">
        <f t="shared" si="269"/>
        <v>15</v>
      </c>
      <c r="O3984" s="6">
        <f t="shared" si="270"/>
        <v>0.625</v>
      </c>
    </row>
    <row r="3985" spans="1:15" x14ac:dyDescent="0.3">
      <c r="A3985" t="s">
        <v>11</v>
      </c>
      <c r="B3985" t="s">
        <v>12</v>
      </c>
      <c r="C3985">
        <v>1936552</v>
      </c>
      <c r="D3985" s="1">
        <v>45839</v>
      </c>
      <c r="E3985" t="s">
        <v>899</v>
      </c>
      <c r="F3985" t="s">
        <v>13</v>
      </c>
      <c r="G3985" t="s">
        <v>5329</v>
      </c>
      <c r="H3985" t="s">
        <v>495</v>
      </c>
      <c r="J3985" t="s">
        <v>2453</v>
      </c>
      <c r="K3985">
        <v>1</v>
      </c>
      <c r="L3985" t="str">
        <f t="shared" si="267"/>
        <v>Jul-25</v>
      </c>
      <c r="M3985" t="str">
        <f t="shared" si="268"/>
        <v>Tuesday</v>
      </c>
      <c r="N3985">
        <f t="shared" si="269"/>
        <v>15</v>
      </c>
      <c r="O3985" s="6">
        <f t="shared" si="270"/>
        <v>0.625</v>
      </c>
    </row>
    <row r="3986" spans="1:15" x14ac:dyDescent="0.3">
      <c r="A3986" t="s">
        <v>11</v>
      </c>
      <c r="B3986" t="s">
        <v>12</v>
      </c>
      <c r="C3986">
        <v>1936554</v>
      </c>
      <c r="D3986" s="1">
        <v>45839</v>
      </c>
      <c r="E3986" t="s">
        <v>435</v>
      </c>
      <c r="F3986" t="s">
        <v>13</v>
      </c>
      <c r="G3986" t="s">
        <v>5330</v>
      </c>
      <c r="H3986" t="s">
        <v>5096</v>
      </c>
      <c r="J3986" t="s">
        <v>2453</v>
      </c>
      <c r="K3986">
        <v>3</v>
      </c>
      <c r="L3986" t="str">
        <f t="shared" si="267"/>
        <v>Jul-25</v>
      </c>
      <c r="M3986" t="str">
        <f t="shared" si="268"/>
        <v>Tuesday</v>
      </c>
      <c r="N3986">
        <f t="shared" si="269"/>
        <v>15</v>
      </c>
      <c r="O3986" s="6">
        <f t="shared" si="270"/>
        <v>0.625</v>
      </c>
    </row>
    <row r="3987" spans="1:15" x14ac:dyDescent="0.3">
      <c r="A3987" t="s">
        <v>11</v>
      </c>
      <c r="B3987" t="s">
        <v>12</v>
      </c>
      <c r="C3987">
        <v>1936580</v>
      </c>
      <c r="D3987" s="1">
        <v>45839</v>
      </c>
      <c r="E3987" t="s">
        <v>2028</v>
      </c>
      <c r="F3987" t="s">
        <v>13</v>
      </c>
      <c r="G3987" t="s">
        <v>5331</v>
      </c>
      <c r="H3987" t="s">
        <v>5096</v>
      </c>
      <c r="J3987" t="s">
        <v>2453</v>
      </c>
      <c r="K3987">
        <v>4</v>
      </c>
      <c r="L3987" t="str">
        <f t="shared" si="267"/>
        <v>Jul-25</v>
      </c>
      <c r="M3987" t="str">
        <f t="shared" si="268"/>
        <v>Tuesday</v>
      </c>
      <c r="N3987">
        <f t="shared" si="269"/>
        <v>16</v>
      </c>
      <c r="O3987" s="6">
        <f t="shared" si="270"/>
        <v>0.66666666666666663</v>
      </c>
    </row>
    <row r="3988" spans="1:15" x14ac:dyDescent="0.3">
      <c r="A3988" t="s">
        <v>11</v>
      </c>
      <c r="B3988" t="s">
        <v>12</v>
      </c>
      <c r="C3988">
        <v>1936586</v>
      </c>
      <c r="D3988" s="1">
        <v>45839</v>
      </c>
      <c r="E3988" t="s">
        <v>2725</v>
      </c>
      <c r="F3988" t="s">
        <v>13</v>
      </c>
      <c r="G3988" t="s">
        <v>5332</v>
      </c>
      <c r="H3988" t="s">
        <v>5096</v>
      </c>
      <c r="J3988" t="s">
        <v>2453</v>
      </c>
      <c r="K3988">
        <v>2</v>
      </c>
      <c r="L3988" t="str">
        <f t="shared" si="267"/>
        <v>Jul-25</v>
      </c>
      <c r="M3988" t="str">
        <f t="shared" si="268"/>
        <v>Tuesday</v>
      </c>
      <c r="N3988">
        <f t="shared" si="269"/>
        <v>16</v>
      </c>
      <c r="O3988" s="6">
        <f t="shared" si="270"/>
        <v>0.66666666666666663</v>
      </c>
    </row>
    <row r="3989" spans="1:15" x14ac:dyDescent="0.3">
      <c r="A3989" t="s">
        <v>11</v>
      </c>
      <c r="B3989" t="s">
        <v>12</v>
      </c>
      <c r="C3989">
        <v>1936614</v>
      </c>
      <c r="D3989" s="1">
        <v>45839</v>
      </c>
      <c r="E3989" t="s">
        <v>1871</v>
      </c>
      <c r="F3989" t="s">
        <v>13</v>
      </c>
      <c r="G3989" t="s">
        <v>5333</v>
      </c>
      <c r="H3989" t="s">
        <v>5096</v>
      </c>
      <c r="J3989" t="s">
        <v>2453</v>
      </c>
      <c r="K3989">
        <v>7</v>
      </c>
      <c r="L3989" t="str">
        <f t="shared" si="267"/>
        <v>Jul-25</v>
      </c>
      <c r="M3989" t="str">
        <f t="shared" si="268"/>
        <v>Tuesday</v>
      </c>
      <c r="N3989">
        <f t="shared" si="269"/>
        <v>16</v>
      </c>
      <c r="O3989" s="6">
        <f t="shared" si="270"/>
        <v>0.66666666666666663</v>
      </c>
    </row>
    <row r="3990" spans="1:15" x14ac:dyDescent="0.3">
      <c r="A3990" t="s">
        <v>11</v>
      </c>
      <c r="B3990" t="s">
        <v>12</v>
      </c>
      <c r="C3990">
        <v>1936620</v>
      </c>
      <c r="D3990" s="1">
        <v>45839</v>
      </c>
      <c r="E3990" t="s">
        <v>2249</v>
      </c>
      <c r="F3990" t="s">
        <v>13</v>
      </c>
      <c r="G3990" t="s">
        <v>5334</v>
      </c>
      <c r="H3990" t="s">
        <v>5096</v>
      </c>
      <c r="J3990" t="s">
        <v>2453</v>
      </c>
      <c r="K3990">
        <v>1</v>
      </c>
      <c r="L3990" t="str">
        <f t="shared" si="267"/>
        <v>Jul-25</v>
      </c>
      <c r="M3990" t="str">
        <f t="shared" si="268"/>
        <v>Tuesday</v>
      </c>
      <c r="N3990">
        <f t="shared" si="269"/>
        <v>16</v>
      </c>
      <c r="O3990" s="6">
        <f t="shared" si="270"/>
        <v>0.66666666666666663</v>
      </c>
    </row>
    <row r="3991" spans="1:15" x14ac:dyDescent="0.3">
      <c r="A3991" t="s">
        <v>11</v>
      </c>
      <c r="B3991" t="s">
        <v>12</v>
      </c>
      <c r="C3991">
        <v>1936680</v>
      </c>
      <c r="D3991" s="1">
        <v>45839</v>
      </c>
      <c r="E3991" t="s">
        <v>903</v>
      </c>
      <c r="F3991" t="s">
        <v>13</v>
      </c>
      <c r="G3991" t="s">
        <v>5335</v>
      </c>
      <c r="H3991" t="s">
        <v>5096</v>
      </c>
      <c r="J3991" t="s">
        <v>2453</v>
      </c>
      <c r="K3991">
        <v>1</v>
      </c>
      <c r="L3991" t="str">
        <f t="shared" si="267"/>
        <v>Jul-25</v>
      </c>
      <c r="M3991" t="str">
        <f t="shared" si="268"/>
        <v>Tuesday</v>
      </c>
      <c r="N3991">
        <f t="shared" si="269"/>
        <v>17</v>
      </c>
      <c r="O3991" s="6">
        <f t="shared" si="270"/>
        <v>0.70833333333333337</v>
      </c>
    </row>
    <row r="3992" spans="1:15" x14ac:dyDescent="0.3">
      <c r="A3992" t="s">
        <v>11</v>
      </c>
      <c r="B3992" t="s">
        <v>12</v>
      </c>
      <c r="C3992">
        <v>1936774</v>
      </c>
      <c r="D3992" s="1">
        <v>45839</v>
      </c>
      <c r="E3992" t="s">
        <v>445</v>
      </c>
      <c r="F3992" t="s">
        <v>13</v>
      </c>
      <c r="G3992" t="s">
        <v>5336</v>
      </c>
      <c r="H3992" t="s">
        <v>5096</v>
      </c>
      <c r="J3992" t="s">
        <v>2453</v>
      </c>
      <c r="K3992">
        <v>11</v>
      </c>
      <c r="L3992" t="str">
        <f t="shared" si="267"/>
        <v>Jul-25</v>
      </c>
      <c r="M3992" t="str">
        <f t="shared" si="268"/>
        <v>Tuesday</v>
      </c>
      <c r="N3992">
        <f t="shared" si="269"/>
        <v>19</v>
      </c>
      <c r="O3992" s="6">
        <f t="shared" si="270"/>
        <v>0.79166666666666663</v>
      </c>
    </row>
    <row r="3993" spans="1:15" x14ac:dyDescent="0.3">
      <c r="A3993" t="s">
        <v>11</v>
      </c>
      <c r="B3993" t="s">
        <v>12</v>
      </c>
      <c r="C3993">
        <v>1936843</v>
      </c>
      <c r="D3993" s="1">
        <v>45839</v>
      </c>
      <c r="E3993" t="s">
        <v>2078</v>
      </c>
      <c r="F3993" t="s">
        <v>13</v>
      </c>
      <c r="G3993" t="s">
        <v>5337</v>
      </c>
      <c r="H3993" t="s">
        <v>495</v>
      </c>
      <c r="J3993" t="s">
        <v>2453</v>
      </c>
      <c r="K3993">
        <v>1</v>
      </c>
      <c r="L3993" t="str">
        <f t="shared" si="267"/>
        <v>Jul-25</v>
      </c>
      <c r="M3993" t="str">
        <f t="shared" si="268"/>
        <v>Tuesday</v>
      </c>
      <c r="N3993">
        <f t="shared" si="269"/>
        <v>20</v>
      </c>
      <c r="O3993" s="6">
        <f t="shared" si="270"/>
        <v>0.83333333333333337</v>
      </c>
    </row>
    <row r="3994" spans="1:15" x14ac:dyDescent="0.3">
      <c r="A3994" t="s">
        <v>11</v>
      </c>
      <c r="B3994" t="s">
        <v>12</v>
      </c>
      <c r="C3994">
        <v>1936875</v>
      </c>
      <c r="D3994" s="1">
        <v>45839</v>
      </c>
      <c r="E3994" t="s">
        <v>3060</v>
      </c>
      <c r="F3994" t="s">
        <v>13</v>
      </c>
      <c r="G3994" t="s">
        <v>5338</v>
      </c>
      <c r="H3994" t="s">
        <v>5096</v>
      </c>
      <c r="J3994" t="s">
        <v>2453</v>
      </c>
      <c r="K3994">
        <v>3</v>
      </c>
      <c r="L3994" t="str">
        <f t="shared" si="267"/>
        <v>Jul-25</v>
      </c>
      <c r="M3994" t="str">
        <f t="shared" si="268"/>
        <v>Tuesday</v>
      </c>
      <c r="N3994">
        <f t="shared" si="269"/>
        <v>20</v>
      </c>
      <c r="O3994" s="6">
        <f t="shared" si="270"/>
        <v>0.83333333333333337</v>
      </c>
    </row>
    <row r="3995" spans="1:15" x14ac:dyDescent="0.3">
      <c r="A3995" t="s">
        <v>11</v>
      </c>
      <c r="B3995" t="s">
        <v>12</v>
      </c>
      <c r="C3995">
        <v>1936928</v>
      </c>
      <c r="D3995" s="1">
        <v>45839</v>
      </c>
      <c r="E3995" t="s">
        <v>3239</v>
      </c>
      <c r="F3995" t="s">
        <v>13</v>
      </c>
      <c r="G3995" t="s">
        <v>5339</v>
      </c>
      <c r="H3995" t="s">
        <v>5096</v>
      </c>
      <c r="J3995" t="s">
        <v>2453</v>
      </c>
      <c r="K3995">
        <v>1</v>
      </c>
      <c r="L3995" t="str">
        <f t="shared" si="267"/>
        <v>Jul-25</v>
      </c>
      <c r="M3995" t="str">
        <f t="shared" si="268"/>
        <v>Tuesday</v>
      </c>
      <c r="N3995">
        <f t="shared" si="269"/>
        <v>20</v>
      </c>
      <c r="O3995" s="6">
        <f t="shared" si="270"/>
        <v>0.83333333333333337</v>
      </c>
    </row>
    <row r="3996" spans="1:15" x14ac:dyDescent="0.3">
      <c r="A3996" t="s">
        <v>11</v>
      </c>
      <c r="B3996" t="s">
        <v>12</v>
      </c>
      <c r="C3996">
        <v>1936955</v>
      </c>
      <c r="D3996" s="1">
        <v>45839</v>
      </c>
      <c r="E3996" t="s">
        <v>484</v>
      </c>
      <c r="F3996" t="s">
        <v>13</v>
      </c>
      <c r="G3996" t="s">
        <v>5340</v>
      </c>
      <c r="H3996" t="s">
        <v>5096</v>
      </c>
      <c r="J3996" t="s">
        <v>2453</v>
      </c>
      <c r="K3996">
        <v>2</v>
      </c>
      <c r="L3996" t="str">
        <f t="shared" si="267"/>
        <v>Jul-25</v>
      </c>
      <c r="M3996" t="str">
        <f t="shared" si="268"/>
        <v>Tuesday</v>
      </c>
      <c r="N3996">
        <f t="shared" si="269"/>
        <v>21</v>
      </c>
      <c r="O3996" s="6">
        <f t="shared" si="270"/>
        <v>0.875</v>
      </c>
    </row>
    <row r="3997" spans="1:15" x14ac:dyDescent="0.3">
      <c r="A3997" t="s">
        <v>11</v>
      </c>
      <c r="B3997" t="s">
        <v>12</v>
      </c>
      <c r="C3997">
        <v>1937003</v>
      </c>
      <c r="D3997" s="1">
        <v>45839</v>
      </c>
      <c r="E3997" t="s">
        <v>934</v>
      </c>
      <c r="F3997" t="s">
        <v>13</v>
      </c>
      <c r="G3997" t="s">
        <v>5341</v>
      </c>
      <c r="H3997" t="s">
        <v>5096</v>
      </c>
      <c r="J3997" t="s">
        <v>2453</v>
      </c>
      <c r="K3997">
        <v>2</v>
      </c>
      <c r="L3997" t="str">
        <f t="shared" si="267"/>
        <v>Jul-25</v>
      </c>
      <c r="M3997" t="str">
        <f t="shared" si="268"/>
        <v>Tuesday</v>
      </c>
      <c r="N3997">
        <f t="shared" si="269"/>
        <v>21</v>
      </c>
      <c r="O3997" s="6">
        <f t="shared" si="270"/>
        <v>0.875</v>
      </c>
    </row>
    <row r="3998" spans="1:15" x14ac:dyDescent="0.3">
      <c r="A3998" t="s">
        <v>11</v>
      </c>
      <c r="B3998" t="s">
        <v>12</v>
      </c>
      <c r="C3998">
        <v>1937008</v>
      </c>
      <c r="D3998" s="1">
        <v>45839</v>
      </c>
      <c r="E3998" t="s">
        <v>5585</v>
      </c>
      <c r="F3998" t="s">
        <v>13</v>
      </c>
      <c r="G3998" t="s">
        <v>5342</v>
      </c>
      <c r="H3998" t="s">
        <v>5096</v>
      </c>
      <c r="J3998" t="s">
        <v>2453</v>
      </c>
      <c r="K3998">
        <v>6</v>
      </c>
      <c r="L3998" t="str">
        <f t="shared" si="267"/>
        <v>Jul-25</v>
      </c>
      <c r="M3998" t="str">
        <f t="shared" si="268"/>
        <v>Tuesday</v>
      </c>
      <c r="N3998">
        <f t="shared" si="269"/>
        <v>21</v>
      </c>
      <c r="O3998" s="6">
        <f t="shared" si="270"/>
        <v>0.875</v>
      </c>
    </row>
    <row r="3999" spans="1:15" x14ac:dyDescent="0.3">
      <c r="A3999" t="s">
        <v>11</v>
      </c>
      <c r="B3999" t="s">
        <v>12</v>
      </c>
      <c r="C3999">
        <v>1937062</v>
      </c>
      <c r="D3999" s="1">
        <v>45839</v>
      </c>
      <c r="E3999" t="s">
        <v>1014</v>
      </c>
      <c r="F3999" t="s">
        <v>13</v>
      </c>
      <c r="G3999" t="s">
        <v>5343</v>
      </c>
      <c r="H3999" t="s">
        <v>5096</v>
      </c>
      <c r="J3999" t="s">
        <v>2453</v>
      </c>
      <c r="K3999">
        <v>2</v>
      </c>
      <c r="L3999" t="str">
        <f t="shared" si="267"/>
        <v>Jul-25</v>
      </c>
      <c r="M3999" t="str">
        <f t="shared" si="268"/>
        <v>Tuesday</v>
      </c>
      <c r="N3999">
        <f t="shared" si="269"/>
        <v>21</v>
      </c>
      <c r="O3999" s="6">
        <f t="shared" si="270"/>
        <v>0.875</v>
      </c>
    </row>
    <row r="4000" spans="1:15" x14ac:dyDescent="0.3">
      <c r="A4000" t="s">
        <v>11</v>
      </c>
      <c r="B4000" t="s">
        <v>12</v>
      </c>
      <c r="C4000">
        <v>1937064</v>
      </c>
      <c r="D4000" s="1">
        <v>45839</v>
      </c>
      <c r="E4000" t="s">
        <v>3760</v>
      </c>
      <c r="F4000" t="s">
        <v>13</v>
      </c>
      <c r="G4000" t="s">
        <v>5344</v>
      </c>
      <c r="H4000" t="s">
        <v>5096</v>
      </c>
      <c r="J4000" t="s">
        <v>2453</v>
      </c>
      <c r="K4000">
        <v>1</v>
      </c>
      <c r="L4000" t="str">
        <f t="shared" si="267"/>
        <v>Jul-25</v>
      </c>
      <c r="M4000" t="str">
        <f t="shared" si="268"/>
        <v>Tuesday</v>
      </c>
      <c r="N4000">
        <f t="shared" si="269"/>
        <v>21</v>
      </c>
      <c r="O4000" s="6">
        <f t="shared" si="270"/>
        <v>0.875</v>
      </c>
    </row>
    <row r="4001" spans="1:15" x14ac:dyDescent="0.3">
      <c r="A4001" t="s">
        <v>11</v>
      </c>
      <c r="B4001" t="s">
        <v>12</v>
      </c>
      <c r="C4001">
        <v>1937196</v>
      </c>
      <c r="D4001" s="1">
        <v>45839</v>
      </c>
      <c r="E4001" t="s">
        <v>969</v>
      </c>
      <c r="F4001" t="s">
        <v>13</v>
      </c>
      <c r="G4001" t="s">
        <v>5345</v>
      </c>
      <c r="H4001" t="s">
        <v>495</v>
      </c>
      <c r="J4001" t="s">
        <v>2453</v>
      </c>
      <c r="K4001">
        <v>1</v>
      </c>
      <c r="L4001" t="str">
        <f t="shared" si="267"/>
        <v>Jul-25</v>
      </c>
      <c r="M4001" t="str">
        <f t="shared" si="268"/>
        <v>Tuesday</v>
      </c>
      <c r="N4001">
        <f t="shared" si="269"/>
        <v>22</v>
      </c>
      <c r="O4001" s="6">
        <f t="shared" si="270"/>
        <v>0.91666666666666663</v>
      </c>
    </row>
    <row r="4002" spans="1:15" x14ac:dyDescent="0.3">
      <c r="A4002" t="s">
        <v>11</v>
      </c>
      <c r="B4002" t="s">
        <v>12</v>
      </c>
      <c r="C4002">
        <v>1937223</v>
      </c>
      <c r="D4002" s="1">
        <v>45839</v>
      </c>
      <c r="E4002" t="s">
        <v>863</v>
      </c>
      <c r="F4002" t="s">
        <v>13</v>
      </c>
      <c r="G4002" t="s">
        <v>5346</v>
      </c>
      <c r="H4002" t="s">
        <v>5096</v>
      </c>
      <c r="J4002" t="s">
        <v>2453</v>
      </c>
      <c r="K4002">
        <v>2</v>
      </c>
      <c r="L4002" t="str">
        <f t="shared" si="267"/>
        <v>Jul-25</v>
      </c>
      <c r="M4002" t="str">
        <f t="shared" si="268"/>
        <v>Tuesday</v>
      </c>
      <c r="N4002">
        <f t="shared" si="269"/>
        <v>22</v>
      </c>
      <c r="O4002" s="6">
        <f t="shared" si="270"/>
        <v>0.91666666666666663</v>
      </c>
    </row>
    <row r="4003" spans="1:15" x14ac:dyDescent="0.3">
      <c r="A4003" t="s">
        <v>11</v>
      </c>
      <c r="B4003" t="s">
        <v>12</v>
      </c>
      <c r="C4003">
        <v>1937386</v>
      </c>
      <c r="D4003" s="1">
        <v>45839</v>
      </c>
      <c r="E4003" t="s">
        <v>2230</v>
      </c>
      <c r="F4003" t="s">
        <v>13</v>
      </c>
      <c r="G4003" t="s">
        <v>5347</v>
      </c>
      <c r="H4003" t="s">
        <v>1211</v>
      </c>
      <c r="J4003" t="s">
        <v>2453</v>
      </c>
      <c r="K4003">
        <v>2</v>
      </c>
      <c r="L4003" t="str">
        <f t="shared" si="267"/>
        <v>Jul-25</v>
      </c>
      <c r="M4003" t="str">
        <f t="shared" si="268"/>
        <v>Tuesday</v>
      </c>
      <c r="N4003">
        <f t="shared" si="269"/>
        <v>23</v>
      </c>
      <c r="O4003" s="6">
        <f t="shared" si="270"/>
        <v>0.95833333333333337</v>
      </c>
    </row>
    <row r="4004" spans="1:15" x14ac:dyDescent="0.3">
      <c r="A4004" t="s">
        <v>11</v>
      </c>
      <c r="B4004" t="s">
        <v>12</v>
      </c>
      <c r="C4004">
        <v>1937501</v>
      </c>
      <c r="D4004" s="1">
        <v>45839</v>
      </c>
      <c r="E4004" t="s">
        <v>2220</v>
      </c>
      <c r="F4004" t="s">
        <v>13</v>
      </c>
      <c r="G4004" t="s">
        <v>5348</v>
      </c>
      <c r="H4004" t="s">
        <v>1211</v>
      </c>
      <c r="J4004" t="s">
        <v>2453</v>
      </c>
      <c r="K4004">
        <v>1</v>
      </c>
      <c r="L4004" t="str">
        <f t="shared" si="267"/>
        <v>Jul-25</v>
      </c>
      <c r="M4004" t="str">
        <f t="shared" si="268"/>
        <v>Tuesday</v>
      </c>
      <c r="N4004">
        <f t="shared" si="269"/>
        <v>23</v>
      </c>
      <c r="O4004" s="6">
        <f t="shared" si="270"/>
        <v>0.95833333333333337</v>
      </c>
    </row>
    <row r="4005" spans="1:15" x14ac:dyDescent="0.3">
      <c r="A4005" t="s">
        <v>11</v>
      </c>
      <c r="B4005" t="s">
        <v>12</v>
      </c>
      <c r="C4005">
        <v>1937835</v>
      </c>
      <c r="D4005" s="1">
        <v>45840</v>
      </c>
      <c r="E4005" t="s">
        <v>2079</v>
      </c>
      <c r="F4005" t="s">
        <v>13</v>
      </c>
      <c r="G4005" t="s">
        <v>5349</v>
      </c>
      <c r="H4005" t="s">
        <v>1211</v>
      </c>
      <c r="J4005" t="s">
        <v>2453</v>
      </c>
      <c r="K4005">
        <v>1</v>
      </c>
      <c r="L4005" t="str">
        <f t="shared" si="267"/>
        <v>Jul-25</v>
      </c>
      <c r="M4005" t="str">
        <f t="shared" si="268"/>
        <v>Wednesday</v>
      </c>
      <c r="N4005">
        <f t="shared" si="269"/>
        <v>1</v>
      </c>
      <c r="O4005" s="6">
        <f t="shared" si="270"/>
        <v>4.1666666666666664E-2</v>
      </c>
    </row>
    <row r="4006" spans="1:15" x14ac:dyDescent="0.3">
      <c r="A4006" t="s">
        <v>11</v>
      </c>
      <c r="B4006" t="s">
        <v>12</v>
      </c>
      <c r="C4006">
        <v>1937988</v>
      </c>
      <c r="D4006" s="1">
        <v>45840</v>
      </c>
      <c r="E4006" t="s">
        <v>3780</v>
      </c>
      <c r="F4006" t="s">
        <v>13</v>
      </c>
      <c r="G4006" t="s">
        <v>5350</v>
      </c>
      <c r="H4006" t="s">
        <v>1211</v>
      </c>
      <c r="J4006" t="s">
        <v>2453</v>
      </c>
      <c r="K4006">
        <v>1</v>
      </c>
      <c r="L4006" t="str">
        <f t="shared" si="267"/>
        <v>Jul-25</v>
      </c>
      <c r="M4006" t="str">
        <f t="shared" si="268"/>
        <v>Wednesday</v>
      </c>
      <c r="N4006">
        <f t="shared" si="269"/>
        <v>1</v>
      </c>
      <c r="O4006" s="6">
        <f t="shared" si="270"/>
        <v>4.1666666666666664E-2</v>
      </c>
    </row>
    <row r="4007" spans="1:15" x14ac:dyDescent="0.3">
      <c r="A4007" t="s">
        <v>11</v>
      </c>
      <c r="B4007" t="s">
        <v>12</v>
      </c>
      <c r="C4007">
        <v>1938786</v>
      </c>
      <c r="D4007" s="1">
        <v>45840</v>
      </c>
      <c r="E4007" t="s">
        <v>1984</v>
      </c>
      <c r="F4007" t="s">
        <v>13</v>
      </c>
      <c r="G4007" t="s">
        <v>5351</v>
      </c>
      <c r="H4007" t="s">
        <v>15</v>
      </c>
      <c r="J4007" t="s">
        <v>2453</v>
      </c>
      <c r="K4007">
        <v>1</v>
      </c>
      <c r="L4007" t="str">
        <f t="shared" si="267"/>
        <v>Jul-25</v>
      </c>
      <c r="M4007" t="str">
        <f t="shared" si="268"/>
        <v>Wednesday</v>
      </c>
      <c r="N4007">
        <f t="shared" si="269"/>
        <v>11</v>
      </c>
      <c r="O4007" s="6">
        <f t="shared" si="270"/>
        <v>0.45833333333333331</v>
      </c>
    </row>
    <row r="4008" spans="1:15" x14ac:dyDescent="0.3">
      <c r="A4008" t="s">
        <v>11</v>
      </c>
      <c r="B4008" t="s">
        <v>12</v>
      </c>
      <c r="C4008">
        <v>1938830</v>
      </c>
      <c r="D4008" s="1">
        <v>45840</v>
      </c>
      <c r="E4008" t="s">
        <v>2135</v>
      </c>
      <c r="F4008" t="s">
        <v>13</v>
      </c>
      <c r="G4008" t="s">
        <v>5352</v>
      </c>
      <c r="H4008" t="s">
        <v>15</v>
      </c>
      <c r="J4008" t="s">
        <v>2453</v>
      </c>
      <c r="K4008">
        <v>1</v>
      </c>
      <c r="L4008" t="str">
        <f t="shared" si="267"/>
        <v>Jul-25</v>
      </c>
      <c r="M4008" t="str">
        <f t="shared" si="268"/>
        <v>Wednesday</v>
      </c>
      <c r="N4008">
        <f t="shared" si="269"/>
        <v>12</v>
      </c>
      <c r="O4008" s="6">
        <f t="shared" si="270"/>
        <v>0.5</v>
      </c>
    </row>
    <row r="4009" spans="1:15" x14ac:dyDescent="0.3">
      <c r="A4009" t="s">
        <v>11</v>
      </c>
      <c r="B4009" t="s">
        <v>12</v>
      </c>
      <c r="C4009">
        <v>1938957</v>
      </c>
      <c r="D4009" s="1">
        <v>45840</v>
      </c>
      <c r="E4009" t="s">
        <v>361</v>
      </c>
      <c r="F4009" t="s">
        <v>13</v>
      </c>
      <c r="G4009" t="s">
        <v>5353</v>
      </c>
      <c r="H4009" t="s">
        <v>495</v>
      </c>
      <c r="J4009" t="s">
        <v>2453</v>
      </c>
      <c r="K4009">
        <v>1</v>
      </c>
      <c r="L4009" t="str">
        <f t="shared" si="267"/>
        <v>Jul-25</v>
      </c>
      <c r="M4009" t="str">
        <f t="shared" si="268"/>
        <v>Wednesday</v>
      </c>
      <c r="N4009">
        <f t="shared" si="269"/>
        <v>15</v>
      </c>
      <c r="O4009" s="6">
        <f t="shared" si="270"/>
        <v>0.625</v>
      </c>
    </row>
    <row r="4010" spans="1:15" x14ac:dyDescent="0.3">
      <c r="A4010" t="s">
        <v>11</v>
      </c>
      <c r="B4010" t="s">
        <v>12</v>
      </c>
      <c r="C4010">
        <v>1939462</v>
      </c>
      <c r="D4010" s="1">
        <v>45840</v>
      </c>
      <c r="E4010" t="s">
        <v>2250</v>
      </c>
      <c r="F4010" t="s">
        <v>13</v>
      </c>
      <c r="G4010" t="s">
        <v>5354</v>
      </c>
      <c r="H4010" t="s">
        <v>495</v>
      </c>
      <c r="J4010" t="s">
        <v>2453</v>
      </c>
      <c r="K4010">
        <v>1</v>
      </c>
      <c r="L4010" t="str">
        <f t="shared" si="267"/>
        <v>Jul-25</v>
      </c>
      <c r="M4010" t="str">
        <f t="shared" si="268"/>
        <v>Wednesday</v>
      </c>
      <c r="N4010">
        <f t="shared" si="269"/>
        <v>21</v>
      </c>
      <c r="O4010" s="6">
        <f t="shared" si="270"/>
        <v>0.875</v>
      </c>
    </row>
    <row r="4011" spans="1:15" x14ac:dyDescent="0.3">
      <c r="A4011" t="s">
        <v>11</v>
      </c>
      <c r="B4011" t="s">
        <v>12</v>
      </c>
      <c r="C4011">
        <v>1939547</v>
      </c>
      <c r="D4011" s="1">
        <v>45840</v>
      </c>
      <c r="E4011" t="s">
        <v>5586</v>
      </c>
      <c r="F4011" t="s">
        <v>13</v>
      </c>
      <c r="G4011" t="s">
        <v>5355</v>
      </c>
      <c r="H4011" t="s">
        <v>495</v>
      </c>
      <c r="J4011" t="s">
        <v>2453</v>
      </c>
      <c r="K4011">
        <v>1</v>
      </c>
      <c r="L4011" t="str">
        <f t="shared" si="267"/>
        <v>Jul-25</v>
      </c>
      <c r="M4011" t="str">
        <f t="shared" si="268"/>
        <v>Wednesday</v>
      </c>
      <c r="N4011">
        <f t="shared" si="269"/>
        <v>21</v>
      </c>
      <c r="O4011" s="6">
        <f t="shared" si="270"/>
        <v>0.875</v>
      </c>
    </row>
    <row r="4012" spans="1:15" x14ac:dyDescent="0.3">
      <c r="A4012" t="s">
        <v>11</v>
      </c>
      <c r="B4012" t="s">
        <v>12</v>
      </c>
      <c r="C4012">
        <v>1940009</v>
      </c>
      <c r="D4012" s="1">
        <v>45840</v>
      </c>
      <c r="E4012" t="s">
        <v>2030</v>
      </c>
      <c r="F4012" t="s">
        <v>13</v>
      </c>
      <c r="G4012" t="s">
        <v>5356</v>
      </c>
      <c r="H4012" t="s">
        <v>1211</v>
      </c>
      <c r="J4012" t="s">
        <v>2453</v>
      </c>
      <c r="K4012">
        <v>1</v>
      </c>
      <c r="L4012" t="str">
        <f t="shared" si="267"/>
        <v>Jul-25</v>
      </c>
      <c r="M4012" t="str">
        <f t="shared" si="268"/>
        <v>Wednesday</v>
      </c>
      <c r="N4012">
        <f t="shared" si="269"/>
        <v>23</v>
      </c>
      <c r="O4012" s="6">
        <f t="shared" si="270"/>
        <v>0.95833333333333337</v>
      </c>
    </row>
    <row r="4013" spans="1:15" x14ac:dyDescent="0.3">
      <c r="A4013" t="s">
        <v>11</v>
      </c>
      <c r="B4013" t="s">
        <v>12</v>
      </c>
      <c r="C4013">
        <v>1940097</v>
      </c>
      <c r="D4013" s="1">
        <v>45840</v>
      </c>
      <c r="E4013" t="s">
        <v>1041</v>
      </c>
      <c r="F4013" t="s">
        <v>13</v>
      </c>
      <c r="G4013" t="s">
        <v>5357</v>
      </c>
      <c r="H4013" t="s">
        <v>5096</v>
      </c>
      <c r="J4013" t="s">
        <v>2453</v>
      </c>
      <c r="K4013">
        <v>1</v>
      </c>
      <c r="L4013" t="str">
        <f t="shared" si="267"/>
        <v>Jul-25</v>
      </c>
      <c r="M4013" t="str">
        <f t="shared" si="268"/>
        <v>Wednesday</v>
      </c>
      <c r="N4013">
        <f t="shared" si="269"/>
        <v>23</v>
      </c>
      <c r="O4013" s="6">
        <f t="shared" si="270"/>
        <v>0.95833333333333337</v>
      </c>
    </row>
    <row r="4014" spans="1:15" x14ac:dyDescent="0.3">
      <c r="A4014" t="s">
        <v>11</v>
      </c>
      <c r="B4014" t="s">
        <v>12</v>
      </c>
      <c r="C4014">
        <v>1940129</v>
      </c>
      <c r="D4014" s="1">
        <v>45840</v>
      </c>
      <c r="E4014" t="s">
        <v>2689</v>
      </c>
      <c r="F4014" t="s">
        <v>13</v>
      </c>
      <c r="G4014" t="s">
        <v>5358</v>
      </c>
      <c r="H4014" t="s">
        <v>5096</v>
      </c>
      <c r="J4014" t="s">
        <v>2453</v>
      </c>
      <c r="K4014">
        <v>3</v>
      </c>
      <c r="L4014" t="str">
        <f t="shared" si="267"/>
        <v>Jul-25</v>
      </c>
      <c r="M4014" t="str">
        <f t="shared" si="268"/>
        <v>Wednesday</v>
      </c>
      <c r="N4014">
        <f t="shared" si="269"/>
        <v>23</v>
      </c>
      <c r="O4014" s="6">
        <f t="shared" si="270"/>
        <v>0.95833333333333337</v>
      </c>
    </row>
    <row r="4015" spans="1:15" x14ac:dyDescent="0.3">
      <c r="A4015" t="s">
        <v>11</v>
      </c>
      <c r="B4015" t="s">
        <v>12</v>
      </c>
      <c r="C4015">
        <v>1940196</v>
      </c>
      <c r="D4015" s="1">
        <v>45841</v>
      </c>
      <c r="E4015" t="s">
        <v>4329</v>
      </c>
      <c r="F4015" t="s">
        <v>13</v>
      </c>
      <c r="G4015" t="s">
        <v>5359</v>
      </c>
      <c r="H4015" t="s">
        <v>5096</v>
      </c>
      <c r="J4015" t="s">
        <v>2453</v>
      </c>
      <c r="K4015">
        <v>1</v>
      </c>
      <c r="L4015" t="str">
        <f t="shared" si="267"/>
        <v>Jul-25</v>
      </c>
      <c r="M4015" t="str">
        <f t="shared" si="268"/>
        <v>Thursday</v>
      </c>
      <c r="N4015">
        <f t="shared" si="269"/>
        <v>0</v>
      </c>
      <c r="O4015" s="6">
        <f t="shared" si="270"/>
        <v>0</v>
      </c>
    </row>
    <row r="4016" spans="1:15" x14ac:dyDescent="0.3">
      <c r="A4016" t="s">
        <v>11</v>
      </c>
      <c r="B4016" t="s">
        <v>12</v>
      </c>
      <c r="C4016">
        <v>1940222</v>
      </c>
      <c r="D4016" s="1">
        <v>45841</v>
      </c>
      <c r="E4016" t="s">
        <v>5587</v>
      </c>
      <c r="F4016" t="s">
        <v>13</v>
      </c>
      <c r="G4016" t="s">
        <v>5360</v>
      </c>
      <c r="H4016" t="s">
        <v>1211</v>
      </c>
      <c r="J4016" t="s">
        <v>2453</v>
      </c>
      <c r="K4016">
        <v>1</v>
      </c>
      <c r="L4016" t="str">
        <f t="shared" si="267"/>
        <v>Jul-25</v>
      </c>
      <c r="M4016" t="str">
        <f t="shared" si="268"/>
        <v>Thursday</v>
      </c>
      <c r="N4016">
        <f t="shared" si="269"/>
        <v>0</v>
      </c>
      <c r="O4016" s="6">
        <f t="shared" si="270"/>
        <v>0</v>
      </c>
    </row>
    <row r="4017" spans="1:15" x14ac:dyDescent="0.3">
      <c r="A4017" t="s">
        <v>11</v>
      </c>
      <c r="B4017" t="s">
        <v>12</v>
      </c>
      <c r="C4017">
        <v>1940430</v>
      </c>
      <c r="D4017" s="1">
        <v>45841</v>
      </c>
      <c r="E4017" t="s">
        <v>1992</v>
      </c>
      <c r="F4017" t="s">
        <v>13</v>
      </c>
      <c r="G4017" t="s">
        <v>5361</v>
      </c>
      <c r="H4017" t="s">
        <v>5096</v>
      </c>
      <c r="J4017" t="s">
        <v>2453</v>
      </c>
      <c r="K4017">
        <v>1</v>
      </c>
      <c r="L4017" t="str">
        <f t="shared" si="267"/>
        <v>Jul-25</v>
      </c>
      <c r="M4017" t="str">
        <f t="shared" si="268"/>
        <v>Thursday</v>
      </c>
      <c r="N4017">
        <f t="shared" si="269"/>
        <v>1</v>
      </c>
      <c r="O4017" s="6">
        <f t="shared" si="270"/>
        <v>4.1666666666666664E-2</v>
      </c>
    </row>
    <row r="4018" spans="1:15" x14ac:dyDescent="0.3">
      <c r="A4018" t="s">
        <v>11</v>
      </c>
      <c r="B4018" t="s">
        <v>12</v>
      </c>
      <c r="C4018">
        <v>1940940</v>
      </c>
      <c r="D4018" s="1">
        <v>45841</v>
      </c>
      <c r="E4018" t="s">
        <v>3827</v>
      </c>
      <c r="F4018" t="s">
        <v>13</v>
      </c>
      <c r="G4018" t="s">
        <v>5362</v>
      </c>
      <c r="H4018" t="s">
        <v>5096</v>
      </c>
      <c r="J4018" t="s">
        <v>2453</v>
      </c>
      <c r="K4018">
        <v>1</v>
      </c>
      <c r="L4018" t="str">
        <f t="shared" si="267"/>
        <v>Jul-25</v>
      </c>
      <c r="M4018" t="str">
        <f t="shared" si="268"/>
        <v>Thursday</v>
      </c>
      <c r="N4018">
        <f t="shared" si="269"/>
        <v>3</v>
      </c>
      <c r="O4018" s="6">
        <f t="shared" si="270"/>
        <v>0.125</v>
      </c>
    </row>
    <row r="4019" spans="1:15" x14ac:dyDescent="0.3">
      <c r="A4019" t="s">
        <v>11</v>
      </c>
      <c r="B4019" t="s">
        <v>12</v>
      </c>
      <c r="C4019">
        <v>1941083</v>
      </c>
      <c r="D4019" s="1">
        <v>45841</v>
      </c>
      <c r="E4019" t="s">
        <v>454</v>
      </c>
      <c r="F4019" t="s">
        <v>13</v>
      </c>
      <c r="G4019" t="s">
        <v>5363</v>
      </c>
      <c r="H4019" t="s">
        <v>3353</v>
      </c>
      <c r="J4019" t="s">
        <v>2453</v>
      </c>
      <c r="K4019">
        <v>1</v>
      </c>
      <c r="L4019" t="str">
        <f t="shared" si="267"/>
        <v>Jul-25</v>
      </c>
      <c r="M4019" t="str">
        <f t="shared" si="268"/>
        <v>Thursday</v>
      </c>
      <c r="N4019">
        <f t="shared" si="269"/>
        <v>5</v>
      </c>
      <c r="O4019" s="6">
        <f t="shared" si="270"/>
        <v>0.20833333333333334</v>
      </c>
    </row>
    <row r="4020" spans="1:15" x14ac:dyDescent="0.3">
      <c r="A4020" t="s">
        <v>11</v>
      </c>
      <c r="B4020" t="s">
        <v>12</v>
      </c>
      <c r="C4020">
        <v>1941155</v>
      </c>
      <c r="D4020" s="1">
        <v>45841</v>
      </c>
      <c r="E4020" t="s">
        <v>1975</v>
      </c>
      <c r="F4020" t="s">
        <v>13</v>
      </c>
      <c r="G4020" t="s">
        <v>5364</v>
      </c>
      <c r="H4020" t="s">
        <v>3353</v>
      </c>
      <c r="J4020" t="s">
        <v>2453</v>
      </c>
      <c r="K4020">
        <v>1</v>
      </c>
      <c r="L4020" t="str">
        <f t="shared" si="267"/>
        <v>Jul-25</v>
      </c>
      <c r="M4020" t="str">
        <f t="shared" si="268"/>
        <v>Thursday</v>
      </c>
      <c r="N4020">
        <f t="shared" si="269"/>
        <v>6</v>
      </c>
      <c r="O4020" s="6">
        <f t="shared" si="270"/>
        <v>0.25</v>
      </c>
    </row>
    <row r="4021" spans="1:15" x14ac:dyDescent="0.3">
      <c r="A4021" t="s">
        <v>11</v>
      </c>
      <c r="B4021" t="s">
        <v>12</v>
      </c>
      <c r="C4021">
        <v>1941166</v>
      </c>
      <c r="D4021" s="1">
        <v>45841</v>
      </c>
      <c r="E4021" t="s">
        <v>2127</v>
      </c>
      <c r="F4021" t="s">
        <v>13</v>
      </c>
      <c r="G4021" t="s">
        <v>5365</v>
      </c>
      <c r="H4021" t="s">
        <v>3353</v>
      </c>
      <c r="J4021" t="s">
        <v>2453</v>
      </c>
      <c r="K4021">
        <v>2</v>
      </c>
      <c r="L4021" t="str">
        <f t="shared" si="267"/>
        <v>Jul-25</v>
      </c>
      <c r="M4021" t="str">
        <f t="shared" si="268"/>
        <v>Thursday</v>
      </c>
      <c r="N4021">
        <f t="shared" si="269"/>
        <v>6</v>
      </c>
      <c r="O4021" s="6">
        <f t="shared" si="270"/>
        <v>0.25</v>
      </c>
    </row>
    <row r="4022" spans="1:15" x14ac:dyDescent="0.3">
      <c r="A4022" t="s">
        <v>11</v>
      </c>
      <c r="B4022" t="s">
        <v>12</v>
      </c>
      <c r="C4022">
        <v>1941251</v>
      </c>
      <c r="D4022" s="1">
        <v>45841</v>
      </c>
      <c r="E4022" t="s">
        <v>4820</v>
      </c>
      <c r="F4022" t="s">
        <v>13</v>
      </c>
      <c r="G4022" t="s">
        <v>5366</v>
      </c>
      <c r="H4022" t="s">
        <v>5096</v>
      </c>
      <c r="J4022" t="s">
        <v>2453</v>
      </c>
      <c r="K4022">
        <v>1</v>
      </c>
      <c r="L4022" t="str">
        <f t="shared" si="267"/>
        <v>Jul-25</v>
      </c>
      <c r="M4022" t="str">
        <f t="shared" si="268"/>
        <v>Thursday</v>
      </c>
      <c r="N4022">
        <f t="shared" si="269"/>
        <v>8</v>
      </c>
      <c r="O4022" s="6">
        <f t="shared" si="270"/>
        <v>0.33333333333333331</v>
      </c>
    </row>
    <row r="4023" spans="1:15" x14ac:dyDescent="0.3">
      <c r="A4023" t="s">
        <v>11</v>
      </c>
      <c r="B4023" t="s">
        <v>12</v>
      </c>
      <c r="C4023">
        <v>1941266</v>
      </c>
      <c r="D4023" s="1">
        <v>45841</v>
      </c>
      <c r="E4023" t="s">
        <v>426</v>
      </c>
      <c r="F4023" t="s">
        <v>13</v>
      </c>
      <c r="G4023" t="s">
        <v>5367</v>
      </c>
      <c r="H4023" t="s">
        <v>5096</v>
      </c>
      <c r="J4023" t="s">
        <v>2453</v>
      </c>
      <c r="K4023">
        <v>1</v>
      </c>
      <c r="L4023" t="str">
        <f t="shared" si="267"/>
        <v>Jul-25</v>
      </c>
      <c r="M4023" t="str">
        <f t="shared" si="268"/>
        <v>Thursday</v>
      </c>
      <c r="N4023">
        <f t="shared" si="269"/>
        <v>8</v>
      </c>
      <c r="O4023" s="6">
        <f t="shared" si="270"/>
        <v>0.33333333333333331</v>
      </c>
    </row>
    <row r="4024" spans="1:15" x14ac:dyDescent="0.3">
      <c r="A4024" t="s">
        <v>11</v>
      </c>
      <c r="B4024" t="s">
        <v>12</v>
      </c>
      <c r="C4024">
        <v>1941270</v>
      </c>
      <c r="D4024" s="1">
        <v>45841</v>
      </c>
      <c r="E4024" t="s">
        <v>1066</v>
      </c>
      <c r="F4024" t="s">
        <v>13</v>
      </c>
      <c r="G4024" t="s">
        <v>5368</v>
      </c>
      <c r="H4024" t="s">
        <v>5096</v>
      </c>
      <c r="J4024" t="s">
        <v>2453</v>
      </c>
      <c r="K4024">
        <v>2</v>
      </c>
      <c r="L4024" t="str">
        <f t="shared" si="267"/>
        <v>Jul-25</v>
      </c>
      <c r="M4024" t="str">
        <f t="shared" si="268"/>
        <v>Thursday</v>
      </c>
      <c r="N4024">
        <f t="shared" si="269"/>
        <v>8</v>
      </c>
      <c r="O4024" s="6">
        <f t="shared" si="270"/>
        <v>0.33333333333333331</v>
      </c>
    </row>
    <row r="4025" spans="1:15" x14ac:dyDescent="0.3">
      <c r="A4025" t="s">
        <v>11</v>
      </c>
      <c r="B4025" t="s">
        <v>12</v>
      </c>
      <c r="C4025">
        <v>1941274</v>
      </c>
      <c r="D4025" s="1">
        <v>45841</v>
      </c>
      <c r="E4025" t="s">
        <v>471</v>
      </c>
      <c r="F4025" t="s">
        <v>13</v>
      </c>
      <c r="G4025" t="s">
        <v>5369</v>
      </c>
      <c r="H4025" t="s">
        <v>5096</v>
      </c>
      <c r="J4025" t="s">
        <v>2453</v>
      </c>
      <c r="K4025">
        <v>2</v>
      </c>
      <c r="L4025" t="str">
        <f t="shared" si="267"/>
        <v>Jul-25</v>
      </c>
      <c r="M4025" t="str">
        <f t="shared" si="268"/>
        <v>Thursday</v>
      </c>
      <c r="N4025">
        <f t="shared" si="269"/>
        <v>8</v>
      </c>
      <c r="O4025" s="6">
        <f t="shared" si="270"/>
        <v>0.33333333333333331</v>
      </c>
    </row>
    <row r="4026" spans="1:15" x14ac:dyDescent="0.3">
      <c r="A4026" t="s">
        <v>11</v>
      </c>
      <c r="B4026" t="s">
        <v>12</v>
      </c>
      <c r="C4026">
        <v>1941495</v>
      </c>
      <c r="D4026" s="1">
        <v>45841</v>
      </c>
      <c r="E4026" t="s">
        <v>361</v>
      </c>
      <c r="F4026" t="s">
        <v>13</v>
      </c>
      <c r="G4026" t="s">
        <v>5370</v>
      </c>
      <c r="H4026" t="s">
        <v>3353</v>
      </c>
      <c r="J4026" t="s">
        <v>2453</v>
      </c>
      <c r="K4026">
        <v>1</v>
      </c>
      <c r="L4026" t="str">
        <f t="shared" si="267"/>
        <v>Jul-25</v>
      </c>
      <c r="M4026" t="str">
        <f t="shared" si="268"/>
        <v>Thursday</v>
      </c>
      <c r="N4026">
        <f t="shared" si="269"/>
        <v>15</v>
      </c>
      <c r="O4026" s="6">
        <f t="shared" si="270"/>
        <v>0.625</v>
      </c>
    </row>
    <row r="4027" spans="1:15" x14ac:dyDescent="0.3">
      <c r="A4027" t="s">
        <v>11</v>
      </c>
      <c r="B4027" t="s">
        <v>12</v>
      </c>
      <c r="C4027">
        <v>1941519</v>
      </c>
      <c r="D4027" s="1">
        <v>45841</v>
      </c>
      <c r="E4027" t="s">
        <v>2243</v>
      </c>
      <c r="F4027" t="s">
        <v>13</v>
      </c>
      <c r="G4027" t="s">
        <v>5371</v>
      </c>
      <c r="H4027" t="s">
        <v>3353</v>
      </c>
      <c r="J4027" t="s">
        <v>2453</v>
      </c>
      <c r="K4027">
        <v>1</v>
      </c>
      <c r="L4027" t="str">
        <f t="shared" si="267"/>
        <v>Jul-25</v>
      </c>
      <c r="M4027" t="str">
        <f t="shared" si="268"/>
        <v>Thursday</v>
      </c>
      <c r="N4027">
        <f t="shared" si="269"/>
        <v>16</v>
      </c>
      <c r="O4027" s="6">
        <f t="shared" si="270"/>
        <v>0.66666666666666663</v>
      </c>
    </row>
    <row r="4028" spans="1:15" x14ac:dyDescent="0.3">
      <c r="A4028" t="s">
        <v>11</v>
      </c>
      <c r="B4028" t="s">
        <v>12</v>
      </c>
      <c r="C4028">
        <v>1941671</v>
      </c>
      <c r="D4028" s="1">
        <v>45841</v>
      </c>
      <c r="E4028" t="s">
        <v>2211</v>
      </c>
      <c r="F4028" t="s">
        <v>13</v>
      </c>
      <c r="G4028" t="s">
        <v>5372</v>
      </c>
      <c r="H4028" t="s">
        <v>3353</v>
      </c>
      <c r="J4028" t="s">
        <v>2453</v>
      </c>
      <c r="K4028">
        <v>1</v>
      </c>
      <c r="L4028" t="str">
        <f t="shared" si="267"/>
        <v>Jul-25</v>
      </c>
      <c r="M4028" t="str">
        <f t="shared" si="268"/>
        <v>Thursday</v>
      </c>
      <c r="N4028">
        <f t="shared" si="269"/>
        <v>18</v>
      </c>
      <c r="O4028" s="6">
        <f t="shared" si="270"/>
        <v>0.75</v>
      </c>
    </row>
    <row r="4029" spans="1:15" x14ac:dyDescent="0.3">
      <c r="A4029" t="s">
        <v>11</v>
      </c>
      <c r="B4029" t="s">
        <v>12</v>
      </c>
      <c r="C4029">
        <v>1941674</v>
      </c>
      <c r="D4029" s="1">
        <v>45841</v>
      </c>
      <c r="E4029" t="s">
        <v>5588</v>
      </c>
      <c r="F4029" t="s">
        <v>13</v>
      </c>
      <c r="G4029" t="s">
        <v>5373</v>
      </c>
      <c r="H4029" t="s">
        <v>3353</v>
      </c>
      <c r="J4029" t="s">
        <v>2453</v>
      </c>
      <c r="K4029">
        <v>1</v>
      </c>
      <c r="L4029" t="str">
        <f t="shared" si="267"/>
        <v>Jul-25</v>
      </c>
      <c r="M4029" t="str">
        <f t="shared" si="268"/>
        <v>Thursday</v>
      </c>
      <c r="N4029">
        <f t="shared" si="269"/>
        <v>18</v>
      </c>
      <c r="O4029" s="6">
        <f t="shared" si="270"/>
        <v>0.75</v>
      </c>
    </row>
    <row r="4030" spans="1:15" x14ac:dyDescent="0.3">
      <c r="A4030" t="s">
        <v>11</v>
      </c>
      <c r="B4030" t="s">
        <v>12</v>
      </c>
      <c r="C4030">
        <v>1941784</v>
      </c>
      <c r="D4030" s="1">
        <v>45841</v>
      </c>
      <c r="E4030" t="s">
        <v>984</v>
      </c>
      <c r="F4030" t="s">
        <v>13</v>
      </c>
      <c r="G4030" t="s">
        <v>5374</v>
      </c>
      <c r="H4030" t="s">
        <v>3353</v>
      </c>
      <c r="J4030" t="s">
        <v>2453</v>
      </c>
      <c r="K4030">
        <v>1</v>
      </c>
      <c r="L4030" t="str">
        <f t="shared" si="267"/>
        <v>Jul-25</v>
      </c>
      <c r="M4030" t="str">
        <f t="shared" si="268"/>
        <v>Thursday</v>
      </c>
      <c r="N4030">
        <f t="shared" si="269"/>
        <v>20</v>
      </c>
      <c r="O4030" s="6">
        <f t="shared" si="270"/>
        <v>0.83333333333333337</v>
      </c>
    </row>
    <row r="4031" spans="1:15" x14ac:dyDescent="0.3">
      <c r="A4031" t="s">
        <v>11</v>
      </c>
      <c r="B4031" t="s">
        <v>12</v>
      </c>
      <c r="C4031">
        <v>1941788</v>
      </c>
      <c r="D4031" s="1">
        <v>45841</v>
      </c>
      <c r="E4031" t="s">
        <v>3813</v>
      </c>
      <c r="F4031" t="s">
        <v>13</v>
      </c>
      <c r="G4031" t="s">
        <v>5375</v>
      </c>
      <c r="H4031" t="s">
        <v>3353</v>
      </c>
      <c r="J4031" t="s">
        <v>2453</v>
      </c>
      <c r="K4031">
        <v>3</v>
      </c>
      <c r="L4031" t="str">
        <f t="shared" si="267"/>
        <v>Jul-25</v>
      </c>
      <c r="M4031" t="str">
        <f t="shared" si="268"/>
        <v>Thursday</v>
      </c>
      <c r="N4031">
        <f t="shared" si="269"/>
        <v>20</v>
      </c>
      <c r="O4031" s="6">
        <f t="shared" si="270"/>
        <v>0.83333333333333337</v>
      </c>
    </row>
    <row r="4032" spans="1:15" x14ac:dyDescent="0.3">
      <c r="A4032" t="s">
        <v>11</v>
      </c>
      <c r="B4032" t="s">
        <v>12</v>
      </c>
      <c r="C4032">
        <v>1941794</v>
      </c>
      <c r="D4032" s="1">
        <v>45841</v>
      </c>
      <c r="E4032" t="s">
        <v>1009</v>
      </c>
      <c r="F4032" t="s">
        <v>13</v>
      </c>
      <c r="G4032" t="s">
        <v>5376</v>
      </c>
      <c r="H4032" t="s">
        <v>3353</v>
      </c>
      <c r="J4032" t="s">
        <v>2453</v>
      </c>
      <c r="K4032">
        <v>1</v>
      </c>
      <c r="L4032" t="str">
        <f t="shared" si="267"/>
        <v>Jul-25</v>
      </c>
      <c r="M4032" t="str">
        <f t="shared" si="268"/>
        <v>Thursday</v>
      </c>
      <c r="N4032">
        <f t="shared" si="269"/>
        <v>20</v>
      </c>
      <c r="O4032" s="6">
        <f t="shared" si="270"/>
        <v>0.83333333333333337</v>
      </c>
    </row>
    <row r="4033" spans="1:15" x14ac:dyDescent="0.3">
      <c r="A4033" t="s">
        <v>11</v>
      </c>
      <c r="B4033" t="s">
        <v>12</v>
      </c>
      <c r="C4033">
        <v>1941801</v>
      </c>
      <c r="D4033" s="1">
        <v>45841</v>
      </c>
      <c r="E4033" t="s">
        <v>3230</v>
      </c>
      <c r="F4033" t="s">
        <v>13</v>
      </c>
      <c r="G4033" t="s">
        <v>5377</v>
      </c>
      <c r="H4033" t="s">
        <v>3353</v>
      </c>
      <c r="J4033" t="s">
        <v>2453</v>
      </c>
      <c r="K4033">
        <v>1</v>
      </c>
      <c r="L4033" t="str">
        <f t="shared" si="267"/>
        <v>Jul-25</v>
      </c>
      <c r="M4033" t="str">
        <f t="shared" si="268"/>
        <v>Thursday</v>
      </c>
      <c r="N4033">
        <f t="shared" si="269"/>
        <v>20</v>
      </c>
      <c r="O4033" s="6">
        <f t="shared" si="270"/>
        <v>0.83333333333333337</v>
      </c>
    </row>
    <row r="4034" spans="1:15" x14ac:dyDescent="0.3">
      <c r="A4034" t="s">
        <v>11</v>
      </c>
      <c r="B4034" t="s">
        <v>12</v>
      </c>
      <c r="C4034">
        <v>1942684</v>
      </c>
      <c r="D4034" s="1">
        <v>45842</v>
      </c>
      <c r="E4034" t="s">
        <v>4343</v>
      </c>
      <c r="F4034" t="s">
        <v>13</v>
      </c>
      <c r="G4034" t="s">
        <v>5378</v>
      </c>
      <c r="H4034" t="s">
        <v>5096</v>
      </c>
      <c r="J4034" t="s">
        <v>2453</v>
      </c>
      <c r="K4034">
        <v>1</v>
      </c>
      <c r="L4034" t="str">
        <f t="shared" si="267"/>
        <v>Jul-25</v>
      </c>
      <c r="M4034" t="str">
        <f t="shared" si="268"/>
        <v>Friday</v>
      </c>
      <c r="N4034">
        <f t="shared" si="269"/>
        <v>0</v>
      </c>
      <c r="O4034" s="6">
        <f t="shared" si="270"/>
        <v>0</v>
      </c>
    </row>
    <row r="4035" spans="1:15" x14ac:dyDescent="0.3">
      <c r="A4035" t="s">
        <v>11</v>
      </c>
      <c r="B4035" t="s">
        <v>12</v>
      </c>
      <c r="C4035">
        <v>1942704</v>
      </c>
      <c r="D4035" s="1">
        <v>45842</v>
      </c>
      <c r="E4035" t="s">
        <v>3254</v>
      </c>
      <c r="F4035" t="s">
        <v>13</v>
      </c>
      <c r="G4035" t="s">
        <v>5379</v>
      </c>
      <c r="H4035" t="s">
        <v>5096</v>
      </c>
      <c r="J4035" t="s">
        <v>2453</v>
      </c>
      <c r="K4035">
        <v>1</v>
      </c>
      <c r="L4035" t="str">
        <f t="shared" si="267"/>
        <v>Jul-25</v>
      </c>
      <c r="M4035" t="str">
        <f t="shared" si="268"/>
        <v>Friday</v>
      </c>
      <c r="N4035">
        <f t="shared" si="269"/>
        <v>0</v>
      </c>
      <c r="O4035" s="6">
        <f t="shared" si="270"/>
        <v>0</v>
      </c>
    </row>
    <row r="4036" spans="1:15" x14ac:dyDescent="0.3">
      <c r="A4036" t="s">
        <v>11</v>
      </c>
      <c r="B4036" t="s">
        <v>12</v>
      </c>
      <c r="C4036">
        <v>1944841</v>
      </c>
      <c r="D4036" s="1">
        <v>45842</v>
      </c>
      <c r="E4036" t="s">
        <v>2204</v>
      </c>
      <c r="F4036" t="s">
        <v>13</v>
      </c>
      <c r="G4036" t="s">
        <v>5380</v>
      </c>
      <c r="H4036" t="s">
        <v>5096</v>
      </c>
      <c r="J4036" t="s">
        <v>2453</v>
      </c>
      <c r="K4036">
        <v>2</v>
      </c>
      <c r="L4036" t="str">
        <f t="shared" si="267"/>
        <v>Jul-25</v>
      </c>
      <c r="M4036" t="str">
        <f t="shared" si="268"/>
        <v>Friday</v>
      </c>
      <c r="N4036">
        <f t="shared" si="269"/>
        <v>23</v>
      </c>
      <c r="O4036" s="6">
        <f t="shared" si="270"/>
        <v>0.95833333333333337</v>
      </c>
    </row>
    <row r="4037" spans="1:15" x14ac:dyDescent="0.3">
      <c r="A4037" t="s">
        <v>11</v>
      </c>
      <c r="B4037" t="s">
        <v>12</v>
      </c>
      <c r="C4037">
        <v>1944968</v>
      </c>
      <c r="D4037" s="1">
        <v>45843</v>
      </c>
      <c r="E4037" t="s">
        <v>2484</v>
      </c>
      <c r="F4037" t="s">
        <v>13</v>
      </c>
      <c r="G4037" t="s">
        <v>5381</v>
      </c>
      <c r="H4037" t="s">
        <v>5096</v>
      </c>
      <c r="J4037" t="s">
        <v>2453</v>
      </c>
      <c r="K4037">
        <v>1</v>
      </c>
      <c r="L4037" t="str">
        <f t="shared" si="267"/>
        <v>Jul-25</v>
      </c>
      <c r="M4037" t="str">
        <f t="shared" si="268"/>
        <v>Saturday</v>
      </c>
      <c r="N4037">
        <f t="shared" si="269"/>
        <v>0</v>
      </c>
      <c r="O4037" s="6">
        <f t="shared" si="270"/>
        <v>0</v>
      </c>
    </row>
    <row r="4038" spans="1:15" x14ac:dyDescent="0.3">
      <c r="A4038" t="s">
        <v>11</v>
      </c>
      <c r="B4038" t="s">
        <v>12</v>
      </c>
      <c r="C4038">
        <v>1945074</v>
      </c>
      <c r="D4038" s="1">
        <v>45843</v>
      </c>
      <c r="E4038" t="s">
        <v>3798</v>
      </c>
      <c r="F4038" t="s">
        <v>13</v>
      </c>
      <c r="G4038" t="s">
        <v>5382</v>
      </c>
      <c r="H4038" t="s">
        <v>5096</v>
      </c>
      <c r="J4038" t="s">
        <v>2453</v>
      </c>
      <c r="K4038">
        <v>1</v>
      </c>
      <c r="L4038" t="str">
        <f t="shared" si="267"/>
        <v>Jul-25</v>
      </c>
      <c r="M4038" t="str">
        <f t="shared" si="268"/>
        <v>Saturday</v>
      </c>
      <c r="N4038">
        <f t="shared" si="269"/>
        <v>0</v>
      </c>
      <c r="O4038" s="6">
        <f t="shared" si="270"/>
        <v>0</v>
      </c>
    </row>
    <row r="4039" spans="1:15" x14ac:dyDescent="0.3">
      <c r="A4039" t="s">
        <v>11</v>
      </c>
      <c r="B4039" t="s">
        <v>12</v>
      </c>
      <c r="C4039">
        <v>1945390</v>
      </c>
      <c r="D4039" s="1">
        <v>45843</v>
      </c>
      <c r="E4039" t="s">
        <v>5589</v>
      </c>
      <c r="F4039" t="s">
        <v>13</v>
      </c>
      <c r="G4039" t="s">
        <v>5383</v>
      </c>
      <c r="H4039" t="s">
        <v>5096</v>
      </c>
      <c r="J4039" t="s">
        <v>2453</v>
      </c>
      <c r="K4039">
        <v>2</v>
      </c>
      <c r="L4039" t="str">
        <f t="shared" si="267"/>
        <v>Jul-25</v>
      </c>
      <c r="M4039" t="str">
        <f t="shared" si="268"/>
        <v>Saturday</v>
      </c>
      <c r="N4039">
        <f t="shared" si="269"/>
        <v>2</v>
      </c>
      <c r="O4039" s="6">
        <f t="shared" si="270"/>
        <v>8.3333333333333329E-2</v>
      </c>
    </row>
    <row r="4040" spans="1:15" x14ac:dyDescent="0.3">
      <c r="A4040" t="s">
        <v>11</v>
      </c>
      <c r="B4040" t="s">
        <v>12</v>
      </c>
      <c r="C4040">
        <v>1945981</v>
      </c>
      <c r="D4040" s="1">
        <v>45843</v>
      </c>
      <c r="E4040" t="s">
        <v>1887</v>
      </c>
      <c r="F4040" t="s">
        <v>13</v>
      </c>
      <c r="G4040" t="s">
        <v>5384</v>
      </c>
      <c r="H4040" t="s">
        <v>5096</v>
      </c>
      <c r="J4040" t="s">
        <v>2453</v>
      </c>
      <c r="K4040">
        <v>3</v>
      </c>
      <c r="L4040" t="str">
        <f t="shared" si="267"/>
        <v>Jul-25</v>
      </c>
      <c r="M4040" t="str">
        <f t="shared" si="268"/>
        <v>Saturday</v>
      </c>
      <c r="N4040">
        <f t="shared" si="269"/>
        <v>6</v>
      </c>
      <c r="O4040" s="6">
        <f t="shared" si="270"/>
        <v>0.25</v>
      </c>
    </row>
    <row r="4041" spans="1:15" x14ac:dyDescent="0.3">
      <c r="A4041" t="s">
        <v>11</v>
      </c>
      <c r="B4041" t="s">
        <v>12</v>
      </c>
      <c r="C4041">
        <v>1946081</v>
      </c>
      <c r="D4041" s="1">
        <v>45843</v>
      </c>
      <c r="E4041" t="s">
        <v>2917</v>
      </c>
      <c r="F4041" t="s">
        <v>13</v>
      </c>
      <c r="G4041" t="s">
        <v>5385</v>
      </c>
      <c r="H4041" t="s">
        <v>15</v>
      </c>
      <c r="J4041" t="s">
        <v>2453</v>
      </c>
      <c r="K4041">
        <v>2</v>
      </c>
      <c r="L4041" t="str">
        <f t="shared" ref="L4041:L4104" si="271">TEXT(D4041, "MMM-YY")</f>
        <v>Jul-25</v>
      </c>
      <c r="M4041" t="str">
        <f t="shared" ref="M4041:M4104" si="272">TEXT(D4041, "DDDD")</f>
        <v>Saturday</v>
      </c>
      <c r="N4041">
        <f t="shared" ref="N4041:N4104" si="273">HOUR(E4041)</f>
        <v>8</v>
      </c>
      <c r="O4041" s="6">
        <f t="shared" si="270"/>
        <v>0.33333333333333331</v>
      </c>
    </row>
    <row r="4042" spans="1:15" x14ac:dyDescent="0.3">
      <c r="A4042" t="s">
        <v>11</v>
      </c>
      <c r="B4042" t="s">
        <v>12</v>
      </c>
      <c r="C4042">
        <v>1946154</v>
      </c>
      <c r="D4042" s="1">
        <v>45843</v>
      </c>
      <c r="E4042" t="s">
        <v>310</v>
      </c>
      <c r="F4042" t="s">
        <v>13</v>
      </c>
      <c r="G4042" t="s">
        <v>5386</v>
      </c>
      <c r="H4042" t="s">
        <v>15</v>
      </c>
      <c r="J4042" t="s">
        <v>2453</v>
      </c>
      <c r="K4042">
        <v>1</v>
      </c>
      <c r="L4042" t="str">
        <f t="shared" si="271"/>
        <v>Jul-25</v>
      </c>
      <c r="M4042" t="str">
        <f t="shared" si="272"/>
        <v>Saturday</v>
      </c>
      <c r="N4042">
        <f t="shared" si="273"/>
        <v>9</v>
      </c>
      <c r="O4042" s="6">
        <f t="shared" ref="O4042:O4105" si="274">MOD(N4042/24,1)</f>
        <v>0.375</v>
      </c>
    </row>
    <row r="4043" spans="1:15" x14ac:dyDescent="0.3">
      <c r="A4043" t="s">
        <v>11</v>
      </c>
      <c r="B4043" t="s">
        <v>12</v>
      </c>
      <c r="C4043">
        <v>1947498</v>
      </c>
      <c r="D4043" s="1">
        <v>45843</v>
      </c>
      <c r="E4043" t="s">
        <v>3770</v>
      </c>
      <c r="F4043" t="s">
        <v>13</v>
      </c>
      <c r="G4043" t="s">
        <v>5387</v>
      </c>
      <c r="H4043" t="s">
        <v>1211</v>
      </c>
      <c r="J4043" t="s">
        <v>2453</v>
      </c>
      <c r="K4043">
        <v>1</v>
      </c>
      <c r="L4043" t="str">
        <f t="shared" si="271"/>
        <v>Jul-25</v>
      </c>
      <c r="M4043" t="str">
        <f t="shared" si="272"/>
        <v>Saturday</v>
      </c>
      <c r="N4043">
        <f t="shared" si="273"/>
        <v>23</v>
      </c>
      <c r="O4043" s="6">
        <f t="shared" si="274"/>
        <v>0.95833333333333337</v>
      </c>
    </row>
    <row r="4044" spans="1:15" x14ac:dyDescent="0.3">
      <c r="A4044" t="s">
        <v>11</v>
      </c>
      <c r="B4044" t="s">
        <v>12</v>
      </c>
      <c r="C4044">
        <v>1947647</v>
      </c>
      <c r="D4044" s="1">
        <v>45844</v>
      </c>
      <c r="E4044" t="s">
        <v>2877</v>
      </c>
      <c r="F4044" t="s">
        <v>13</v>
      </c>
      <c r="G4044" t="s">
        <v>5388</v>
      </c>
      <c r="H4044" t="s">
        <v>1211</v>
      </c>
      <c r="J4044" t="s">
        <v>2453</v>
      </c>
      <c r="K4044">
        <v>1</v>
      </c>
      <c r="L4044" t="str">
        <f t="shared" si="271"/>
        <v>Jul-25</v>
      </c>
      <c r="M4044" t="str">
        <f t="shared" si="272"/>
        <v>Sunday</v>
      </c>
      <c r="N4044">
        <f t="shared" si="273"/>
        <v>0</v>
      </c>
      <c r="O4044" s="6">
        <f t="shared" si="274"/>
        <v>0</v>
      </c>
    </row>
    <row r="4045" spans="1:15" x14ac:dyDescent="0.3">
      <c r="A4045" t="s">
        <v>11</v>
      </c>
      <c r="B4045" t="s">
        <v>12</v>
      </c>
      <c r="C4045">
        <v>1948785</v>
      </c>
      <c r="D4045" s="1">
        <v>45844</v>
      </c>
      <c r="E4045" t="s">
        <v>2088</v>
      </c>
      <c r="F4045" t="s">
        <v>13</v>
      </c>
      <c r="G4045" t="s">
        <v>5389</v>
      </c>
      <c r="H4045" t="s">
        <v>15</v>
      </c>
      <c r="J4045" t="s">
        <v>2453</v>
      </c>
      <c r="K4045">
        <v>1</v>
      </c>
      <c r="L4045" t="str">
        <f t="shared" si="271"/>
        <v>Jul-25</v>
      </c>
      <c r="M4045" t="str">
        <f t="shared" si="272"/>
        <v>Sunday</v>
      </c>
      <c r="N4045">
        <f t="shared" si="273"/>
        <v>8</v>
      </c>
      <c r="O4045" s="6">
        <f t="shared" si="274"/>
        <v>0.33333333333333331</v>
      </c>
    </row>
    <row r="4046" spans="1:15" x14ac:dyDescent="0.3">
      <c r="A4046" t="s">
        <v>11</v>
      </c>
      <c r="B4046" t="s">
        <v>12</v>
      </c>
      <c r="C4046">
        <v>1948962</v>
      </c>
      <c r="D4046" s="1">
        <v>45844</v>
      </c>
      <c r="E4046" t="s">
        <v>972</v>
      </c>
      <c r="F4046" t="s">
        <v>13</v>
      </c>
      <c r="G4046" t="s">
        <v>5390</v>
      </c>
      <c r="H4046" t="s">
        <v>15</v>
      </c>
      <c r="J4046" t="s">
        <v>2453</v>
      </c>
      <c r="K4046">
        <v>1</v>
      </c>
      <c r="L4046" t="str">
        <f t="shared" si="271"/>
        <v>Jul-25</v>
      </c>
      <c r="M4046" t="str">
        <f t="shared" si="272"/>
        <v>Sunday</v>
      </c>
      <c r="N4046">
        <f t="shared" si="273"/>
        <v>10</v>
      </c>
      <c r="O4046" s="6">
        <f t="shared" si="274"/>
        <v>0.41666666666666669</v>
      </c>
    </row>
    <row r="4047" spans="1:15" x14ac:dyDescent="0.3">
      <c r="A4047" t="s">
        <v>11</v>
      </c>
      <c r="B4047" t="s">
        <v>12</v>
      </c>
      <c r="C4047">
        <v>1949016</v>
      </c>
      <c r="D4047" s="1">
        <v>45844</v>
      </c>
      <c r="E4047" t="s">
        <v>2133</v>
      </c>
      <c r="F4047" t="s">
        <v>13</v>
      </c>
      <c r="G4047" t="s">
        <v>5391</v>
      </c>
      <c r="H4047" t="s">
        <v>15</v>
      </c>
      <c r="J4047" t="s">
        <v>2453</v>
      </c>
      <c r="K4047">
        <v>3</v>
      </c>
      <c r="L4047" t="str">
        <f t="shared" si="271"/>
        <v>Jul-25</v>
      </c>
      <c r="M4047" t="str">
        <f t="shared" si="272"/>
        <v>Sunday</v>
      </c>
      <c r="N4047">
        <f t="shared" si="273"/>
        <v>11</v>
      </c>
      <c r="O4047" s="6">
        <f t="shared" si="274"/>
        <v>0.45833333333333331</v>
      </c>
    </row>
    <row r="4048" spans="1:15" x14ac:dyDescent="0.3">
      <c r="A4048" t="s">
        <v>11</v>
      </c>
      <c r="B4048" t="s">
        <v>12</v>
      </c>
      <c r="C4048">
        <v>1949063</v>
      </c>
      <c r="D4048" s="1">
        <v>45844</v>
      </c>
      <c r="E4048" t="s">
        <v>1056</v>
      </c>
      <c r="F4048" t="s">
        <v>13</v>
      </c>
      <c r="G4048" t="s">
        <v>5392</v>
      </c>
      <c r="H4048" t="s">
        <v>15</v>
      </c>
      <c r="J4048" t="s">
        <v>2453</v>
      </c>
      <c r="K4048">
        <v>2</v>
      </c>
      <c r="L4048" t="str">
        <f t="shared" si="271"/>
        <v>Jul-25</v>
      </c>
      <c r="M4048" t="str">
        <f t="shared" si="272"/>
        <v>Sunday</v>
      </c>
      <c r="N4048">
        <f t="shared" si="273"/>
        <v>12</v>
      </c>
      <c r="O4048" s="6">
        <f t="shared" si="274"/>
        <v>0.5</v>
      </c>
    </row>
    <row r="4049" spans="1:15" x14ac:dyDescent="0.3">
      <c r="A4049" t="s">
        <v>11</v>
      </c>
      <c r="B4049" t="s">
        <v>12</v>
      </c>
      <c r="C4049">
        <v>1949094</v>
      </c>
      <c r="D4049" s="1">
        <v>45844</v>
      </c>
      <c r="E4049" t="s">
        <v>1002</v>
      </c>
      <c r="F4049" t="s">
        <v>13</v>
      </c>
      <c r="G4049" t="s">
        <v>5393</v>
      </c>
      <c r="H4049" t="s">
        <v>15</v>
      </c>
      <c r="J4049" t="s">
        <v>2453</v>
      </c>
      <c r="K4049">
        <v>1</v>
      </c>
      <c r="L4049" t="str">
        <f t="shared" si="271"/>
        <v>Jul-25</v>
      </c>
      <c r="M4049" t="str">
        <f t="shared" si="272"/>
        <v>Sunday</v>
      </c>
      <c r="N4049">
        <f t="shared" si="273"/>
        <v>13</v>
      </c>
      <c r="O4049" s="6">
        <f t="shared" si="274"/>
        <v>0.54166666666666663</v>
      </c>
    </row>
    <row r="4050" spans="1:15" x14ac:dyDescent="0.3">
      <c r="A4050" t="s">
        <v>11</v>
      </c>
      <c r="B4050" t="s">
        <v>12</v>
      </c>
      <c r="C4050">
        <v>1949223</v>
      </c>
      <c r="D4050" s="1">
        <v>45844</v>
      </c>
      <c r="E4050" t="s">
        <v>843</v>
      </c>
      <c r="F4050" t="s">
        <v>13</v>
      </c>
      <c r="G4050" t="s">
        <v>5394</v>
      </c>
      <c r="H4050" t="s">
        <v>495</v>
      </c>
      <c r="J4050" t="s">
        <v>2453</v>
      </c>
      <c r="K4050">
        <v>1</v>
      </c>
      <c r="L4050" t="str">
        <f t="shared" si="271"/>
        <v>Jul-25</v>
      </c>
      <c r="M4050" t="str">
        <f t="shared" si="272"/>
        <v>Sunday</v>
      </c>
      <c r="N4050">
        <f t="shared" si="273"/>
        <v>15</v>
      </c>
      <c r="O4050" s="6">
        <f t="shared" si="274"/>
        <v>0.625</v>
      </c>
    </row>
    <row r="4051" spans="1:15" x14ac:dyDescent="0.3">
      <c r="A4051" t="s">
        <v>11</v>
      </c>
      <c r="B4051" t="s">
        <v>12</v>
      </c>
      <c r="C4051">
        <v>1949234</v>
      </c>
      <c r="D4051" s="1">
        <v>45844</v>
      </c>
      <c r="E4051" t="s">
        <v>2209</v>
      </c>
      <c r="F4051" t="s">
        <v>13</v>
      </c>
      <c r="G4051" t="s">
        <v>5395</v>
      </c>
      <c r="H4051" t="s">
        <v>495</v>
      </c>
      <c r="J4051" t="s">
        <v>2453</v>
      </c>
      <c r="K4051">
        <v>1</v>
      </c>
      <c r="L4051" t="str">
        <f t="shared" si="271"/>
        <v>Jul-25</v>
      </c>
      <c r="M4051" t="str">
        <f t="shared" si="272"/>
        <v>Sunday</v>
      </c>
      <c r="N4051">
        <f t="shared" si="273"/>
        <v>15</v>
      </c>
      <c r="O4051" s="6">
        <f t="shared" si="274"/>
        <v>0.625</v>
      </c>
    </row>
    <row r="4052" spans="1:15" x14ac:dyDescent="0.3">
      <c r="A4052" t="s">
        <v>11</v>
      </c>
      <c r="B4052" t="s">
        <v>12</v>
      </c>
      <c r="C4052">
        <v>1949238</v>
      </c>
      <c r="D4052" s="1">
        <v>45844</v>
      </c>
      <c r="E4052" t="s">
        <v>1027</v>
      </c>
      <c r="F4052" t="s">
        <v>13</v>
      </c>
      <c r="G4052" t="s">
        <v>5396</v>
      </c>
      <c r="H4052" t="s">
        <v>495</v>
      </c>
      <c r="J4052" t="s">
        <v>2453</v>
      </c>
      <c r="K4052">
        <v>2</v>
      </c>
      <c r="L4052" t="str">
        <f t="shared" si="271"/>
        <v>Jul-25</v>
      </c>
      <c r="M4052" t="str">
        <f t="shared" si="272"/>
        <v>Sunday</v>
      </c>
      <c r="N4052">
        <f t="shared" si="273"/>
        <v>15</v>
      </c>
      <c r="O4052" s="6">
        <f t="shared" si="274"/>
        <v>0.625</v>
      </c>
    </row>
    <row r="4053" spans="1:15" x14ac:dyDescent="0.3">
      <c r="A4053" t="s">
        <v>11</v>
      </c>
      <c r="B4053" t="s">
        <v>12</v>
      </c>
      <c r="C4053">
        <v>1949266</v>
      </c>
      <c r="D4053" s="1">
        <v>45844</v>
      </c>
      <c r="E4053" t="s">
        <v>2065</v>
      </c>
      <c r="F4053" t="s">
        <v>13</v>
      </c>
      <c r="G4053" t="s">
        <v>5397</v>
      </c>
      <c r="H4053" t="s">
        <v>495</v>
      </c>
      <c r="J4053" t="s">
        <v>2453</v>
      </c>
      <c r="K4053">
        <v>2</v>
      </c>
      <c r="L4053" t="str">
        <f t="shared" si="271"/>
        <v>Jul-25</v>
      </c>
      <c r="M4053" t="str">
        <f t="shared" si="272"/>
        <v>Sunday</v>
      </c>
      <c r="N4053">
        <f t="shared" si="273"/>
        <v>15</v>
      </c>
      <c r="O4053" s="6">
        <f t="shared" si="274"/>
        <v>0.625</v>
      </c>
    </row>
    <row r="4054" spans="1:15" x14ac:dyDescent="0.3">
      <c r="A4054" t="s">
        <v>11</v>
      </c>
      <c r="B4054" t="s">
        <v>12</v>
      </c>
      <c r="C4054">
        <v>1949320</v>
      </c>
      <c r="D4054" s="1">
        <v>45844</v>
      </c>
      <c r="E4054" t="s">
        <v>3243</v>
      </c>
      <c r="F4054" t="s">
        <v>13</v>
      </c>
      <c r="G4054" t="s">
        <v>5398</v>
      </c>
      <c r="H4054" t="s">
        <v>1308</v>
      </c>
      <c r="J4054" t="s">
        <v>2453</v>
      </c>
      <c r="K4054">
        <v>1</v>
      </c>
      <c r="L4054" t="str">
        <f t="shared" si="271"/>
        <v>Jul-25</v>
      </c>
      <c r="M4054" t="str">
        <f t="shared" si="272"/>
        <v>Sunday</v>
      </c>
      <c r="N4054">
        <f t="shared" si="273"/>
        <v>16</v>
      </c>
      <c r="O4054" s="6">
        <f t="shared" si="274"/>
        <v>0.66666666666666663</v>
      </c>
    </row>
    <row r="4055" spans="1:15" x14ac:dyDescent="0.3">
      <c r="A4055" t="s">
        <v>11</v>
      </c>
      <c r="B4055" t="s">
        <v>12</v>
      </c>
      <c r="C4055">
        <v>1950123</v>
      </c>
      <c r="D4055" s="1">
        <v>45844</v>
      </c>
      <c r="E4055" t="s">
        <v>1881</v>
      </c>
      <c r="F4055" t="s">
        <v>13</v>
      </c>
      <c r="G4055" t="s">
        <v>5399</v>
      </c>
      <c r="H4055" t="s">
        <v>5096</v>
      </c>
      <c r="J4055" t="s">
        <v>2453</v>
      </c>
      <c r="K4055">
        <v>1</v>
      </c>
      <c r="L4055" t="str">
        <f t="shared" si="271"/>
        <v>Jul-25</v>
      </c>
      <c r="M4055" t="str">
        <f t="shared" si="272"/>
        <v>Sunday</v>
      </c>
      <c r="N4055">
        <f t="shared" si="273"/>
        <v>23</v>
      </c>
      <c r="O4055" s="6">
        <f t="shared" si="274"/>
        <v>0.95833333333333337</v>
      </c>
    </row>
    <row r="4056" spans="1:15" x14ac:dyDescent="0.3">
      <c r="A4056" t="s">
        <v>11</v>
      </c>
      <c r="B4056" t="s">
        <v>12</v>
      </c>
      <c r="C4056">
        <v>1950340</v>
      </c>
      <c r="D4056" s="1">
        <v>45845</v>
      </c>
      <c r="E4056" t="s">
        <v>386</v>
      </c>
      <c r="F4056" t="s">
        <v>13</v>
      </c>
      <c r="G4056" t="s">
        <v>5400</v>
      </c>
      <c r="H4056" t="s">
        <v>5096</v>
      </c>
      <c r="J4056" t="s">
        <v>2453</v>
      </c>
      <c r="K4056">
        <v>1</v>
      </c>
      <c r="L4056" t="str">
        <f t="shared" si="271"/>
        <v>Jul-25</v>
      </c>
      <c r="M4056" t="str">
        <f t="shared" si="272"/>
        <v>Monday</v>
      </c>
      <c r="N4056">
        <f t="shared" si="273"/>
        <v>0</v>
      </c>
      <c r="O4056" s="6">
        <f t="shared" si="274"/>
        <v>0</v>
      </c>
    </row>
    <row r="4057" spans="1:15" x14ac:dyDescent="0.3">
      <c r="A4057" t="s">
        <v>11</v>
      </c>
      <c r="B4057" t="s">
        <v>12</v>
      </c>
      <c r="C4057">
        <v>1950792</v>
      </c>
      <c r="D4057" s="1">
        <v>45845</v>
      </c>
      <c r="E4057" t="s">
        <v>1995</v>
      </c>
      <c r="F4057" t="s">
        <v>13</v>
      </c>
      <c r="G4057" t="s">
        <v>5401</v>
      </c>
      <c r="H4057" t="s">
        <v>3353</v>
      </c>
      <c r="J4057" t="s">
        <v>2453</v>
      </c>
      <c r="K4057">
        <v>1</v>
      </c>
      <c r="L4057" t="str">
        <f t="shared" si="271"/>
        <v>Jul-25</v>
      </c>
      <c r="M4057" t="str">
        <f t="shared" si="272"/>
        <v>Monday</v>
      </c>
      <c r="N4057">
        <f t="shared" si="273"/>
        <v>3</v>
      </c>
      <c r="O4057" s="6">
        <f t="shared" si="274"/>
        <v>0.125</v>
      </c>
    </row>
    <row r="4058" spans="1:15" x14ac:dyDescent="0.3">
      <c r="A4058" t="s">
        <v>11</v>
      </c>
      <c r="B4058" t="s">
        <v>12</v>
      </c>
      <c r="C4058">
        <v>1950831</v>
      </c>
      <c r="D4058" s="1">
        <v>45845</v>
      </c>
      <c r="E4058" t="s">
        <v>1996</v>
      </c>
      <c r="F4058" t="s">
        <v>13</v>
      </c>
      <c r="G4058" t="s">
        <v>5402</v>
      </c>
      <c r="H4058" t="s">
        <v>3353</v>
      </c>
      <c r="J4058" t="s">
        <v>2453</v>
      </c>
      <c r="K4058">
        <v>1</v>
      </c>
      <c r="L4058" t="str">
        <f t="shared" si="271"/>
        <v>Jul-25</v>
      </c>
      <c r="M4058" t="str">
        <f t="shared" si="272"/>
        <v>Monday</v>
      </c>
      <c r="N4058">
        <f t="shared" si="273"/>
        <v>3</v>
      </c>
      <c r="O4058" s="6">
        <f t="shared" si="274"/>
        <v>0.125</v>
      </c>
    </row>
    <row r="4059" spans="1:15" x14ac:dyDescent="0.3">
      <c r="A4059" t="s">
        <v>11</v>
      </c>
      <c r="B4059" t="s">
        <v>12</v>
      </c>
      <c r="C4059">
        <v>1950897</v>
      </c>
      <c r="D4059" s="1">
        <v>45845</v>
      </c>
      <c r="E4059" t="s">
        <v>5590</v>
      </c>
      <c r="F4059" t="s">
        <v>13</v>
      </c>
      <c r="G4059" t="s">
        <v>5403</v>
      </c>
      <c r="H4059" t="s">
        <v>3353</v>
      </c>
      <c r="J4059" t="s">
        <v>2453</v>
      </c>
      <c r="K4059">
        <v>1</v>
      </c>
      <c r="L4059" t="str">
        <f t="shared" si="271"/>
        <v>Jul-25</v>
      </c>
      <c r="M4059" t="str">
        <f t="shared" si="272"/>
        <v>Monday</v>
      </c>
      <c r="N4059">
        <f t="shared" si="273"/>
        <v>3</v>
      </c>
      <c r="O4059" s="6">
        <f t="shared" si="274"/>
        <v>0.125</v>
      </c>
    </row>
    <row r="4060" spans="1:15" x14ac:dyDescent="0.3">
      <c r="A4060" t="s">
        <v>11</v>
      </c>
      <c r="B4060" t="s">
        <v>12</v>
      </c>
      <c r="C4060">
        <v>1950968</v>
      </c>
      <c r="D4060" s="1">
        <v>45845</v>
      </c>
      <c r="E4060" t="s">
        <v>3821</v>
      </c>
      <c r="F4060" t="s">
        <v>13</v>
      </c>
      <c r="G4060" t="s">
        <v>5404</v>
      </c>
      <c r="H4060" t="s">
        <v>3353</v>
      </c>
      <c r="J4060" t="s">
        <v>2453</v>
      </c>
      <c r="K4060">
        <v>1</v>
      </c>
      <c r="L4060" t="str">
        <f t="shared" si="271"/>
        <v>Jul-25</v>
      </c>
      <c r="M4060" t="str">
        <f t="shared" si="272"/>
        <v>Monday</v>
      </c>
      <c r="N4060">
        <f t="shared" si="273"/>
        <v>4</v>
      </c>
      <c r="O4060" s="6">
        <f t="shared" si="274"/>
        <v>0.16666666666666666</v>
      </c>
    </row>
    <row r="4061" spans="1:15" x14ac:dyDescent="0.3">
      <c r="A4061" t="s">
        <v>11</v>
      </c>
      <c r="B4061" t="s">
        <v>12</v>
      </c>
      <c r="C4061">
        <v>1951441</v>
      </c>
      <c r="D4061" s="1">
        <v>45845</v>
      </c>
      <c r="E4061" t="s">
        <v>1924</v>
      </c>
      <c r="F4061" t="s">
        <v>13</v>
      </c>
      <c r="G4061" t="s">
        <v>5405</v>
      </c>
      <c r="H4061" t="s">
        <v>5096</v>
      </c>
      <c r="J4061" t="s">
        <v>2453</v>
      </c>
      <c r="K4061">
        <v>1</v>
      </c>
      <c r="L4061" t="str">
        <f t="shared" si="271"/>
        <v>Jul-25</v>
      </c>
      <c r="M4061" t="str">
        <f t="shared" si="272"/>
        <v>Monday</v>
      </c>
      <c r="N4061">
        <f t="shared" si="273"/>
        <v>16</v>
      </c>
      <c r="O4061" s="6">
        <f t="shared" si="274"/>
        <v>0.66666666666666663</v>
      </c>
    </row>
    <row r="4062" spans="1:15" x14ac:dyDescent="0.3">
      <c r="A4062" t="s">
        <v>11</v>
      </c>
      <c r="B4062" t="s">
        <v>12</v>
      </c>
      <c r="C4062">
        <v>1951443</v>
      </c>
      <c r="D4062" s="1">
        <v>45845</v>
      </c>
      <c r="E4062" t="s">
        <v>2186</v>
      </c>
      <c r="F4062" t="s">
        <v>13</v>
      </c>
      <c r="G4062" t="s">
        <v>5406</v>
      </c>
      <c r="H4062" t="s">
        <v>5096</v>
      </c>
      <c r="J4062" t="s">
        <v>2453</v>
      </c>
      <c r="K4062">
        <v>1</v>
      </c>
      <c r="L4062" t="str">
        <f t="shared" si="271"/>
        <v>Jul-25</v>
      </c>
      <c r="M4062" t="str">
        <f t="shared" si="272"/>
        <v>Monday</v>
      </c>
      <c r="N4062">
        <f t="shared" si="273"/>
        <v>16</v>
      </c>
      <c r="O4062" s="6">
        <f t="shared" si="274"/>
        <v>0.66666666666666663</v>
      </c>
    </row>
    <row r="4063" spans="1:15" x14ac:dyDescent="0.3">
      <c r="A4063" t="s">
        <v>11</v>
      </c>
      <c r="B4063" t="s">
        <v>12</v>
      </c>
      <c r="C4063">
        <v>1951470</v>
      </c>
      <c r="D4063" s="1">
        <v>45845</v>
      </c>
      <c r="E4063" t="s">
        <v>2713</v>
      </c>
      <c r="F4063" t="s">
        <v>13</v>
      </c>
      <c r="G4063" t="s">
        <v>5407</v>
      </c>
      <c r="H4063" t="s">
        <v>5096</v>
      </c>
      <c r="J4063" t="s">
        <v>2453</v>
      </c>
      <c r="K4063">
        <v>2</v>
      </c>
      <c r="L4063" t="str">
        <f t="shared" si="271"/>
        <v>Jul-25</v>
      </c>
      <c r="M4063" t="str">
        <f t="shared" si="272"/>
        <v>Monday</v>
      </c>
      <c r="N4063">
        <f t="shared" si="273"/>
        <v>16</v>
      </c>
      <c r="O4063" s="6">
        <f t="shared" si="274"/>
        <v>0.66666666666666663</v>
      </c>
    </row>
    <row r="4064" spans="1:15" x14ac:dyDescent="0.3">
      <c r="A4064" t="s">
        <v>11</v>
      </c>
      <c r="B4064" t="s">
        <v>12</v>
      </c>
      <c r="C4064">
        <v>1951511</v>
      </c>
      <c r="D4064" s="1">
        <v>45845</v>
      </c>
      <c r="E4064" t="s">
        <v>953</v>
      </c>
      <c r="F4064" t="s">
        <v>13</v>
      </c>
      <c r="G4064" t="s">
        <v>5408</v>
      </c>
      <c r="H4064" t="s">
        <v>5096</v>
      </c>
      <c r="J4064" t="s">
        <v>2453</v>
      </c>
      <c r="K4064">
        <v>1</v>
      </c>
      <c r="L4064" t="str">
        <f t="shared" si="271"/>
        <v>Jul-25</v>
      </c>
      <c r="M4064" t="str">
        <f t="shared" si="272"/>
        <v>Monday</v>
      </c>
      <c r="N4064">
        <f t="shared" si="273"/>
        <v>17</v>
      </c>
      <c r="O4064" s="6">
        <f t="shared" si="274"/>
        <v>0.70833333333333337</v>
      </c>
    </row>
    <row r="4065" spans="1:15" x14ac:dyDescent="0.3">
      <c r="A4065" t="s">
        <v>11</v>
      </c>
      <c r="B4065" t="s">
        <v>12</v>
      </c>
      <c r="C4065">
        <v>1951546</v>
      </c>
      <c r="D4065" s="1">
        <v>45845</v>
      </c>
      <c r="E4065" t="s">
        <v>2706</v>
      </c>
      <c r="F4065" t="s">
        <v>13</v>
      </c>
      <c r="G4065" t="s">
        <v>5409</v>
      </c>
      <c r="H4065" t="s">
        <v>5096</v>
      </c>
      <c r="J4065" t="s">
        <v>2453</v>
      </c>
      <c r="K4065">
        <v>3</v>
      </c>
      <c r="L4065" t="str">
        <f t="shared" si="271"/>
        <v>Jul-25</v>
      </c>
      <c r="M4065" t="str">
        <f t="shared" si="272"/>
        <v>Monday</v>
      </c>
      <c r="N4065">
        <f t="shared" si="273"/>
        <v>17</v>
      </c>
      <c r="O4065" s="6">
        <f t="shared" si="274"/>
        <v>0.70833333333333337</v>
      </c>
    </row>
    <row r="4066" spans="1:15" x14ac:dyDescent="0.3">
      <c r="A4066" t="s">
        <v>11</v>
      </c>
      <c r="B4066" t="s">
        <v>12</v>
      </c>
      <c r="C4066">
        <v>1951638</v>
      </c>
      <c r="D4066" s="1">
        <v>45845</v>
      </c>
      <c r="E4066" t="s">
        <v>956</v>
      </c>
      <c r="F4066" t="s">
        <v>13</v>
      </c>
      <c r="G4066" t="s">
        <v>5410</v>
      </c>
      <c r="H4066" t="s">
        <v>5096</v>
      </c>
      <c r="J4066" t="s">
        <v>2453</v>
      </c>
      <c r="K4066">
        <v>4</v>
      </c>
      <c r="L4066" t="str">
        <f t="shared" si="271"/>
        <v>Jul-25</v>
      </c>
      <c r="M4066" t="str">
        <f t="shared" si="272"/>
        <v>Monday</v>
      </c>
      <c r="N4066">
        <f t="shared" si="273"/>
        <v>19</v>
      </c>
      <c r="O4066" s="6">
        <f t="shared" si="274"/>
        <v>0.79166666666666663</v>
      </c>
    </row>
    <row r="4067" spans="1:15" x14ac:dyDescent="0.3">
      <c r="A4067" t="s">
        <v>11</v>
      </c>
      <c r="B4067" t="s">
        <v>12</v>
      </c>
      <c r="C4067">
        <v>1951675</v>
      </c>
      <c r="D4067" s="1">
        <v>45845</v>
      </c>
      <c r="E4067" t="s">
        <v>456</v>
      </c>
      <c r="F4067" t="s">
        <v>13</v>
      </c>
      <c r="G4067" t="s">
        <v>5411</v>
      </c>
      <c r="H4067" t="s">
        <v>5096</v>
      </c>
      <c r="J4067" t="s">
        <v>2453</v>
      </c>
      <c r="K4067">
        <v>5</v>
      </c>
      <c r="L4067" t="str">
        <f t="shared" si="271"/>
        <v>Jul-25</v>
      </c>
      <c r="M4067" t="str">
        <f t="shared" si="272"/>
        <v>Monday</v>
      </c>
      <c r="N4067">
        <f t="shared" si="273"/>
        <v>19</v>
      </c>
      <c r="O4067" s="6">
        <f t="shared" si="274"/>
        <v>0.79166666666666663</v>
      </c>
    </row>
    <row r="4068" spans="1:15" x14ac:dyDescent="0.3">
      <c r="A4068" t="s">
        <v>11</v>
      </c>
      <c r="B4068" t="s">
        <v>12</v>
      </c>
      <c r="C4068">
        <v>1951698</v>
      </c>
      <c r="D4068" s="1">
        <v>45845</v>
      </c>
      <c r="E4068" t="s">
        <v>3792</v>
      </c>
      <c r="F4068" t="s">
        <v>13</v>
      </c>
      <c r="G4068" t="s">
        <v>5412</v>
      </c>
      <c r="H4068" t="s">
        <v>5096</v>
      </c>
      <c r="J4068" t="s">
        <v>2453</v>
      </c>
      <c r="K4068">
        <v>1</v>
      </c>
      <c r="L4068" t="str">
        <f t="shared" si="271"/>
        <v>Jul-25</v>
      </c>
      <c r="M4068" t="str">
        <f t="shared" si="272"/>
        <v>Monday</v>
      </c>
      <c r="N4068">
        <f t="shared" si="273"/>
        <v>20</v>
      </c>
      <c r="O4068" s="6">
        <f t="shared" si="274"/>
        <v>0.83333333333333337</v>
      </c>
    </row>
    <row r="4069" spans="1:15" x14ac:dyDescent="0.3">
      <c r="A4069" t="s">
        <v>11</v>
      </c>
      <c r="B4069" t="s">
        <v>12</v>
      </c>
      <c r="C4069">
        <v>1951725</v>
      </c>
      <c r="D4069" s="1">
        <v>45845</v>
      </c>
      <c r="E4069" t="s">
        <v>984</v>
      </c>
      <c r="F4069" t="s">
        <v>13</v>
      </c>
      <c r="G4069" t="s">
        <v>5413</v>
      </c>
      <c r="H4069" t="s">
        <v>5096</v>
      </c>
      <c r="J4069" t="s">
        <v>2453</v>
      </c>
      <c r="K4069">
        <v>1</v>
      </c>
      <c r="L4069" t="str">
        <f t="shared" si="271"/>
        <v>Jul-25</v>
      </c>
      <c r="M4069" t="str">
        <f t="shared" si="272"/>
        <v>Monday</v>
      </c>
      <c r="N4069">
        <f t="shared" si="273"/>
        <v>20</v>
      </c>
      <c r="O4069" s="6">
        <f t="shared" si="274"/>
        <v>0.83333333333333337</v>
      </c>
    </row>
    <row r="4070" spans="1:15" x14ac:dyDescent="0.3">
      <c r="A4070" t="s">
        <v>11</v>
      </c>
      <c r="B4070" t="s">
        <v>12</v>
      </c>
      <c r="C4070">
        <v>1951737</v>
      </c>
      <c r="D4070" s="1">
        <v>45845</v>
      </c>
      <c r="E4070" t="s">
        <v>1010</v>
      </c>
      <c r="F4070" t="s">
        <v>13</v>
      </c>
      <c r="G4070" t="s">
        <v>5414</v>
      </c>
      <c r="H4070" t="s">
        <v>5096</v>
      </c>
      <c r="J4070" t="s">
        <v>2453</v>
      </c>
      <c r="K4070">
        <v>5</v>
      </c>
      <c r="L4070" t="str">
        <f t="shared" si="271"/>
        <v>Jul-25</v>
      </c>
      <c r="M4070" t="str">
        <f t="shared" si="272"/>
        <v>Monday</v>
      </c>
      <c r="N4070">
        <f t="shared" si="273"/>
        <v>20</v>
      </c>
      <c r="O4070" s="6">
        <f t="shared" si="274"/>
        <v>0.83333333333333337</v>
      </c>
    </row>
    <row r="4071" spans="1:15" x14ac:dyDescent="0.3">
      <c r="A4071" t="s">
        <v>11</v>
      </c>
      <c r="B4071" t="s">
        <v>12</v>
      </c>
      <c r="C4071">
        <v>1951771</v>
      </c>
      <c r="D4071" s="1">
        <v>45845</v>
      </c>
      <c r="E4071" t="s">
        <v>5591</v>
      </c>
      <c r="F4071" t="s">
        <v>13</v>
      </c>
      <c r="G4071" t="s">
        <v>5415</v>
      </c>
      <c r="H4071" t="s">
        <v>5096</v>
      </c>
      <c r="J4071" t="s">
        <v>2453</v>
      </c>
      <c r="K4071">
        <v>1</v>
      </c>
      <c r="L4071" t="str">
        <f t="shared" si="271"/>
        <v>Jul-25</v>
      </c>
      <c r="M4071" t="str">
        <f t="shared" si="272"/>
        <v>Monday</v>
      </c>
      <c r="N4071">
        <f t="shared" si="273"/>
        <v>20</v>
      </c>
      <c r="O4071" s="6">
        <f t="shared" si="274"/>
        <v>0.83333333333333337</v>
      </c>
    </row>
    <row r="4072" spans="1:15" x14ac:dyDescent="0.3">
      <c r="A4072" t="s">
        <v>11</v>
      </c>
      <c r="B4072" t="s">
        <v>12</v>
      </c>
      <c r="C4072">
        <v>1951852</v>
      </c>
      <c r="D4072" s="1">
        <v>45845</v>
      </c>
      <c r="E4072" t="s">
        <v>2164</v>
      </c>
      <c r="F4072" t="s">
        <v>13</v>
      </c>
      <c r="G4072" t="s">
        <v>5416</v>
      </c>
      <c r="H4072" t="s">
        <v>5096</v>
      </c>
      <c r="J4072" t="s">
        <v>2453</v>
      </c>
      <c r="K4072">
        <v>2</v>
      </c>
      <c r="L4072" t="str">
        <f t="shared" si="271"/>
        <v>Jul-25</v>
      </c>
      <c r="M4072" t="str">
        <f t="shared" si="272"/>
        <v>Monday</v>
      </c>
      <c r="N4072">
        <f t="shared" si="273"/>
        <v>21</v>
      </c>
      <c r="O4072" s="6">
        <f t="shared" si="274"/>
        <v>0.875</v>
      </c>
    </row>
    <row r="4073" spans="1:15" x14ac:dyDescent="0.3">
      <c r="A4073" t="s">
        <v>11</v>
      </c>
      <c r="B4073" t="s">
        <v>12</v>
      </c>
      <c r="C4073">
        <v>1952898</v>
      </c>
      <c r="D4073" s="1">
        <v>45846</v>
      </c>
      <c r="E4073" t="s">
        <v>4910</v>
      </c>
      <c r="F4073" t="s">
        <v>13</v>
      </c>
      <c r="G4073" t="s">
        <v>5417</v>
      </c>
      <c r="H4073" t="s">
        <v>1211</v>
      </c>
      <c r="J4073" t="s">
        <v>2453</v>
      </c>
      <c r="K4073">
        <v>1</v>
      </c>
      <c r="L4073" t="str">
        <f t="shared" si="271"/>
        <v>Jul-25</v>
      </c>
      <c r="M4073" t="str">
        <f t="shared" si="272"/>
        <v>Tuesday</v>
      </c>
      <c r="N4073">
        <f t="shared" si="273"/>
        <v>1</v>
      </c>
      <c r="O4073" s="6">
        <f t="shared" si="274"/>
        <v>4.1666666666666664E-2</v>
      </c>
    </row>
    <row r="4074" spans="1:15" x14ac:dyDescent="0.3">
      <c r="A4074" t="s">
        <v>11</v>
      </c>
      <c r="B4074" t="s">
        <v>12</v>
      </c>
      <c r="C4074">
        <v>1953417</v>
      </c>
      <c r="D4074" s="1">
        <v>45846</v>
      </c>
      <c r="E4074" t="s">
        <v>2894</v>
      </c>
      <c r="F4074" t="s">
        <v>13</v>
      </c>
      <c r="G4074" t="s">
        <v>5418</v>
      </c>
      <c r="H4074" t="s">
        <v>3353</v>
      </c>
      <c r="J4074" t="s">
        <v>2453</v>
      </c>
      <c r="K4074">
        <v>1</v>
      </c>
      <c r="L4074" t="str">
        <f t="shared" si="271"/>
        <v>Jul-25</v>
      </c>
      <c r="M4074" t="str">
        <f t="shared" si="272"/>
        <v>Tuesday</v>
      </c>
      <c r="N4074">
        <f t="shared" si="273"/>
        <v>5</v>
      </c>
      <c r="O4074" s="6">
        <f t="shared" si="274"/>
        <v>0.20833333333333334</v>
      </c>
    </row>
    <row r="4075" spans="1:15" x14ac:dyDescent="0.3">
      <c r="A4075" t="s">
        <v>11</v>
      </c>
      <c r="B4075" t="s">
        <v>12</v>
      </c>
      <c r="C4075">
        <v>1953418</v>
      </c>
      <c r="D4075" s="1">
        <v>45846</v>
      </c>
      <c r="E4075" t="s">
        <v>1021</v>
      </c>
      <c r="F4075" t="s">
        <v>13</v>
      </c>
      <c r="G4075" t="s">
        <v>5419</v>
      </c>
      <c r="H4075" t="s">
        <v>3353</v>
      </c>
      <c r="J4075" t="s">
        <v>2453</v>
      </c>
      <c r="K4075">
        <v>1</v>
      </c>
      <c r="L4075" t="str">
        <f t="shared" si="271"/>
        <v>Jul-25</v>
      </c>
      <c r="M4075" t="str">
        <f t="shared" si="272"/>
        <v>Tuesday</v>
      </c>
      <c r="N4075">
        <f t="shared" si="273"/>
        <v>5</v>
      </c>
      <c r="O4075" s="6">
        <f t="shared" si="274"/>
        <v>0.20833333333333334</v>
      </c>
    </row>
    <row r="4076" spans="1:15" x14ac:dyDescent="0.3">
      <c r="A4076" t="s">
        <v>11</v>
      </c>
      <c r="B4076" t="s">
        <v>12</v>
      </c>
      <c r="C4076">
        <v>1953427</v>
      </c>
      <c r="D4076" s="1">
        <v>45846</v>
      </c>
      <c r="E4076" t="s">
        <v>2884</v>
      </c>
      <c r="F4076" t="s">
        <v>13</v>
      </c>
      <c r="G4076" t="s">
        <v>5420</v>
      </c>
      <c r="H4076" t="s">
        <v>1211</v>
      </c>
      <c r="J4076" t="s">
        <v>2453</v>
      </c>
      <c r="K4076">
        <v>1</v>
      </c>
      <c r="L4076" t="str">
        <f t="shared" si="271"/>
        <v>Jul-25</v>
      </c>
      <c r="M4076" t="str">
        <f t="shared" si="272"/>
        <v>Tuesday</v>
      </c>
      <c r="N4076">
        <f t="shared" si="273"/>
        <v>5</v>
      </c>
      <c r="O4076" s="6">
        <f t="shared" si="274"/>
        <v>0.20833333333333334</v>
      </c>
    </row>
    <row r="4077" spans="1:15" x14ac:dyDescent="0.3">
      <c r="A4077" t="s">
        <v>11</v>
      </c>
      <c r="B4077" t="s">
        <v>12</v>
      </c>
      <c r="C4077">
        <v>1953589</v>
      </c>
      <c r="D4077" s="1">
        <v>45846</v>
      </c>
      <c r="E4077" t="s">
        <v>1934</v>
      </c>
      <c r="F4077" t="s">
        <v>13</v>
      </c>
      <c r="G4077" t="s">
        <v>5421</v>
      </c>
      <c r="H4077" t="s">
        <v>15</v>
      </c>
      <c r="J4077" t="s">
        <v>2453</v>
      </c>
      <c r="K4077">
        <v>1</v>
      </c>
      <c r="L4077" t="str">
        <f t="shared" si="271"/>
        <v>Jul-25</v>
      </c>
      <c r="M4077" t="str">
        <f t="shared" si="272"/>
        <v>Tuesday</v>
      </c>
      <c r="N4077">
        <f t="shared" si="273"/>
        <v>9</v>
      </c>
      <c r="O4077" s="6">
        <f t="shared" si="274"/>
        <v>0.375</v>
      </c>
    </row>
    <row r="4078" spans="1:15" x14ac:dyDescent="0.3">
      <c r="A4078" t="s">
        <v>11</v>
      </c>
      <c r="B4078" t="s">
        <v>12</v>
      </c>
      <c r="C4078">
        <v>1953761</v>
      </c>
      <c r="D4078" s="1">
        <v>45846</v>
      </c>
      <c r="E4078" t="s">
        <v>1891</v>
      </c>
      <c r="F4078" t="s">
        <v>13</v>
      </c>
      <c r="G4078" t="s">
        <v>5422</v>
      </c>
      <c r="H4078" t="s">
        <v>15</v>
      </c>
      <c r="J4078" t="s">
        <v>2453</v>
      </c>
      <c r="K4078">
        <v>1</v>
      </c>
      <c r="L4078" t="str">
        <f t="shared" si="271"/>
        <v>Jul-25</v>
      </c>
      <c r="M4078" t="str">
        <f t="shared" si="272"/>
        <v>Tuesday</v>
      </c>
      <c r="N4078">
        <f t="shared" si="273"/>
        <v>13</v>
      </c>
      <c r="O4078" s="6">
        <f t="shared" si="274"/>
        <v>0.54166666666666663</v>
      </c>
    </row>
    <row r="4079" spans="1:15" x14ac:dyDescent="0.3">
      <c r="A4079" t="s">
        <v>11</v>
      </c>
      <c r="B4079" t="s">
        <v>12</v>
      </c>
      <c r="C4079">
        <v>1953765</v>
      </c>
      <c r="D4079" s="1">
        <v>45846</v>
      </c>
      <c r="E4079" t="s">
        <v>4326</v>
      </c>
      <c r="F4079" t="s">
        <v>13</v>
      </c>
      <c r="G4079" t="s">
        <v>5423</v>
      </c>
      <c r="H4079" t="s">
        <v>15</v>
      </c>
      <c r="J4079" t="s">
        <v>2453</v>
      </c>
      <c r="K4079">
        <v>2</v>
      </c>
      <c r="L4079" t="str">
        <f t="shared" si="271"/>
        <v>Jul-25</v>
      </c>
      <c r="M4079" t="str">
        <f t="shared" si="272"/>
        <v>Tuesday</v>
      </c>
      <c r="N4079">
        <f t="shared" si="273"/>
        <v>13</v>
      </c>
      <c r="O4079" s="6">
        <f t="shared" si="274"/>
        <v>0.54166666666666663</v>
      </c>
    </row>
    <row r="4080" spans="1:15" x14ac:dyDescent="0.3">
      <c r="A4080" t="s">
        <v>11</v>
      </c>
      <c r="B4080" t="s">
        <v>12</v>
      </c>
      <c r="C4080">
        <v>1953766</v>
      </c>
      <c r="D4080" s="1">
        <v>45846</v>
      </c>
      <c r="E4080" t="s">
        <v>3248</v>
      </c>
      <c r="F4080" t="s">
        <v>13</v>
      </c>
      <c r="G4080" t="s">
        <v>5424</v>
      </c>
      <c r="H4080" t="s">
        <v>15</v>
      </c>
      <c r="J4080" t="s">
        <v>2453</v>
      </c>
      <c r="K4080">
        <v>2</v>
      </c>
      <c r="L4080" t="str">
        <f t="shared" si="271"/>
        <v>Jul-25</v>
      </c>
      <c r="M4080" t="str">
        <f t="shared" si="272"/>
        <v>Tuesday</v>
      </c>
      <c r="N4080">
        <f t="shared" si="273"/>
        <v>13</v>
      </c>
      <c r="O4080" s="6">
        <f t="shared" si="274"/>
        <v>0.54166666666666663</v>
      </c>
    </row>
    <row r="4081" spans="1:15" x14ac:dyDescent="0.3">
      <c r="A4081" t="s">
        <v>11</v>
      </c>
      <c r="B4081" t="s">
        <v>12</v>
      </c>
      <c r="C4081">
        <v>1953834</v>
      </c>
      <c r="D4081" s="1">
        <v>45846</v>
      </c>
      <c r="E4081" t="s">
        <v>409</v>
      </c>
      <c r="F4081" t="s">
        <v>13</v>
      </c>
      <c r="G4081" t="s">
        <v>5425</v>
      </c>
      <c r="H4081" t="s">
        <v>5096</v>
      </c>
      <c r="J4081" t="s">
        <v>2453</v>
      </c>
      <c r="K4081">
        <v>1</v>
      </c>
      <c r="L4081" t="str">
        <f t="shared" si="271"/>
        <v>Jul-25</v>
      </c>
      <c r="M4081" t="str">
        <f t="shared" si="272"/>
        <v>Tuesday</v>
      </c>
      <c r="N4081">
        <f t="shared" si="273"/>
        <v>15</v>
      </c>
      <c r="O4081" s="6">
        <f t="shared" si="274"/>
        <v>0.625</v>
      </c>
    </row>
    <row r="4082" spans="1:15" x14ac:dyDescent="0.3">
      <c r="A4082" t="s">
        <v>11</v>
      </c>
      <c r="B4082" t="s">
        <v>12</v>
      </c>
      <c r="C4082">
        <v>1953955</v>
      </c>
      <c r="D4082" s="1">
        <v>45846</v>
      </c>
      <c r="E4082" t="s">
        <v>2028</v>
      </c>
      <c r="F4082" t="s">
        <v>13</v>
      </c>
      <c r="G4082" t="s">
        <v>5426</v>
      </c>
      <c r="H4082" t="s">
        <v>5096</v>
      </c>
      <c r="J4082" t="s">
        <v>2453</v>
      </c>
      <c r="K4082">
        <v>2</v>
      </c>
      <c r="L4082" t="str">
        <f t="shared" si="271"/>
        <v>Jul-25</v>
      </c>
      <c r="M4082" t="str">
        <f t="shared" si="272"/>
        <v>Tuesday</v>
      </c>
      <c r="N4082">
        <f t="shared" si="273"/>
        <v>16</v>
      </c>
      <c r="O4082" s="6">
        <f t="shared" si="274"/>
        <v>0.66666666666666663</v>
      </c>
    </row>
    <row r="4083" spans="1:15" x14ac:dyDescent="0.3">
      <c r="A4083" t="s">
        <v>11</v>
      </c>
      <c r="B4083" t="s">
        <v>12</v>
      </c>
      <c r="C4083">
        <v>1953959</v>
      </c>
      <c r="D4083" s="1">
        <v>45846</v>
      </c>
      <c r="E4083" t="s">
        <v>946</v>
      </c>
      <c r="F4083" t="s">
        <v>13</v>
      </c>
      <c r="G4083" t="s">
        <v>5427</v>
      </c>
      <c r="H4083" t="s">
        <v>5096</v>
      </c>
      <c r="J4083" t="s">
        <v>2453</v>
      </c>
      <c r="K4083">
        <v>3</v>
      </c>
      <c r="L4083" t="str">
        <f t="shared" si="271"/>
        <v>Jul-25</v>
      </c>
      <c r="M4083" t="str">
        <f t="shared" si="272"/>
        <v>Tuesday</v>
      </c>
      <c r="N4083">
        <f t="shared" si="273"/>
        <v>16</v>
      </c>
      <c r="O4083" s="6">
        <f t="shared" si="274"/>
        <v>0.66666666666666663</v>
      </c>
    </row>
    <row r="4084" spans="1:15" x14ac:dyDescent="0.3">
      <c r="A4084" t="s">
        <v>11</v>
      </c>
      <c r="B4084" t="s">
        <v>12</v>
      </c>
      <c r="C4084">
        <v>1954022</v>
      </c>
      <c r="D4084" s="1">
        <v>45846</v>
      </c>
      <c r="E4084" t="s">
        <v>437</v>
      </c>
      <c r="F4084" t="s">
        <v>13</v>
      </c>
      <c r="G4084" t="s">
        <v>5428</v>
      </c>
      <c r="H4084" t="s">
        <v>5096</v>
      </c>
      <c r="J4084" t="s">
        <v>2453</v>
      </c>
      <c r="K4084">
        <v>1</v>
      </c>
      <c r="L4084" t="str">
        <f t="shared" si="271"/>
        <v>Jul-25</v>
      </c>
      <c r="M4084" t="str">
        <f t="shared" si="272"/>
        <v>Tuesday</v>
      </c>
      <c r="N4084">
        <f t="shared" si="273"/>
        <v>17</v>
      </c>
      <c r="O4084" s="6">
        <f t="shared" si="274"/>
        <v>0.70833333333333337</v>
      </c>
    </row>
    <row r="4085" spans="1:15" x14ac:dyDescent="0.3">
      <c r="A4085" t="s">
        <v>11</v>
      </c>
      <c r="B4085" t="s">
        <v>12</v>
      </c>
      <c r="C4085">
        <v>1954038</v>
      </c>
      <c r="D4085" s="1">
        <v>45846</v>
      </c>
      <c r="E4085" t="s">
        <v>392</v>
      </c>
      <c r="F4085" t="s">
        <v>13</v>
      </c>
      <c r="G4085" t="s">
        <v>5429</v>
      </c>
      <c r="H4085" t="s">
        <v>495</v>
      </c>
      <c r="J4085" t="s">
        <v>2453</v>
      </c>
      <c r="K4085">
        <v>2</v>
      </c>
      <c r="L4085" t="str">
        <f t="shared" si="271"/>
        <v>Jul-25</v>
      </c>
      <c r="M4085" t="str">
        <f t="shared" si="272"/>
        <v>Tuesday</v>
      </c>
      <c r="N4085">
        <f t="shared" si="273"/>
        <v>17</v>
      </c>
      <c r="O4085" s="6">
        <f t="shared" si="274"/>
        <v>0.70833333333333337</v>
      </c>
    </row>
    <row r="4086" spans="1:15" x14ac:dyDescent="0.3">
      <c r="A4086" t="s">
        <v>11</v>
      </c>
      <c r="B4086" t="s">
        <v>12</v>
      </c>
      <c r="C4086">
        <v>1954042</v>
      </c>
      <c r="D4086" s="1">
        <v>45846</v>
      </c>
      <c r="E4086" t="s">
        <v>2099</v>
      </c>
      <c r="F4086" t="s">
        <v>13</v>
      </c>
      <c r="G4086" t="s">
        <v>5430</v>
      </c>
      <c r="H4086" t="s">
        <v>5096</v>
      </c>
      <c r="J4086" t="s">
        <v>2453</v>
      </c>
      <c r="K4086">
        <v>4</v>
      </c>
      <c r="L4086" t="str">
        <f t="shared" si="271"/>
        <v>Jul-25</v>
      </c>
      <c r="M4086" t="str">
        <f t="shared" si="272"/>
        <v>Tuesday</v>
      </c>
      <c r="N4086">
        <f t="shared" si="273"/>
        <v>17</v>
      </c>
      <c r="O4086" s="6">
        <f t="shared" si="274"/>
        <v>0.70833333333333337</v>
      </c>
    </row>
    <row r="4087" spans="1:15" x14ac:dyDescent="0.3">
      <c r="A4087" t="s">
        <v>11</v>
      </c>
      <c r="B4087" t="s">
        <v>12</v>
      </c>
      <c r="C4087">
        <v>1954043</v>
      </c>
      <c r="D4087" s="1">
        <v>45846</v>
      </c>
      <c r="E4087" t="s">
        <v>2099</v>
      </c>
      <c r="F4087" t="s">
        <v>13</v>
      </c>
      <c r="G4087" t="s">
        <v>5430</v>
      </c>
      <c r="H4087" t="s">
        <v>495</v>
      </c>
      <c r="J4087" t="s">
        <v>2453</v>
      </c>
      <c r="K4087">
        <v>2</v>
      </c>
      <c r="L4087" t="str">
        <f t="shared" si="271"/>
        <v>Jul-25</v>
      </c>
      <c r="M4087" t="str">
        <f t="shared" si="272"/>
        <v>Tuesday</v>
      </c>
      <c r="N4087">
        <f t="shared" si="273"/>
        <v>17</v>
      </c>
      <c r="O4087" s="6">
        <f t="shared" si="274"/>
        <v>0.70833333333333337</v>
      </c>
    </row>
    <row r="4088" spans="1:15" x14ac:dyDescent="0.3">
      <c r="A4088" t="s">
        <v>11</v>
      </c>
      <c r="B4088" t="s">
        <v>12</v>
      </c>
      <c r="C4088">
        <v>1954102</v>
      </c>
      <c r="D4088" s="1">
        <v>45846</v>
      </c>
      <c r="E4088" t="s">
        <v>1061</v>
      </c>
      <c r="F4088" t="s">
        <v>13</v>
      </c>
      <c r="G4088" t="s">
        <v>5431</v>
      </c>
      <c r="H4088" t="s">
        <v>5096</v>
      </c>
      <c r="J4088" t="s">
        <v>2453</v>
      </c>
      <c r="K4088">
        <v>1</v>
      </c>
      <c r="L4088" t="str">
        <f t="shared" si="271"/>
        <v>Jul-25</v>
      </c>
      <c r="M4088" t="str">
        <f t="shared" si="272"/>
        <v>Tuesday</v>
      </c>
      <c r="N4088">
        <f t="shared" si="273"/>
        <v>18</v>
      </c>
      <c r="O4088" s="6">
        <f t="shared" si="274"/>
        <v>0.75</v>
      </c>
    </row>
    <row r="4089" spans="1:15" x14ac:dyDescent="0.3">
      <c r="A4089" t="s">
        <v>11</v>
      </c>
      <c r="B4089" t="s">
        <v>12</v>
      </c>
      <c r="C4089">
        <v>1954104</v>
      </c>
      <c r="D4089" s="1">
        <v>45846</v>
      </c>
      <c r="E4089" t="s">
        <v>906</v>
      </c>
      <c r="F4089" t="s">
        <v>13</v>
      </c>
      <c r="G4089" t="s">
        <v>5432</v>
      </c>
      <c r="H4089" t="s">
        <v>5096</v>
      </c>
      <c r="J4089" t="s">
        <v>2453</v>
      </c>
      <c r="K4089">
        <v>1</v>
      </c>
      <c r="L4089" t="str">
        <f t="shared" si="271"/>
        <v>Jul-25</v>
      </c>
      <c r="M4089" t="str">
        <f t="shared" si="272"/>
        <v>Tuesday</v>
      </c>
      <c r="N4089">
        <f t="shared" si="273"/>
        <v>18</v>
      </c>
      <c r="O4089" s="6">
        <f t="shared" si="274"/>
        <v>0.75</v>
      </c>
    </row>
    <row r="4090" spans="1:15" x14ac:dyDescent="0.3">
      <c r="A4090" t="s">
        <v>11</v>
      </c>
      <c r="B4090" t="s">
        <v>12</v>
      </c>
      <c r="C4090">
        <v>1954106</v>
      </c>
      <c r="D4090" s="1">
        <v>45846</v>
      </c>
      <c r="E4090" t="s">
        <v>340</v>
      </c>
      <c r="F4090" t="s">
        <v>13</v>
      </c>
      <c r="G4090" t="s">
        <v>5433</v>
      </c>
      <c r="H4090" t="s">
        <v>5096</v>
      </c>
      <c r="J4090" t="s">
        <v>2453</v>
      </c>
      <c r="K4090">
        <v>2</v>
      </c>
      <c r="L4090" t="str">
        <f t="shared" si="271"/>
        <v>Jul-25</v>
      </c>
      <c r="M4090" t="str">
        <f t="shared" si="272"/>
        <v>Tuesday</v>
      </c>
      <c r="N4090">
        <f t="shared" si="273"/>
        <v>18</v>
      </c>
      <c r="O4090" s="6">
        <f t="shared" si="274"/>
        <v>0.75</v>
      </c>
    </row>
    <row r="4091" spans="1:15" x14ac:dyDescent="0.3">
      <c r="A4091" t="s">
        <v>11</v>
      </c>
      <c r="B4091" t="s">
        <v>12</v>
      </c>
      <c r="C4091">
        <v>1954164</v>
      </c>
      <c r="D4091" s="1">
        <v>45846</v>
      </c>
      <c r="E4091" t="s">
        <v>2920</v>
      </c>
      <c r="F4091" t="s">
        <v>13</v>
      </c>
      <c r="G4091" t="s">
        <v>5434</v>
      </c>
      <c r="H4091" t="s">
        <v>5096</v>
      </c>
      <c r="J4091" t="s">
        <v>2453</v>
      </c>
      <c r="K4091">
        <v>1</v>
      </c>
      <c r="L4091" t="str">
        <f t="shared" si="271"/>
        <v>Jul-25</v>
      </c>
      <c r="M4091" t="str">
        <f t="shared" si="272"/>
        <v>Tuesday</v>
      </c>
      <c r="N4091">
        <f t="shared" si="273"/>
        <v>19</v>
      </c>
      <c r="O4091" s="6">
        <f t="shared" si="274"/>
        <v>0.79166666666666663</v>
      </c>
    </row>
    <row r="4092" spans="1:15" x14ac:dyDescent="0.3">
      <c r="A4092" t="s">
        <v>11</v>
      </c>
      <c r="B4092" t="s">
        <v>12</v>
      </c>
      <c r="C4092">
        <v>1954203</v>
      </c>
      <c r="D4092" s="1">
        <v>45846</v>
      </c>
      <c r="E4092" t="s">
        <v>428</v>
      </c>
      <c r="F4092" t="s">
        <v>13</v>
      </c>
      <c r="G4092" t="s">
        <v>5435</v>
      </c>
      <c r="H4092" t="s">
        <v>5096</v>
      </c>
      <c r="J4092" t="s">
        <v>2453</v>
      </c>
      <c r="K4092">
        <v>1</v>
      </c>
      <c r="L4092" t="str">
        <f t="shared" si="271"/>
        <v>Jul-25</v>
      </c>
      <c r="M4092" t="str">
        <f t="shared" si="272"/>
        <v>Tuesday</v>
      </c>
      <c r="N4092">
        <f t="shared" si="273"/>
        <v>19</v>
      </c>
      <c r="O4092" s="6">
        <f t="shared" si="274"/>
        <v>0.79166666666666663</v>
      </c>
    </row>
    <row r="4093" spans="1:15" x14ac:dyDescent="0.3">
      <c r="A4093" t="s">
        <v>11</v>
      </c>
      <c r="B4093" t="s">
        <v>12</v>
      </c>
      <c r="C4093">
        <v>1954973</v>
      </c>
      <c r="D4093" s="1">
        <v>45846</v>
      </c>
      <c r="E4093" t="s">
        <v>452</v>
      </c>
      <c r="F4093" t="s">
        <v>13</v>
      </c>
      <c r="G4093" t="s">
        <v>5436</v>
      </c>
      <c r="H4093" t="s">
        <v>1211</v>
      </c>
      <c r="J4093" t="s">
        <v>2453</v>
      </c>
      <c r="K4093">
        <v>1</v>
      </c>
      <c r="L4093" t="str">
        <f t="shared" si="271"/>
        <v>Jul-25</v>
      </c>
      <c r="M4093" t="str">
        <f t="shared" si="272"/>
        <v>Tuesday</v>
      </c>
      <c r="N4093">
        <f t="shared" si="273"/>
        <v>23</v>
      </c>
      <c r="O4093" s="6">
        <f t="shared" si="274"/>
        <v>0.95833333333333337</v>
      </c>
    </row>
    <row r="4094" spans="1:15" x14ac:dyDescent="0.3">
      <c r="A4094" t="s">
        <v>11</v>
      </c>
      <c r="B4094" t="s">
        <v>12</v>
      </c>
      <c r="C4094">
        <v>1955539</v>
      </c>
      <c r="D4094" s="1">
        <v>45847</v>
      </c>
      <c r="E4094" t="s">
        <v>3814</v>
      </c>
      <c r="F4094" t="s">
        <v>13</v>
      </c>
      <c r="G4094" t="s">
        <v>5437</v>
      </c>
      <c r="H4094" t="s">
        <v>3353</v>
      </c>
      <c r="J4094" t="s">
        <v>2453</v>
      </c>
      <c r="K4094">
        <v>1</v>
      </c>
      <c r="L4094" t="str">
        <f t="shared" si="271"/>
        <v>Jul-25</v>
      </c>
      <c r="M4094" t="str">
        <f t="shared" si="272"/>
        <v>Wednesday</v>
      </c>
      <c r="N4094">
        <f t="shared" si="273"/>
        <v>2</v>
      </c>
      <c r="O4094" s="6">
        <f t="shared" si="274"/>
        <v>8.3333333333333329E-2</v>
      </c>
    </row>
    <row r="4095" spans="1:15" x14ac:dyDescent="0.3">
      <c r="A4095" t="s">
        <v>11</v>
      </c>
      <c r="B4095" t="s">
        <v>12</v>
      </c>
      <c r="C4095">
        <v>1956141</v>
      </c>
      <c r="D4095" s="1">
        <v>45847</v>
      </c>
      <c r="E4095" t="s">
        <v>1066</v>
      </c>
      <c r="F4095" t="s">
        <v>13</v>
      </c>
      <c r="G4095" t="s">
        <v>5438</v>
      </c>
      <c r="H4095" t="s">
        <v>15</v>
      </c>
      <c r="J4095" t="s">
        <v>2453</v>
      </c>
      <c r="K4095">
        <v>1</v>
      </c>
      <c r="L4095" t="str">
        <f t="shared" si="271"/>
        <v>Jul-25</v>
      </c>
      <c r="M4095" t="str">
        <f t="shared" si="272"/>
        <v>Wednesday</v>
      </c>
      <c r="N4095">
        <f t="shared" si="273"/>
        <v>8</v>
      </c>
      <c r="O4095" s="6">
        <f t="shared" si="274"/>
        <v>0.33333333333333331</v>
      </c>
    </row>
    <row r="4096" spans="1:15" x14ac:dyDescent="0.3">
      <c r="A4096" t="s">
        <v>11</v>
      </c>
      <c r="B4096" t="s">
        <v>12</v>
      </c>
      <c r="C4096">
        <v>1956230</v>
      </c>
      <c r="D4096" s="1">
        <v>45847</v>
      </c>
      <c r="E4096" t="s">
        <v>3246</v>
      </c>
      <c r="F4096" t="s">
        <v>13</v>
      </c>
      <c r="G4096" t="s">
        <v>5439</v>
      </c>
      <c r="H4096" t="s">
        <v>15</v>
      </c>
      <c r="J4096" t="s">
        <v>2453</v>
      </c>
      <c r="K4096">
        <v>2</v>
      </c>
      <c r="L4096" t="str">
        <f t="shared" si="271"/>
        <v>Jul-25</v>
      </c>
      <c r="M4096" t="str">
        <f t="shared" si="272"/>
        <v>Wednesday</v>
      </c>
      <c r="N4096">
        <f t="shared" si="273"/>
        <v>11</v>
      </c>
      <c r="O4096" s="6">
        <f t="shared" si="274"/>
        <v>0.45833333333333331</v>
      </c>
    </row>
    <row r="4097" spans="1:15" x14ac:dyDescent="0.3">
      <c r="A4097" t="s">
        <v>11</v>
      </c>
      <c r="B4097" t="s">
        <v>12</v>
      </c>
      <c r="C4097">
        <v>1956261</v>
      </c>
      <c r="D4097" s="1">
        <v>45847</v>
      </c>
      <c r="E4097" t="s">
        <v>2252</v>
      </c>
      <c r="F4097" t="s">
        <v>13</v>
      </c>
      <c r="G4097" t="s">
        <v>5440</v>
      </c>
      <c r="H4097" t="s">
        <v>15</v>
      </c>
      <c r="J4097" t="s">
        <v>2453</v>
      </c>
      <c r="K4097">
        <v>1</v>
      </c>
      <c r="L4097" t="str">
        <f t="shared" si="271"/>
        <v>Jul-25</v>
      </c>
      <c r="M4097" t="str">
        <f t="shared" si="272"/>
        <v>Wednesday</v>
      </c>
      <c r="N4097">
        <f t="shared" si="273"/>
        <v>11</v>
      </c>
      <c r="O4097" s="6">
        <f t="shared" si="274"/>
        <v>0.45833333333333331</v>
      </c>
    </row>
    <row r="4098" spans="1:15" x14ac:dyDescent="0.3">
      <c r="A4098" t="s">
        <v>11</v>
      </c>
      <c r="B4098" t="s">
        <v>12</v>
      </c>
      <c r="C4098">
        <v>1956291</v>
      </c>
      <c r="D4098" s="1">
        <v>45847</v>
      </c>
      <c r="E4098" t="s">
        <v>2076</v>
      </c>
      <c r="F4098" t="s">
        <v>13</v>
      </c>
      <c r="G4098" t="s">
        <v>5441</v>
      </c>
      <c r="H4098" t="s">
        <v>15</v>
      </c>
      <c r="J4098" t="s">
        <v>2453</v>
      </c>
      <c r="K4098">
        <v>2</v>
      </c>
      <c r="L4098" t="str">
        <f t="shared" si="271"/>
        <v>Jul-25</v>
      </c>
      <c r="M4098" t="str">
        <f t="shared" si="272"/>
        <v>Wednesday</v>
      </c>
      <c r="N4098">
        <f t="shared" si="273"/>
        <v>13</v>
      </c>
      <c r="O4098" s="6">
        <f t="shared" si="274"/>
        <v>0.54166666666666663</v>
      </c>
    </row>
    <row r="4099" spans="1:15" x14ac:dyDescent="0.3">
      <c r="A4099" t="s">
        <v>11</v>
      </c>
      <c r="B4099" t="s">
        <v>12</v>
      </c>
      <c r="C4099">
        <v>1956533</v>
      </c>
      <c r="D4099" s="1">
        <v>45847</v>
      </c>
      <c r="E4099" t="s">
        <v>2202</v>
      </c>
      <c r="F4099" t="s">
        <v>13</v>
      </c>
      <c r="G4099" t="s">
        <v>5442</v>
      </c>
      <c r="H4099" t="s">
        <v>1308</v>
      </c>
      <c r="J4099" t="s">
        <v>2453</v>
      </c>
      <c r="K4099">
        <v>1</v>
      </c>
      <c r="L4099" t="str">
        <f t="shared" si="271"/>
        <v>Jul-25</v>
      </c>
      <c r="M4099" t="str">
        <f t="shared" si="272"/>
        <v>Wednesday</v>
      </c>
      <c r="N4099">
        <f t="shared" si="273"/>
        <v>17</v>
      </c>
      <c r="O4099" s="6">
        <f t="shared" si="274"/>
        <v>0.70833333333333337</v>
      </c>
    </row>
    <row r="4100" spans="1:15" x14ac:dyDescent="0.3">
      <c r="A4100" t="s">
        <v>11</v>
      </c>
      <c r="B4100" t="s">
        <v>12</v>
      </c>
      <c r="C4100">
        <v>1956535</v>
      </c>
      <c r="D4100" s="1">
        <v>45847</v>
      </c>
      <c r="E4100" t="s">
        <v>375</v>
      </c>
      <c r="F4100" t="s">
        <v>13</v>
      </c>
      <c r="G4100" t="s">
        <v>5443</v>
      </c>
      <c r="H4100" t="s">
        <v>1308</v>
      </c>
      <c r="J4100" t="s">
        <v>2453</v>
      </c>
      <c r="K4100">
        <v>1</v>
      </c>
      <c r="L4100" t="str">
        <f t="shared" si="271"/>
        <v>Jul-25</v>
      </c>
      <c r="M4100" t="str">
        <f t="shared" si="272"/>
        <v>Wednesday</v>
      </c>
      <c r="N4100">
        <f t="shared" si="273"/>
        <v>17</v>
      </c>
      <c r="O4100" s="6">
        <f t="shared" si="274"/>
        <v>0.70833333333333337</v>
      </c>
    </row>
    <row r="4101" spans="1:15" x14ac:dyDescent="0.3">
      <c r="A4101" t="s">
        <v>11</v>
      </c>
      <c r="B4101" t="s">
        <v>12</v>
      </c>
      <c r="C4101">
        <v>1956539</v>
      </c>
      <c r="D4101" s="1">
        <v>45847</v>
      </c>
      <c r="E4101" t="s">
        <v>947</v>
      </c>
      <c r="F4101" t="s">
        <v>13</v>
      </c>
      <c r="G4101" t="s">
        <v>5444</v>
      </c>
      <c r="H4101" t="s">
        <v>495</v>
      </c>
      <c r="J4101" t="s">
        <v>2453</v>
      </c>
      <c r="K4101">
        <v>4</v>
      </c>
      <c r="L4101" t="str">
        <f t="shared" si="271"/>
        <v>Jul-25</v>
      </c>
      <c r="M4101" t="str">
        <f t="shared" si="272"/>
        <v>Wednesday</v>
      </c>
      <c r="N4101">
        <f t="shared" si="273"/>
        <v>18</v>
      </c>
      <c r="O4101" s="6">
        <f t="shared" si="274"/>
        <v>0.75</v>
      </c>
    </row>
    <row r="4102" spans="1:15" x14ac:dyDescent="0.3">
      <c r="A4102" t="s">
        <v>11</v>
      </c>
      <c r="B4102" t="s">
        <v>12</v>
      </c>
      <c r="C4102">
        <v>1956540</v>
      </c>
      <c r="D4102" s="1">
        <v>45847</v>
      </c>
      <c r="E4102" t="s">
        <v>338</v>
      </c>
      <c r="F4102" t="s">
        <v>13</v>
      </c>
      <c r="G4102" t="s">
        <v>5445</v>
      </c>
      <c r="H4102" t="s">
        <v>495</v>
      </c>
      <c r="J4102" t="s">
        <v>2453</v>
      </c>
      <c r="K4102">
        <v>6</v>
      </c>
      <c r="L4102" t="str">
        <f t="shared" si="271"/>
        <v>Jul-25</v>
      </c>
      <c r="M4102" t="str">
        <f t="shared" si="272"/>
        <v>Wednesday</v>
      </c>
      <c r="N4102">
        <f t="shared" si="273"/>
        <v>18</v>
      </c>
      <c r="O4102" s="6">
        <f t="shared" si="274"/>
        <v>0.75</v>
      </c>
    </row>
    <row r="4103" spans="1:15" x14ac:dyDescent="0.3">
      <c r="A4103" t="s">
        <v>11</v>
      </c>
      <c r="B4103" t="s">
        <v>12</v>
      </c>
      <c r="C4103">
        <v>1956587</v>
      </c>
      <c r="D4103" s="1">
        <v>45847</v>
      </c>
      <c r="E4103" t="s">
        <v>982</v>
      </c>
      <c r="F4103" t="s">
        <v>13</v>
      </c>
      <c r="G4103" t="s">
        <v>5446</v>
      </c>
      <c r="H4103" t="s">
        <v>495</v>
      </c>
      <c r="J4103" t="s">
        <v>2453</v>
      </c>
      <c r="K4103">
        <v>1</v>
      </c>
      <c r="L4103" t="str">
        <f t="shared" si="271"/>
        <v>Jul-25</v>
      </c>
      <c r="M4103" t="str">
        <f t="shared" si="272"/>
        <v>Wednesday</v>
      </c>
      <c r="N4103">
        <f t="shared" si="273"/>
        <v>19</v>
      </c>
      <c r="O4103" s="6">
        <f t="shared" si="274"/>
        <v>0.79166666666666663</v>
      </c>
    </row>
    <row r="4104" spans="1:15" x14ac:dyDescent="0.3">
      <c r="A4104" t="s">
        <v>11</v>
      </c>
      <c r="B4104" t="s">
        <v>12</v>
      </c>
      <c r="C4104">
        <v>1956736</v>
      </c>
      <c r="D4104" s="1">
        <v>45847</v>
      </c>
      <c r="E4104" t="s">
        <v>2495</v>
      </c>
      <c r="F4104" t="s">
        <v>13</v>
      </c>
      <c r="G4104" t="s">
        <v>5447</v>
      </c>
      <c r="H4104" t="s">
        <v>495</v>
      </c>
      <c r="J4104" t="s">
        <v>2453</v>
      </c>
      <c r="K4104">
        <v>1</v>
      </c>
      <c r="L4104" t="str">
        <f t="shared" si="271"/>
        <v>Jul-25</v>
      </c>
      <c r="M4104" t="str">
        <f t="shared" si="272"/>
        <v>Wednesday</v>
      </c>
      <c r="N4104">
        <f t="shared" si="273"/>
        <v>20</v>
      </c>
      <c r="O4104" s="6">
        <f t="shared" si="274"/>
        <v>0.83333333333333337</v>
      </c>
    </row>
    <row r="4105" spans="1:15" x14ac:dyDescent="0.3">
      <c r="A4105" t="s">
        <v>11</v>
      </c>
      <c r="B4105" t="s">
        <v>12</v>
      </c>
      <c r="C4105">
        <v>1956766</v>
      </c>
      <c r="D4105" s="1">
        <v>45847</v>
      </c>
      <c r="E4105" t="s">
        <v>4826</v>
      </c>
      <c r="F4105" t="s">
        <v>13</v>
      </c>
      <c r="G4105" t="s">
        <v>5448</v>
      </c>
      <c r="H4105" t="s">
        <v>495</v>
      </c>
      <c r="J4105" t="s">
        <v>2453</v>
      </c>
      <c r="K4105">
        <v>4</v>
      </c>
      <c r="L4105" t="str">
        <f t="shared" ref="L4105:L4168" si="275">TEXT(D4105, "MMM-YY")</f>
        <v>Jul-25</v>
      </c>
      <c r="M4105" t="str">
        <f t="shared" ref="M4105:M4168" si="276">TEXT(D4105, "DDDD")</f>
        <v>Wednesday</v>
      </c>
      <c r="N4105">
        <f t="shared" ref="N4105:N4168" si="277">HOUR(E4105)</f>
        <v>20</v>
      </c>
      <c r="O4105" s="6">
        <f t="shared" si="274"/>
        <v>0.83333333333333337</v>
      </c>
    </row>
    <row r="4106" spans="1:15" x14ac:dyDescent="0.3">
      <c r="A4106" t="s">
        <v>11</v>
      </c>
      <c r="B4106" t="s">
        <v>12</v>
      </c>
      <c r="C4106">
        <v>1957040</v>
      </c>
      <c r="D4106" s="1">
        <v>45847</v>
      </c>
      <c r="E4106" t="s">
        <v>331</v>
      </c>
      <c r="F4106" t="s">
        <v>13</v>
      </c>
      <c r="G4106" t="s">
        <v>5449</v>
      </c>
      <c r="H4106" t="s">
        <v>495</v>
      </c>
      <c r="J4106" t="s">
        <v>2453</v>
      </c>
      <c r="K4106">
        <v>1</v>
      </c>
      <c r="L4106" t="str">
        <f t="shared" si="275"/>
        <v>Jul-25</v>
      </c>
      <c r="M4106" t="str">
        <f t="shared" si="276"/>
        <v>Wednesday</v>
      </c>
      <c r="N4106">
        <f t="shared" si="277"/>
        <v>22</v>
      </c>
      <c r="O4106" s="6">
        <f t="shared" ref="O4106:O4169" si="278">MOD(N4106/24,1)</f>
        <v>0.91666666666666663</v>
      </c>
    </row>
    <row r="4107" spans="1:15" x14ac:dyDescent="0.3">
      <c r="A4107" t="s">
        <v>11</v>
      </c>
      <c r="B4107" t="s">
        <v>12</v>
      </c>
      <c r="C4107">
        <v>1957649</v>
      </c>
      <c r="D4107" s="1">
        <v>45848</v>
      </c>
      <c r="E4107" t="s">
        <v>2499</v>
      </c>
      <c r="F4107" t="s">
        <v>13</v>
      </c>
      <c r="G4107" t="s">
        <v>5450</v>
      </c>
      <c r="H4107" t="s">
        <v>1211</v>
      </c>
      <c r="J4107" t="s">
        <v>2453</v>
      </c>
      <c r="K4107">
        <v>1</v>
      </c>
      <c r="L4107" t="str">
        <f t="shared" si="275"/>
        <v>Jul-25</v>
      </c>
      <c r="M4107" t="str">
        <f t="shared" si="276"/>
        <v>Thursday</v>
      </c>
      <c r="N4107">
        <f t="shared" si="277"/>
        <v>1</v>
      </c>
      <c r="O4107" s="6">
        <f t="shared" si="278"/>
        <v>4.1666666666666664E-2</v>
      </c>
    </row>
    <row r="4108" spans="1:15" x14ac:dyDescent="0.3">
      <c r="A4108" t="s">
        <v>11</v>
      </c>
      <c r="B4108" t="s">
        <v>12</v>
      </c>
      <c r="C4108">
        <v>1958274</v>
      </c>
      <c r="D4108" s="1">
        <v>45848</v>
      </c>
      <c r="E4108" t="s">
        <v>1896</v>
      </c>
      <c r="F4108" t="s">
        <v>13</v>
      </c>
      <c r="G4108" t="s">
        <v>5451</v>
      </c>
      <c r="H4108" t="s">
        <v>5096</v>
      </c>
      <c r="J4108" t="s">
        <v>2453</v>
      </c>
      <c r="K4108">
        <v>2</v>
      </c>
      <c r="L4108" t="str">
        <f t="shared" si="275"/>
        <v>Jul-25</v>
      </c>
      <c r="M4108" t="str">
        <f t="shared" si="276"/>
        <v>Thursday</v>
      </c>
      <c r="N4108">
        <f t="shared" si="277"/>
        <v>5</v>
      </c>
      <c r="O4108" s="6">
        <f t="shared" si="278"/>
        <v>0.20833333333333334</v>
      </c>
    </row>
    <row r="4109" spans="1:15" x14ac:dyDescent="0.3">
      <c r="A4109" t="s">
        <v>11</v>
      </c>
      <c r="B4109" t="s">
        <v>12</v>
      </c>
      <c r="C4109">
        <v>1959224</v>
      </c>
      <c r="D4109" s="1">
        <v>45848</v>
      </c>
      <c r="E4109" t="s">
        <v>986</v>
      </c>
      <c r="F4109" t="s">
        <v>13</v>
      </c>
      <c r="G4109" t="s">
        <v>5452</v>
      </c>
      <c r="H4109" t="s">
        <v>5096</v>
      </c>
      <c r="J4109" t="s">
        <v>2453</v>
      </c>
      <c r="K4109">
        <v>1</v>
      </c>
      <c r="L4109" t="str">
        <f t="shared" si="275"/>
        <v>Jul-25</v>
      </c>
      <c r="M4109" t="str">
        <f t="shared" si="276"/>
        <v>Thursday</v>
      </c>
      <c r="N4109">
        <f t="shared" si="277"/>
        <v>23</v>
      </c>
      <c r="O4109" s="6">
        <f t="shared" si="278"/>
        <v>0.95833333333333337</v>
      </c>
    </row>
    <row r="4110" spans="1:15" x14ac:dyDescent="0.3">
      <c r="A4110" t="s">
        <v>11</v>
      </c>
      <c r="B4110" t="s">
        <v>12</v>
      </c>
      <c r="C4110">
        <v>1959499</v>
      </c>
      <c r="D4110" s="1">
        <v>45849</v>
      </c>
      <c r="E4110" t="s">
        <v>2032</v>
      </c>
      <c r="F4110" t="s">
        <v>13</v>
      </c>
      <c r="G4110" t="s">
        <v>5453</v>
      </c>
      <c r="H4110" t="s">
        <v>5096</v>
      </c>
      <c r="J4110" t="s">
        <v>2453</v>
      </c>
      <c r="K4110">
        <v>1</v>
      </c>
      <c r="L4110" t="str">
        <f t="shared" si="275"/>
        <v>Jul-25</v>
      </c>
      <c r="M4110" t="str">
        <f t="shared" si="276"/>
        <v>Friday</v>
      </c>
      <c r="N4110">
        <f t="shared" si="277"/>
        <v>0</v>
      </c>
      <c r="O4110" s="6">
        <f t="shared" si="278"/>
        <v>0</v>
      </c>
    </row>
    <row r="4111" spans="1:15" x14ac:dyDescent="0.3">
      <c r="A4111" t="s">
        <v>11</v>
      </c>
      <c r="B4111" t="s">
        <v>12</v>
      </c>
      <c r="C4111">
        <v>1959766</v>
      </c>
      <c r="D4111" s="1">
        <v>45849</v>
      </c>
      <c r="E4111" t="s">
        <v>4122</v>
      </c>
      <c r="F4111" t="s">
        <v>13</v>
      </c>
      <c r="G4111" t="s">
        <v>5454</v>
      </c>
      <c r="H4111" t="s">
        <v>3353</v>
      </c>
      <c r="J4111" t="s">
        <v>2453</v>
      </c>
      <c r="K4111">
        <v>1</v>
      </c>
      <c r="L4111" t="str">
        <f t="shared" si="275"/>
        <v>Jul-25</v>
      </c>
      <c r="M4111" t="str">
        <f t="shared" si="276"/>
        <v>Friday</v>
      </c>
      <c r="N4111">
        <f t="shared" si="277"/>
        <v>1</v>
      </c>
      <c r="O4111" s="6">
        <f t="shared" si="278"/>
        <v>4.1666666666666664E-2</v>
      </c>
    </row>
    <row r="4112" spans="1:15" x14ac:dyDescent="0.3">
      <c r="A4112" t="s">
        <v>11</v>
      </c>
      <c r="B4112" t="s">
        <v>12</v>
      </c>
      <c r="C4112">
        <v>1960131</v>
      </c>
      <c r="D4112" s="1">
        <v>45849</v>
      </c>
      <c r="E4112" t="s">
        <v>4787</v>
      </c>
      <c r="F4112" t="s">
        <v>13</v>
      </c>
      <c r="G4112" t="s">
        <v>5455</v>
      </c>
      <c r="H4112" t="s">
        <v>3353</v>
      </c>
      <c r="J4112" t="s">
        <v>2453</v>
      </c>
      <c r="K4112">
        <v>2</v>
      </c>
      <c r="L4112" t="str">
        <f t="shared" si="275"/>
        <v>Jul-25</v>
      </c>
      <c r="M4112" t="str">
        <f t="shared" si="276"/>
        <v>Friday</v>
      </c>
      <c r="N4112">
        <f t="shared" si="277"/>
        <v>4</v>
      </c>
      <c r="O4112" s="6">
        <f t="shared" si="278"/>
        <v>0.16666666666666666</v>
      </c>
    </row>
    <row r="4113" spans="1:15" x14ac:dyDescent="0.3">
      <c r="A4113" t="s">
        <v>11</v>
      </c>
      <c r="B4113" t="s">
        <v>12</v>
      </c>
      <c r="C4113">
        <v>1960225</v>
      </c>
      <c r="D4113" s="1">
        <v>45849</v>
      </c>
      <c r="E4113" t="s">
        <v>1887</v>
      </c>
      <c r="F4113" t="s">
        <v>13</v>
      </c>
      <c r="G4113" t="s">
        <v>5456</v>
      </c>
      <c r="H4113" t="s">
        <v>3353</v>
      </c>
      <c r="J4113" t="s">
        <v>2453</v>
      </c>
      <c r="K4113">
        <v>2</v>
      </c>
      <c r="L4113" t="str">
        <f t="shared" si="275"/>
        <v>Jul-25</v>
      </c>
      <c r="M4113" t="str">
        <f t="shared" si="276"/>
        <v>Friday</v>
      </c>
      <c r="N4113">
        <f t="shared" si="277"/>
        <v>6</v>
      </c>
      <c r="O4113" s="6">
        <f t="shared" si="278"/>
        <v>0.25</v>
      </c>
    </row>
    <row r="4114" spans="1:15" x14ac:dyDescent="0.3">
      <c r="A4114" t="s">
        <v>11</v>
      </c>
      <c r="B4114" t="s">
        <v>12</v>
      </c>
      <c r="C4114">
        <v>1960231</v>
      </c>
      <c r="D4114" s="1">
        <v>45849</v>
      </c>
      <c r="E4114" t="s">
        <v>4123</v>
      </c>
      <c r="F4114" t="s">
        <v>13</v>
      </c>
      <c r="G4114" t="s">
        <v>5457</v>
      </c>
      <c r="H4114" t="s">
        <v>3353</v>
      </c>
      <c r="J4114" t="s">
        <v>2453</v>
      </c>
      <c r="K4114">
        <v>1</v>
      </c>
      <c r="L4114" t="str">
        <f t="shared" si="275"/>
        <v>Jul-25</v>
      </c>
      <c r="M4114" t="str">
        <f t="shared" si="276"/>
        <v>Friday</v>
      </c>
      <c r="N4114">
        <f t="shared" si="277"/>
        <v>6</v>
      </c>
      <c r="O4114" s="6">
        <f t="shared" si="278"/>
        <v>0.25</v>
      </c>
    </row>
    <row r="4115" spans="1:15" x14ac:dyDescent="0.3">
      <c r="A4115" t="s">
        <v>11</v>
      </c>
      <c r="B4115" t="s">
        <v>12</v>
      </c>
      <c r="C4115">
        <v>1960271</v>
      </c>
      <c r="D4115" s="1">
        <v>45849</v>
      </c>
      <c r="E4115" t="s">
        <v>2180</v>
      </c>
      <c r="F4115" t="s">
        <v>13</v>
      </c>
      <c r="G4115" t="s">
        <v>5458</v>
      </c>
      <c r="H4115" t="s">
        <v>3353</v>
      </c>
      <c r="J4115" t="s">
        <v>2453</v>
      </c>
      <c r="K4115">
        <v>1</v>
      </c>
      <c r="L4115" t="str">
        <f t="shared" si="275"/>
        <v>Jul-25</v>
      </c>
      <c r="M4115" t="str">
        <f t="shared" si="276"/>
        <v>Friday</v>
      </c>
      <c r="N4115">
        <f t="shared" si="277"/>
        <v>7</v>
      </c>
      <c r="O4115" s="6">
        <f t="shared" si="278"/>
        <v>0.29166666666666669</v>
      </c>
    </row>
    <row r="4116" spans="1:15" x14ac:dyDescent="0.3">
      <c r="A4116" t="s">
        <v>11</v>
      </c>
      <c r="B4116" t="s">
        <v>12</v>
      </c>
      <c r="C4116">
        <v>1960288</v>
      </c>
      <c r="D4116" s="1">
        <v>45849</v>
      </c>
      <c r="E4116" t="s">
        <v>2468</v>
      </c>
      <c r="F4116" t="s">
        <v>13</v>
      </c>
      <c r="G4116" t="s">
        <v>5459</v>
      </c>
      <c r="H4116" t="s">
        <v>3353</v>
      </c>
      <c r="J4116" t="s">
        <v>2453</v>
      </c>
      <c r="K4116">
        <v>1</v>
      </c>
      <c r="L4116" t="str">
        <f t="shared" si="275"/>
        <v>Jul-25</v>
      </c>
      <c r="M4116" t="str">
        <f t="shared" si="276"/>
        <v>Friday</v>
      </c>
      <c r="N4116">
        <f t="shared" si="277"/>
        <v>8</v>
      </c>
      <c r="O4116" s="6">
        <f t="shared" si="278"/>
        <v>0.33333333333333331</v>
      </c>
    </row>
    <row r="4117" spans="1:15" x14ac:dyDescent="0.3">
      <c r="A4117" t="s">
        <v>11</v>
      </c>
      <c r="B4117" t="s">
        <v>12</v>
      </c>
      <c r="C4117">
        <v>1960903</v>
      </c>
      <c r="D4117" s="1">
        <v>45849</v>
      </c>
      <c r="E4117" t="s">
        <v>5592</v>
      </c>
      <c r="F4117" t="s">
        <v>13</v>
      </c>
      <c r="G4117" t="s">
        <v>5460</v>
      </c>
      <c r="H4117" t="s">
        <v>495</v>
      </c>
      <c r="J4117" t="s">
        <v>2453</v>
      </c>
      <c r="K4117">
        <v>1</v>
      </c>
      <c r="L4117" t="str">
        <f t="shared" si="275"/>
        <v>Jul-25</v>
      </c>
      <c r="M4117" t="str">
        <f t="shared" si="276"/>
        <v>Friday</v>
      </c>
      <c r="N4117">
        <f t="shared" si="277"/>
        <v>21</v>
      </c>
      <c r="O4117" s="6">
        <f t="shared" si="278"/>
        <v>0.875</v>
      </c>
    </row>
    <row r="4118" spans="1:15" x14ac:dyDescent="0.3">
      <c r="A4118" t="s">
        <v>11</v>
      </c>
      <c r="B4118" t="s">
        <v>12</v>
      </c>
      <c r="C4118">
        <v>1961721</v>
      </c>
      <c r="D4118" s="1">
        <v>45850</v>
      </c>
      <c r="E4118" t="s">
        <v>4925</v>
      </c>
      <c r="F4118" t="s">
        <v>13</v>
      </c>
      <c r="G4118" t="s">
        <v>5461</v>
      </c>
      <c r="H4118" t="s">
        <v>3353</v>
      </c>
      <c r="J4118" t="s">
        <v>2453</v>
      </c>
      <c r="K4118">
        <v>1</v>
      </c>
      <c r="L4118" t="str">
        <f t="shared" si="275"/>
        <v>Jul-25</v>
      </c>
      <c r="M4118" t="str">
        <f t="shared" si="276"/>
        <v>Saturday</v>
      </c>
      <c r="N4118">
        <f t="shared" si="277"/>
        <v>1</v>
      </c>
      <c r="O4118" s="6">
        <f t="shared" si="278"/>
        <v>4.1666666666666664E-2</v>
      </c>
    </row>
    <row r="4119" spans="1:15" x14ac:dyDescent="0.3">
      <c r="A4119" t="s">
        <v>11</v>
      </c>
      <c r="B4119" t="s">
        <v>12</v>
      </c>
      <c r="C4119">
        <v>1961792</v>
      </c>
      <c r="D4119" s="1">
        <v>45850</v>
      </c>
      <c r="E4119" t="s">
        <v>2685</v>
      </c>
      <c r="F4119" t="s">
        <v>13</v>
      </c>
      <c r="G4119" t="s">
        <v>5462</v>
      </c>
      <c r="H4119" t="s">
        <v>3353</v>
      </c>
      <c r="J4119" t="s">
        <v>2453</v>
      </c>
      <c r="K4119">
        <v>1</v>
      </c>
      <c r="L4119" t="str">
        <f t="shared" si="275"/>
        <v>Jul-25</v>
      </c>
      <c r="M4119" t="str">
        <f t="shared" si="276"/>
        <v>Saturday</v>
      </c>
      <c r="N4119">
        <f t="shared" si="277"/>
        <v>2</v>
      </c>
      <c r="O4119" s="6">
        <f t="shared" si="278"/>
        <v>8.3333333333333329E-2</v>
      </c>
    </row>
    <row r="4120" spans="1:15" x14ac:dyDescent="0.3">
      <c r="A4120" t="s">
        <v>11</v>
      </c>
      <c r="B4120" t="s">
        <v>12</v>
      </c>
      <c r="C4120">
        <v>1962609</v>
      </c>
      <c r="D4120" s="1">
        <v>45850</v>
      </c>
      <c r="E4120" t="s">
        <v>2690</v>
      </c>
      <c r="F4120" t="s">
        <v>13</v>
      </c>
      <c r="G4120" t="s">
        <v>5463</v>
      </c>
      <c r="H4120" t="s">
        <v>1308</v>
      </c>
      <c r="J4120" t="s">
        <v>2453</v>
      </c>
      <c r="K4120">
        <v>1</v>
      </c>
      <c r="L4120" t="str">
        <f t="shared" si="275"/>
        <v>Jul-25</v>
      </c>
      <c r="M4120" t="str">
        <f t="shared" si="276"/>
        <v>Saturday</v>
      </c>
      <c r="N4120">
        <f t="shared" si="277"/>
        <v>15</v>
      </c>
      <c r="O4120" s="6">
        <f t="shared" si="278"/>
        <v>0.625</v>
      </c>
    </row>
    <row r="4121" spans="1:15" x14ac:dyDescent="0.3">
      <c r="A4121" t="s">
        <v>11</v>
      </c>
      <c r="B4121" t="s">
        <v>12</v>
      </c>
      <c r="C4121">
        <v>1963366</v>
      </c>
      <c r="D4121" s="1">
        <v>45851</v>
      </c>
      <c r="E4121" t="s">
        <v>907</v>
      </c>
      <c r="F4121" t="s">
        <v>13</v>
      </c>
      <c r="G4121" t="s">
        <v>5464</v>
      </c>
      <c r="H4121" t="s">
        <v>3353</v>
      </c>
      <c r="J4121" t="s">
        <v>2453</v>
      </c>
      <c r="K4121">
        <v>1</v>
      </c>
      <c r="L4121" t="str">
        <f t="shared" si="275"/>
        <v>Jul-25</v>
      </c>
      <c r="M4121" t="str">
        <f t="shared" si="276"/>
        <v>Sunday</v>
      </c>
      <c r="N4121">
        <f t="shared" si="277"/>
        <v>0</v>
      </c>
      <c r="O4121" s="6">
        <f t="shared" si="278"/>
        <v>0</v>
      </c>
    </row>
    <row r="4122" spans="1:15" x14ac:dyDescent="0.3">
      <c r="A4122" t="s">
        <v>11</v>
      </c>
      <c r="B4122" t="s">
        <v>12</v>
      </c>
      <c r="C4122">
        <v>1963430</v>
      </c>
      <c r="D4122" s="1">
        <v>45851</v>
      </c>
      <c r="E4122" t="s">
        <v>3766</v>
      </c>
      <c r="F4122" t="s">
        <v>13</v>
      </c>
      <c r="G4122" t="s">
        <v>5465</v>
      </c>
      <c r="H4122" t="s">
        <v>3353</v>
      </c>
      <c r="J4122" t="s">
        <v>2453</v>
      </c>
      <c r="K4122">
        <v>1</v>
      </c>
      <c r="L4122" t="str">
        <f t="shared" si="275"/>
        <v>Jul-25</v>
      </c>
      <c r="M4122" t="str">
        <f t="shared" si="276"/>
        <v>Sunday</v>
      </c>
      <c r="N4122">
        <f t="shared" si="277"/>
        <v>0</v>
      </c>
      <c r="O4122" s="6">
        <f t="shared" si="278"/>
        <v>0</v>
      </c>
    </row>
    <row r="4123" spans="1:15" x14ac:dyDescent="0.3">
      <c r="A4123" t="s">
        <v>11</v>
      </c>
      <c r="B4123" t="s">
        <v>12</v>
      </c>
      <c r="C4123">
        <v>1963798</v>
      </c>
      <c r="D4123" s="1">
        <v>45851</v>
      </c>
      <c r="E4123" t="s">
        <v>3805</v>
      </c>
      <c r="F4123" t="s">
        <v>13</v>
      </c>
      <c r="G4123" t="s">
        <v>5466</v>
      </c>
      <c r="H4123" t="s">
        <v>1211</v>
      </c>
      <c r="J4123" t="s">
        <v>2453</v>
      </c>
      <c r="K4123">
        <v>1</v>
      </c>
      <c r="L4123" t="str">
        <f t="shared" si="275"/>
        <v>Jul-25</v>
      </c>
      <c r="M4123" t="str">
        <f t="shared" si="276"/>
        <v>Sunday</v>
      </c>
      <c r="N4123">
        <f t="shared" si="277"/>
        <v>3</v>
      </c>
      <c r="O4123" s="6">
        <f t="shared" si="278"/>
        <v>0.125</v>
      </c>
    </row>
    <row r="4124" spans="1:15" x14ac:dyDescent="0.3">
      <c r="A4124" t="s">
        <v>11</v>
      </c>
      <c r="B4124" t="s">
        <v>12</v>
      </c>
      <c r="C4124">
        <v>1964116</v>
      </c>
      <c r="D4124" s="1">
        <v>45851</v>
      </c>
      <c r="E4124" t="s">
        <v>2151</v>
      </c>
      <c r="F4124" t="s">
        <v>13</v>
      </c>
      <c r="G4124" t="s">
        <v>5467</v>
      </c>
      <c r="H4124" t="s">
        <v>3353</v>
      </c>
      <c r="J4124" t="s">
        <v>2453</v>
      </c>
      <c r="K4124">
        <v>1</v>
      </c>
      <c r="L4124" t="str">
        <f t="shared" si="275"/>
        <v>Jul-25</v>
      </c>
      <c r="M4124" t="str">
        <f t="shared" si="276"/>
        <v>Sunday</v>
      </c>
      <c r="N4124">
        <f t="shared" si="277"/>
        <v>6</v>
      </c>
      <c r="O4124" s="6">
        <f t="shared" si="278"/>
        <v>0.25</v>
      </c>
    </row>
    <row r="4125" spans="1:15" x14ac:dyDescent="0.3">
      <c r="A4125" t="s">
        <v>11</v>
      </c>
      <c r="B4125" t="s">
        <v>12</v>
      </c>
      <c r="C4125">
        <v>1964168</v>
      </c>
      <c r="D4125" s="1">
        <v>45851</v>
      </c>
      <c r="E4125" t="s">
        <v>2225</v>
      </c>
      <c r="F4125" t="s">
        <v>13</v>
      </c>
      <c r="G4125" t="s">
        <v>5468</v>
      </c>
      <c r="H4125" t="s">
        <v>5096</v>
      </c>
      <c r="J4125" t="s">
        <v>2453</v>
      </c>
      <c r="K4125">
        <v>2</v>
      </c>
      <c r="L4125" t="str">
        <f t="shared" si="275"/>
        <v>Jul-25</v>
      </c>
      <c r="M4125" t="str">
        <f t="shared" si="276"/>
        <v>Sunday</v>
      </c>
      <c r="N4125">
        <f t="shared" si="277"/>
        <v>7</v>
      </c>
      <c r="O4125" s="6">
        <f t="shared" si="278"/>
        <v>0.29166666666666669</v>
      </c>
    </row>
    <row r="4126" spans="1:15" x14ac:dyDescent="0.3">
      <c r="A4126" t="s">
        <v>11</v>
      </c>
      <c r="B4126" t="s">
        <v>12</v>
      </c>
      <c r="C4126">
        <v>1964188</v>
      </c>
      <c r="D4126" s="1">
        <v>45851</v>
      </c>
      <c r="E4126" t="s">
        <v>2074</v>
      </c>
      <c r="F4126" t="s">
        <v>13</v>
      </c>
      <c r="G4126" t="s">
        <v>5469</v>
      </c>
      <c r="H4126" t="s">
        <v>5096</v>
      </c>
      <c r="J4126" t="s">
        <v>2453</v>
      </c>
      <c r="K4126">
        <v>3</v>
      </c>
      <c r="L4126" t="str">
        <f t="shared" si="275"/>
        <v>Jul-25</v>
      </c>
      <c r="M4126" t="str">
        <f t="shared" si="276"/>
        <v>Sunday</v>
      </c>
      <c r="N4126">
        <f t="shared" si="277"/>
        <v>8</v>
      </c>
      <c r="O4126" s="6">
        <f t="shared" si="278"/>
        <v>0.33333333333333331</v>
      </c>
    </row>
    <row r="4127" spans="1:15" x14ac:dyDescent="0.3">
      <c r="A4127" t="s">
        <v>11</v>
      </c>
      <c r="B4127" t="s">
        <v>12</v>
      </c>
      <c r="C4127">
        <v>1964200</v>
      </c>
      <c r="D4127" s="1">
        <v>45851</v>
      </c>
      <c r="E4127" t="s">
        <v>2718</v>
      </c>
      <c r="F4127" t="s">
        <v>13</v>
      </c>
      <c r="G4127" t="s">
        <v>5470</v>
      </c>
      <c r="H4127" t="s">
        <v>5096</v>
      </c>
      <c r="J4127" t="s">
        <v>2453</v>
      </c>
      <c r="K4127">
        <v>1</v>
      </c>
      <c r="L4127" t="str">
        <f t="shared" si="275"/>
        <v>Jul-25</v>
      </c>
      <c r="M4127" t="str">
        <f t="shared" si="276"/>
        <v>Sunday</v>
      </c>
      <c r="N4127">
        <f t="shared" si="277"/>
        <v>8</v>
      </c>
      <c r="O4127" s="6">
        <f t="shared" si="278"/>
        <v>0.33333333333333331</v>
      </c>
    </row>
    <row r="4128" spans="1:15" x14ac:dyDescent="0.3">
      <c r="A4128" t="s">
        <v>11</v>
      </c>
      <c r="B4128" t="s">
        <v>12</v>
      </c>
      <c r="C4128">
        <v>1964356</v>
      </c>
      <c r="D4128" s="1">
        <v>45851</v>
      </c>
      <c r="E4128" t="s">
        <v>2020</v>
      </c>
      <c r="F4128" t="s">
        <v>13</v>
      </c>
      <c r="G4128" t="s">
        <v>5471</v>
      </c>
      <c r="H4128" t="s">
        <v>5096</v>
      </c>
      <c r="J4128" t="s">
        <v>2453</v>
      </c>
      <c r="K4128">
        <v>6</v>
      </c>
      <c r="L4128" t="str">
        <f t="shared" si="275"/>
        <v>Jul-25</v>
      </c>
      <c r="M4128" t="str">
        <f t="shared" si="276"/>
        <v>Sunday</v>
      </c>
      <c r="N4128">
        <f t="shared" si="277"/>
        <v>11</v>
      </c>
      <c r="O4128" s="6">
        <f t="shared" si="278"/>
        <v>0.45833333333333331</v>
      </c>
    </row>
    <row r="4129" spans="1:15" x14ac:dyDescent="0.3">
      <c r="A4129" t="s">
        <v>11</v>
      </c>
      <c r="B4129" t="s">
        <v>12</v>
      </c>
      <c r="C4129">
        <v>1964393</v>
      </c>
      <c r="D4129" s="1">
        <v>45851</v>
      </c>
      <c r="E4129" t="s">
        <v>2469</v>
      </c>
      <c r="F4129" t="s">
        <v>13</v>
      </c>
      <c r="G4129" t="s">
        <v>5472</v>
      </c>
      <c r="H4129" t="s">
        <v>5096</v>
      </c>
      <c r="J4129" t="s">
        <v>2453</v>
      </c>
      <c r="K4129">
        <v>3</v>
      </c>
      <c r="L4129" t="str">
        <f t="shared" si="275"/>
        <v>Jul-25</v>
      </c>
      <c r="M4129" t="str">
        <f t="shared" si="276"/>
        <v>Sunday</v>
      </c>
      <c r="N4129">
        <f t="shared" si="277"/>
        <v>12</v>
      </c>
      <c r="O4129" s="6">
        <f t="shared" si="278"/>
        <v>0.5</v>
      </c>
    </row>
    <row r="4130" spans="1:15" x14ac:dyDescent="0.3">
      <c r="A4130" t="s">
        <v>11</v>
      </c>
      <c r="B4130" t="s">
        <v>12</v>
      </c>
      <c r="C4130">
        <v>1964405</v>
      </c>
      <c r="D4130" s="1">
        <v>45851</v>
      </c>
      <c r="E4130" t="s">
        <v>372</v>
      </c>
      <c r="F4130" t="s">
        <v>13</v>
      </c>
      <c r="G4130" t="s">
        <v>5473</v>
      </c>
      <c r="H4130" t="s">
        <v>5096</v>
      </c>
      <c r="J4130" t="s">
        <v>2453</v>
      </c>
      <c r="K4130">
        <v>1</v>
      </c>
      <c r="L4130" t="str">
        <f t="shared" si="275"/>
        <v>Jul-25</v>
      </c>
      <c r="M4130" t="str">
        <f t="shared" si="276"/>
        <v>Sunday</v>
      </c>
      <c r="N4130">
        <f t="shared" si="277"/>
        <v>12</v>
      </c>
      <c r="O4130" s="6">
        <f t="shared" si="278"/>
        <v>0.5</v>
      </c>
    </row>
    <row r="4131" spans="1:15" x14ac:dyDescent="0.3">
      <c r="A4131" t="s">
        <v>11</v>
      </c>
      <c r="B4131" t="s">
        <v>12</v>
      </c>
      <c r="C4131">
        <v>1964410</v>
      </c>
      <c r="D4131" s="1">
        <v>45851</v>
      </c>
      <c r="E4131" t="s">
        <v>1056</v>
      </c>
      <c r="F4131" t="s">
        <v>13</v>
      </c>
      <c r="G4131" t="s">
        <v>5474</v>
      </c>
      <c r="H4131" t="s">
        <v>15</v>
      </c>
      <c r="J4131" t="s">
        <v>2453</v>
      </c>
      <c r="K4131">
        <v>3</v>
      </c>
      <c r="L4131" t="str">
        <f t="shared" si="275"/>
        <v>Jul-25</v>
      </c>
      <c r="M4131" t="str">
        <f t="shared" si="276"/>
        <v>Sunday</v>
      </c>
      <c r="N4131">
        <f t="shared" si="277"/>
        <v>12</v>
      </c>
      <c r="O4131" s="6">
        <f t="shared" si="278"/>
        <v>0.5</v>
      </c>
    </row>
    <row r="4132" spans="1:15" x14ac:dyDescent="0.3">
      <c r="A4132" t="s">
        <v>11</v>
      </c>
      <c r="B4132" t="s">
        <v>12</v>
      </c>
      <c r="C4132">
        <v>1964428</v>
      </c>
      <c r="D4132" s="1">
        <v>45851</v>
      </c>
      <c r="E4132" t="s">
        <v>467</v>
      </c>
      <c r="F4132" t="s">
        <v>13</v>
      </c>
      <c r="G4132" t="s">
        <v>5475</v>
      </c>
      <c r="H4132" t="s">
        <v>5096</v>
      </c>
      <c r="J4132" t="s">
        <v>2453</v>
      </c>
      <c r="K4132">
        <v>4</v>
      </c>
      <c r="L4132" t="str">
        <f t="shared" si="275"/>
        <v>Jul-25</v>
      </c>
      <c r="M4132" t="str">
        <f t="shared" si="276"/>
        <v>Sunday</v>
      </c>
      <c r="N4132">
        <f t="shared" si="277"/>
        <v>13</v>
      </c>
      <c r="O4132" s="6">
        <f t="shared" si="278"/>
        <v>0.54166666666666663</v>
      </c>
    </row>
    <row r="4133" spans="1:15" x14ac:dyDescent="0.3">
      <c r="A4133" t="s">
        <v>11</v>
      </c>
      <c r="B4133" t="s">
        <v>12</v>
      </c>
      <c r="C4133">
        <v>1964467</v>
      </c>
      <c r="D4133" s="1">
        <v>45851</v>
      </c>
      <c r="E4133" t="s">
        <v>1026</v>
      </c>
      <c r="F4133" t="s">
        <v>13</v>
      </c>
      <c r="G4133" t="s">
        <v>5476</v>
      </c>
      <c r="H4133" t="s">
        <v>15</v>
      </c>
      <c r="J4133" t="s">
        <v>2453</v>
      </c>
      <c r="K4133">
        <v>1</v>
      </c>
      <c r="L4133" t="str">
        <f t="shared" si="275"/>
        <v>Jul-25</v>
      </c>
      <c r="M4133" t="str">
        <f t="shared" si="276"/>
        <v>Sunday</v>
      </c>
      <c r="N4133">
        <f t="shared" si="277"/>
        <v>14</v>
      </c>
      <c r="O4133" s="6">
        <f t="shared" si="278"/>
        <v>0.58333333333333337</v>
      </c>
    </row>
    <row r="4134" spans="1:15" x14ac:dyDescent="0.3">
      <c r="A4134" t="s">
        <v>11</v>
      </c>
      <c r="B4134" t="s">
        <v>12</v>
      </c>
      <c r="C4134">
        <v>1964471</v>
      </c>
      <c r="D4134" s="1">
        <v>45851</v>
      </c>
      <c r="E4134" t="s">
        <v>2039</v>
      </c>
      <c r="F4134" t="s">
        <v>13</v>
      </c>
      <c r="G4134" t="s">
        <v>5477</v>
      </c>
      <c r="H4134" t="s">
        <v>15</v>
      </c>
      <c r="J4134" t="s">
        <v>2453</v>
      </c>
      <c r="K4134">
        <v>3</v>
      </c>
      <c r="L4134" t="str">
        <f t="shared" si="275"/>
        <v>Jul-25</v>
      </c>
      <c r="M4134" t="str">
        <f t="shared" si="276"/>
        <v>Sunday</v>
      </c>
      <c r="N4134">
        <f t="shared" si="277"/>
        <v>14</v>
      </c>
      <c r="O4134" s="6">
        <f t="shared" si="278"/>
        <v>0.58333333333333337</v>
      </c>
    </row>
    <row r="4135" spans="1:15" x14ac:dyDescent="0.3">
      <c r="A4135" t="s">
        <v>11</v>
      </c>
      <c r="B4135" t="s">
        <v>12</v>
      </c>
      <c r="C4135">
        <v>1964476</v>
      </c>
      <c r="D4135" s="1">
        <v>45851</v>
      </c>
      <c r="E4135" t="s">
        <v>3745</v>
      </c>
      <c r="F4135" t="s">
        <v>13</v>
      </c>
      <c r="G4135" t="s">
        <v>5478</v>
      </c>
      <c r="H4135" t="s">
        <v>5096</v>
      </c>
      <c r="J4135" t="s">
        <v>2453</v>
      </c>
      <c r="K4135">
        <v>1</v>
      </c>
      <c r="L4135" t="str">
        <f t="shared" si="275"/>
        <v>Jul-25</v>
      </c>
      <c r="M4135" t="str">
        <f t="shared" si="276"/>
        <v>Sunday</v>
      </c>
      <c r="N4135">
        <f t="shared" si="277"/>
        <v>14</v>
      </c>
      <c r="O4135" s="6">
        <f t="shared" si="278"/>
        <v>0.58333333333333337</v>
      </c>
    </row>
    <row r="4136" spans="1:15" x14ac:dyDescent="0.3">
      <c r="A4136" t="s">
        <v>11</v>
      </c>
      <c r="B4136" t="s">
        <v>12</v>
      </c>
      <c r="C4136">
        <v>1964477</v>
      </c>
      <c r="D4136" s="1">
        <v>45851</v>
      </c>
      <c r="E4136" t="s">
        <v>1985</v>
      </c>
      <c r="F4136" t="s">
        <v>13</v>
      </c>
      <c r="G4136" t="s">
        <v>5479</v>
      </c>
      <c r="H4136" t="s">
        <v>15</v>
      </c>
      <c r="J4136" t="s">
        <v>2453</v>
      </c>
      <c r="K4136">
        <v>1</v>
      </c>
      <c r="L4136" t="str">
        <f t="shared" si="275"/>
        <v>Jul-25</v>
      </c>
      <c r="M4136" t="str">
        <f t="shared" si="276"/>
        <v>Sunday</v>
      </c>
      <c r="N4136">
        <f t="shared" si="277"/>
        <v>14</v>
      </c>
      <c r="O4136" s="6">
        <f t="shared" si="278"/>
        <v>0.58333333333333337</v>
      </c>
    </row>
    <row r="4137" spans="1:15" x14ac:dyDescent="0.3">
      <c r="A4137" t="s">
        <v>11</v>
      </c>
      <c r="B4137" t="s">
        <v>12</v>
      </c>
      <c r="C4137">
        <v>1964482</v>
      </c>
      <c r="D4137" s="1">
        <v>45851</v>
      </c>
      <c r="E4137" t="s">
        <v>1020</v>
      </c>
      <c r="F4137" t="s">
        <v>13</v>
      </c>
      <c r="G4137" t="s">
        <v>5480</v>
      </c>
      <c r="H4137" t="s">
        <v>5096</v>
      </c>
      <c r="J4137" t="s">
        <v>2453</v>
      </c>
      <c r="K4137">
        <v>1</v>
      </c>
      <c r="L4137" t="str">
        <f t="shared" si="275"/>
        <v>Jul-25</v>
      </c>
      <c r="M4137" t="str">
        <f t="shared" si="276"/>
        <v>Sunday</v>
      </c>
      <c r="N4137">
        <f t="shared" si="277"/>
        <v>14</v>
      </c>
      <c r="O4137" s="6">
        <f t="shared" si="278"/>
        <v>0.58333333333333337</v>
      </c>
    </row>
    <row r="4138" spans="1:15" x14ac:dyDescent="0.3">
      <c r="A4138" t="s">
        <v>11</v>
      </c>
      <c r="B4138" t="s">
        <v>12</v>
      </c>
      <c r="C4138">
        <v>1964510</v>
      </c>
      <c r="D4138" s="1">
        <v>45851</v>
      </c>
      <c r="E4138" t="s">
        <v>2712</v>
      </c>
      <c r="F4138" t="s">
        <v>13</v>
      </c>
      <c r="G4138" t="s">
        <v>5481</v>
      </c>
      <c r="H4138" t="s">
        <v>5096</v>
      </c>
      <c r="J4138" t="s">
        <v>2453</v>
      </c>
      <c r="K4138">
        <v>3</v>
      </c>
      <c r="L4138" t="str">
        <f t="shared" si="275"/>
        <v>Jul-25</v>
      </c>
      <c r="M4138" t="str">
        <f t="shared" si="276"/>
        <v>Sunday</v>
      </c>
      <c r="N4138">
        <f t="shared" si="277"/>
        <v>14</v>
      </c>
      <c r="O4138" s="6">
        <f t="shared" si="278"/>
        <v>0.58333333333333337</v>
      </c>
    </row>
    <row r="4139" spans="1:15" x14ac:dyDescent="0.3">
      <c r="A4139" t="s">
        <v>11</v>
      </c>
      <c r="B4139" t="s">
        <v>12</v>
      </c>
      <c r="C4139">
        <v>1965576</v>
      </c>
      <c r="D4139" s="1">
        <v>45852</v>
      </c>
      <c r="E4139" t="s">
        <v>921</v>
      </c>
      <c r="F4139" t="s">
        <v>13</v>
      </c>
      <c r="G4139" t="s">
        <v>5482</v>
      </c>
      <c r="H4139" t="s">
        <v>1211</v>
      </c>
      <c r="J4139" t="s">
        <v>2453</v>
      </c>
      <c r="K4139">
        <v>1</v>
      </c>
      <c r="L4139" t="str">
        <f t="shared" si="275"/>
        <v>Jul-25</v>
      </c>
      <c r="M4139" t="str">
        <f t="shared" si="276"/>
        <v>Monday</v>
      </c>
      <c r="N4139">
        <f t="shared" si="277"/>
        <v>1</v>
      </c>
      <c r="O4139" s="6">
        <f t="shared" si="278"/>
        <v>4.1666666666666664E-2</v>
      </c>
    </row>
    <row r="4140" spans="1:15" x14ac:dyDescent="0.3">
      <c r="A4140" t="s">
        <v>11</v>
      </c>
      <c r="B4140" t="s">
        <v>12</v>
      </c>
      <c r="C4140">
        <v>1965658</v>
      </c>
      <c r="D4140" s="1">
        <v>45852</v>
      </c>
      <c r="E4140" t="s">
        <v>2081</v>
      </c>
      <c r="F4140" t="s">
        <v>13</v>
      </c>
      <c r="G4140" t="s">
        <v>5483</v>
      </c>
      <c r="H4140" t="s">
        <v>1211</v>
      </c>
      <c r="J4140" t="s">
        <v>2453</v>
      </c>
      <c r="K4140">
        <v>1</v>
      </c>
      <c r="L4140" t="str">
        <f t="shared" si="275"/>
        <v>Jul-25</v>
      </c>
      <c r="M4140" t="str">
        <f t="shared" si="276"/>
        <v>Monday</v>
      </c>
      <c r="N4140">
        <f t="shared" si="277"/>
        <v>2</v>
      </c>
      <c r="O4140" s="6">
        <f t="shared" si="278"/>
        <v>8.3333333333333329E-2</v>
      </c>
    </row>
    <row r="4141" spans="1:15" x14ac:dyDescent="0.3">
      <c r="A4141" t="s">
        <v>11</v>
      </c>
      <c r="B4141" t="s">
        <v>12</v>
      </c>
      <c r="C4141">
        <v>1965954</v>
      </c>
      <c r="D4141" s="1">
        <v>45852</v>
      </c>
      <c r="E4141" t="s">
        <v>4798</v>
      </c>
      <c r="F4141" t="s">
        <v>13</v>
      </c>
      <c r="G4141" t="s">
        <v>5484</v>
      </c>
      <c r="H4141" t="s">
        <v>1211</v>
      </c>
      <c r="J4141" t="s">
        <v>2453</v>
      </c>
      <c r="K4141">
        <v>1</v>
      </c>
      <c r="L4141" t="str">
        <f t="shared" si="275"/>
        <v>Jul-25</v>
      </c>
      <c r="M4141" t="str">
        <f t="shared" si="276"/>
        <v>Monday</v>
      </c>
      <c r="N4141">
        <f t="shared" si="277"/>
        <v>4</v>
      </c>
      <c r="O4141" s="6">
        <f t="shared" si="278"/>
        <v>0.16666666666666666</v>
      </c>
    </row>
    <row r="4142" spans="1:15" x14ac:dyDescent="0.3">
      <c r="A4142" t="s">
        <v>11</v>
      </c>
      <c r="B4142" t="s">
        <v>12</v>
      </c>
      <c r="C4142">
        <v>1965984</v>
      </c>
      <c r="D4142" s="1">
        <v>45852</v>
      </c>
      <c r="E4142" t="s">
        <v>1998</v>
      </c>
      <c r="F4142" t="s">
        <v>13</v>
      </c>
      <c r="G4142" t="s">
        <v>5485</v>
      </c>
      <c r="H4142" t="s">
        <v>3353</v>
      </c>
      <c r="J4142" t="s">
        <v>2453</v>
      </c>
      <c r="K4142">
        <v>1</v>
      </c>
      <c r="L4142" t="str">
        <f t="shared" si="275"/>
        <v>Jul-25</v>
      </c>
      <c r="M4142" t="str">
        <f t="shared" si="276"/>
        <v>Monday</v>
      </c>
      <c r="N4142">
        <f t="shared" si="277"/>
        <v>5</v>
      </c>
      <c r="O4142" s="6">
        <f t="shared" si="278"/>
        <v>0.20833333333333334</v>
      </c>
    </row>
    <row r="4143" spans="1:15" x14ac:dyDescent="0.3">
      <c r="A4143" t="s">
        <v>11</v>
      </c>
      <c r="B4143" t="s">
        <v>12</v>
      </c>
      <c r="C4143">
        <v>1966098</v>
      </c>
      <c r="D4143" s="1">
        <v>45852</v>
      </c>
      <c r="E4143" t="s">
        <v>5593</v>
      </c>
      <c r="F4143" t="s">
        <v>13</v>
      </c>
      <c r="G4143" t="s">
        <v>5486</v>
      </c>
      <c r="H4143" t="s">
        <v>495</v>
      </c>
      <c r="J4143" t="s">
        <v>2453</v>
      </c>
      <c r="K4143">
        <v>3</v>
      </c>
      <c r="L4143" t="str">
        <f t="shared" si="275"/>
        <v>Jul-25</v>
      </c>
      <c r="M4143" t="str">
        <f t="shared" si="276"/>
        <v>Monday</v>
      </c>
      <c r="N4143">
        <f t="shared" si="277"/>
        <v>9</v>
      </c>
      <c r="O4143" s="6">
        <f t="shared" si="278"/>
        <v>0.375</v>
      </c>
    </row>
    <row r="4144" spans="1:15" x14ac:dyDescent="0.3">
      <c r="A4144" t="s">
        <v>11</v>
      </c>
      <c r="B4144" t="s">
        <v>12</v>
      </c>
      <c r="C4144">
        <v>1966111</v>
      </c>
      <c r="D4144" s="1">
        <v>45852</v>
      </c>
      <c r="E4144" t="s">
        <v>887</v>
      </c>
      <c r="F4144" t="s">
        <v>13</v>
      </c>
      <c r="G4144" t="s">
        <v>5487</v>
      </c>
      <c r="H4144" t="s">
        <v>495</v>
      </c>
      <c r="J4144" t="s">
        <v>2453</v>
      </c>
      <c r="K4144">
        <v>2</v>
      </c>
      <c r="L4144" t="str">
        <f t="shared" si="275"/>
        <v>Jul-25</v>
      </c>
      <c r="M4144" t="str">
        <f t="shared" si="276"/>
        <v>Monday</v>
      </c>
      <c r="N4144">
        <f t="shared" si="277"/>
        <v>9</v>
      </c>
      <c r="O4144" s="6">
        <f t="shared" si="278"/>
        <v>0.375</v>
      </c>
    </row>
    <row r="4145" spans="1:15" x14ac:dyDescent="0.3">
      <c r="A4145" t="s">
        <v>11</v>
      </c>
      <c r="B4145" t="s">
        <v>12</v>
      </c>
      <c r="C4145">
        <v>1966117</v>
      </c>
      <c r="D4145" s="1">
        <v>45852</v>
      </c>
      <c r="E4145" t="s">
        <v>5594</v>
      </c>
      <c r="F4145" t="s">
        <v>13</v>
      </c>
      <c r="G4145" t="s">
        <v>5488</v>
      </c>
      <c r="H4145" t="s">
        <v>495</v>
      </c>
      <c r="J4145" t="s">
        <v>2453</v>
      </c>
      <c r="K4145">
        <v>3</v>
      </c>
      <c r="L4145" t="str">
        <f t="shared" si="275"/>
        <v>Jul-25</v>
      </c>
      <c r="M4145" t="str">
        <f t="shared" si="276"/>
        <v>Monday</v>
      </c>
      <c r="N4145">
        <f t="shared" si="277"/>
        <v>10</v>
      </c>
      <c r="O4145" s="6">
        <f t="shared" si="278"/>
        <v>0.41666666666666669</v>
      </c>
    </row>
    <row r="4146" spans="1:15" x14ac:dyDescent="0.3">
      <c r="A4146" t="s">
        <v>11</v>
      </c>
      <c r="B4146" t="s">
        <v>12</v>
      </c>
      <c r="C4146">
        <v>1966141</v>
      </c>
      <c r="D4146" s="1">
        <v>45852</v>
      </c>
      <c r="E4146" t="s">
        <v>1046</v>
      </c>
      <c r="F4146" t="s">
        <v>13</v>
      </c>
      <c r="G4146" t="s">
        <v>5489</v>
      </c>
      <c r="H4146" t="s">
        <v>495</v>
      </c>
      <c r="J4146" t="s">
        <v>2453</v>
      </c>
      <c r="K4146">
        <v>1</v>
      </c>
      <c r="L4146" t="str">
        <f t="shared" si="275"/>
        <v>Jul-25</v>
      </c>
      <c r="M4146" t="str">
        <f t="shared" si="276"/>
        <v>Monday</v>
      </c>
      <c r="N4146">
        <f t="shared" si="277"/>
        <v>11</v>
      </c>
      <c r="O4146" s="6">
        <f t="shared" si="278"/>
        <v>0.45833333333333331</v>
      </c>
    </row>
    <row r="4147" spans="1:15" x14ac:dyDescent="0.3">
      <c r="A4147" t="s">
        <v>11</v>
      </c>
      <c r="B4147" t="s">
        <v>12</v>
      </c>
      <c r="C4147">
        <v>1966152</v>
      </c>
      <c r="D4147" s="1">
        <v>45852</v>
      </c>
      <c r="E4147" t="s">
        <v>462</v>
      </c>
      <c r="F4147" t="s">
        <v>13</v>
      </c>
      <c r="G4147" t="s">
        <v>5490</v>
      </c>
      <c r="H4147" t="s">
        <v>495</v>
      </c>
      <c r="J4147" t="s">
        <v>2453</v>
      </c>
      <c r="K4147">
        <v>2</v>
      </c>
      <c r="L4147" t="str">
        <f t="shared" si="275"/>
        <v>Jul-25</v>
      </c>
      <c r="M4147" t="str">
        <f t="shared" si="276"/>
        <v>Monday</v>
      </c>
      <c r="N4147">
        <f t="shared" si="277"/>
        <v>12</v>
      </c>
      <c r="O4147" s="6">
        <f t="shared" si="278"/>
        <v>0.5</v>
      </c>
    </row>
    <row r="4148" spans="1:15" x14ac:dyDescent="0.3">
      <c r="A4148" t="s">
        <v>11</v>
      </c>
      <c r="B4148" t="s">
        <v>12</v>
      </c>
      <c r="C4148">
        <v>1966584</v>
      </c>
      <c r="D4148" s="1">
        <v>45852</v>
      </c>
      <c r="E4148" t="s">
        <v>914</v>
      </c>
      <c r="F4148" t="s">
        <v>13</v>
      </c>
      <c r="G4148" t="s">
        <v>5491</v>
      </c>
      <c r="H4148" t="s">
        <v>1101</v>
      </c>
      <c r="J4148" t="s">
        <v>2453</v>
      </c>
      <c r="K4148">
        <v>2</v>
      </c>
      <c r="L4148" t="str">
        <f t="shared" si="275"/>
        <v>Jul-25</v>
      </c>
      <c r="M4148" t="str">
        <f t="shared" si="276"/>
        <v>Monday</v>
      </c>
      <c r="N4148">
        <f t="shared" si="277"/>
        <v>19</v>
      </c>
      <c r="O4148" s="6">
        <f t="shared" si="278"/>
        <v>0.79166666666666663</v>
      </c>
    </row>
    <row r="4149" spans="1:15" x14ac:dyDescent="0.3">
      <c r="A4149" t="s">
        <v>11</v>
      </c>
      <c r="B4149" t="s">
        <v>12</v>
      </c>
      <c r="C4149">
        <v>1967536</v>
      </c>
      <c r="D4149" s="1">
        <v>45853</v>
      </c>
      <c r="E4149" t="s">
        <v>5595</v>
      </c>
      <c r="F4149" t="s">
        <v>13</v>
      </c>
      <c r="G4149" t="s">
        <v>5492</v>
      </c>
      <c r="H4149" t="s">
        <v>3353</v>
      </c>
      <c r="J4149" t="s">
        <v>2453</v>
      </c>
      <c r="K4149">
        <v>1</v>
      </c>
      <c r="L4149" t="str">
        <f t="shared" si="275"/>
        <v>Jul-25</v>
      </c>
      <c r="M4149" t="str">
        <f t="shared" si="276"/>
        <v>Tuesday</v>
      </c>
      <c r="N4149">
        <f t="shared" si="277"/>
        <v>2</v>
      </c>
      <c r="O4149" s="6">
        <f t="shared" si="278"/>
        <v>8.3333333333333329E-2</v>
      </c>
    </row>
    <row r="4150" spans="1:15" x14ac:dyDescent="0.3">
      <c r="A4150" t="s">
        <v>11</v>
      </c>
      <c r="B4150" t="s">
        <v>12</v>
      </c>
      <c r="C4150">
        <v>1967884</v>
      </c>
      <c r="D4150" s="1">
        <v>45853</v>
      </c>
      <c r="E4150" t="s">
        <v>2716</v>
      </c>
      <c r="F4150" t="s">
        <v>13</v>
      </c>
      <c r="G4150" t="s">
        <v>5493</v>
      </c>
      <c r="H4150" t="s">
        <v>3353</v>
      </c>
      <c r="J4150" t="s">
        <v>2453</v>
      </c>
      <c r="K4150">
        <v>1</v>
      </c>
      <c r="L4150" t="str">
        <f t="shared" si="275"/>
        <v>Jul-25</v>
      </c>
      <c r="M4150" t="str">
        <f t="shared" si="276"/>
        <v>Tuesday</v>
      </c>
      <c r="N4150">
        <f t="shared" si="277"/>
        <v>4</v>
      </c>
      <c r="O4150" s="6">
        <f t="shared" si="278"/>
        <v>0.16666666666666666</v>
      </c>
    </row>
    <row r="4151" spans="1:15" x14ac:dyDescent="0.3">
      <c r="A4151" t="s">
        <v>11</v>
      </c>
      <c r="B4151" t="s">
        <v>12</v>
      </c>
      <c r="C4151">
        <v>1967921</v>
      </c>
      <c r="D4151" s="1">
        <v>45853</v>
      </c>
      <c r="E4151" t="s">
        <v>2910</v>
      </c>
      <c r="F4151" t="s">
        <v>13</v>
      </c>
      <c r="G4151" t="s">
        <v>5494</v>
      </c>
      <c r="H4151" t="s">
        <v>1211</v>
      </c>
      <c r="J4151" t="s">
        <v>2453</v>
      </c>
      <c r="K4151">
        <v>1</v>
      </c>
      <c r="L4151" t="str">
        <f t="shared" si="275"/>
        <v>Jul-25</v>
      </c>
      <c r="M4151" t="str">
        <f t="shared" si="276"/>
        <v>Tuesday</v>
      </c>
      <c r="N4151">
        <f t="shared" si="277"/>
        <v>4</v>
      </c>
      <c r="O4151" s="6">
        <f t="shared" si="278"/>
        <v>0.16666666666666666</v>
      </c>
    </row>
    <row r="4152" spans="1:15" x14ac:dyDescent="0.3">
      <c r="A4152" t="s">
        <v>11</v>
      </c>
      <c r="B4152" t="s">
        <v>12</v>
      </c>
      <c r="C4152">
        <v>1967976</v>
      </c>
      <c r="D4152" s="1">
        <v>45853</v>
      </c>
      <c r="E4152" t="s">
        <v>1999</v>
      </c>
      <c r="F4152" t="s">
        <v>13</v>
      </c>
      <c r="G4152" t="s">
        <v>5495</v>
      </c>
      <c r="H4152" t="s">
        <v>3353</v>
      </c>
      <c r="J4152" t="s">
        <v>2453</v>
      </c>
      <c r="K4152">
        <v>1</v>
      </c>
      <c r="L4152" t="str">
        <f t="shared" si="275"/>
        <v>Jul-25</v>
      </c>
      <c r="M4152" t="str">
        <f t="shared" si="276"/>
        <v>Tuesday</v>
      </c>
      <c r="N4152">
        <f t="shared" si="277"/>
        <v>6</v>
      </c>
      <c r="O4152" s="6">
        <f t="shared" si="278"/>
        <v>0.25</v>
      </c>
    </row>
    <row r="4153" spans="1:15" x14ac:dyDescent="0.3">
      <c r="A4153" t="s">
        <v>11</v>
      </c>
      <c r="B4153" t="s">
        <v>12</v>
      </c>
      <c r="C4153">
        <v>1967983</v>
      </c>
      <c r="D4153" s="1">
        <v>45853</v>
      </c>
      <c r="E4153" t="s">
        <v>2112</v>
      </c>
      <c r="F4153" t="s">
        <v>13</v>
      </c>
      <c r="G4153" t="s">
        <v>5496</v>
      </c>
      <c r="H4153" t="s">
        <v>3353</v>
      </c>
      <c r="J4153" t="s">
        <v>2453</v>
      </c>
      <c r="K4153">
        <v>1</v>
      </c>
      <c r="L4153" t="str">
        <f t="shared" si="275"/>
        <v>Jul-25</v>
      </c>
      <c r="M4153" t="str">
        <f t="shared" si="276"/>
        <v>Tuesday</v>
      </c>
      <c r="N4153">
        <f t="shared" si="277"/>
        <v>7</v>
      </c>
      <c r="O4153" s="6">
        <f t="shared" si="278"/>
        <v>0.29166666666666669</v>
      </c>
    </row>
    <row r="4154" spans="1:15" x14ac:dyDescent="0.3">
      <c r="A4154" t="s">
        <v>11</v>
      </c>
      <c r="B4154" t="s">
        <v>12</v>
      </c>
      <c r="C4154">
        <v>1967997</v>
      </c>
      <c r="D4154" s="1">
        <v>45853</v>
      </c>
      <c r="E4154" t="s">
        <v>4831</v>
      </c>
      <c r="F4154" t="s">
        <v>13</v>
      </c>
      <c r="G4154" t="s">
        <v>5497</v>
      </c>
      <c r="H4154" t="s">
        <v>495</v>
      </c>
      <c r="J4154" t="s">
        <v>2453</v>
      </c>
      <c r="K4154">
        <v>1</v>
      </c>
      <c r="L4154" t="str">
        <f t="shared" si="275"/>
        <v>Jul-25</v>
      </c>
      <c r="M4154" t="str">
        <f t="shared" si="276"/>
        <v>Tuesday</v>
      </c>
      <c r="N4154">
        <f t="shared" si="277"/>
        <v>7</v>
      </c>
      <c r="O4154" s="6">
        <f t="shared" si="278"/>
        <v>0.29166666666666669</v>
      </c>
    </row>
    <row r="4155" spans="1:15" x14ac:dyDescent="0.3">
      <c r="A4155" t="s">
        <v>11</v>
      </c>
      <c r="B4155" t="s">
        <v>12</v>
      </c>
      <c r="C4155">
        <v>1969226</v>
      </c>
      <c r="D4155" s="1">
        <v>45854</v>
      </c>
      <c r="E4155" t="s">
        <v>988</v>
      </c>
      <c r="F4155" t="s">
        <v>13</v>
      </c>
      <c r="G4155" t="s">
        <v>5498</v>
      </c>
      <c r="H4155" t="s">
        <v>1211</v>
      </c>
      <c r="J4155" t="s">
        <v>2453</v>
      </c>
      <c r="K4155">
        <v>1</v>
      </c>
      <c r="L4155" t="str">
        <f t="shared" si="275"/>
        <v>Jul-25</v>
      </c>
      <c r="M4155" t="str">
        <f t="shared" si="276"/>
        <v>Wednesday</v>
      </c>
      <c r="N4155">
        <f t="shared" si="277"/>
        <v>0</v>
      </c>
      <c r="O4155" s="6">
        <f t="shared" si="278"/>
        <v>0</v>
      </c>
    </row>
    <row r="4156" spans="1:15" x14ac:dyDescent="0.3">
      <c r="A4156" t="s">
        <v>11</v>
      </c>
      <c r="B4156" t="s">
        <v>12</v>
      </c>
      <c r="C4156">
        <v>1969685</v>
      </c>
      <c r="D4156" s="1">
        <v>45854</v>
      </c>
      <c r="E4156" t="s">
        <v>3763</v>
      </c>
      <c r="F4156" t="s">
        <v>13</v>
      </c>
      <c r="G4156" t="s">
        <v>5499</v>
      </c>
      <c r="H4156" t="s">
        <v>1211</v>
      </c>
      <c r="J4156" t="s">
        <v>2453</v>
      </c>
      <c r="K4156">
        <v>2</v>
      </c>
      <c r="L4156" t="str">
        <f t="shared" si="275"/>
        <v>Jul-25</v>
      </c>
      <c r="M4156" t="str">
        <f t="shared" si="276"/>
        <v>Wednesday</v>
      </c>
      <c r="N4156">
        <f t="shared" si="277"/>
        <v>2</v>
      </c>
      <c r="O4156" s="6">
        <f t="shared" si="278"/>
        <v>8.3333333333333329E-2</v>
      </c>
    </row>
    <row r="4157" spans="1:15" x14ac:dyDescent="0.3">
      <c r="A4157" t="s">
        <v>11</v>
      </c>
      <c r="B4157" t="s">
        <v>12</v>
      </c>
      <c r="C4157">
        <v>1970191</v>
      </c>
      <c r="D4157" s="1">
        <v>45854</v>
      </c>
      <c r="E4157" t="s">
        <v>2709</v>
      </c>
      <c r="F4157" t="s">
        <v>13</v>
      </c>
      <c r="G4157" t="s">
        <v>5500</v>
      </c>
      <c r="H4157" t="s">
        <v>495</v>
      </c>
      <c r="J4157" t="s">
        <v>2453</v>
      </c>
      <c r="K4157">
        <v>1</v>
      </c>
      <c r="L4157" t="str">
        <f t="shared" si="275"/>
        <v>Jul-25</v>
      </c>
      <c r="M4157" t="str">
        <f t="shared" si="276"/>
        <v>Wednesday</v>
      </c>
      <c r="N4157">
        <f t="shared" si="277"/>
        <v>7</v>
      </c>
      <c r="O4157" s="6">
        <f t="shared" si="278"/>
        <v>0.29166666666666669</v>
      </c>
    </row>
    <row r="4158" spans="1:15" x14ac:dyDescent="0.3">
      <c r="A4158" t="s">
        <v>11</v>
      </c>
      <c r="B4158" t="s">
        <v>12</v>
      </c>
      <c r="C4158">
        <v>1970231</v>
      </c>
      <c r="D4158" s="1">
        <v>45854</v>
      </c>
      <c r="E4158" t="s">
        <v>473</v>
      </c>
      <c r="F4158" t="s">
        <v>13</v>
      </c>
      <c r="G4158" t="s">
        <v>5501</v>
      </c>
      <c r="H4158" t="s">
        <v>495</v>
      </c>
      <c r="J4158" t="s">
        <v>2453</v>
      </c>
      <c r="K4158">
        <v>2</v>
      </c>
      <c r="L4158" t="str">
        <f t="shared" si="275"/>
        <v>Jul-25</v>
      </c>
      <c r="M4158" t="str">
        <f t="shared" si="276"/>
        <v>Wednesday</v>
      </c>
      <c r="N4158">
        <f t="shared" si="277"/>
        <v>9</v>
      </c>
      <c r="O4158" s="6">
        <f t="shared" si="278"/>
        <v>0.375</v>
      </c>
    </row>
    <row r="4159" spans="1:15" x14ac:dyDescent="0.3">
      <c r="A4159" t="s">
        <v>11</v>
      </c>
      <c r="B4159" t="s">
        <v>12</v>
      </c>
      <c r="C4159">
        <v>1970233</v>
      </c>
      <c r="D4159" s="1">
        <v>45854</v>
      </c>
      <c r="E4159" t="s">
        <v>310</v>
      </c>
      <c r="F4159" t="s">
        <v>13</v>
      </c>
      <c r="G4159" t="s">
        <v>5502</v>
      </c>
      <c r="H4159" t="s">
        <v>495</v>
      </c>
      <c r="J4159" t="s">
        <v>2453</v>
      </c>
      <c r="K4159">
        <v>3</v>
      </c>
      <c r="L4159" t="str">
        <f t="shared" si="275"/>
        <v>Jul-25</v>
      </c>
      <c r="M4159" t="str">
        <f t="shared" si="276"/>
        <v>Wednesday</v>
      </c>
      <c r="N4159">
        <f t="shared" si="277"/>
        <v>9</v>
      </c>
      <c r="O4159" s="6">
        <f t="shared" si="278"/>
        <v>0.375</v>
      </c>
    </row>
    <row r="4160" spans="1:15" x14ac:dyDescent="0.3">
      <c r="A4160" t="s">
        <v>11</v>
      </c>
      <c r="B4160" t="s">
        <v>12</v>
      </c>
      <c r="C4160">
        <v>1970239</v>
      </c>
      <c r="D4160" s="1">
        <v>45854</v>
      </c>
      <c r="E4160" t="s">
        <v>3245</v>
      </c>
      <c r="F4160" t="s">
        <v>13</v>
      </c>
      <c r="G4160" t="s">
        <v>5503</v>
      </c>
      <c r="H4160" t="s">
        <v>495</v>
      </c>
      <c r="J4160" t="s">
        <v>2453</v>
      </c>
      <c r="K4160">
        <v>2</v>
      </c>
      <c r="L4160" t="str">
        <f t="shared" si="275"/>
        <v>Jul-25</v>
      </c>
      <c r="M4160" t="str">
        <f t="shared" si="276"/>
        <v>Wednesday</v>
      </c>
      <c r="N4160">
        <f t="shared" si="277"/>
        <v>10</v>
      </c>
      <c r="O4160" s="6">
        <f t="shared" si="278"/>
        <v>0.41666666666666669</v>
      </c>
    </row>
    <row r="4161" spans="1:15" x14ac:dyDescent="0.3">
      <c r="A4161" t="s">
        <v>11</v>
      </c>
      <c r="B4161" t="s">
        <v>12</v>
      </c>
      <c r="C4161">
        <v>1970243</v>
      </c>
      <c r="D4161" s="1">
        <v>45854</v>
      </c>
      <c r="E4161" t="s">
        <v>1939</v>
      </c>
      <c r="F4161" t="s">
        <v>13</v>
      </c>
      <c r="G4161" t="s">
        <v>5504</v>
      </c>
      <c r="H4161" t="s">
        <v>495</v>
      </c>
      <c r="J4161" t="s">
        <v>2453</v>
      </c>
      <c r="K4161">
        <v>1</v>
      </c>
      <c r="L4161" t="str">
        <f t="shared" si="275"/>
        <v>Jul-25</v>
      </c>
      <c r="M4161" t="str">
        <f t="shared" si="276"/>
        <v>Wednesday</v>
      </c>
      <c r="N4161">
        <f t="shared" si="277"/>
        <v>10</v>
      </c>
      <c r="O4161" s="6">
        <f t="shared" si="278"/>
        <v>0.41666666666666669</v>
      </c>
    </row>
    <row r="4162" spans="1:15" x14ac:dyDescent="0.3">
      <c r="A4162" t="s">
        <v>11</v>
      </c>
      <c r="B4162" t="s">
        <v>12</v>
      </c>
      <c r="C4162">
        <v>1970245</v>
      </c>
      <c r="D4162" s="1">
        <v>45854</v>
      </c>
      <c r="E4162" t="s">
        <v>1045</v>
      </c>
      <c r="F4162" t="s">
        <v>13</v>
      </c>
      <c r="G4162" t="s">
        <v>5505</v>
      </c>
      <c r="H4162" t="s">
        <v>495</v>
      </c>
      <c r="J4162" t="s">
        <v>2453</v>
      </c>
      <c r="K4162">
        <v>2</v>
      </c>
      <c r="L4162" t="str">
        <f t="shared" si="275"/>
        <v>Jul-25</v>
      </c>
      <c r="M4162" t="str">
        <f t="shared" si="276"/>
        <v>Wednesday</v>
      </c>
      <c r="N4162">
        <f t="shared" si="277"/>
        <v>10</v>
      </c>
      <c r="O4162" s="6">
        <f t="shared" si="278"/>
        <v>0.41666666666666669</v>
      </c>
    </row>
    <row r="4163" spans="1:15" x14ac:dyDescent="0.3">
      <c r="A4163" t="s">
        <v>11</v>
      </c>
      <c r="B4163" t="s">
        <v>12</v>
      </c>
      <c r="C4163">
        <v>1970333</v>
      </c>
      <c r="D4163" s="1">
        <v>45854</v>
      </c>
      <c r="E4163" t="s">
        <v>5596</v>
      </c>
      <c r="F4163" t="s">
        <v>13</v>
      </c>
      <c r="G4163" t="s">
        <v>5506</v>
      </c>
      <c r="H4163" t="s">
        <v>15</v>
      </c>
      <c r="J4163" t="s">
        <v>2453</v>
      </c>
      <c r="K4163">
        <v>4</v>
      </c>
      <c r="L4163" t="str">
        <f t="shared" si="275"/>
        <v>Jul-25</v>
      </c>
      <c r="M4163" t="str">
        <f t="shared" si="276"/>
        <v>Wednesday</v>
      </c>
      <c r="N4163">
        <f t="shared" si="277"/>
        <v>14</v>
      </c>
      <c r="O4163" s="6">
        <f t="shared" si="278"/>
        <v>0.58333333333333337</v>
      </c>
    </row>
    <row r="4164" spans="1:15" x14ac:dyDescent="0.3">
      <c r="A4164" t="s">
        <v>11</v>
      </c>
      <c r="B4164" t="s">
        <v>12</v>
      </c>
      <c r="C4164">
        <v>1970634</v>
      </c>
      <c r="D4164" s="1">
        <v>45854</v>
      </c>
      <c r="E4164" t="s">
        <v>1062</v>
      </c>
      <c r="F4164" t="s">
        <v>13</v>
      </c>
      <c r="G4164" t="s">
        <v>5507</v>
      </c>
      <c r="H4164" t="s">
        <v>1101</v>
      </c>
      <c r="J4164" t="s">
        <v>2453</v>
      </c>
      <c r="K4164">
        <v>1</v>
      </c>
      <c r="L4164" t="str">
        <f t="shared" si="275"/>
        <v>Jul-25</v>
      </c>
      <c r="M4164" t="str">
        <f t="shared" si="276"/>
        <v>Wednesday</v>
      </c>
      <c r="N4164">
        <f t="shared" si="277"/>
        <v>19</v>
      </c>
      <c r="O4164" s="6">
        <f t="shared" si="278"/>
        <v>0.79166666666666663</v>
      </c>
    </row>
    <row r="4165" spans="1:15" x14ac:dyDescent="0.3">
      <c r="A4165" t="s">
        <v>11</v>
      </c>
      <c r="B4165" t="s">
        <v>12</v>
      </c>
      <c r="C4165">
        <v>1971185</v>
      </c>
      <c r="D4165" s="1">
        <v>45854</v>
      </c>
      <c r="E4165" t="s">
        <v>2124</v>
      </c>
      <c r="F4165" t="s">
        <v>13</v>
      </c>
      <c r="G4165" t="s">
        <v>5508</v>
      </c>
      <c r="H4165" t="s">
        <v>1211</v>
      </c>
      <c r="J4165" t="s">
        <v>2453</v>
      </c>
      <c r="K4165">
        <v>1</v>
      </c>
      <c r="L4165" t="str">
        <f t="shared" si="275"/>
        <v>Jul-25</v>
      </c>
      <c r="M4165" t="str">
        <f t="shared" si="276"/>
        <v>Wednesday</v>
      </c>
      <c r="N4165">
        <f t="shared" si="277"/>
        <v>23</v>
      </c>
      <c r="O4165" s="6">
        <f t="shared" si="278"/>
        <v>0.95833333333333337</v>
      </c>
    </row>
    <row r="4166" spans="1:15" x14ac:dyDescent="0.3">
      <c r="A4166" t="s">
        <v>11</v>
      </c>
      <c r="B4166" t="s">
        <v>12</v>
      </c>
      <c r="C4166">
        <v>1972021</v>
      </c>
      <c r="D4166" s="1">
        <v>45855</v>
      </c>
      <c r="E4166" t="s">
        <v>5597</v>
      </c>
      <c r="F4166" t="s">
        <v>13</v>
      </c>
      <c r="G4166" t="s">
        <v>5509</v>
      </c>
      <c r="H4166" t="s">
        <v>1211</v>
      </c>
      <c r="J4166" t="s">
        <v>2453</v>
      </c>
      <c r="K4166">
        <v>1</v>
      </c>
      <c r="L4166" t="str">
        <f t="shared" si="275"/>
        <v>Jul-25</v>
      </c>
      <c r="M4166" t="str">
        <f t="shared" si="276"/>
        <v>Thursday</v>
      </c>
      <c r="N4166">
        <f t="shared" si="277"/>
        <v>5</v>
      </c>
      <c r="O4166" s="6">
        <f t="shared" si="278"/>
        <v>0.20833333333333334</v>
      </c>
    </row>
    <row r="4167" spans="1:15" x14ac:dyDescent="0.3">
      <c r="A4167" t="s">
        <v>11</v>
      </c>
      <c r="B4167" t="s">
        <v>12</v>
      </c>
      <c r="C4167">
        <v>1972128</v>
      </c>
      <c r="D4167" s="1">
        <v>45855</v>
      </c>
      <c r="E4167" t="s">
        <v>2153</v>
      </c>
      <c r="F4167" t="s">
        <v>13</v>
      </c>
      <c r="G4167" t="s">
        <v>5510</v>
      </c>
      <c r="H4167" t="s">
        <v>495</v>
      </c>
      <c r="J4167" t="s">
        <v>2453</v>
      </c>
      <c r="K4167">
        <v>3</v>
      </c>
      <c r="L4167" t="str">
        <f t="shared" si="275"/>
        <v>Jul-25</v>
      </c>
      <c r="M4167" t="str">
        <f t="shared" si="276"/>
        <v>Thursday</v>
      </c>
      <c r="N4167">
        <f t="shared" si="277"/>
        <v>7</v>
      </c>
      <c r="O4167" s="6">
        <f t="shared" si="278"/>
        <v>0.29166666666666669</v>
      </c>
    </row>
    <row r="4168" spans="1:15" x14ac:dyDescent="0.3">
      <c r="A4168" t="s">
        <v>11</v>
      </c>
      <c r="B4168" t="s">
        <v>12</v>
      </c>
      <c r="C4168">
        <v>1972152</v>
      </c>
      <c r="D4168" s="1">
        <v>45855</v>
      </c>
      <c r="E4168" t="s">
        <v>3747</v>
      </c>
      <c r="F4168" t="s">
        <v>13</v>
      </c>
      <c r="G4168" t="s">
        <v>5511</v>
      </c>
      <c r="H4168" t="s">
        <v>495</v>
      </c>
      <c r="J4168" t="s">
        <v>2453</v>
      </c>
      <c r="K4168">
        <v>1</v>
      </c>
      <c r="L4168" t="str">
        <f t="shared" si="275"/>
        <v>Jul-25</v>
      </c>
      <c r="M4168" t="str">
        <f t="shared" si="276"/>
        <v>Thursday</v>
      </c>
      <c r="N4168">
        <f t="shared" si="277"/>
        <v>8</v>
      </c>
      <c r="O4168" s="6">
        <f t="shared" si="278"/>
        <v>0.33333333333333331</v>
      </c>
    </row>
    <row r="4169" spans="1:15" x14ac:dyDescent="0.3">
      <c r="A4169" t="s">
        <v>11</v>
      </c>
      <c r="B4169" t="s">
        <v>12</v>
      </c>
      <c r="C4169">
        <v>1972153</v>
      </c>
      <c r="D4169" s="1">
        <v>45855</v>
      </c>
      <c r="E4169" t="s">
        <v>1932</v>
      </c>
      <c r="F4169" t="s">
        <v>13</v>
      </c>
      <c r="G4169" t="s">
        <v>5512</v>
      </c>
      <c r="H4169" t="s">
        <v>495</v>
      </c>
      <c r="J4169" t="s">
        <v>2453</v>
      </c>
      <c r="K4169">
        <v>1</v>
      </c>
      <c r="L4169" t="str">
        <f t="shared" ref="L4169:L4232" si="279">TEXT(D4169, "MMM-YY")</f>
        <v>Jul-25</v>
      </c>
      <c r="M4169" t="str">
        <f t="shared" ref="M4169:M4232" si="280">TEXT(D4169, "DDDD")</f>
        <v>Thursday</v>
      </c>
      <c r="N4169">
        <f t="shared" ref="N4169:N4232" si="281">HOUR(E4169)</f>
        <v>8</v>
      </c>
      <c r="O4169" s="6">
        <f t="shared" si="278"/>
        <v>0.33333333333333331</v>
      </c>
    </row>
    <row r="4170" spans="1:15" x14ac:dyDescent="0.3">
      <c r="A4170" t="s">
        <v>11</v>
      </c>
      <c r="B4170" t="s">
        <v>12</v>
      </c>
      <c r="C4170">
        <v>1972165</v>
      </c>
      <c r="D4170" s="1">
        <v>45855</v>
      </c>
      <c r="E4170" t="s">
        <v>943</v>
      </c>
      <c r="F4170" t="s">
        <v>13</v>
      </c>
      <c r="G4170" t="s">
        <v>5513</v>
      </c>
      <c r="H4170" t="s">
        <v>5096</v>
      </c>
      <c r="J4170" t="s">
        <v>2453</v>
      </c>
      <c r="K4170">
        <v>2</v>
      </c>
      <c r="L4170" t="str">
        <f t="shared" si="279"/>
        <v>Jul-25</v>
      </c>
      <c r="M4170" t="str">
        <f t="shared" si="280"/>
        <v>Thursday</v>
      </c>
      <c r="N4170">
        <f t="shared" si="281"/>
        <v>9</v>
      </c>
      <c r="O4170" s="6">
        <f t="shared" ref="O4170:O4233" si="282">MOD(N4170/24,1)</f>
        <v>0.375</v>
      </c>
    </row>
    <row r="4171" spans="1:15" x14ac:dyDescent="0.3">
      <c r="A4171" t="s">
        <v>11</v>
      </c>
      <c r="B4171" t="s">
        <v>12</v>
      </c>
      <c r="C4171">
        <v>1972170</v>
      </c>
      <c r="D4171" s="1">
        <v>45855</v>
      </c>
      <c r="E4171" t="s">
        <v>370</v>
      </c>
      <c r="F4171" t="s">
        <v>13</v>
      </c>
      <c r="G4171" t="s">
        <v>5514</v>
      </c>
      <c r="H4171" t="s">
        <v>5096</v>
      </c>
      <c r="J4171" t="s">
        <v>2453</v>
      </c>
      <c r="K4171">
        <v>1</v>
      </c>
      <c r="L4171" t="str">
        <f t="shared" si="279"/>
        <v>Jul-25</v>
      </c>
      <c r="M4171" t="str">
        <f t="shared" si="280"/>
        <v>Thursday</v>
      </c>
      <c r="N4171">
        <f t="shared" si="281"/>
        <v>9</v>
      </c>
      <c r="O4171" s="6">
        <f t="shared" si="282"/>
        <v>0.375</v>
      </c>
    </row>
    <row r="4172" spans="1:15" x14ac:dyDescent="0.3">
      <c r="A4172" t="s">
        <v>11</v>
      </c>
      <c r="B4172" t="s">
        <v>12</v>
      </c>
      <c r="C4172">
        <v>1972228</v>
      </c>
      <c r="D4172" s="1">
        <v>45855</v>
      </c>
      <c r="E4172" t="s">
        <v>2156</v>
      </c>
      <c r="F4172" t="s">
        <v>13</v>
      </c>
      <c r="G4172" t="s">
        <v>5515</v>
      </c>
      <c r="H4172" t="s">
        <v>495</v>
      </c>
      <c r="J4172" t="s">
        <v>2453</v>
      </c>
      <c r="K4172">
        <v>4</v>
      </c>
      <c r="L4172" t="str">
        <f t="shared" si="279"/>
        <v>Jul-25</v>
      </c>
      <c r="M4172" t="str">
        <f t="shared" si="280"/>
        <v>Thursday</v>
      </c>
      <c r="N4172">
        <f t="shared" si="281"/>
        <v>13</v>
      </c>
      <c r="O4172" s="6">
        <f t="shared" si="282"/>
        <v>0.54166666666666663</v>
      </c>
    </row>
    <row r="4173" spans="1:15" x14ac:dyDescent="0.3">
      <c r="A4173" t="s">
        <v>11</v>
      </c>
      <c r="B4173" t="s">
        <v>12</v>
      </c>
      <c r="C4173">
        <v>1972363</v>
      </c>
      <c r="D4173" s="1">
        <v>45855</v>
      </c>
      <c r="E4173" t="s">
        <v>1924</v>
      </c>
      <c r="F4173" t="s">
        <v>13</v>
      </c>
      <c r="G4173" t="s">
        <v>5516</v>
      </c>
      <c r="H4173" t="s">
        <v>1308</v>
      </c>
      <c r="J4173" t="s">
        <v>2453</v>
      </c>
      <c r="K4173">
        <v>1</v>
      </c>
      <c r="L4173" t="str">
        <f t="shared" si="279"/>
        <v>Jul-25</v>
      </c>
      <c r="M4173" t="str">
        <f t="shared" si="280"/>
        <v>Thursday</v>
      </c>
      <c r="N4173">
        <f t="shared" si="281"/>
        <v>16</v>
      </c>
      <c r="O4173" s="6">
        <f t="shared" si="282"/>
        <v>0.66666666666666663</v>
      </c>
    </row>
    <row r="4174" spans="1:15" x14ac:dyDescent="0.3">
      <c r="A4174" t="s">
        <v>11</v>
      </c>
      <c r="B4174" t="s">
        <v>12</v>
      </c>
      <c r="C4174">
        <v>1972402</v>
      </c>
      <c r="D4174" s="1">
        <v>45855</v>
      </c>
      <c r="E4174" t="s">
        <v>964</v>
      </c>
      <c r="F4174" t="s">
        <v>13</v>
      </c>
      <c r="G4174" t="s">
        <v>5517</v>
      </c>
      <c r="H4174" t="s">
        <v>1308</v>
      </c>
      <c r="J4174" t="s">
        <v>2453</v>
      </c>
      <c r="K4174">
        <v>6</v>
      </c>
      <c r="L4174" t="str">
        <f t="shared" si="279"/>
        <v>Jul-25</v>
      </c>
      <c r="M4174" t="str">
        <f t="shared" si="280"/>
        <v>Thursday</v>
      </c>
      <c r="N4174">
        <f t="shared" si="281"/>
        <v>16</v>
      </c>
      <c r="O4174" s="6">
        <f t="shared" si="282"/>
        <v>0.66666666666666663</v>
      </c>
    </row>
    <row r="4175" spans="1:15" x14ac:dyDescent="0.3">
      <c r="A4175" t="s">
        <v>11</v>
      </c>
      <c r="B4175" t="s">
        <v>12</v>
      </c>
      <c r="C4175">
        <v>1972488</v>
      </c>
      <c r="D4175" s="1">
        <v>45855</v>
      </c>
      <c r="E4175" t="s">
        <v>439</v>
      </c>
      <c r="F4175" t="s">
        <v>13</v>
      </c>
      <c r="G4175" t="s">
        <v>5518</v>
      </c>
      <c r="H4175" t="s">
        <v>1308</v>
      </c>
      <c r="J4175" t="s">
        <v>2453</v>
      </c>
      <c r="K4175">
        <v>2</v>
      </c>
      <c r="L4175" t="str">
        <f t="shared" si="279"/>
        <v>Jul-25</v>
      </c>
      <c r="M4175" t="str">
        <f t="shared" si="280"/>
        <v>Thursday</v>
      </c>
      <c r="N4175">
        <f t="shared" si="281"/>
        <v>18</v>
      </c>
      <c r="O4175" s="6">
        <f t="shared" si="282"/>
        <v>0.75</v>
      </c>
    </row>
    <row r="4176" spans="1:15" x14ac:dyDescent="0.3">
      <c r="A4176" t="s">
        <v>11</v>
      </c>
      <c r="B4176" t="s">
        <v>12</v>
      </c>
      <c r="C4176">
        <v>1973393</v>
      </c>
      <c r="D4176" s="1">
        <v>45856</v>
      </c>
      <c r="E4176" t="s">
        <v>295</v>
      </c>
      <c r="F4176" t="s">
        <v>13</v>
      </c>
      <c r="G4176" t="s">
        <v>5519</v>
      </c>
      <c r="H4176" t="s">
        <v>3353</v>
      </c>
      <c r="J4176" t="s">
        <v>2453</v>
      </c>
      <c r="K4176">
        <v>1</v>
      </c>
      <c r="L4176" t="str">
        <f t="shared" si="279"/>
        <v>Jul-25</v>
      </c>
      <c r="M4176" t="str">
        <f t="shared" si="280"/>
        <v>Friday</v>
      </c>
      <c r="N4176">
        <f t="shared" si="281"/>
        <v>1</v>
      </c>
      <c r="O4176" s="6">
        <f t="shared" si="282"/>
        <v>4.1666666666666664E-2</v>
      </c>
    </row>
    <row r="4177" spans="1:15" x14ac:dyDescent="0.3">
      <c r="A4177" t="s">
        <v>11</v>
      </c>
      <c r="B4177" t="s">
        <v>12</v>
      </c>
      <c r="C4177">
        <v>1973562</v>
      </c>
      <c r="D4177" s="1">
        <v>45856</v>
      </c>
      <c r="E4177" t="s">
        <v>3255</v>
      </c>
      <c r="F4177" t="s">
        <v>13</v>
      </c>
      <c r="G4177" t="s">
        <v>5520</v>
      </c>
      <c r="H4177" t="s">
        <v>3353</v>
      </c>
      <c r="J4177" t="s">
        <v>2453</v>
      </c>
      <c r="K4177">
        <v>1</v>
      </c>
      <c r="L4177" t="str">
        <f t="shared" si="279"/>
        <v>Jul-25</v>
      </c>
      <c r="M4177" t="str">
        <f t="shared" si="280"/>
        <v>Friday</v>
      </c>
      <c r="N4177">
        <f t="shared" si="281"/>
        <v>1</v>
      </c>
      <c r="O4177" s="6">
        <f t="shared" si="282"/>
        <v>4.1666666666666664E-2</v>
      </c>
    </row>
    <row r="4178" spans="1:15" x14ac:dyDescent="0.3">
      <c r="A4178" t="s">
        <v>11</v>
      </c>
      <c r="B4178" t="s">
        <v>12</v>
      </c>
      <c r="C4178">
        <v>1973621</v>
      </c>
      <c r="D4178" s="1">
        <v>45856</v>
      </c>
      <c r="E4178" t="s">
        <v>3767</v>
      </c>
      <c r="F4178" t="s">
        <v>13</v>
      </c>
      <c r="G4178" t="s">
        <v>5521</v>
      </c>
      <c r="H4178" t="s">
        <v>3353</v>
      </c>
      <c r="J4178" t="s">
        <v>2453</v>
      </c>
      <c r="K4178">
        <v>1</v>
      </c>
      <c r="L4178" t="str">
        <f t="shared" si="279"/>
        <v>Jul-25</v>
      </c>
      <c r="M4178" t="str">
        <f t="shared" si="280"/>
        <v>Friday</v>
      </c>
      <c r="N4178">
        <f t="shared" si="281"/>
        <v>2</v>
      </c>
      <c r="O4178" s="6">
        <f t="shared" si="282"/>
        <v>8.3333333333333329E-2</v>
      </c>
    </row>
    <row r="4179" spans="1:15" x14ac:dyDescent="0.3">
      <c r="A4179" t="s">
        <v>11</v>
      </c>
      <c r="B4179" t="s">
        <v>12</v>
      </c>
      <c r="C4179">
        <v>1973897</v>
      </c>
      <c r="D4179" s="1">
        <v>45856</v>
      </c>
      <c r="E4179" t="s">
        <v>4330</v>
      </c>
      <c r="F4179" t="s">
        <v>13</v>
      </c>
      <c r="G4179" t="s">
        <v>5522</v>
      </c>
      <c r="H4179" t="s">
        <v>3353</v>
      </c>
      <c r="J4179" t="s">
        <v>2453</v>
      </c>
      <c r="K4179">
        <v>1</v>
      </c>
      <c r="L4179" t="str">
        <f t="shared" si="279"/>
        <v>Jul-25</v>
      </c>
      <c r="M4179" t="str">
        <f t="shared" si="280"/>
        <v>Friday</v>
      </c>
      <c r="N4179">
        <f t="shared" si="281"/>
        <v>4</v>
      </c>
      <c r="O4179" s="6">
        <f t="shared" si="282"/>
        <v>0.16666666666666666</v>
      </c>
    </row>
    <row r="4180" spans="1:15" x14ac:dyDescent="0.3">
      <c r="A4180" t="s">
        <v>11</v>
      </c>
      <c r="B4180" t="s">
        <v>12</v>
      </c>
      <c r="C4180">
        <v>1973968</v>
      </c>
      <c r="D4180" s="1">
        <v>45856</v>
      </c>
      <c r="E4180" t="s">
        <v>1886</v>
      </c>
      <c r="F4180" t="s">
        <v>13</v>
      </c>
      <c r="G4180" t="s">
        <v>5523</v>
      </c>
      <c r="H4180" t="s">
        <v>3353</v>
      </c>
      <c r="J4180" t="s">
        <v>2453</v>
      </c>
      <c r="K4180">
        <v>1</v>
      </c>
      <c r="L4180" t="str">
        <f t="shared" si="279"/>
        <v>Jul-25</v>
      </c>
      <c r="M4180" t="str">
        <f t="shared" si="280"/>
        <v>Friday</v>
      </c>
      <c r="N4180">
        <f t="shared" si="281"/>
        <v>5</v>
      </c>
      <c r="O4180" s="6">
        <f t="shared" si="282"/>
        <v>0.20833333333333334</v>
      </c>
    </row>
    <row r="4181" spans="1:15" x14ac:dyDescent="0.3">
      <c r="A4181" t="s">
        <v>11</v>
      </c>
      <c r="B4181" t="s">
        <v>12</v>
      </c>
      <c r="C4181">
        <v>1973972</v>
      </c>
      <c r="D4181" s="1">
        <v>45856</v>
      </c>
      <c r="E4181" t="s">
        <v>309</v>
      </c>
      <c r="F4181" t="s">
        <v>13</v>
      </c>
      <c r="G4181" t="s">
        <v>5524</v>
      </c>
      <c r="H4181" t="s">
        <v>3353</v>
      </c>
      <c r="J4181" t="s">
        <v>2453</v>
      </c>
      <c r="K4181">
        <v>1</v>
      </c>
      <c r="L4181" t="str">
        <f t="shared" si="279"/>
        <v>Jul-25</v>
      </c>
      <c r="M4181" t="str">
        <f t="shared" si="280"/>
        <v>Friday</v>
      </c>
      <c r="N4181">
        <f t="shared" si="281"/>
        <v>5</v>
      </c>
      <c r="O4181" s="6">
        <f t="shared" si="282"/>
        <v>0.20833333333333334</v>
      </c>
    </row>
    <row r="4182" spans="1:15" x14ac:dyDescent="0.3">
      <c r="A4182" t="s">
        <v>11</v>
      </c>
      <c r="B4182" t="s">
        <v>12</v>
      </c>
      <c r="C4182">
        <v>1974097</v>
      </c>
      <c r="D4182" s="1">
        <v>45856</v>
      </c>
      <c r="E4182" t="s">
        <v>2196</v>
      </c>
      <c r="F4182" t="s">
        <v>13</v>
      </c>
      <c r="G4182" t="s">
        <v>5525</v>
      </c>
      <c r="H4182" t="s">
        <v>3353</v>
      </c>
      <c r="J4182" t="s">
        <v>2453</v>
      </c>
      <c r="K4182">
        <v>1</v>
      </c>
      <c r="L4182" t="str">
        <f t="shared" si="279"/>
        <v>Jul-25</v>
      </c>
      <c r="M4182" t="str">
        <f t="shared" si="280"/>
        <v>Friday</v>
      </c>
      <c r="N4182">
        <f t="shared" si="281"/>
        <v>8</v>
      </c>
      <c r="O4182" s="6">
        <f t="shared" si="282"/>
        <v>0.33333333333333331</v>
      </c>
    </row>
    <row r="4183" spans="1:15" x14ac:dyDescent="0.3">
      <c r="A4183" t="s">
        <v>11</v>
      </c>
      <c r="B4183" t="s">
        <v>12</v>
      </c>
      <c r="C4183">
        <v>1974130</v>
      </c>
      <c r="D4183" s="1">
        <v>45856</v>
      </c>
      <c r="E4183" t="s">
        <v>1024</v>
      </c>
      <c r="F4183" t="s">
        <v>13</v>
      </c>
      <c r="G4183" t="s">
        <v>5526</v>
      </c>
      <c r="H4183" t="s">
        <v>5096</v>
      </c>
      <c r="J4183" t="s">
        <v>2453</v>
      </c>
      <c r="K4183">
        <v>4</v>
      </c>
      <c r="L4183" t="str">
        <f t="shared" si="279"/>
        <v>Jul-25</v>
      </c>
      <c r="M4183" t="str">
        <f t="shared" si="280"/>
        <v>Friday</v>
      </c>
      <c r="N4183">
        <f t="shared" si="281"/>
        <v>9</v>
      </c>
      <c r="O4183" s="6">
        <f t="shared" si="282"/>
        <v>0.375</v>
      </c>
    </row>
    <row r="4184" spans="1:15" x14ac:dyDescent="0.3">
      <c r="A4184" t="s">
        <v>11</v>
      </c>
      <c r="B4184" t="s">
        <v>12</v>
      </c>
      <c r="C4184">
        <v>1974186</v>
      </c>
      <c r="D4184" s="1">
        <v>45856</v>
      </c>
      <c r="E4184" t="s">
        <v>3795</v>
      </c>
      <c r="F4184" t="s">
        <v>13</v>
      </c>
      <c r="G4184" t="s">
        <v>5527</v>
      </c>
      <c r="H4184" t="s">
        <v>5096</v>
      </c>
      <c r="J4184" t="s">
        <v>2453</v>
      </c>
      <c r="K4184">
        <v>1</v>
      </c>
      <c r="L4184" t="str">
        <f t="shared" si="279"/>
        <v>Jul-25</v>
      </c>
      <c r="M4184" t="str">
        <f t="shared" si="280"/>
        <v>Friday</v>
      </c>
      <c r="N4184">
        <f t="shared" si="281"/>
        <v>11</v>
      </c>
      <c r="O4184" s="6">
        <f t="shared" si="282"/>
        <v>0.45833333333333331</v>
      </c>
    </row>
    <row r="4185" spans="1:15" x14ac:dyDescent="0.3">
      <c r="A4185" t="s">
        <v>11</v>
      </c>
      <c r="B4185" t="s">
        <v>12</v>
      </c>
      <c r="C4185">
        <v>1974211</v>
      </c>
      <c r="D4185" s="1">
        <v>45856</v>
      </c>
      <c r="E4185" t="s">
        <v>447</v>
      </c>
      <c r="F4185" t="s">
        <v>13</v>
      </c>
      <c r="G4185" t="s">
        <v>5528</v>
      </c>
      <c r="H4185" t="s">
        <v>5096</v>
      </c>
      <c r="J4185" t="s">
        <v>2453</v>
      </c>
      <c r="K4185">
        <v>2</v>
      </c>
      <c r="L4185" t="str">
        <f t="shared" si="279"/>
        <v>Jul-25</v>
      </c>
      <c r="M4185" t="str">
        <f t="shared" si="280"/>
        <v>Friday</v>
      </c>
      <c r="N4185">
        <f t="shared" si="281"/>
        <v>12</v>
      </c>
      <c r="O4185" s="6">
        <f t="shared" si="282"/>
        <v>0.5</v>
      </c>
    </row>
    <row r="4186" spans="1:15" x14ac:dyDescent="0.3">
      <c r="A4186" t="s">
        <v>11</v>
      </c>
      <c r="B4186" t="s">
        <v>12</v>
      </c>
      <c r="C4186">
        <v>1974234</v>
      </c>
      <c r="D4186" s="1">
        <v>45856</v>
      </c>
      <c r="E4186" t="s">
        <v>466</v>
      </c>
      <c r="F4186" t="s">
        <v>13</v>
      </c>
      <c r="G4186" t="s">
        <v>5529</v>
      </c>
      <c r="H4186" t="s">
        <v>5096</v>
      </c>
      <c r="J4186" t="s">
        <v>2453</v>
      </c>
      <c r="K4186">
        <v>4</v>
      </c>
      <c r="L4186" t="str">
        <f t="shared" si="279"/>
        <v>Jul-25</v>
      </c>
      <c r="M4186" t="str">
        <f t="shared" si="280"/>
        <v>Friday</v>
      </c>
      <c r="N4186">
        <f t="shared" si="281"/>
        <v>13</v>
      </c>
      <c r="O4186" s="6">
        <f t="shared" si="282"/>
        <v>0.54166666666666663</v>
      </c>
    </row>
    <row r="4187" spans="1:15" x14ac:dyDescent="0.3">
      <c r="A4187" t="s">
        <v>11</v>
      </c>
      <c r="B4187" t="s">
        <v>12</v>
      </c>
      <c r="C4187">
        <v>1975158</v>
      </c>
      <c r="D4187" s="1">
        <v>45856</v>
      </c>
      <c r="E4187" t="s">
        <v>1881</v>
      </c>
      <c r="F4187" t="s">
        <v>13</v>
      </c>
      <c r="G4187" t="s">
        <v>5530</v>
      </c>
      <c r="H4187" t="s">
        <v>3353</v>
      </c>
      <c r="J4187" t="s">
        <v>2453</v>
      </c>
      <c r="K4187">
        <v>1</v>
      </c>
      <c r="L4187" t="str">
        <f t="shared" si="279"/>
        <v>Jul-25</v>
      </c>
      <c r="M4187" t="str">
        <f t="shared" si="280"/>
        <v>Friday</v>
      </c>
      <c r="N4187">
        <f t="shared" si="281"/>
        <v>23</v>
      </c>
      <c r="O4187" s="6">
        <f t="shared" si="282"/>
        <v>0.95833333333333337</v>
      </c>
    </row>
    <row r="4188" spans="1:15" x14ac:dyDescent="0.3">
      <c r="A4188" t="s">
        <v>11</v>
      </c>
      <c r="B4188" t="s">
        <v>12</v>
      </c>
      <c r="C4188">
        <v>1975167</v>
      </c>
      <c r="D4188" s="1">
        <v>45856</v>
      </c>
      <c r="E4188" t="s">
        <v>5598</v>
      </c>
      <c r="F4188" t="s">
        <v>13</v>
      </c>
      <c r="G4188" t="s">
        <v>5531</v>
      </c>
      <c r="H4188" t="s">
        <v>3353</v>
      </c>
      <c r="J4188" t="s">
        <v>2453</v>
      </c>
      <c r="K4188">
        <v>1</v>
      </c>
      <c r="L4188" t="str">
        <f t="shared" si="279"/>
        <v>Jul-25</v>
      </c>
      <c r="M4188" t="str">
        <f t="shared" si="280"/>
        <v>Friday</v>
      </c>
      <c r="N4188">
        <f t="shared" si="281"/>
        <v>23</v>
      </c>
      <c r="O4188" s="6">
        <f t="shared" si="282"/>
        <v>0.95833333333333337</v>
      </c>
    </row>
    <row r="4189" spans="1:15" x14ac:dyDescent="0.3">
      <c r="A4189" t="s">
        <v>11</v>
      </c>
      <c r="B4189" t="s">
        <v>12</v>
      </c>
      <c r="C4189">
        <v>1975285</v>
      </c>
      <c r="D4189" s="1">
        <v>45857</v>
      </c>
      <c r="E4189" t="s">
        <v>987</v>
      </c>
      <c r="F4189" t="s">
        <v>13</v>
      </c>
      <c r="G4189" t="s">
        <v>5532</v>
      </c>
      <c r="H4189" t="s">
        <v>3353</v>
      </c>
      <c r="J4189" t="s">
        <v>2453</v>
      </c>
      <c r="K4189">
        <v>1</v>
      </c>
      <c r="L4189" t="str">
        <f t="shared" si="279"/>
        <v>Jul-25</v>
      </c>
      <c r="M4189" t="str">
        <f t="shared" si="280"/>
        <v>Saturday</v>
      </c>
      <c r="N4189">
        <f t="shared" si="281"/>
        <v>0</v>
      </c>
      <c r="O4189" s="6">
        <f t="shared" si="282"/>
        <v>0</v>
      </c>
    </row>
    <row r="4190" spans="1:15" x14ac:dyDescent="0.3">
      <c r="A4190" t="s">
        <v>11</v>
      </c>
      <c r="B4190" t="s">
        <v>12</v>
      </c>
      <c r="C4190">
        <v>1975295</v>
      </c>
      <c r="D4190" s="1">
        <v>45857</v>
      </c>
      <c r="E4190" t="s">
        <v>2237</v>
      </c>
      <c r="F4190" t="s">
        <v>13</v>
      </c>
      <c r="G4190" t="s">
        <v>5533</v>
      </c>
      <c r="H4190" t="s">
        <v>3353</v>
      </c>
      <c r="J4190" t="s">
        <v>2453</v>
      </c>
      <c r="K4190">
        <v>2</v>
      </c>
      <c r="L4190" t="str">
        <f t="shared" si="279"/>
        <v>Jul-25</v>
      </c>
      <c r="M4190" t="str">
        <f t="shared" si="280"/>
        <v>Saturday</v>
      </c>
      <c r="N4190">
        <f t="shared" si="281"/>
        <v>0</v>
      </c>
      <c r="O4190" s="6">
        <f t="shared" si="282"/>
        <v>0</v>
      </c>
    </row>
    <row r="4191" spans="1:15" x14ac:dyDescent="0.3">
      <c r="A4191" t="s">
        <v>11</v>
      </c>
      <c r="B4191" t="s">
        <v>12</v>
      </c>
      <c r="C4191">
        <v>1975299</v>
      </c>
      <c r="D4191" s="1">
        <v>45857</v>
      </c>
      <c r="E4191" t="s">
        <v>2177</v>
      </c>
      <c r="F4191" t="s">
        <v>13</v>
      </c>
      <c r="G4191" t="s">
        <v>5534</v>
      </c>
      <c r="H4191" t="s">
        <v>3353</v>
      </c>
      <c r="J4191" t="s">
        <v>2453</v>
      </c>
      <c r="K4191">
        <v>1</v>
      </c>
      <c r="L4191" t="str">
        <f t="shared" si="279"/>
        <v>Jul-25</v>
      </c>
      <c r="M4191" t="str">
        <f t="shared" si="280"/>
        <v>Saturday</v>
      </c>
      <c r="N4191">
        <f t="shared" si="281"/>
        <v>0</v>
      </c>
      <c r="O4191" s="6">
        <f t="shared" si="282"/>
        <v>0</v>
      </c>
    </row>
    <row r="4192" spans="1:15" x14ac:dyDescent="0.3">
      <c r="A4192" t="s">
        <v>11</v>
      </c>
      <c r="B4192" t="s">
        <v>12</v>
      </c>
      <c r="C4192">
        <v>1976226</v>
      </c>
      <c r="D4192" s="1">
        <v>45857</v>
      </c>
      <c r="E4192" t="s">
        <v>1917</v>
      </c>
      <c r="F4192" t="s">
        <v>13</v>
      </c>
      <c r="G4192" t="s">
        <v>5535</v>
      </c>
      <c r="H4192" t="s">
        <v>5096</v>
      </c>
      <c r="J4192" t="s">
        <v>2453</v>
      </c>
      <c r="K4192">
        <v>2</v>
      </c>
      <c r="L4192" t="str">
        <f t="shared" si="279"/>
        <v>Jul-25</v>
      </c>
      <c r="M4192" t="str">
        <f t="shared" si="280"/>
        <v>Saturday</v>
      </c>
      <c r="N4192">
        <f t="shared" si="281"/>
        <v>9</v>
      </c>
      <c r="O4192" s="6">
        <f t="shared" si="282"/>
        <v>0.375</v>
      </c>
    </row>
    <row r="4193" spans="1:15" x14ac:dyDescent="0.3">
      <c r="A4193" t="s">
        <v>11</v>
      </c>
      <c r="B4193" t="s">
        <v>12</v>
      </c>
      <c r="C4193">
        <v>1976387</v>
      </c>
      <c r="D4193" s="1">
        <v>45857</v>
      </c>
      <c r="E4193" t="s">
        <v>2024</v>
      </c>
      <c r="F4193" t="s">
        <v>13</v>
      </c>
      <c r="G4193" t="s">
        <v>5536</v>
      </c>
      <c r="H4193" t="s">
        <v>5096</v>
      </c>
      <c r="J4193" t="s">
        <v>2453</v>
      </c>
      <c r="K4193">
        <v>7</v>
      </c>
      <c r="L4193" t="str">
        <f t="shared" si="279"/>
        <v>Jul-25</v>
      </c>
      <c r="M4193" t="str">
        <f t="shared" si="280"/>
        <v>Saturday</v>
      </c>
      <c r="N4193">
        <f t="shared" si="281"/>
        <v>13</v>
      </c>
      <c r="O4193" s="6">
        <f t="shared" si="282"/>
        <v>0.54166666666666663</v>
      </c>
    </row>
    <row r="4194" spans="1:15" x14ac:dyDescent="0.3">
      <c r="A4194" t="s">
        <v>11</v>
      </c>
      <c r="B4194" t="s">
        <v>12</v>
      </c>
      <c r="C4194">
        <v>1976388</v>
      </c>
      <c r="D4194" s="1">
        <v>45857</v>
      </c>
      <c r="E4194" t="s">
        <v>324</v>
      </c>
      <c r="F4194" t="s">
        <v>13</v>
      </c>
      <c r="G4194" t="s">
        <v>5537</v>
      </c>
      <c r="H4194" t="s">
        <v>15</v>
      </c>
      <c r="J4194" t="s">
        <v>2453</v>
      </c>
      <c r="K4194">
        <v>2</v>
      </c>
      <c r="L4194" t="str">
        <f t="shared" si="279"/>
        <v>Jul-25</v>
      </c>
      <c r="M4194" t="str">
        <f t="shared" si="280"/>
        <v>Saturday</v>
      </c>
      <c r="N4194">
        <f t="shared" si="281"/>
        <v>13</v>
      </c>
      <c r="O4194" s="6">
        <f t="shared" si="282"/>
        <v>0.54166666666666663</v>
      </c>
    </row>
    <row r="4195" spans="1:15" x14ac:dyDescent="0.3">
      <c r="A4195" t="s">
        <v>11</v>
      </c>
      <c r="B4195" t="s">
        <v>12</v>
      </c>
      <c r="C4195">
        <v>1977464</v>
      </c>
      <c r="D4195" s="1">
        <v>45858</v>
      </c>
      <c r="E4195" t="s">
        <v>1882</v>
      </c>
      <c r="F4195" t="s">
        <v>13</v>
      </c>
      <c r="G4195" t="s">
        <v>5538</v>
      </c>
      <c r="H4195" t="s">
        <v>3353</v>
      </c>
      <c r="J4195" t="s">
        <v>2453</v>
      </c>
      <c r="K4195">
        <v>1</v>
      </c>
      <c r="L4195" t="str">
        <f t="shared" si="279"/>
        <v>Jul-25</v>
      </c>
      <c r="M4195" t="str">
        <f t="shared" si="280"/>
        <v>Sunday</v>
      </c>
      <c r="N4195">
        <f t="shared" si="281"/>
        <v>0</v>
      </c>
      <c r="O4195" s="6">
        <f t="shared" si="282"/>
        <v>0</v>
      </c>
    </row>
    <row r="4196" spans="1:15" x14ac:dyDescent="0.3">
      <c r="A4196" t="s">
        <v>11</v>
      </c>
      <c r="B4196" t="s">
        <v>12</v>
      </c>
      <c r="C4196">
        <v>1977670</v>
      </c>
      <c r="D4196" s="1">
        <v>45858</v>
      </c>
      <c r="E4196" t="s">
        <v>2499</v>
      </c>
      <c r="F4196" t="s">
        <v>13</v>
      </c>
      <c r="G4196" t="s">
        <v>5539</v>
      </c>
      <c r="H4196" t="s">
        <v>1211</v>
      </c>
      <c r="J4196" t="s">
        <v>2453</v>
      </c>
      <c r="K4196">
        <v>1</v>
      </c>
      <c r="L4196" t="str">
        <f t="shared" si="279"/>
        <v>Jul-25</v>
      </c>
      <c r="M4196" t="str">
        <f t="shared" si="280"/>
        <v>Sunday</v>
      </c>
      <c r="N4196">
        <f t="shared" si="281"/>
        <v>1</v>
      </c>
      <c r="O4196" s="6">
        <f t="shared" si="282"/>
        <v>4.1666666666666664E-2</v>
      </c>
    </row>
    <row r="4197" spans="1:15" x14ac:dyDescent="0.3">
      <c r="A4197" t="s">
        <v>11</v>
      </c>
      <c r="B4197" t="s">
        <v>12</v>
      </c>
      <c r="C4197">
        <v>1978254</v>
      </c>
      <c r="D4197" s="1">
        <v>45858</v>
      </c>
      <c r="E4197" t="s">
        <v>4127</v>
      </c>
      <c r="F4197" t="s">
        <v>13</v>
      </c>
      <c r="G4197" t="s">
        <v>5540</v>
      </c>
      <c r="H4197" t="s">
        <v>3353</v>
      </c>
      <c r="J4197" t="s">
        <v>2453</v>
      </c>
      <c r="K4197">
        <v>1</v>
      </c>
      <c r="L4197" t="str">
        <f t="shared" si="279"/>
        <v>Jul-25</v>
      </c>
      <c r="M4197" t="str">
        <f t="shared" si="280"/>
        <v>Sunday</v>
      </c>
      <c r="N4197">
        <f t="shared" si="281"/>
        <v>5</v>
      </c>
      <c r="O4197" s="6">
        <f t="shared" si="282"/>
        <v>0.20833333333333334</v>
      </c>
    </row>
    <row r="4198" spans="1:15" x14ac:dyDescent="0.3">
      <c r="A4198" t="s">
        <v>11</v>
      </c>
      <c r="B4198" t="s">
        <v>12</v>
      </c>
      <c r="C4198">
        <v>1978325</v>
      </c>
      <c r="D4198" s="1">
        <v>45858</v>
      </c>
      <c r="E4198" t="s">
        <v>5312</v>
      </c>
      <c r="F4198" t="s">
        <v>13</v>
      </c>
      <c r="G4198" t="s">
        <v>5541</v>
      </c>
      <c r="H4198" t="s">
        <v>3353</v>
      </c>
      <c r="J4198" t="s">
        <v>2453</v>
      </c>
      <c r="K4198">
        <v>1</v>
      </c>
      <c r="L4198" t="str">
        <f t="shared" si="279"/>
        <v>Jul-25</v>
      </c>
      <c r="M4198" t="str">
        <f t="shared" si="280"/>
        <v>Sunday</v>
      </c>
      <c r="N4198">
        <f t="shared" si="281"/>
        <v>6</v>
      </c>
      <c r="O4198" s="6">
        <f t="shared" si="282"/>
        <v>0.25</v>
      </c>
    </row>
    <row r="4199" spans="1:15" x14ac:dyDescent="0.3">
      <c r="A4199" t="s">
        <v>11</v>
      </c>
      <c r="B4199" t="s">
        <v>12</v>
      </c>
      <c r="C4199">
        <v>1978704</v>
      </c>
      <c r="D4199" s="1">
        <v>45858</v>
      </c>
      <c r="E4199" t="s">
        <v>2122</v>
      </c>
      <c r="F4199" t="s">
        <v>13</v>
      </c>
      <c r="G4199" t="s">
        <v>5542</v>
      </c>
      <c r="H4199" t="s">
        <v>15</v>
      </c>
      <c r="J4199" t="s">
        <v>2453</v>
      </c>
      <c r="K4199">
        <v>4</v>
      </c>
      <c r="L4199" t="str">
        <f t="shared" si="279"/>
        <v>Jul-25</v>
      </c>
      <c r="M4199" t="str">
        <f t="shared" si="280"/>
        <v>Sunday</v>
      </c>
      <c r="N4199">
        <f t="shared" si="281"/>
        <v>12</v>
      </c>
      <c r="O4199" s="6">
        <f t="shared" si="282"/>
        <v>0.5</v>
      </c>
    </row>
    <row r="4200" spans="1:15" x14ac:dyDescent="0.3">
      <c r="A4200" t="s">
        <v>11</v>
      </c>
      <c r="B4200" t="s">
        <v>12</v>
      </c>
      <c r="C4200">
        <v>1978735</v>
      </c>
      <c r="D4200" s="1">
        <v>45858</v>
      </c>
      <c r="E4200" t="s">
        <v>940</v>
      </c>
      <c r="F4200" t="s">
        <v>13</v>
      </c>
      <c r="G4200" t="s">
        <v>5543</v>
      </c>
      <c r="H4200" t="s">
        <v>15</v>
      </c>
      <c r="J4200" t="s">
        <v>2453</v>
      </c>
      <c r="K4200">
        <v>1</v>
      </c>
      <c r="L4200" t="str">
        <f t="shared" si="279"/>
        <v>Jul-25</v>
      </c>
      <c r="M4200" t="str">
        <f t="shared" si="280"/>
        <v>Sunday</v>
      </c>
      <c r="N4200">
        <f t="shared" si="281"/>
        <v>13</v>
      </c>
      <c r="O4200" s="6">
        <f t="shared" si="282"/>
        <v>0.54166666666666663</v>
      </c>
    </row>
    <row r="4201" spans="1:15" x14ac:dyDescent="0.3">
      <c r="A4201" t="s">
        <v>11</v>
      </c>
      <c r="B4201" t="s">
        <v>12</v>
      </c>
      <c r="C4201">
        <v>1978819</v>
      </c>
      <c r="D4201" s="1">
        <v>45858</v>
      </c>
      <c r="E4201" t="s">
        <v>1947</v>
      </c>
      <c r="F4201" t="s">
        <v>13</v>
      </c>
      <c r="G4201" t="s">
        <v>5544</v>
      </c>
      <c r="H4201" t="s">
        <v>15</v>
      </c>
      <c r="J4201" t="s">
        <v>2453</v>
      </c>
      <c r="K4201">
        <v>4</v>
      </c>
      <c r="L4201" t="str">
        <f t="shared" si="279"/>
        <v>Jul-25</v>
      </c>
      <c r="M4201" t="str">
        <f t="shared" si="280"/>
        <v>Sunday</v>
      </c>
      <c r="N4201">
        <f t="shared" si="281"/>
        <v>14</v>
      </c>
      <c r="O4201" s="6">
        <f t="shared" si="282"/>
        <v>0.58333333333333337</v>
      </c>
    </row>
    <row r="4202" spans="1:15" x14ac:dyDescent="0.3">
      <c r="A4202" t="s">
        <v>11</v>
      </c>
      <c r="B4202" t="s">
        <v>12</v>
      </c>
      <c r="C4202">
        <v>1979014</v>
      </c>
      <c r="D4202" s="1">
        <v>45858</v>
      </c>
      <c r="E4202" t="s">
        <v>993</v>
      </c>
      <c r="F4202" t="s">
        <v>13</v>
      </c>
      <c r="G4202" t="s">
        <v>5545</v>
      </c>
      <c r="H4202" t="s">
        <v>1308</v>
      </c>
      <c r="J4202" t="s">
        <v>2453</v>
      </c>
      <c r="K4202">
        <v>2</v>
      </c>
      <c r="L4202" t="str">
        <f t="shared" si="279"/>
        <v>Jul-25</v>
      </c>
      <c r="M4202" t="str">
        <f t="shared" si="280"/>
        <v>Sunday</v>
      </c>
      <c r="N4202">
        <f t="shared" si="281"/>
        <v>17</v>
      </c>
      <c r="O4202" s="6">
        <f t="shared" si="282"/>
        <v>0.70833333333333337</v>
      </c>
    </row>
    <row r="4203" spans="1:15" x14ac:dyDescent="0.3">
      <c r="A4203" t="s">
        <v>11</v>
      </c>
      <c r="B4203" t="s">
        <v>12</v>
      </c>
      <c r="C4203">
        <v>1979847</v>
      </c>
      <c r="D4203" s="1">
        <v>45859</v>
      </c>
      <c r="E4203" t="s">
        <v>1030</v>
      </c>
      <c r="F4203" t="s">
        <v>13</v>
      </c>
      <c r="G4203" t="s">
        <v>5546</v>
      </c>
      <c r="H4203" t="s">
        <v>3353</v>
      </c>
      <c r="J4203" t="s">
        <v>2453</v>
      </c>
      <c r="K4203">
        <v>1</v>
      </c>
      <c r="L4203" t="str">
        <f t="shared" si="279"/>
        <v>Jul-25</v>
      </c>
      <c r="M4203" t="str">
        <f t="shared" si="280"/>
        <v>Monday</v>
      </c>
      <c r="N4203">
        <f t="shared" si="281"/>
        <v>0</v>
      </c>
      <c r="O4203" s="6">
        <f t="shared" si="282"/>
        <v>0</v>
      </c>
    </row>
    <row r="4204" spans="1:15" x14ac:dyDescent="0.3">
      <c r="A4204" t="s">
        <v>11</v>
      </c>
      <c r="B4204" t="s">
        <v>12</v>
      </c>
      <c r="C4204">
        <v>1980326</v>
      </c>
      <c r="D4204" s="1">
        <v>45859</v>
      </c>
      <c r="E4204" t="s">
        <v>5599</v>
      </c>
      <c r="F4204" t="s">
        <v>13</v>
      </c>
      <c r="G4204" t="s">
        <v>5547</v>
      </c>
      <c r="H4204" t="s">
        <v>3353</v>
      </c>
      <c r="J4204" t="s">
        <v>2453</v>
      </c>
      <c r="K4204">
        <v>1</v>
      </c>
      <c r="L4204" t="str">
        <f t="shared" si="279"/>
        <v>Jul-25</v>
      </c>
      <c r="M4204" t="str">
        <f t="shared" si="280"/>
        <v>Monday</v>
      </c>
      <c r="N4204">
        <f t="shared" si="281"/>
        <v>3</v>
      </c>
      <c r="O4204" s="6">
        <f t="shared" si="282"/>
        <v>0.125</v>
      </c>
    </row>
    <row r="4205" spans="1:15" x14ac:dyDescent="0.3">
      <c r="A4205" t="s">
        <v>11</v>
      </c>
      <c r="B4205" t="s">
        <v>12</v>
      </c>
      <c r="C4205">
        <v>1980727</v>
      </c>
      <c r="D4205" s="1">
        <v>45859</v>
      </c>
      <c r="E4205" t="s">
        <v>2226</v>
      </c>
      <c r="F4205" t="s">
        <v>13</v>
      </c>
      <c r="G4205" t="s">
        <v>5548</v>
      </c>
      <c r="H4205" t="s">
        <v>15</v>
      </c>
      <c r="J4205" t="s">
        <v>2453</v>
      </c>
      <c r="K4205">
        <v>1</v>
      </c>
      <c r="L4205" t="str">
        <f t="shared" si="279"/>
        <v>Jul-25</v>
      </c>
      <c r="M4205" t="str">
        <f t="shared" si="280"/>
        <v>Monday</v>
      </c>
      <c r="N4205">
        <f t="shared" si="281"/>
        <v>7</v>
      </c>
      <c r="O4205" s="6">
        <f t="shared" si="282"/>
        <v>0.29166666666666669</v>
      </c>
    </row>
    <row r="4206" spans="1:15" x14ac:dyDescent="0.3">
      <c r="A4206" t="s">
        <v>11</v>
      </c>
      <c r="B4206" t="s">
        <v>12</v>
      </c>
      <c r="C4206">
        <v>1980758</v>
      </c>
      <c r="D4206" s="1">
        <v>45859</v>
      </c>
      <c r="E4206" t="s">
        <v>2718</v>
      </c>
      <c r="F4206" t="s">
        <v>13</v>
      </c>
      <c r="G4206" t="s">
        <v>5549</v>
      </c>
      <c r="H4206" t="s">
        <v>495</v>
      </c>
      <c r="J4206" t="s">
        <v>2453</v>
      </c>
      <c r="K4206">
        <v>3</v>
      </c>
      <c r="L4206" t="str">
        <f t="shared" si="279"/>
        <v>Jul-25</v>
      </c>
      <c r="M4206" t="str">
        <f t="shared" si="280"/>
        <v>Monday</v>
      </c>
      <c r="N4206">
        <f t="shared" si="281"/>
        <v>8</v>
      </c>
      <c r="O4206" s="6">
        <f t="shared" si="282"/>
        <v>0.33333333333333331</v>
      </c>
    </row>
    <row r="4207" spans="1:15" x14ac:dyDescent="0.3">
      <c r="A4207" t="s">
        <v>11</v>
      </c>
      <c r="B4207" t="s">
        <v>12</v>
      </c>
      <c r="C4207">
        <v>1980761</v>
      </c>
      <c r="D4207" s="1">
        <v>45859</v>
      </c>
      <c r="E4207" t="s">
        <v>2682</v>
      </c>
      <c r="F4207" t="s">
        <v>13</v>
      </c>
      <c r="G4207" t="s">
        <v>5550</v>
      </c>
      <c r="H4207" t="s">
        <v>495</v>
      </c>
      <c r="J4207" t="s">
        <v>2453</v>
      </c>
      <c r="K4207">
        <v>3</v>
      </c>
      <c r="L4207" t="str">
        <f t="shared" si="279"/>
        <v>Jul-25</v>
      </c>
      <c r="M4207" t="str">
        <f t="shared" si="280"/>
        <v>Monday</v>
      </c>
      <c r="N4207">
        <f t="shared" si="281"/>
        <v>8</v>
      </c>
      <c r="O4207" s="6">
        <f t="shared" si="282"/>
        <v>0.33333333333333331</v>
      </c>
    </row>
    <row r="4208" spans="1:15" x14ac:dyDescent="0.3">
      <c r="A4208" t="s">
        <v>11</v>
      </c>
      <c r="B4208" t="s">
        <v>12</v>
      </c>
      <c r="C4208">
        <v>1980798</v>
      </c>
      <c r="D4208" s="1">
        <v>45859</v>
      </c>
      <c r="E4208" t="s">
        <v>3225</v>
      </c>
      <c r="F4208" t="s">
        <v>13</v>
      </c>
      <c r="G4208" t="s">
        <v>5551</v>
      </c>
      <c r="H4208" t="s">
        <v>495</v>
      </c>
      <c r="J4208" t="s">
        <v>2453</v>
      </c>
      <c r="K4208">
        <v>1</v>
      </c>
      <c r="L4208" t="str">
        <f t="shared" si="279"/>
        <v>Jul-25</v>
      </c>
      <c r="M4208" t="str">
        <f t="shared" si="280"/>
        <v>Monday</v>
      </c>
      <c r="N4208">
        <f t="shared" si="281"/>
        <v>9</v>
      </c>
      <c r="O4208" s="6">
        <f t="shared" si="282"/>
        <v>0.375</v>
      </c>
    </row>
    <row r="4209" spans="1:15" x14ac:dyDescent="0.3">
      <c r="A4209" t="s">
        <v>11</v>
      </c>
      <c r="B4209" t="s">
        <v>12</v>
      </c>
      <c r="C4209">
        <v>1980805</v>
      </c>
      <c r="D4209" s="1">
        <v>45859</v>
      </c>
      <c r="E4209" t="s">
        <v>999</v>
      </c>
      <c r="F4209" t="s">
        <v>13</v>
      </c>
      <c r="G4209" t="s">
        <v>5552</v>
      </c>
      <c r="H4209" t="s">
        <v>495</v>
      </c>
      <c r="J4209" t="s">
        <v>2453</v>
      </c>
      <c r="K4209">
        <v>1</v>
      </c>
      <c r="L4209" t="str">
        <f t="shared" si="279"/>
        <v>Jul-25</v>
      </c>
      <c r="M4209" t="str">
        <f t="shared" si="280"/>
        <v>Monday</v>
      </c>
      <c r="N4209">
        <f t="shared" si="281"/>
        <v>9</v>
      </c>
      <c r="O4209" s="6">
        <f t="shared" si="282"/>
        <v>0.375</v>
      </c>
    </row>
    <row r="4210" spans="1:15" x14ac:dyDescent="0.3">
      <c r="A4210" t="s">
        <v>11</v>
      </c>
      <c r="B4210" t="s">
        <v>12</v>
      </c>
      <c r="C4210">
        <v>1980928</v>
      </c>
      <c r="D4210" s="1">
        <v>45859</v>
      </c>
      <c r="E4210" t="s">
        <v>2091</v>
      </c>
      <c r="F4210" t="s">
        <v>13</v>
      </c>
      <c r="G4210" t="s">
        <v>5553</v>
      </c>
      <c r="H4210" t="s">
        <v>495</v>
      </c>
      <c r="J4210" t="s">
        <v>2453</v>
      </c>
      <c r="K4210">
        <v>1</v>
      </c>
      <c r="L4210" t="str">
        <f t="shared" si="279"/>
        <v>Jul-25</v>
      </c>
      <c r="M4210" t="str">
        <f t="shared" si="280"/>
        <v>Monday</v>
      </c>
      <c r="N4210">
        <f t="shared" si="281"/>
        <v>12</v>
      </c>
      <c r="O4210" s="6">
        <f t="shared" si="282"/>
        <v>0.5</v>
      </c>
    </row>
    <row r="4211" spans="1:15" x14ac:dyDescent="0.3">
      <c r="A4211" t="s">
        <v>11</v>
      </c>
      <c r="B4211" t="s">
        <v>12</v>
      </c>
      <c r="C4211">
        <v>1981125</v>
      </c>
      <c r="D4211" s="1">
        <v>45859</v>
      </c>
      <c r="E4211" t="s">
        <v>2508</v>
      </c>
      <c r="F4211" t="s">
        <v>13</v>
      </c>
      <c r="G4211" t="s">
        <v>5554</v>
      </c>
      <c r="H4211" t="s">
        <v>1101</v>
      </c>
      <c r="J4211" t="s">
        <v>2453</v>
      </c>
      <c r="K4211">
        <v>2</v>
      </c>
      <c r="L4211" t="str">
        <f t="shared" si="279"/>
        <v>Jul-25</v>
      </c>
      <c r="M4211" t="str">
        <f t="shared" si="280"/>
        <v>Monday</v>
      </c>
      <c r="N4211">
        <f t="shared" si="281"/>
        <v>16</v>
      </c>
      <c r="O4211" s="6">
        <f t="shared" si="282"/>
        <v>0.66666666666666663</v>
      </c>
    </row>
    <row r="4212" spans="1:15" x14ac:dyDescent="0.3">
      <c r="A4212" t="s">
        <v>11</v>
      </c>
      <c r="B4212" t="s">
        <v>12</v>
      </c>
      <c r="C4212">
        <v>1981156</v>
      </c>
      <c r="D4212" s="1">
        <v>45859</v>
      </c>
      <c r="E4212" t="s">
        <v>432</v>
      </c>
      <c r="F4212" t="s">
        <v>13</v>
      </c>
      <c r="G4212" t="s">
        <v>5555</v>
      </c>
      <c r="H4212" t="s">
        <v>1101</v>
      </c>
      <c r="J4212" t="s">
        <v>2453</v>
      </c>
      <c r="K4212">
        <v>1</v>
      </c>
      <c r="L4212" t="str">
        <f t="shared" si="279"/>
        <v>Jul-25</v>
      </c>
      <c r="M4212" t="str">
        <f t="shared" si="280"/>
        <v>Monday</v>
      </c>
      <c r="N4212">
        <f t="shared" si="281"/>
        <v>17</v>
      </c>
      <c r="O4212" s="6">
        <f t="shared" si="282"/>
        <v>0.70833333333333337</v>
      </c>
    </row>
    <row r="4213" spans="1:15" x14ac:dyDescent="0.3">
      <c r="A4213" t="s">
        <v>11</v>
      </c>
      <c r="B4213" t="s">
        <v>12</v>
      </c>
      <c r="C4213">
        <v>1981176</v>
      </c>
      <c r="D4213" s="1">
        <v>45859</v>
      </c>
      <c r="E4213" t="s">
        <v>992</v>
      </c>
      <c r="F4213" t="s">
        <v>13</v>
      </c>
      <c r="G4213" t="s">
        <v>5556</v>
      </c>
      <c r="H4213" t="s">
        <v>5096</v>
      </c>
      <c r="J4213" t="s">
        <v>2453</v>
      </c>
      <c r="K4213">
        <v>3</v>
      </c>
      <c r="L4213" t="str">
        <f t="shared" si="279"/>
        <v>Jul-25</v>
      </c>
      <c r="M4213" t="str">
        <f t="shared" si="280"/>
        <v>Monday</v>
      </c>
      <c r="N4213">
        <f t="shared" si="281"/>
        <v>17</v>
      </c>
      <c r="O4213" s="6">
        <f t="shared" si="282"/>
        <v>0.70833333333333337</v>
      </c>
    </row>
    <row r="4214" spans="1:15" x14ac:dyDescent="0.3">
      <c r="A4214" t="s">
        <v>11</v>
      </c>
      <c r="B4214" t="s">
        <v>12</v>
      </c>
      <c r="C4214">
        <v>1981180</v>
      </c>
      <c r="D4214" s="1">
        <v>45859</v>
      </c>
      <c r="E4214" t="s">
        <v>2914</v>
      </c>
      <c r="F4214" t="s">
        <v>13</v>
      </c>
      <c r="G4214" t="s">
        <v>5557</v>
      </c>
      <c r="H4214" t="s">
        <v>5096</v>
      </c>
      <c r="J4214" t="s">
        <v>2453</v>
      </c>
      <c r="K4214">
        <v>1</v>
      </c>
      <c r="L4214" t="str">
        <f t="shared" si="279"/>
        <v>Jul-25</v>
      </c>
      <c r="M4214" t="str">
        <f t="shared" si="280"/>
        <v>Monday</v>
      </c>
      <c r="N4214">
        <f t="shared" si="281"/>
        <v>17</v>
      </c>
      <c r="O4214" s="6">
        <f t="shared" si="282"/>
        <v>0.70833333333333337</v>
      </c>
    </row>
    <row r="4215" spans="1:15" x14ac:dyDescent="0.3">
      <c r="A4215" t="s">
        <v>11</v>
      </c>
      <c r="B4215" t="s">
        <v>12</v>
      </c>
      <c r="C4215">
        <v>1981188</v>
      </c>
      <c r="D4215" s="1">
        <v>45859</v>
      </c>
      <c r="E4215" t="s">
        <v>868</v>
      </c>
      <c r="F4215" t="s">
        <v>13</v>
      </c>
      <c r="G4215" t="s">
        <v>5558</v>
      </c>
      <c r="H4215" t="s">
        <v>5096</v>
      </c>
      <c r="J4215" t="s">
        <v>2453</v>
      </c>
      <c r="K4215">
        <v>4</v>
      </c>
      <c r="L4215" t="str">
        <f t="shared" si="279"/>
        <v>Jul-25</v>
      </c>
      <c r="M4215" t="str">
        <f t="shared" si="280"/>
        <v>Monday</v>
      </c>
      <c r="N4215">
        <f t="shared" si="281"/>
        <v>18</v>
      </c>
      <c r="O4215" s="6">
        <f t="shared" si="282"/>
        <v>0.75</v>
      </c>
    </row>
    <row r="4216" spans="1:15" x14ac:dyDescent="0.3">
      <c r="A4216" t="s">
        <v>11</v>
      </c>
      <c r="B4216" t="s">
        <v>12</v>
      </c>
      <c r="C4216">
        <v>1981214</v>
      </c>
      <c r="D4216" s="1">
        <v>45859</v>
      </c>
      <c r="E4216" t="s">
        <v>451</v>
      </c>
      <c r="F4216" t="s">
        <v>13</v>
      </c>
      <c r="G4216" t="s">
        <v>5559</v>
      </c>
      <c r="H4216" t="s">
        <v>5096</v>
      </c>
      <c r="J4216" t="s">
        <v>2453</v>
      </c>
      <c r="K4216">
        <v>3</v>
      </c>
      <c r="L4216" t="str">
        <f t="shared" si="279"/>
        <v>Jul-25</v>
      </c>
      <c r="M4216" t="str">
        <f t="shared" si="280"/>
        <v>Monday</v>
      </c>
      <c r="N4216">
        <f t="shared" si="281"/>
        <v>19</v>
      </c>
      <c r="O4216" s="6">
        <f t="shared" si="282"/>
        <v>0.79166666666666663</v>
      </c>
    </row>
    <row r="4217" spans="1:15" x14ac:dyDescent="0.3">
      <c r="A4217" t="s">
        <v>11</v>
      </c>
      <c r="B4217" t="s">
        <v>12</v>
      </c>
      <c r="C4217">
        <v>1981215</v>
      </c>
      <c r="D4217" s="1">
        <v>45859</v>
      </c>
      <c r="E4217" t="s">
        <v>982</v>
      </c>
      <c r="F4217" t="s">
        <v>13</v>
      </c>
      <c r="G4217" t="s">
        <v>5560</v>
      </c>
      <c r="H4217" t="s">
        <v>5096</v>
      </c>
      <c r="J4217" t="s">
        <v>2453</v>
      </c>
      <c r="K4217">
        <v>1</v>
      </c>
      <c r="L4217" t="str">
        <f t="shared" si="279"/>
        <v>Jul-25</v>
      </c>
      <c r="M4217" t="str">
        <f t="shared" si="280"/>
        <v>Monday</v>
      </c>
      <c r="N4217">
        <f t="shared" si="281"/>
        <v>19</v>
      </c>
      <c r="O4217" s="6">
        <f t="shared" si="282"/>
        <v>0.79166666666666663</v>
      </c>
    </row>
    <row r="4218" spans="1:15" x14ac:dyDescent="0.3">
      <c r="A4218" t="s">
        <v>11</v>
      </c>
      <c r="B4218" t="s">
        <v>12</v>
      </c>
      <c r="C4218">
        <v>1981230</v>
      </c>
      <c r="D4218" s="1">
        <v>45859</v>
      </c>
      <c r="E4218" t="s">
        <v>929</v>
      </c>
      <c r="F4218" t="s">
        <v>13</v>
      </c>
      <c r="G4218" t="s">
        <v>5561</v>
      </c>
      <c r="H4218" t="s">
        <v>5096</v>
      </c>
      <c r="J4218" t="s">
        <v>2453</v>
      </c>
      <c r="K4218">
        <v>1</v>
      </c>
      <c r="L4218" t="str">
        <f t="shared" si="279"/>
        <v>Jul-25</v>
      </c>
      <c r="M4218" t="str">
        <f t="shared" si="280"/>
        <v>Monday</v>
      </c>
      <c r="N4218">
        <f t="shared" si="281"/>
        <v>19</v>
      </c>
      <c r="O4218" s="6">
        <f t="shared" si="282"/>
        <v>0.79166666666666663</v>
      </c>
    </row>
    <row r="4219" spans="1:15" x14ac:dyDescent="0.3">
      <c r="A4219" t="s">
        <v>11</v>
      </c>
      <c r="B4219" t="s">
        <v>12</v>
      </c>
      <c r="C4219">
        <v>1981234</v>
      </c>
      <c r="D4219" s="1">
        <v>45859</v>
      </c>
      <c r="E4219" t="s">
        <v>419</v>
      </c>
      <c r="F4219" t="s">
        <v>13</v>
      </c>
      <c r="G4219" t="s">
        <v>5562</v>
      </c>
      <c r="H4219" t="s">
        <v>5096</v>
      </c>
      <c r="J4219" t="s">
        <v>2453</v>
      </c>
      <c r="K4219">
        <v>1</v>
      </c>
      <c r="L4219" t="str">
        <f t="shared" si="279"/>
        <v>Jul-25</v>
      </c>
      <c r="M4219" t="str">
        <f t="shared" si="280"/>
        <v>Monday</v>
      </c>
      <c r="N4219">
        <f t="shared" si="281"/>
        <v>19</v>
      </c>
      <c r="O4219" s="6">
        <f t="shared" si="282"/>
        <v>0.79166666666666663</v>
      </c>
    </row>
    <row r="4220" spans="1:15" x14ac:dyDescent="0.3">
      <c r="A4220" t="s">
        <v>11</v>
      </c>
      <c r="B4220" t="s">
        <v>12</v>
      </c>
      <c r="C4220">
        <v>1981275</v>
      </c>
      <c r="D4220" s="1">
        <v>45859</v>
      </c>
      <c r="E4220" t="s">
        <v>869</v>
      </c>
      <c r="F4220" t="s">
        <v>13</v>
      </c>
      <c r="G4220" t="s">
        <v>5563</v>
      </c>
      <c r="H4220" t="s">
        <v>5096</v>
      </c>
      <c r="J4220" t="s">
        <v>2453</v>
      </c>
      <c r="K4220">
        <v>4</v>
      </c>
      <c r="L4220" t="str">
        <f t="shared" si="279"/>
        <v>Jul-25</v>
      </c>
      <c r="M4220" t="str">
        <f t="shared" si="280"/>
        <v>Monday</v>
      </c>
      <c r="N4220">
        <f t="shared" si="281"/>
        <v>19</v>
      </c>
      <c r="O4220" s="6">
        <f t="shared" si="282"/>
        <v>0.79166666666666663</v>
      </c>
    </row>
    <row r="4221" spans="1:15" x14ac:dyDescent="0.3">
      <c r="A4221" t="s">
        <v>11</v>
      </c>
      <c r="B4221" t="s">
        <v>12</v>
      </c>
      <c r="C4221">
        <v>1981300</v>
      </c>
      <c r="D4221" s="1">
        <v>45859</v>
      </c>
      <c r="E4221" t="s">
        <v>2915</v>
      </c>
      <c r="F4221" t="s">
        <v>13</v>
      </c>
      <c r="G4221" t="s">
        <v>5564</v>
      </c>
      <c r="H4221" t="s">
        <v>5096</v>
      </c>
      <c r="J4221" t="s">
        <v>2453</v>
      </c>
      <c r="K4221">
        <v>1</v>
      </c>
      <c r="L4221" t="str">
        <f t="shared" si="279"/>
        <v>Jul-25</v>
      </c>
      <c r="M4221" t="str">
        <f t="shared" si="280"/>
        <v>Monday</v>
      </c>
      <c r="N4221">
        <f t="shared" si="281"/>
        <v>20</v>
      </c>
      <c r="O4221" s="6">
        <f t="shared" si="282"/>
        <v>0.83333333333333337</v>
      </c>
    </row>
    <row r="4222" spans="1:15" x14ac:dyDescent="0.3">
      <c r="A4222" t="s">
        <v>11</v>
      </c>
      <c r="B4222" t="s">
        <v>12</v>
      </c>
      <c r="C4222">
        <v>1981346</v>
      </c>
      <c r="D4222" s="1">
        <v>45859</v>
      </c>
      <c r="E4222" t="s">
        <v>917</v>
      </c>
      <c r="F4222" t="s">
        <v>13</v>
      </c>
      <c r="G4222" t="s">
        <v>5565</v>
      </c>
      <c r="H4222" t="s">
        <v>1101</v>
      </c>
      <c r="J4222" t="s">
        <v>2453</v>
      </c>
      <c r="K4222">
        <v>1</v>
      </c>
      <c r="L4222" t="str">
        <f t="shared" si="279"/>
        <v>Jul-25</v>
      </c>
      <c r="M4222" t="str">
        <f t="shared" si="280"/>
        <v>Monday</v>
      </c>
      <c r="N4222">
        <f t="shared" si="281"/>
        <v>20</v>
      </c>
      <c r="O4222" s="6">
        <f t="shared" si="282"/>
        <v>0.83333333333333337</v>
      </c>
    </row>
    <row r="4223" spans="1:15" x14ac:dyDescent="0.3">
      <c r="A4223" t="s">
        <v>11</v>
      </c>
      <c r="B4223" t="s">
        <v>12</v>
      </c>
      <c r="C4223">
        <v>1981349</v>
      </c>
      <c r="D4223" s="1">
        <v>45859</v>
      </c>
      <c r="E4223" t="s">
        <v>861</v>
      </c>
      <c r="F4223" t="s">
        <v>13</v>
      </c>
      <c r="G4223" t="s">
        <v>5566</v>
      </c>
      <c r="H4223" t="s">
        <v>5096</v>
      </c>
      <c r="J4223" t="s">
        <v>2453</v>
      </c>
      <c r="K4223">
        <v>4</v>
      </c>
      <c r="L4223" t="str">
        <f t="shared" si="279"/>
        <v>Jul-25</v>
      </c>
      <c r="M4223" t="str">
        <f t="shared" si="280"/>
        <v>Monday</v>
      </c>
      <c r="N4223">
        <f t="shared" si="281"/>
        <v>20</v>
      </c>
      <c r="O4223" s="6">
        <f t="shared" si="282"/>
        <v>0.83333333333333337</v>
      </c>
    </row>
    <row r="4224" spans="1:15" x14ac:dyDescent="0.3">
      <c r="A4224" t="s">
        <v>11</v>
      </c>
      <c r="B4224" t="s">
        <v>12</v>
      </c>
      <c r="C4224">
        <v>1981371</v>
      </c>
      <c r="D4224" s="1">
        <v>45859</v>
      </c>
      <c r="E4224" t="s">
        <v>3060</v>
      </c>
      <c r="F4224" t="s">
        <v>13</v>
      </c>
      <c r="G4224" t="s">
        <v>5567</v>
      </c>
      <c r="H4224" t="s">
        <v>5096</v>
      </c>
      <c r="J4224" t="s">
        <v>2453</v>
      </c>
      <c r="K4224">
        <v>3</v>
      </c>
      <c r="L4224" t="str">
        <f t="shared" si="279"/>
        <v>Jul-25</v>
      </c>
      <c r="M4224" t="str">
        <f t="shared" si="280"/>
        <v>Monday</v>
      </c>
      <c r="N4224">
        <f t="shared" si="281"/>
        <v>20</v>
      </c>
      <c r="O4224" s="6">
        <f t="shared" si="282"/>
        <v>0.83333333333333337</v>
      </c>
    </row>
    <row r="4225" spans="1:16" x14ac:dyDescent="0.3">
      <c r="A4225" t="s">
        <v>11</v>
      </c>
      <c r="B4225" t="s">
        <v>12</v>
      </c>
      <c r="C4225">
        <v>1982847</v>
      </c>
      <c r="D4225" s="1">
        <v>45860</v>
      </c>
      <c r="E4225" t="s">
        <v>5311</v>
      </c>
      <c r="F4225" t="s">
        <v>13</v>
      </c>
      <c r="G4225" t="s">
        <v>5568</v>
      </c>
      <c r="H4225" t="s">
        <v>5096</v>
      </c>
      <c r="J4225" t="s">
        <v>2453</v>
      </c>
      <c r="K4225">
        <v>1</v>
      </c>
      <c r="L4225" t="str">
        <f t="shared" si="279"/>
        <v>Jul-25</v>
      </c>
      <c r="M4225" t="str">
        <f t="shared" si="280"/>
        <v>Tuesday</v>
      </c>
      <c r="N4225">
        <f t="shared" si="281"/>
        <v>4</v>
      </c>
      <c r="O4225" s="6">
        <f t="shared" si="282"/>
        <v>0.16666666666666666</v>
      </c>
    </row>
    <row r="4226" spans="1:16" x14ac:dyDescent="0.3">
      <c r="A4226" t="s">
        <v>11</v>
      </c>
      <c r="B4226" t="s">
        <v>12</v>
      </c>
      <c r="C4226">
        <v>1983051</v>
      </c>
      <c r="D4226" s="1">
        <v>45860</v>
      </c>
      <c r="E4226" t="s">
        <v>5600</v>
      </c>
      <c r="F4226" t="s">
        <v>13</v>
      </c>
      <c r="G4226" t="s">
        <v>5569</v>
      </c>
      <c r="H4226" t="s">
        <v>495</v>
      </c>
      <c r="J4226" t="s">
        <v>2453</v>
      </c>
      <c r="K4226">
        <v>1</v>
      </c>
      <c r="L4226" t="str">
        <f t="shared" si="279"/>
        <v>Jul-25</v>
      </c>
      <c r="M4226" t="str">
        <f t="shared" si="280"/>
        <v>Tuesday</v>
      </c>
      <c r="N4226">
        <f t="shared" si="281"/>
        <v>7</v>
      </c>
      <c r="O4226" s="6">
        <f t="shared" si="282"/>
        <v>0.29166666666666669</v>
      </c>
    </row>
    <row r="4227" spans="1:16" x14ac:dyDescent="0.3">
      <c r="A4227" t="s">
        <v>11</v>
      </c>
      <c r="B4227" t="s">
        <v>12</v>
      </c>
      <c r="C4227">
        <v>1983183</v>
      </c>
      <c r="D4227" s="1">
        <v>45860</v>
      </c>
      <c r="E4227" t="s">
        <v>2119</v>
      </c>
      <c r="F4227" t="s">
        <v>13</v>
      </c>
      <c r="G4227" t="s">
        <v>5570</v>
      </c>
      <c r="H4227" t="s">
        <v>495</v>
      </c>
      <c r="J4227" t="s">
        <v>2453</v>
      </c>
      <c r="K4227">
        <v>2</v>
      </c>
      <c r="L4227" t="str">
        <f t="shared" si="279"/>
        <v>Jul-25</v>
      </c>
      <c r="M4227" t="str">
        <f t="shared" si="280"/>
        <v>Tuesday</v>
      </c>
      <c r="N4227">
        <f t="shared" si="281"/>
        <v>12</v>
      </c>
      <c r="O4227" s="6">
        <f t="shared" si="282"/>
        <v>0.5</v>
      </c>
    </row>
    <row r="4228" spans="1:16" x14ac:dyDescent="0.3">
      <c r="A4228" t="s">
        <v>11</v>
      </c>
      <c r="B4228" t="s">
        <v>12</v>
      </c>
      <c r="C4228">
        <v>1983187</v>
      </c>
      <c r="D4228" s="1">
        <v>45860</v>
      </c>
      <c r="E4228" t="s">
        <v>462</v>
      </c>
      <c r="F4228" t="s">
        <v>13</v>
      </c>
      <c r="G4228" t="s">
        <v>5571</v>
      </c>
      <c r="H4228" t="s">
        <v>495</v>
      </c>
      <c r="J4228" t="s">
        <v>2453</v>
      </c>
      <c r="K4228">
        <v>2</v>
      </c>
      <c r="L4228" t="str">
        <f t="shared" si="279"/>
        <v>Jul-25</v>
      </c>
      <c r="M4228" t="str">
        <f t="shared" si="280"/>
        <v>Tuesday</v>
      </c>
      <c r="N4228">
        <f t="shared" si="281"/>
        <v>12</v>
      </c>
      <c r="O4228" s="6">
        <f t="shared" si="282"/>
        <v>0.5</v>
      </c>
    </row>
    <row r="4229" spans="1:16" x14ac:dyDescent="0.3">
      <c r="A4229" t="s">
        <v>11</v>
      </c>
      <c r="B4229" t="s">
        <v>12</v>
      </c>
      <c r="C4229">
        <v>1983208</v>
      </c>
      <c r="D4229" s="1">
        <v>45860</v>
      </c>
      <c r="E4229" t="s">
        <v>5601</v>
      </c>
      <c r="F4229" t="s">
        <v>13</v>
      </c>
      <c r="G4229" t="s">
        <v>5572</v>
      </c>
      <c r="H4229" t="s">
        <v>495</v>
      </c>
      <c r="J4229" t="s">
        <v>2453</v>
      </c>
      <c r="K4229">
        <v>2</v>
      </c>
      <c r="L4229" t="str">
        <f t="shared" si="279"/>
        <v>Jul-25</v>
      </c>
      <c r="M4229" t="str">
        <f t="shared" si="280"/>
        <v>Tuesday</v>
      </c>
      <c r="N4229">
        <f t="shared" si="281"/>
        <v>13</v>
      </c>
      <c r="O4229" s="6">
        <f t="shared" si="282"/>
        <v>0.54166666666666663</v>
      </c>
    </row>
    <row r="4230" spans="1:16" x14ac:dyDescent="0.3">
      <c r="A4230" t="s">
        <v>11</v>
      </c>
      <c r="B4230" t="s">
        <v>12</v>
      </c>
      <c r="C4230">
        <v>1983341</v>
      </c>
      <c r="D4230" s="1">
        <v>45860</v>
      </c>
      <c r="E4230" t="s">
        <v>400</v>
      </c>
      <c r="F4230" t="s">
        <v>13</v>
      </c>
      <c r="G4230" t="s">
        <v>5573</v>
      </c>
      <c r="H4230" t="s">
        <v>1308</v>
      </c>
      <c r="J4230" t="s">
        <v>2453</v>
      </c>
      <c r="K4230">
        <v>1</v>
      </c>
      <c r="L4230" t="str">
        <f t="shared" si="279"/>
        <v>Jul-25</v>
      </c>
      <c r="M4230" t="str">
        <f t="shared" si="280"/>
        <v>Tuesday</v>
      </c>
      <c r="N4230">
        <f t="shared" si="281"/>
        <v>16</v>
      </c>
      <c r="O4230" s="6">
        <f t="shared" si="282"/>
        <v>0.66666666666666663</v>
      </c>
    </row>
    <row r="4231" spans="1:16" x14ac:dyDescent="0.3">
      <c r="A4231" t="s">
        <v>11</v>
      </c>
      <c r="B4231" t="s">
        <v>12</v>
      </c>
      <c r="C4231">
        <v>1983416</v>
      </c>
      <c r="D4231" s="1">
        <v>45860</v>
      </c>
      <c r="E4231" t="s">
        <v>890</v>
      </c>
      <c r="F4231" t="s">
        <v>13</v>
      </c>
      <c r="G4231" t="s">
        <v>5574</v>
      </c>
      <c r="H4231" t="s">
        <v>1308</v>
      </c>
      <c r="J4231" t="s">
        <v>2453</v>
      </c>
      <c r="K4231">
        <v>3</v>
      </c>
      <c r="L4231" t="str">
        <f t="shared" si="279"/>
        <v>Jul-25</v>
      </c>
      <c r="M4231" t="str">
        <f t="shared" si="280"/>
        <v>Tuesday</v>
      </c>
      <c r="N4231">
        <f t="shared" si="281"/>
        <v>18</v>
      </c>
      <c r="O4231" s="6">
        <f t="shared" si="282"/>
        <v>0.75</v>
      </c>
    </row>
    <row r="4232" spans="1:16" x14ac:dyDescent="0.3">
      <c r="A4232" t="s">
        <v>11</v>
      </c>
      <c r="B4232" t="s">
        <v>12</v>
      </c>
      <c r="C4232">
        <v>1984416</v>
      </c>
      <c r="D4232" s="1">
        <v>45861</v>
      </c>
      <c r="E4232" t="s">
        <v>2499</v>
      </c>
      <c r="F4232" t="s">
        <v>13</v>
      </c>
      <c r="G4232" t="s">
        <v>5575</v>
      </c>
      <c r="H4232" t="s">
        <v>1211</v>
      </c>
      <c r="J4232" t="s">
        <v>2453</v>
      </c>
      <c r="K4232">
        <v>1</v>
      </c>
      <c r="L4232" t="str">
        <f t="shared" si="279"/>
        <v>Jul-25</v>
      </c>
      <c r="M4232" t="str">
        <f t="shared" si="280"/>
        <v>Wednesday</v>
      </c>
      <c r="N4232">
        <f t="shared" si="281"/>
        <v>1</v>
      </c>
      <c r="O4232" s="6">
        <f t="shared" si="282"/>
        <v>4.1666666666666664E-2</v>
      </c>
    </row>
    <row r="4233" spans="1:16" x14ac:dyDescent="0.3">
      <c r="A4233" t="s">
        <v>11</v>
      </c>
      <c r="B4233" t="s">
        <v>12</v>
      </c>
      <c r="C4233">
        <v>1985056</v>
      </c>
      <c r="D4233" s="1">
        <v>45861</v>
      </c>
      <c r="E4233" t="s">
        <v>4123</v>
      </c>
      <c r="F4233" t="s">
        <v>13</v>
      </c>
      <c r="G4233" t="s">
        <v>5576</v>
      </c>
      <c r="H4233" t="s">
        <v>5096</v>
      </c>
      <c r="J4233" t="s">
        <v>2453</v>
      </c>
      <c r="K4233">
        <v>1</v>
      </c>
      <c r="L4233" t="str">
        <f t="shared" ref="L4233:L4296" si="283">TEXT(D4233, "MMM-YY")</f>
        <v>Jul-25</v>
      </c>
      <c r="M4233" t="str">
        <f t="shared" ref="M4233:M4239" si="284">TEXT(D4233, "DDDD")</f>
        <v>Wednesday</v>
      </c>
      <c r="N4233">
        <f t="shared" ref="N4233:N4239" si="285">HOUR(E4233)</f>
        <v>6</v>
      </c>
      <c r="O4233" s="6">
        <f t="shared" si="282"/>
        <v>0.25</v>
      </c>
    </row>
    <row r="4234" spans="1:16" x14ac:dyDescent="0.3">
      <c r="A4234" t="s">
        <v>11</v>
      </c>
      <c r="B4234" t="s">
        <v>12</v>
      </c>
      <c r="C4234">
        <v>1985063</v>
      </c>
      <c r="D4234" s="1">
        <v>45861</v>
      </c>
      <c r="E4234" t="s">
        <v>2224</v>
      </c>
      <c r="F4234" t="s">
        <v>13</v>
      </c>
      <c r="G4234" t="s">
        <v>5577</v>
      </c>
      <c r="H4234" t="s">
        <v>5096</v>
      </c>
      <c r="J4234" t="s">
        <v>2453</v>
      </c>
      <c r="K4234">
        <v>1</v>
      </c>
      <c r="L4234" t="str">
        <f t="shared" si="283"/>
        <v>Jul-25</v>
      </c>
      <c r="M4234" t="str">
        <f t="shared" si="284"/>
        <v>Wednesday</v>
      </c>
      <c r="N4234">
        <f t="shared" si="285"/>
        <v>6</v>
      </c>
      <c r="O4234" s="6">
        <f t="shared" ref="O4234:O4239" si="286">MOD(N4234/24,1)</f>
        <v>0.25</v>
      </c>
    </row>
    <row r="4235" spans="1:16" x14ac:dyDescent="0.3">
      <c r="A4235" t="s">
        <v>11</v>
      </c>
      <c r="B4235" t="s">
        <v>12</v>
      </c>
      <c r="C4235">
        <v>1985145</v>
      </c>
      <c r="D4235" s="1">
        <v>45861</v>
      </c>
      <c r="E4235" t="s">
        <v>4906</v>
      </c>
      <c r="F4235" t="s">
        <v>13</v>
      </c>
      <c r="G4235" t="s">
        <v>5578</v>
      </c>
      <c r="H4235" t="s">
        <v>495</v>
      </c>
      <c r="J4235" t="s">
        <v>2453</v>
      </c>
      <c r="K4235">
        <v>1</v>
      </c>
      <c r="L4235" t="str">
        <f t="shared" si="283"/>
        <v>Jul-25</v>
      </c>
      <c r="M4235" t="str">
        <f t="shared" si="284"/>
        <v>Wednesday</v>
      </c>
      <c r="N4235">
        <f t="shared" si="285"/>
        <v>9</v>
      </c>
      <c r="O4235" s="6">
        <f t="shared" si="286"/>
        <v>0.375</v>
      </c>
    </row>
    <row r="4236" spans="1:16" x14ac:dyDescent="0.3">
      <c r="A4236" t="s">
        <v>11</v>
      </c>
      <c r="B4236" t="s">
        <v>12</v>
      </c>
      <c r="C4236">
        <v>1985445</v>
      </c>
      <c r="D4236" s="1">
        <v>45861</v>
      </c>
      <c r="E4236" t="s">
        <v>2249</v>
      </c>
      <c r="F4236" t="s">
        <v>13</v>
      </c>
      <c r="G4236" t="s">
        <v>5579</v>
      </c>
      <c r="H4236" t="s">
        <v>1101</v>
      </c>
      <c r="J4236" t="s">
        <v>2453</v>
      </c>
      <c r="K4236">
        <v>3</v>
      </c>
      <c r="L4236" t="str">
        <f t="shared" si="283"/>
        <v>Jul-25</v>
      </c>
      <c r="M4236" t="str">
        <f t="shared" si="284"/>
        <v>Wednesday</v>
      </c>
      <c r="N4236">
        <f t="shared" si="285"/>
        <v>16</v>
      </c>
      <c r="O4236" s="6">
        <f t="shared" si="286"/>
        <v>0.66666666666666663</v>
      </c>
    </row>
    <row r="4237" spans="1:16" x14ac:dyDescent="0.3">
      <c r="A4237" t="s">
        <v>11</v>
      </c>
      <c r="B4237" t="s">
        <v>12</v>
      </c>
      <c r="C4237">
        <v>1985447</v>
      </c>
      <c r="D4237" s="1">
        <v>45861</v>
      </c>
      <c r="E4237" t="s">
        <v>2713</v>
      </c>
      <c r="F4237" t="s">
        <v>13</v>
      </c>
      <c r="G4237" t="s">
        <v>5580</v>
      </c>
      <c r="H4237" t="s">
        <v>1101</v>
      </c>
      <c r="J4237" t="s">
        <v>2453</v>
      </c>
      <c r="K4237">
        <v>2</v>
      </c>
      <c r="L4237" t="str">
        <f t="shared" si="283"/>
        <v>Jul-25</v>
      </c>
      <c r="M4237" t="str">
        <f t="shared" si="284"/>
        <v>Wednesday</v>
      </c>
      <c r="N4237">
        <f t="shared" si="285"/>
        <v>16</v>
      </c>
      <c r="O4237" s="6">
        <f t="shared" si="286"/>
        <v>0.66666666666666663</v>
      </c>
    </row>
    <row r="4238" spans="1:16" x14ac:dyDescent="0.3">
      <c r="A4238" t="s">
        <v>11</v>
      </c>
      <c r="B4238" t="s">
        <v>12</v>
      </c>
      <c r="C4238">
        <v>1985449</v>
      </c>
      <c r="D4238" s="1">
        <v>45861</v>
      </c>
      <c r="E4238" t="s">
        <v>991</v>
      </c>
      <c r="F4238" t="s">
        <v>13</v>
      </c>
      <c r="G4238" t="s">
        <v>5581</v>
      </c>
      <c r="H4238" t="s">
        <v>1101</v>
      </c>
      <c r="J4238" t="s">
        <v>2453</v>
      </c>
      <c r="K4238">
        <v>3</v>
      </c>
      <c r="L4238" t="str">
        <f t="shared" si="283"/>
        <v>Jul-25</v>
      </c>
      <c r="M4238" t="str">
        <f t="shared" si="284"/>
        <v>Wednesday</v>
      </c>
      <c r="N4238">
        <f t="shared" si="285"/>
        <v>16</v>
      </c>
      <c r="O4238" s="6">
        <f t="shared" si="286"/>
        <v>0.66666666666666663</v>
      </c>
    </row>
    <row r="4239" spans="1:16" x14ac:dyDescent="0.3">
      <c r="A4239" t="s">
        <v>11</v>
      </c>
      <c r="B4239" t="s">
        <v>12</v>
      </c>
      <c r="C4239">
        <v>1986039</v>
      </c>
      <c r="D4239" s="1">
        <v>45861</v>
      </c>
      <c r="E4239" t="s">
        <v>2203</v>
      </c>
      <c r="F4239" t="s">
        <v>13</v>
      </c>
      <c r="G4239" t="s">
        <v>5582</v>
      </c>
      <c r="H4239" t="s">
        <v>1101</v>
      </c>
      <c r="J4239" t="s">
        <v>2453</v>
      </c>
      <c r="K4239">
        <v>2</v>
      </c>
      <c r="L4239" t="str">
        <f t="shared" si="283"/>
        <v>Jul-25</v>
      </c>
      <c r="M4239" t="str">
        <f t="shared" si="284"/>
        <v>Wednesday</v>
      </c>
      <c r="N4239">
        <f t="shared" si="285"/>
        <v>22</v>
      </c>
      <c r="O4239" s="6">
        <f t="shared" si="286"/>
        <v>0.91666666666666663</v>
      </c>
    </row>
    <row r="4240" spans="1:16" x14ac:dyDescent="0.3">
      <c r="A4240" t="s">
        <v>11</v>
      </c>
      <c r="B4240" t="s">
        <v>12</v>
      </c>
      <c r="C4240">
        <v>1987265</v>
      </c>
      <c r="D4240" s="1">
        <v>45862</v>
      </c>
      <c r="E4240" t="s">
        <v>1066</v>
      </c>
      <c r="F4240" t="s">
        <v>13</v>
      </c>
      <c r="G4240" t="s">
        <v>5603</v>
      </c>
      <c r="H4240" t="s">
        <v>5096</v>
      </c>
      <c r="J4240" t="s">
        <v>2453</v>
      </c>
      <c r="K4240">
        <v>2</v>
      </c>
      <c r="L4240" t="str">
        <f t="shared" si="283"/>
        <v>Jul-25</v>
      </c>
      <c r="M4240" t="str">
        <f t="shared" ref="M4240:M4303" si="287">TEXT(D4240, "DDDD")</f>
        <v>Thursday</v>
      </c>
      <c r="N4240">
        <f t="shared" ref="N4240:N4303" si="288">HOUR(E4240)</f>
        <v>8</v>
      </c>
      <c r="O4240" s="6">
        <f t="shared" ref="O4240:O4303" si="289">MOD(N4240/24,1)</f>
        <v>0.33333333333333331</v>
      </c>
      <c r="P4240" s="8"/>
    </row>
    <row r="4241" spans="1:16" x14ac:dyDescent="0.3">
      <c r="A4241" t="s">
        <v>11</v>
      </c>
      <c r="B4241" t="s">
        <v>12</v>
      </c>
      <c r="C4241">
        <v>1987281</v>
      </c>
      <c r="D4241" s="1">
        <v>45862</v>
      </c>
      <c r="E4241" t="s">
        <v>2183</v>
      </c>
      <c r="F4241" t="s">
        <v>13</v>
      </c>
      <c r="G4241" t="s">
        <v>5604</v>
      </c>
      <c r="H4241" t="s">
        <v>5096</v>
      </c>
      <c r="J4241" t="s">
        <v>2453</v>
      </c>
      <c r="K4241">
        <v>2</v>
      </c>
      <c r="L4241" t="str">
        <f t="shared" si="283"/>
        <v>Jul-25</v>
      </c>
      <c r="M4241" t="str">
        <f t="shared" si="287"/>
        <v>Thursday</v>
      </c>
      <c r="N4241">
        <f t="shared" si="288"/>
        <v>9</v>
      </c>
      <c r="O4241" s="6">
        <f t="shared" si="289"/>
        <v>0.375</v>
      </c>
      <c r="P4241" s="8"/>
    </row>
    <row r="4242" spans="1:16" x14ac:dyDescent="0.3">
      <c r="A4242" t="s">
        <v>11</v>
      </c>
      <c r="B4242" t="s">
        <v>12</v>
      </c>
      <c r="C4242">
        <v>1987285</v>
      </c>
      <c r="D4242" s="1">
        <v>45862</v>
      </c>
      <c r="E4242" t="s">
        <v>943</v>
      </c>
      <c r="F4242" t="s">
        <v>13</v>
      </c>
      <c r="G4242" t="s">
        <v>5605</v>
      </c>
      <c r="H4242" t="s">
        <v>5096</v>
      </c>
      <c r="J4242" t="s">
        <v>2453</v>
      </c>
      <c r="K4242">
        <v>2</v>
      </c>
      <c r="L4242" t="str">
        <f t="shared" si="283"/>
        <v>Jul-25</v>
      </c>
      <c r="M4242" t="str">
        <f t="shared" si="287"/>
        <v>Thursday</v>
      </c>
      <c r="N4242">
        <f t="shared" si="288"/>
        <v>9</v>
      </c>
      <c r="O4242" s="6">
        <f t="shared" si="289"/>
        <v>0.375</v>
      </c>
      <c r="P4242" s="8"/>
    </row>
    <row r="4243" spans="1:16" x14ac:dyDescent="0.3">
      <c r="A4243" t="s">
        <v>11</v>
      </c>
      <c r="B4243" t="s">
        <v>12</v>
      </c>
      <c r="C4243">
        <v>1987286</v>
      </c>
      <c r="D4243" s="1">
        <v>45862</v>
      </c>
      <c r="E4243" t="s">
        <v>306</v>
      </c>
      <c r="F4243" t="s">
        <v>13</v>
      </c>
      <c r="G4243" t="s">
        <v>5606</v>
      </c>
      <c r="H4243" t="s">
        <v>495</v>
      </c>
      <c r="J4243" t="s">
        <v>2453</v>
      </c>
      <c r="K4243">
        <v>2</v>
      </c>
      <c r="L4243" t="str">
        <f t="shared" si="283"/>
        <v>Jul-25</v>
      </c>
      <c r="M4243" t="str">
        <f t="shared" si="287"/>
        <v>Thursday</v>
      </c>
      <c r="N4243">
        <f t="shared" si="288"/>
        <v>9</v>
      </c>
      <c r="O4243" s="6">
        <f t="shared" si="289"/>
        <v>0.375</v>
      </c>
      <c r="P4243" s="8"/>
    </row>
    <row r="4244" spans="1:16" x14ac:dyDescent="0.3">
      <c r="A4244" t="s">
        <v>11</v>
      </c>
      <c r="B4244" t="s">
        <v>12</v>
      </c>
      <c r="C4244">
        <v>1987295</v>
      </c>
      <c r="D4244" s="1">
        <v>45862</v>
      </c>
      <c r="E4244" t="s">
        <v>2234</v>
      </c>
      <c r="F4244" t="s">
        <v>13</v>
      </c>
      <c r="G4244" t="s">
        <v>5607</v>
      </c>
      <c r="H4244" t="s">
        <v>5096</v>
      </c>
      <c r="J4244" t="s">
        <v>2453</v>
      </c>
      <c r="K4244">
        <v>2</v>
      </c>
      <c r="L4244" t="str">
        <f t="shared" si="283"/>
        <v>Jul-25</v>
      </c>
      <c r="M4244" t="str">
        <f t="shared" si="287"/>
        <v>Thursday</v>
      </c>
      <c r="N4244">
        <f t="shared" si="288"/>
        <v>10</v>
      </c>
      <c r="O4244" s="6">
        <f t="shared" si="289"/>
        <v>0.41666666666666669</v>
      </c>
      <c r="P4244" s="8"/>
    </row>
    <row r="4245" spans="1:16" x14ac:dyDescent="0.3">
      <c r="A4245" t="s">
        <v>11</v>
      </c>
      <c r="B4245" t="s">
        <v>12</v>
      </c>
      <c r="C4245">
        <v>1987316</v>
      </c>
      <c r="D4245" s="1">
        <v>45862</v>
      </c>
      <c r="E4245" t="s">
        <v>2132</v>
      </c>
      <c r="F4245" t="s">
        <v>13</v>
      </c>
      <c r="G4245" t="s">
        <v>5608</v>
      </c>
      <c r="H4245" t="s">
        <v>5096</v>
      </c>
      <c r="J4245" t="s">
        <v>2453</v>
      </c>
      <c r="K4245">
        <v>2</v>
      </c>
      <c r="L4245" t="str">
        <f t="shared" si="283"/>
        <v>Jul-25</v>
      </c>
      <c r="M4245" t="str">
        <f t="shared" si="287"/>
        <v>Thursday</v>
      </c>
      <c r="N4245">
        <f t="shared" si="288"/>
        <v>11</v>
      </c>
      <c r="O4245" s="6">
        <f t="shared" si="289"/>
        <v>0.45833333333333331</v>
      </c>
      <c r="P4245" s="8"/>
    </row>
    <row r="4246" spans="1:16" x14ac:dyDescent="0.3">
      <c r="A4246" t="s">
        <v>11</v>
      </c>
      <c r="B4246" t="s">
        <v>12</v>
      </c>
      <c r="C4246">
        <v>1987318</v>
      </c>
      <c r="D4246" s="1">
        <v>45862</v>
      </c>
      <c r="E4246" t="s">
        <v>1941</v>
      </c>
      <c r="F4246" t="s">
        <v>13</v>
      </c>
      <c r="G4246" t="s">
        <v>5609</v>
      </c>
      <c r="H4246" t="s">
        <v>5096</v>
      </c>
      <c r="J4246" t="s">
        <v>2453</v>
      </c>
      <c r="K4246">
        <v>2</v>
      </c>
      <c r="L4246" t="str">
        <f t="shared" si="283"/>
        <v>Jul-25</v>
      </c>
      <c r="M4246" t="str">
        <f t="shared" si="287"/>
        <v>Thursday</v>
      </c>
      <c r="N4246">
        <f t="shared" si="288"/>
        <v>11</v>
      </c>
      <c r="O4246" s="6">
        <f t="shared" si="289"/>
        <v>0.45833333333333331</v>
      </c>
      <c r="P4246" s="8"/>
    </row>
    <row r="4247" spans="1:16" x14ac:dyDescent="0.3">
      <c r="A4247" t="s">
        <v>11</v>
      </c>
      <c r="B4247" t="s">
        <v>12</v>
      </c>
      <c r="C4247">
        <v>1987320</v>
      </c>
      <c r="D4247" s="1">
        <v>45862</v>
      </c>
      <c r="E4247" t="s">
        <v>2242</v>
      </c>
      <c r="F4247" t="s">
        <v>13</v>
      </c>
      <c r="G4247" t="s">
        <v>5610</v>
      </c>
      <c r="H4247" t="s">
        <v>5096</v>
      </c>
      <c r="J4247" t="s">
        <v>2453</v>
      </c>
      <c r="K4247">
        <v>2</v>
      </c>
      <c r="L4247" t="str">
        <f t="shared" si="283"/>
        <v>Jul-25</v>
      </c>
      <c r="M4247" t="str">
        <f t="shared" si="287"/>
        <v>Thursday</v>
      </c>
      <c r="N4247">
        <f t="shared" si="288"/>
        <v>11</v>
      </c>
      <c r="O4247" s="6">
        <f t="shared" si="289"/>
        <v>0.45833333333333331</v>
      </c>
      <c r="P4247" s="8"/>
    </row>
    <row r="4248" spans="1:16" x14ac:dyDescent="0.3">
      <c r="A4248" t="s">
        <v>11</v>
      </c>
      <c r="B4248" t="s">
        <v>12</v>
      </c>
      <c r="C4248">
        <v>1987325</v>
      </c>
      <c r="D4248" s="1">
        <v>45862</v>
      </c>
      <c r="E4248" t="s">
        <v>4341</v>
      </c>
      <c r="F4248" t="s">
        <v>13</v>
      </c>
      <c r="G4248" t="s">
        <v>5611</v>
      </c>
      <c r="H4248" t="s">
        <v>5096</v>
      </c>
      <c r="J4248" t="s">
        <v>2453</v>
      </c>
      <c r="K4248">
        <v>2</v>
      </c>
      <c r="L4248" t="str">
        <f t="shared" si="283"/>
        <v>Jul-25</v>
      </c>
      <c r="M4248" t="str">
        <f t="shared" si="287"/>
        <v>Thursday</v>
      </c>
      <c r="N4248">
        <f t="shared" si="288"/>
        <v>12</v>
      </c>
      <c r="O4248" s="6">
        <f t="shared" si="289"/>
        <v>0.5</v>
      </c>
      <c r="P4248" s="8"/>
    </row>
    <row r="4249" spans="1:16" x14ac:dyDescent="0.3">
      <c r="A4249" t="s">
        <v>11</v>
      </c>
      <c r="B4249" t="s">
        <v>12</v>
      </c>
      <c r="C4249">
        <v>1987343</v>
      </c>
      <c r="D4249" s="1">
        <v>45862</v>
      </c>
      <c r="E4249" t="s">
        <v>2024</v>
      </c>
      <c r="F4249" t="s">
        <v>13</v>
      </c>
      <c r="G4249" t="s">
        <v>5612</v>
      </c>
      <c r="H4249" t="s">
        <v>5096</v>
      </c>
      <c r="J4249" t="s">
        <v>2453</v>
      </c>
      <c r="K4249">
        <v>2</v>
      </c>
      <c r="L4249" t="str">
        <f t="shared" si="283"/>
        <v>Jul-25</v>
      </c>
      <c r="M4249" t="str">
        <f t="shared" si="287"/>
        <v>Thursday</v>
      </c>
      <c r="N4249">
        <f t="shared" si="288"/>
        <v>13</v>
      </c>
      <c r="O4249" s="6">
        <f t="shared" si="289"/>
        <v>0.54166666666666663</v>
      </c>
      <c r="P4249" s="8"/>
    </row>
    <row r="4250" spans="1:16" x14ac:dyDescent="0.3">
      <c r="A4250" t="s">
        <v>11</v>
      </c>
      <c r="B4250" t="s">
        <v>12</v>
      </c>
      <c r="C4250">
        <v>1987365</v>
      </c>
      <c r="D4250" s="1">
        <v>45862</v>
      </c>
      <c r="E4250" t="s">
        <v>360</v>
      </c>
      <c r="F4250" t="s">
        <v>13</v>
      </c>
      <c r="G4250" t="s">
        <v>5613</v>
      </c>
      <c r="H4250" t="s">
        <v>5096</v>
      </c>
      <c r="J4250" t="s">
        <v>2453</v>
      </c>
      <c r="K4250">
        <v>2</v>
      </c>
      <c r="L4250" t="str">
        <f t="shared" si="283"/>
        <v>Jul-25</v>
      </c>
      <c r="M4250" t="str">
        <f t="shared" si="287"/>
        <v>Thursday</v>
      </c>
      <c r="N4250">
        <f t="shared" si="288"/>
        <v>13</v>
      </c>
      <c r="O4250" s="6">
        <f t="shared" si="289"/>
        <v>0.54166666666666663</v>
      </c>
      <c r="P4250" s="8"/>
    </row>
    <row r="4251" spans="1:16" x14ac:dyDescent="0.3">
      <c r="A4251" t="s">
        <v>11</v>
      </c>
      <c r="B4251" t="s">
        <v>12</v>
      </c>
      <c r="C4251">
        <v>1987404</v>
      </c>
      <c r="D4251" s="1">
        <v>45862</v>
      </c>
      <c r="E4251" t="s">
        <v>2137</v>
      </c>
      <c r="F4251" t="s">
        <v>13</v>
      </c>
      <c r="G4251" t="s">
        <v>5614</v>
      </c>
      <c r="H4251" t="s">
        <v>495</v>
      </c>
      <c r="J4251" t="s">
        <v>2453</v>
      </c>
      <c r="K4251">
        <v>2</v>
      </c>
      <c r="L4251" t="str">
        <f t="shared" si="283"/>
        <v>Jul-25</v>
      </c>
      <c r="M4251" t="str">
        <f t="shared" si="287"/>
        <v>Thursday</v>
      </c>
      <c r="N4251">
        <f t="shared" si="288"/>
        <v>14</v>
      </c>
      <c r="O4251" s="6">
        <f t="shared" si="289"/>
        <v>0.58333333333333337</v>
      </c>
      <c r="P4251" s="8"/>
    </row>
    <row r="4252" spans="1:16" x14ac:dyDescent="0.3">
      <c r="A4252" t="s">
        <v>11</v>
      </c>
      <c r="B4252" t="s">
        <v>12</v>
      </c>
      <c r="C4252">
        <v>1987437</v>
      </c>
      <c r="D4252" s="1">
        <v>45862</v>
      </c>
      <c r="E4252" t="s">
        <v>2139</v>
      </c>
      <c r="F4252" t="s">
        <v>13</v>
      </c>
      <c r="G4252" t="s">
        <v>5615</v>
      </c>
      <c r="H4252" t="s">
        <v>1101</v>
      </c>
      <c r="J4252" t="s">
        <v>2453</v>
      </c>
      <c r="K4252">
        <v>2</v>
      </c>
      <c r="L4252" t="str">
        <f t="shared" si="283"/>
        <v>Jul-25</v>
      </c>
      <c r="M4252" t="str">
        <f t="shared" si="287"/>
        <v>Thursday</v>
      </c>
      <c r="N4252">
        <f t="shared" si="288"/>
        <v>15</v>
      </c>
      <c r="O4252" s="6">
        <f t="shared" si="289"/>
        <v>0.625</v>
      </c>
      <c r="P4252" s="8"/>
    </row>
    <row r="4253" spans="1:16" x14ac:dyDescent="0.3">
      <c r="A4253" t="s">
        <v>11</v>
      </c>
      <c r="B4253" t="s">
        <v>12</v>
      </c>
      <c r="C4253">
        <v>1987479</v>
      </c>
      <c r="D4253" s="1">
        <v>45862</v>
      </c>
      <c r="E4253" t="s">
        <v>2141</v>
      </c>
      <c r="F4253" t="s">
        <v>13</v>
      </c>
      <c r="G4253" t="s">
        <v>5616</v>
      </c>
      <c r="H4253" t="s">
        <v>1101</v>
      </c>
      <c r="J4253" t="s">
        <v>2453</v>
      </c>
      <c r="K4253">
        <v>2</v>
      </c>
      <c r="L4253" t="str">
        <f t="shared" si="283"/>
        <v>Jul-25</v>
      </c>
      <c r="M4253" t="str">
        <f t="shared" si="287"/>
        <v>Thursday</v>
      </c>
      <c r="N4253">
        <f t="shared" si="288"/>
        <v>16</v>
      </c>
      <c r="O4253" s="6">
        <f t="shared" si="289"/>
        <v>0.66666666666666663</v>
      </c>
      <c r="P4253" s="8"/>
    </row>
    <row r="4254" spans="1:16" x14ac:dyDescent="0.3">
      <c r="A4254" t="s">
        <v>11</v>
      </c>
      <c r="B4254" t="s">
        <v>12</v>
      </c>
      <c r="C4254">
        <v>1987481</v>
      </c>
      <c r="D4254" s="1">
        <v>45862</v>
      </c>
      <c r="E4254" t="s">
        <v>424</v>
      </c>
      <c r="F4254" t="s">
        <v>13</v>
      </c>
      <c r="G4254" t="s">
        <v>5617</v>
      </c>
      <c r="H4254" t="s">
        <v>1101</v>
      </c>
      <c r="J4254" t="s">
        <v>2453</v>
      </c>
      <c r="K4254">
        <v>2</v>
      </c>
      <c r="L4254" t="str">
        <f t="shared" si="283"/>
        <v>Jul-25</v>
      </c>
      <c r="M4254" t="str">
        <f t="shared" si="287"/>
        <v>Thursday</v>
      </c>
      <c r="N4254">
        <f t="shared" si="288"/>
        <v>16</v>
      </c>
      <c r="O4254" s="6">
        <f t="shared" si="289"/>
        <v>0.66666666666666663</v>
      </c>
      <c r="P4254" s="8"/>
    </row>
    <row r="4255" spans="1:16" x14ac:dyDescent="0.3">
      <c r="A4255" t="s">
        <v>11</v>
      </c>
      <c r="B4255" t="s">
        <v>12</v>
      </c>
      <c r="C4255">
        <v>1987482</v>
      </c>
      <c r="D4255" s="1">
        <v>45862</v>
      </c>
      <c r="E4255" t="s">
        <v>2456</v>
      </c>
      <c r="F4255" t="s">
        <v>13</v>
      </c>
      <c r="G4255" t="s">
        <v>5618</v>
      </c>
      <c r="H4255" t="s">
        <v>1101</v>
      </c>
      <c r="J4255" t="s">
        <v>2453</v>
      </c>
      <c r="K4255">
        <v>2</v>
      </c>
      <c r="L4255" t="str">
        <f t="shared" si="283"/>
        <v>Jul-25</v>
      </c>
      <c r="M4255" t="str">
        <f t="shared" si="287"/>
        <v>Thursday</v>
      </c>
      <c r="N4255">
        <f t="shared" si="288"/>
        <v>16</v>
      </c>
      <c r="O4255" s="6">
        <f t="shared" si="289"/>
        <v>0.66666666666666663</v>
      </c>
      <c r="P4255" s="8"/>
    </row>
    <row r="4256" spans="1:16" x14ac:dyDescent="0.3">
      <c r="A4256" t="s">
        <v>11</v>
      </c>
      <c r="B4256" t="s">
        <v>12</v>
      </c>
      <c r="C4256">
        <v>1987484</v>
      </c>
      <c r="D4256" s="1">
        <v>45862</v>
      </c>
      <c r="E4256" t="s">
        <v>3791</v>
      </c>
      <c r="F4256" t="s">
        <v>13</v>
      </c>
      <c r="G4256" t="s">
        <v>5619</v>
      </c>
      <c r="H4256" t="s">
        <v>1101</v>
      </c>
      <c r="J4256" t="s">
        <v>2453</v>
      </c>
      <c r="K4256">
        <v>2</v>
      </c>
      <c r="L4256" t="str">
        <f t="shared" si="283"/>
        <v>Jul-25</v>
      </c>
      <c r="M4256" t="str">
        <f t="shared" si="287"/>
        <v>Thursday</v>
      </c>
      <c r="N4256">
        <f t="shared" si="288"/>
        <v>16</v>
      </c>
      <c r="O4256" s="6">
        <f t="shared" si="289"/>
        <v>0.66666666666666663</v>
      </c>
      <c r="P4256" s="8"/>
    </row>
    <row r="4257" spans="1:16" x14ac:dyDescent="0.3">
      <c r="A4257" t="s">
        <v>11</v>
      </c>
      <c r="B4257" t="s">
        <v>12</v>
      </c>
      <c r="C4257">
        <v>1987485</v>
      </c>
      <c r="D4257" s="1">
        <v>45862</v>
      </c>
      <c r="E4257" t="s">
        <v>3234</v>
      </c>
      <c r="F4257" t="s">
        <v>13</v>
      </c>
      <c r="G4257" t="s">
        <v>5620</v>
      </c>
      <c r="H4257" t="s">
        <v>1101</v>
      </c>
      <c r="J4257" t="s">
        <v>2453</v>
      </c>
      <c r="K4257">
        <v>2</v>
      </c>
      <c r="L4257" t="str">
        <f t="shared" si="283"/>
        <v>Jul-25</v>
      </c>
      <c r="M4257" t="str">
        <f t="shared" si="287"/>
        <v>Thursday</v>
      </c>
      <c r="N4257">
        <f t="shared" si="288"/>
        <v>16</v>
      </c>
      <c r="O4257" s="6">
        <f t="shared" si="289"/>
        <v>0.66666666666666663</v>
      </c>
      <c r="P4257" s="8"/>
    </row>
    <row r="4258" spans="1:16" x14ac:dyDescent="0.3">
      <c r="A4258" t="s">
        <v>11</v>
      </c>
      <c r="B4258" t="s">
        <v>12</v>
      </c>
      <c r="C4258">
        <v>1987495</v>
      </c>
      <c r="D4258" s="1">
        <v>45862</v>
      </c>
      <c r="E4258" t="s">
        <v>1034</v>
      </c>
      <c r="F4258" t="s">
        <v>13</v>
      </c>
      <c r="G4258" t="s">
        <v>5621</v>
      </c>
      <c r="H4258" t="s">
        <v>1101</v>
      </c>
      <c r="J4258" t="s">
        <v>2453</v>
      </c>
      <c r="K4258">
        <v>2</v>
      </c>
      <c r="L4258" t="str">
        <f t="shared" si="283"/>
        <v>Jul-25</v>
      </c>
      <c r="M4258" t="str">
        <f t="shared" si="287"/>
        <v>Thursday</v>
      </c>
      <c r="N4258">
        <f t="shared" si="288"/>
        <v>16</v>
      </c>
      <c r="O4258" s="6">
        <f t="shared" si="289"/>
        <v>0.66666666666666663</v>
      </c>
      <c r="P4258" s="8"/>
    </row>
    <row r="4259" spans="1:16" x14ac:dyDescent="0.3">
      <c r="A4259" t="s">
        <v>11</v>
      </c>
      <c r="B4259" t="s">
        <v>12</v>
      </c>
      <c r="C4259">
        <v>1987564</v>
      </c>
      <c r="D4259" s="1">
        <v>45862</v>
      </c>
      <c r="E4259" t="s">
        <v>2211</v>
      </c>
      <c r="F4259" t="s">
        <v>13</v>
      </c>
      <c r="G4259" t="s">
        <v>5622</v>
      </c>
      <c r="H4259" t="s">
        <v>1101</v>
      </c>
      <c r="J4259" t="s">
        <v>2453</v>
      </c>
      <c r="K4259">
        <v>2</v>
      </c>
      <c r="L4259" t="str">
        <f t="shared" si="283"/>
        <v>Jul-25</v>
      </c>
      <c r="M4259" t="str">
        <f t="shared" si="287"/>
        <v>Thursday</v>
      </c>
      <c r="N4259">
        <f t="shared" si="288"/>
        <v>18</v>
      </c>
      <c r="O4259" s="6">
        <f t="shared" si="289"/>
        <v>0.75</v>
      </c>
      <c r="P4259" s="8"/>
    </row>
    <row r="4260" spans="1:16" x14ac:dyDescent="0.3">
      <c r="A4260" t="s">
        <v>11</v>
      </c>
      <c r="B4260" t="s">
        <v>12</v>
      </c>
      <c r="C4260">
        <v>1987565</v>
      </c>
      <c r="D4260" s="1">
        <v>45862</v>
      </c>
      <c r="E4260" t="s">
        <v>339</v>
      </c>
      <c r="F4260" t="s">
        <v>13</v>
      </c>
      <c r="G4260" t="s">
        <v>5623</v>
      </c>
      <c r="H4260" t="s">
        <v>1101</v>
      </c>
      <c r="J4260" t="s">
        <v>2453</v>
      </c>
      <c r="K4260">
        <v>2</v>
      </c>
      <c r="L4260" t="str">
        <f t="shared" si="283"/>
        <v>Jul-25</v>
      </c>
      <c r="M4260" t="str">
        <f t="shared" si="287"/>
        <v>Thursday</v>
      </c>
      <c r="N4260">
        <f t="shared" si="288"/>
        <v>18</v>
      </c>
      <c r="O4260" s="6">
        <f t="shared" si="289"/>
        <v>0.75</v>
      </c>
      <c r="P4260" s="8"/>
    </row>
    <row r="4261" spans="1:16" x14ac:dyDescent="0.3">
      <c r="A4261" t="s">
        <v>11</v>
      </c>
      <c r="B4261" t="s">
        <v>12</v>
      </c>
      <c r="C4261">
        <v>1987566</v>
      </c>
      <c r="D4261" s="1">
        <v>45862</v>
      </c>
      <c r="E4261" t="s">
        <v>2162</v>
      </c>
      <c r="F4261" t="s">
        <v>13</v>
      </c>
      <c r="G4261" t="s">
        <v>5624</v>
      </c>
      <c r="H4261" t="s">
        <v>1101</v>
      </c>
      <c r="J4261" t="s">
        <v>2453</v>
      </c>
      <c r="K4261">
        <v>2</v>
      </c>
      <c r="L4261" t="str">
        <f t="shared" si="283"/>
        <v>Jul-25</v>
      </c>
      <c r="M4261" t="str">
        <f t="shared" si="287"/>
        <v>Thursday</v>
      </c>
      <c r="N4261">
        <f t="shared" si="288"/>
        <v>18</v>
      </c>
      <c r="O4261" s="6">
        <f t="shared" si="289"/>
        <v>0.75</v>
      </c>
      <c r="P4261" s="8"/>
    </row>
    <row r="4262" spans="1:16" x14ac:dyDescent="0.3">
      <c r="A4262" t="s">
        <v>11</v>
      </c>
      <c r="B4262" t="s">
        <v>12</v>
      </c>
      <c r="C4262">
        <v>1987594</v>
      </c>
      <c r="D4262" s="1">
        <v>45862</v>
      </c>
      <c r="E4262" t="s">
        <v>453</v>
      </c>
      <c r="F4262" t="s">
        <v>13</v>
      </c>
      <c r="G4262" t="s">
        <v>5625</v>
      </c>
      <c r="H4262" t="s">
        <v>1101</v>
      </c>
      <c r="J4262" t="s">
        <v>2453</v>
      </c>
      <c r="K4262">
        <v>2</v>
      </c>
      <c r="L4262" t="str">
        <f t="shared" si="283"/>
        <v>Jul-25</v>
      </c>
      <c r="M4262" t="str">
        <f t="shared" si="287"/>
        <v>Thursday</v>
      </c>
      <c r="N4262">
        <f t="shared" si="288"/>
        <v>18</v>
      </c>
      <c r="O4262" s="6">
        <f t="shared" si="289"/>
        <v>0.75</v>
      </c>
      <c r="P4262" s="8"/>
    </row>
    <row r="4263" spans="1:16" x14ac:dyDescent="0.3">
      <c r="A4263" t="s">
        <v>11</v>
      </c>
      <c r="B4263" t="s">
        <v>12</v>
      </c>
      <c r="C4263">
        <v>1989117</v>
      </c>
      <c r="D4263" s="1">
        <v>45863</v>
      </c>
      <c r="E4263" t="s">
        <v>5736</v>
      </c>
      <c r="F4263" t="s">
        <v>13</v>
      </c>
      <c r="G4263" t="s">
        <v>5626</v>
      </c>
      <c r="H4263" t="s">
        <v>3353</v>
      </c>
      <c r="J4263" t="s">
        <v>2453</v>
      </c>
      <c r="K4263">
        <v>2</v>
      </c>
      <c r="L4263" t="str">
        <f t="shared" si="283"/>
        <v>Jul-25</v>
      </c>
      <c r="M4263" t="str">
        <f t="shared" si="287"/>
        <v>Friday</v>
      </c>
      <c r="N4263">
        <f t="shared" si="288"/>
        <v>5</v>
      </c>
      <c r="O4263" s="6">
        <f t="shared" si="289"/>
        <v>0.20833333333333334</v>
      </c>
      <c r="P4263" s="8"/>
    </row>
    <row r="4264" spans="1:16" x14ac:dyDescent="0.3">
      <c r="A4264" t="s">
        <v>11</v>
      </c>
      <c r="B4264" t="s">
        <v>12</v>
      </c>
      <c r="C4264">
        <v>1989275</v>
      </c>
      <c r="D4264" s="1">
        <v>45863</v>
      </c>
      <c r="E4264" t="s">
        <v>4803</v>
      </c>
      <c r="F4264" t="s">
        <v>13</v>
      </c>
      <c r="G4264" t="s">
        <v>5627</v>
      </c>
      <c r="H4264" t="s">
        <v>5096</v>
      </c>
      <c r="J4264" t="s">
        <v>2453</v>
      </c>
      <c r="K4264">
        <v>2</v>
      </c>
      <c r="L4264" t="str">
        <f t="shared" si="283"/>
        <v>Jul-25</v>
      </c>
      <c r="M4264" t="str">
        <f t="shared" si="287"/>
        <v>Friday</v>
      </c>
      <c r="N4264">
        <f t="shared" si="288"/>
        <v>7</v>
      </c>
      <c r="O4264" s="6">
        <f t="shared" si="289"/>
        <v>0.29166666666666669</v>
      </c>
      <c r="P4264" s="8"/>
    </row>
    <row r="4265" spans="1:16" x14ac:dyDescent="0.3">
      <c r="A4265" t="s">
        <v>11</v>
      </c>
      <c r="B4265" t="s">
        <v>12</v>
      </c>
      <c r="C4265">
        <v>1989282</v>
      </c>
      <c r="D4265" s="1">
        <v>45863</v>
      </c>
      <c r="E4265" t="s">
        <v>2113</v>
      </c>
      <c r="F4265" t="s">
        <v>13</v>
      </c>
      <c r="G4265" t="s">
        <v>5628</v>
      </c>
      <c r="H4265" t="s">
        <v>5096</v>
      </c>
      <c r="J4265" t="s">
        <v>2453</v>
      </c>
      <c r="K4265">
        <v>2</v>
      </c>
      <c r="L4265" t="str">
        <f t="shared" si="283"/>
        <v>Jul-25</v>
      </c>
      <c r="M4265" t="str">
        <f t="shared" si="287"/>
        <v>Friday</v>
      </c>
      <c r="N4265">
        <f t="shared" si="288"/>
        <v>7</v>
      </c>
      <c r="O4265" s="6">
        <f t="shared" si="289"/>
        <v>0.29166666666666669</v>
      </c>
      <c r="P4265" s="8"/>
    </row>
    <row r="4266" spans="1:16" x14ac:dyDescent="0.3">
      <c r="A4266" t="s">
        <v>11</v>
      </c>
      <c r="B4266" t="s">
        <v>12</v>
      </c>
      <c r="C4266">
        <v>1989306</v>
      </c>
      <c r="D4266" s="1">
        <v>45863</v>
      </c>
      <c r="E4266" t="s">
        <v>892</v>
      </c>
      <c r="F4266" t="s">
        <v>13</v>
      </c>
      <c r="G4266" t="s">
        <v>5629</v>
      </c>
      <c r="H4266" t="s">
        <v>495</v>
      </c>
      <c r="J4266" t="s">
        <v>2453</v>
      </c>
      <c r="K4266">
        <v>2</v>
      </c>
      <c r="L4266" t="str">
        <f t="shared" si="283"/>
        <v>Jul-25</v>
      </c>
      <c r="M4266" t="str">
        <f t="shared" si="287"/>
        <v>Friday</v>
      </c>
      <c r="N4266">
        <f t="shared" si="288"/>
        <v>8</v>
      </c>
      <c r="O4266" s="6">
        <f t="shared" si="289"/>
        <v>0.33333333333333331</v>
      </c>
      <c r="P4266" s="8"/>
    </row>
    <row r="4267" spans="1:16" x14ac:dyDescent="0.3">
      <c r="A4267" t="s">
        <v>11</v>
      </c>
      <c r="B4267" t="s">
        <v>12</v>
      </c>
      <c r="C4267">
        <v>1989317</v>
      </c>
      <c r="D4267" s="1">
        <v>45863</v>
      </c>
      <c r="E4267" t="s">
        <v>288</v>
      </c>
      <c r="F4267" t="s">
        <v>13</v>
      </c>
      <c r="G4267" t="s">
        <v>5630</v>
      </c>
      <c r="H4267" t="s">
        <v>5096</v>
      </c>
      <c r="J4267" t="s">
        <v>2453</v>
      </c>
      <c r="K4267">
        <v>2</v>
      </c>
      <c r="L4267" t="str">
        <f t="shared" si="283"/>
        <v>Jul-25</v>
      </c>
      <c r="M4267" t="str">
        <f t="shared" si="287"/>
        <v>Friday</v>
      </c>
      <c r="N4267">
        <f t="shared" si="288"/>
        <v>8</v>
      </c>
      <c r="O4267" s="6">
        <f t="shared" si="289"/>
        <v>0.33333333333333331</v>
      </c>
      <c r="P4267" s="8"/>
    </row>
    <row r="4268" spans="1:16" x14ac:dyDescent="0.3">
      <c r="A4268" t="s">
        <v>11</v>
      </c>
      <c r="B4268" t="s">
        <v>12</v>
      </c>
      <c r="C4268">
        <v>1989339</v>
      </c>
      <c r="D4268" s="1">
        <v>45863</v>
      </c>
      <c r="E4268" t="s">
        <v>3797</v>
      </c>
      <c r="F4268" t="s">
        <v>13</v>
      </c>
      <c r="G4268" t="s">
        <v>5631</v>
      </c>
      <c r="H4268" t="s">
        <v>495</v>
      </c>
      <c r="J4268" t="s">
        <v>2453</v>
      </c>
      <c r="K4268">
        <v>2</v>
      </c>
      <c r="L4268" t="str">
        <f t="shared" si="283"/>
        <v>Jul-25</v>
      </c>
      <c r="M4268" t="str">
        <f t="shared" si="287"/>
        <v>Friday</v>
      </c>
      <c r="N4268">
        <f t="shared" si="288"/>
        <v>10</v>
      </c>
      <c r="O4268" s="6">
        <f t="shared" si="289"/>
        <v>0.41666666666666669</v>
      </c>
      <c r="P4268" s="8"/>
    </row>
    <row r="4269" spans="1:16" x14ac:dyDescent="0.3">
      <c r="A4269" t="s">
        <v>11</v>
      </c>
      <c r="B4269" t="s">
        <v>12</v>
      </c>
      <c r="C4269">
        <v>1989341</v>
      </c>
      <c r="D4269" s="1">
        <v>45863</v>
      </c>
      <c r="E4269" t="s">
        <v>3070</v>
      </c>
      <c r="F4269" t="s">
        <v>13</v>
      </c>
      <c r="G4269" t="s">
        <v>5632</v>
      </c>
      <c r="H4269" t="s">
        <v>5096</v>
      </c>
      <c r="J4269" t="s">
        <v>2453</v>
      </c>
      <c r="K4269">
        <v>2</v>
      </c>
      <c r="L4269" t="str">
        <f t="shared" si="283"/>
        <v>Jul-25</v>
      </c>
      <c r="M4269" t="str">
        <f t="shared" si="287"/>
        <v>Friday</v>
      </c>
      <c r="N4269">
        <f t="shared" si="288"/>
        <v>10</v>
      </c>
      <c r="O4269" s="6">
        <f t="shared" si="289"/>
        <v>0.41666666666666669</v>
      </c>
      <c r="P4269" s="8"/>
    </row>
    <row r="4270" spans="1:16" x14ac:dyDescent="0.3">
      <c r="A4270" t="s">
        <v>11</v>
      </c>
      <c r="B4270" t="s">
        <v>12</v>
      </c>
      <c r="C4270">
        <v>1989342</v>
      </c>
      <c r="D4270" s="1">
        <v>45863</v>
      </c>
      <c r="E4270" t="s">
        <v>3071</v>
      </c>
      <c r="F4270" t="s">
        <v>13</v>
      </c>
      <c r="G4270" t="s">
        <v>5633</v>
      </c>
      <c r="H4270" t="s">
        <v>5096</v>
      </c>
      <c r="J4270" t="s">
        <v>2453</v>
      </c>
      <c r="K4270">
        <v>2</v>
      </c>
      <c r="L4270" t="str">
        <f t="shared" si="283"/>
        <v>Jul-25</v>
      </c>
      <c r="M4270" t="str">
        <f t="shared" si="287"/>
        <v>Friday</v>
      </c>
      <c r="N4270">
        <f t="shared" si="288"/>
        <v>10</v>
      </c>
      <c r="O4270" s="6">
        <f t="shared" si="289"/>
        <v>0.41666666666666669</v>
      </c>
      <c r="P4270" s="8"/>
    </row>
    <row r="4271" spans="1:16" x14ac:dyDescent="0.3">
      <c r="A4271" t="s">
        <v>11</v>
      </c>
      <c r="B4271" t="s">
        <v>12</v>
      </c>
      <c r="C4271">
        <v>1989346</v>
      </c>
      <c r="D4271" s="1">
        <v>45863</v>
      </c>
      <c r="E4271" t="s">
        <v>972</v>
      </c>
      <c r="F4271" t="s">
        <v>13</v>
      </c>
      <c r="G4271" t="s">
        <v>5634</v>
      </c>
      <c r="H4271" t="s">
        <v>5096</v>
      </c>
      <c r="J4271" t="s">
        <v>2453</v>
      </c>
      <c r="K4271">
        <v>2</v>
      </c>
      <c r="L4271" t="str">
        <f t="shared" si="283"/>
        <v>Jul-25</v>
      </c>
      <c r="M4271" t="str">
        <f t="shared" si="287"/>
        <v>Friday</v>
      </c>
      <c r="N4271">
        <f t="shared" si="288"/>
        <v>10</v>
      </c>
      <c r="O4271" s="6">
        <f t="shared" si="289"/>
        <v>0.41666666666666669</v>
      </c>
      <c r="P4271" s="8"/>
    </row>
    <row r="4272" spans="1:16" x14ac:dyDescent="0.3">
      <c r="A4272" t="s">
        <v>11</v>
      </c>
      <c r="B4272" t="s">
        <v>12</v>
      </c>
      <c r="C4272">
        <v>1989352</v>
      </c>
      <c r="D4272" s="1">
        <v>45863</v>
      </c>
      <c r="E4272" t="s">
        <v>2513</v>
      </c>
      <c r="F4272" t="s">
        <v>13</v>
      </c>
      <c r="G4272" t="s">
        <v>5635</v>
      </c>
      <c r="H4272" t="s">
        <v>5096</v>
      </c>
      <c r="J4272" t="s">
        <v>2453</v>
      </c>
      <c r="K4272">
        <v>2</v>
      </c>
      <c r="L4272" t="str">
        <f t="shared" si="283"/>
        <v>Jul-25</v>
      </c>
      <c r="M4272" t="str">
        <f t="shared" si="287"/>
        <v>Friday</v>
      </c>
      <c r="N4272">
        <f t="shared" si="288"/>
        <v>11</v>
      </c>
      <c r="O4272" s="6">
        <f t="shared" si="289"/>
        <v>0.45833333333333331</v>
      </c>
      <c r="P4272" s="8"/>
    </row>
    <row r="4273" spans="1:16" x14ac:dyDescent="0.3">
      <c r="A4273" t="s">
        <v>11</v>
      </c>
      <c r="B4273" t="s">
        <v>12</v>
      </c>
      <c r="C4273">
        <v>1989384</v>
      </c>
      <c r="D4273" s="1">
        <v>45863</v>
      </c>
      <c r="E4273" t="s">
        <v>459</v>
      </c>
      <c r="F4273" t="s">
        <v>13</v>
      </c>
      <c r="G4273" t="s">
        <v>5636</v>
      </c>
      <c r="H4273" t="s">
        <v>5096</v>
      </c>
      <c r="J4273" t="s">
        <v>2453</v>
      </c>
      <c r="K4273">
        <v>2</v>
      </c>
      <c r="L4273" t="str">
        <f t="shared" si="283"/>
        <v>Jul-25</v>
      </c>
      <c r="M4273" t="str">
        <f t="shared" si="287"/>
        <v>Friday</v>
      </c>
      <c r="N4273">
        <f t="shared" si="288"/>
        <v>12</v>
      </c>
      <c r="O4273" s="6">
        <f t="shared" si="289"/>
        <v>0.5</v>
      </c>
      <c r="P4273" s="8"/>
    </row>
    <row r="4274" spans="1:16" x14ac:dyDescent="0.3">
      <c r="A4274" t="s">
        <v>11</v>
      </c>
      <c r="B4274" t="s">
        <v>12</v>
      </c>
      <c r="C4274">
        <v>1989394</v>
      </c>
      <c r="D4274" s="1">
        <v>45863</v>
      </c>
      <c r="E4274" t="s">
        <v>894</v>
      </c>
      <c r="F4274" t="s">
        <v>13</v>
      </c>
      <c r="G4274" t="s">
        <v>5637</v>
      </c>
      <c r="H4274" t="s">
        <v>495</v>
      </c>
      <c r="J4274" t="s">
        <v>2453</v>
      </c>
      <c r="K4274">
        <v>2</v>
      </c>
      <c r="L4274" t="str">
        <f t="shared" si="283"/>
        <v>Jul-25</v>
      </c>
      <c r="M4274" t="str">
        <f t="shared" si="287"/>
        <v>Friday</v>
      </c>
      <c r="N4274">
        <f t="shared" si="288"/>
        <v>13</v>
      </c>
      <c r="O4274" s="6">
        <f t="shared" si="289"/>
        <v>0.54166666666666663</v>
      </c>
      <c r="P4274" s="8"/>
    </row>
    <row r="4275" spans="1:16" x14ac:dyDescent="0.3">
      <c r="A4275" t="s">
        <v>11</v>
      </c>
      <c r="B4275" t="s">
        <v>12</v>
      </c>
      <c r="C4275">
        <v>1989433</v>
      </c>
      <c r="D4275" s="1">
        <v>45863</v>
      </c>
      <c r="E4275" t="s">
        <v>4138</v>
      </c>
      <c r="F4275" t="s">
        <v>13</v>
      </c>
      <c r="G4275" t="s">
        <v>5638</v>
      </c>
      <c r="H4275" t="s">
        <v>5096</v>
      </c>
      <c r="J4275" t="s">
        <v>2453</v>
      </c>
      <c r="K4275">
        <v>2</v>
      </c>
      <c r="L4275" t="str">
        <f t="shared" si="283"/>
        <v>Jul-25</v>
      </c>
      <c r="M4275" t="str">
        <f t="shared" si="287"/>
        <v>Friday</v>
      </c>
      <c r="N4275">
        <f t="shared" si="288"/>
        <v>14</v>
      </c>
      <c r="O4275" s="6">
        <f t="shared" si="289"/>
        <v>0.58333333333333337</v>
      </c>
      <c r="P4275" s="8"/>
    </row>
    <row r="4276" spans="1:16" x14ac:dyDescent="0.3">
      <c r="A4276" t="s">
        <v>11</v>
      </c>
      <c r="B4276" t="s">
        <v>12</v>
      </c>
      <c r="C4276">
        <v>1989443</v>
      </c>
      <c r="D4276" s="1">
        <v>45863</v>
      </c>
      <c r="E4276" t="s">
        <v>4129</v>
      </c>
      <c r="F4276" t="s">
        <v>13</v>
      </c>
      <c r="G4276" t="s">
        <v>5639</v>
      </c>
      <c r="H4276" t="s">
        <v>5096</v>
      </c>
      <c r="J4276" t="s">
        <v>2453</v>
      </c>
      <c r="K4276">
        <v>2</v>
      </c>
      <c r="L4276" t="str">
        <f t="shared" si="283"/>
        <v>Jul-25</v>
      </c>
      <c r="M4276" t="str">
        <f t="shared" si="287"/>
        <v>Friday</v>
      </c>
      <c r="N4276">
        <f t="shared" si="288"/>
        <v>14</v>
      </c>
      <c r="O4276" s="6">
        <f t="shared" si="289"/>
        <v>0.58333333333333337</v>
      </c>
      <c r="P4276" s="8"/>
    </row>
    <row r="4277" spans="1:16" x14ac:dyDescent="0.3">
      <c r="A4277" t="s">
        <v>11</v>
      </c>
      <c r="B4277" t="s">
        <v>12</v>
      </c>
      <c r="C4277">
        <v>1989464</v>
      </c>
      <c r="D4277" s="1">
        <v>45863</v>
      </c>
      <c r="E4277" t="s">
        <v>1946</v>
      </c>
      <c r="F4277" t="s">
        <v>13</v>
      </c>
      <c r="G4277" t="s">
        <v>5640</v>
      </c>
      <c r="H4277" t="s">
        <v>5096</v>
      </c>
      <c r="J4277" t="s">
        <v>2453</v>
      </c>
      <c r="K4277">
        <v>2</v>
      </c>
      <c r="L4277" t="str">
        <f t="shared" si="283"/>
        <v>Jul-25</v>
      </c>
      <c r="M4277" t="str">
        <f t="shared" si="287"/>
        <v>Friday</v>
      </c>
      <c r="N4277">
        <f t="shared" si="288"/>
        <v>14</v>
      </c>
      <c r="O4277" s="6">
        <f t="shared" si="289"/>
        <v>0.58333333333333337</v>
      </c>
      <c r="P4277" s="8"/>
    </row>
    <row r="4278" spans="1:16" x14ac:dyDescent="0.3">
      <c r="A4278" t="s">
        <v>11</v>
      </c>
      <c r="B4278" t="s">
        <v>12</v>
      </c>
      <c r="C4278">
        <v>1989502</v>
      </c>
      <c r="D4278" s="1">
        <v>45863</v>
      </c>
      <c r="E4278" t="s">
        <v>388</v>
      </c>
      <c r="F4278" t="s">
        <v>13</v>
      </c>
      <c r="G4278" t="s">
        <v>5641</v>
      </c>
      <c r="H4278" t="s">
        <v>1101</v>
      </c>
      <c r="J4278" t="s">
        <v>2453</v>
      </c>
      <c r="K4278">
        <v>2</v>
      </c>
      <c r="L4278" t="str">
        <f t="shared" si="283"/>
        <v>Jul-25</v>
      </c>
      <c r="M4278" t="str">
        <f t="shared" si="287"/>
        <v>Friday</v>
      </c>
      <c r="N4278">
        <f t="shared" si="288"/>
        <v>15</v>
      </c>
      <c r="O4278" s="6">
        <f t="shared" si="289"/>
        <v>0.625</v>
      </c>
      <c r="P4278" s="8"/>
    </row>
    <row r="4279" spans="1:16" x14ac:dyDescent="0.3">
      <c r="A4279" t="s">
        <v>11</v>
      </c>
      <c r="B4279" t="s">
        <v>12</v>
      </c>
      <c r="C4279">
        <v>1989504</v>
      </c>
      <c r="D4279" s="1">
        <v>45862</v>
      </c>
      <c r="E4279" t="s">
        <v>2067</v>
      </c>
      <c r="F4279" t="s">
        <v>13</v>
      </c>
      <c r="G4279" t="s">
        <v>5642</v>
      </c>
      <c r="H4279" t="s">
        <v>1101</v>
      </c>
      <c r="J4279" t="s">
        <v>2453</v>
      </c>
      <c r="K4279">
        <v>2</v>
      </c>
      <c r="L4279" t="str">
        <f t="shared" si="283"/>
        <v>Jul-25</v>
      </c>
      <c r="M4279" t="str">
        <f t="shared" si="287"/>
        <v>Thursday</v>
      </c>
      <c r="N4279">
        <f t="shared" si="288"/>
        <v>18</v>
      </c>
      <c r="O4279" s="6">
        <f t="shared" si="289"/>
        <v>0.75</v>
      </c>
      <c r="P4279" s="8"/>
    </row>
    <row r="4280" spans="1:16" x14ac:dyDescent="0.3">
      <c r="A4280" t="s">
        <v>11</v>
      </c>
      <c r="B4280" t="s">
        <v>12</v>
      </c>
      <c r="C4280">
        <v>1989506</v>
      </c>
      <c r="D4280" s="1">
        <v>45862</v>
      </c>
      <c r="E4280" t="s">
        <v>2915</v>
      </c>
      <c r="F4280" t="s">
        <v>13</v>
      </c>
      <c r="G4280" t="s">
        <v>5643</v>
      </c>
      <c r="H4280" t="s">
        <v>1101</v>
      </c>
      <c r="J4280" t="s">
        <v>2453</v>
      </c>
      <c r="K4280">
        <v>2</v>
      </c>
      <c r="L4280" t="str">
        <f t="shared" si="283"/>
        <v>Jul-25</v>
      </c>
      <c r="M4280" t="str">
        <f t="shared" si="287"/>
        <v>Thursday</v>
      </c>
      <c r="N4280">
        <f t="shared" si="288"/>
        <v>20</v>
      </c>
      <c r="O4280" s="6">
        <f t="shared" si="289"/>
        <v>0.83333333333333337</v>
      </c>
      <c r="P4280" s="8"/>
    </row>
    <row r="4281" spans="1:16" x14ac:dyDescent="0.3">
      <c r="A4281" t="s">
        <v>11</v>
      </c>
      <c r="B4281" t="s">
        <v>12</v>
      </c>
      <c r="C4281">
        <v>1989507</v>
      </c>
      <c r="D4281" s="1">
        <v>45862</v>
      </c>
      <c r="E4281" t="s">
        <v>4826</v>
      </c>
      <c r="F4281" t="s">
        <v>13</v>
      </c>
      <c r="G4281" t="s">
        <v>5644</v>
      </c>
      <c r="H4281" t="s">
        <v>1101</v>
      </c>
      <c r="J4281" t="s">
        <v>2453</v>
      </c>
      <c r="K4281">
        <v>2</v>
      </c>
      <c r="L4281" t="str">
        <f t="shared" si="283"/>
        <v>Jul-25</v>
      </c>
      <c r="M4281" t="str">
        <f t="shared" si="287"/>
        <v>Thursday</v>
      </c>
      <c r="N4281">
        <f t="shared" si="288"/>
        <v>20</v>
      </c>
      <c r="O4281" s="6">
        <f t="shared" si="289"/>
        <v>0.83333333333333337</v>
      </c>
      <c r="P4281" s="8"/>
    </row>
    <row r="4282" spans="1:16" x14ac:dyDescent="0.3">
      <c r="A4282" t="s">
        <v>11</v>
      </c>
      <c r="B4282" t="s">
        <v>12</v>
      </c>
      <c r="C4282">
        <v>1989508</v>
      </c>
      <c r="D4282" s="1">
        <v>45862</v>
      </c>
      <c r="E4282" t="s">
        <v>4826</v>
      </c>
      <c r="F4282" t="s">
        <v>13</v>
      </c>
      <c r="G4282" t="s">
        <v>5644</v>
      </c>
      <c r="H4282" t="s">
        <v>1101</v>
      </c>
      <c r="J4282" t="s">
        <v>2453</v>
      </c>
      <c r="K4282">
        <v>2</v>
      </c>
      <c r="L4282" t="str">
        <f t="shared" si="283"/>
        <v>Jul-25</v>
      </c>
      <c r="M4282" t="str">
        <f t="shared" si="287"/>
        <v>Thursday</v>
      </c>
      <c r="N4282">
        <f t="shared" si="288"/>
        <v>20</v>
      </c>
      <c r="O4282" s="6">
        <f t="shared" si="289"/>
        <v>0.83333333333333337</v>
      </c>
      <c r="P4282" s="8"/>
    </row>
    <row r="4283" spans="1:16" x14ac:dyDescent="0.3">
      <c r="A4283" t="s">
        <v>11</v>
      </c>
      <c r="B4283" t="s">
        <v>12</v>
      </c>
      <c r="C4283">
        <v>1989620</v>
      </c>
      <c r="D4283" s="1">
        <v>45863</v>
      </c>
      <c r="E4283" t="s">
        <v>925</v>
      </c>
      <c r="F4283" t="s">
        <v>13</v>
      </c>
      <c r="G4283" t="s">
        <v>5645</v>
      </c>
      <c r="H4283" t="s">
        <v>1101</v>
      </c>
      <c r="J4283" t="s">
        <v>2453</v>
      </c>
      <c r="K4283">
        <v>2</v>
      </c>
      <c r="L4283" t="str">
        <f t="shared" si="283"/>
        <v>Jul-25</v>
      </c>
      <c r="M4283" t="str">
        <f t="shared" si="287"/>
        <v>Friday</v>
      </c>
      <c r="N4283">
        <f t="shared" si="288"/>
        <v>17</v>
      </c>
      <c r="O4283" s="6">
        <f t="shared" si="289"/>
        <v>0.70833333333333337</v>
      </c>
      <c r="P4283" s="8"/>
    </row>
    <row r="4284" spans="1:16" x14ac:dyDescent="0.3">
      <c r="A4284" t="s">
        <v>11</v>
      </c>
      <c r="B4284" t="s">
        <v>12</v>
      </c>
      <c r="C4284">
        <v>1989621</v>
      </c>
      <c r="D4284" s="1">
        <v>45863</v>
      </c>
      <c r="E4284" t="s">
        <v>902</v>
      </c>
      <c r="F4284" t="s">
        <v>13</v>
      </c>
      <c r="G4284" t="s">
        <v>5646</v>
      </c>
      <c r="H4284" t="s">
        <v>1101</v>
      </c>
      <c r="J4284" t="s">
        <v>2453</v>
      </c>
      <c r="K4284">
        <v>2</v>
      </c>
      <c r="L4284" t="str">
        <f t="shared" si="283"/>
        <v>Jul-25</v>
      </c>
      <c r="M4284" t="str">
        <f t="shared" si="287"/>
        <v>Friday</v>
      </c>
      <c r="N4284">
        <f t="shared" si="288"/>
        <v>17</v>
      </c>
      <c r="O4284" s="6">
        <f t="shared" si="289"/>
        <v>0.70833333333333337</v>
      </c>
      <c r="P4284" s="8"/>
    </row>
    <row r="4285" spans="1:16" x14ac:dyDescent="0.3">
      <c r="A4285" t="s">
        <v>11</v>
      </c>
      <c r="B4285" t="s">
        <v>12</v>
      </c>
      <c r="C4285">
        <v>1989630</v>
      </c>
      <c r="D4285" s="1">
        <v>45863</v>
      </c>
      <c r="E4285" t="s">
        <v>1873</v>
      </c>
      <c r="F4285" t="s">
        <v>13</v>
      </c>
      <c r="G4285" t="s">
        <v>5647</v>
      </c>
      <c r="H4285" t="s">
        <v>1101</v>
      </c>
      <c r="J4285" t="s">
        <v>2453</v>
      </c>
      <c r="K4285">
        <v>2</v>
      </c>
      <c r="L4285" t="str">
        <f t="shared" si="283"/>
        <v>Jul-25</v>
      </c>
      <c r="M4285" t="str">
        <f t="shared" si="287"/>
        <v>Friday</v>
      </c>
      <c r="N4285">
        <f t="shared" si="288"/>
        <v>17</v>
      </c>
      <c r="O4285" s="6">
        <f t="shared" si="289"/>
        <v>0.70833333333333337</v>
      </c>
      <c r="P4285" s="8"/>
    </row>
    <row r="4286" spans="1:16" x14ac:dyDescent="0.3">
      <c r="A4286" t="s">
        <v>11</v>
      </c>
      <c r="B4286" t="s">
        <v>12</v>
      </c>
      <c r="C4286">
        <v>1989656</v>
      </c>
      <c r="D4286" s="1">
        <v>45863</v>
      </c>
      <c r="E4286" t="s">
        <v>4916</v>
      </c>
      <c r="F4286" t="s">
        <v>13</v>
      </c>
      <c r="G4286" t="s">
        <v>5648</v>
      </c>
      <c r="H4286" t="s">
        <v>1101</v>
      </c>
      <c r="J4286" t="s">
        <v>2453</v>
      </c>
      <c r="K4286">
        <v>2</v>
      </c>
      <c r="L4286" t="str">
        <f t="shared" si="283"/>
        <v>Jul-25</v>
      </c>
      <c r="M4286" t="str">
        <f t="shared" si="287"/>
        <v>Friday</v>
      </c>
      <c r="N4286">
        <f t="shared" si="288"/>
        <v>17</v>
      </c>
      <c r="O4286" s="6">
        <f t="shared" si="289"/>
        <v>0.70833333333333337</v>
      </c>
      <c r="P4286" s="8"/>
    </row>
    <row r="4287" spans="1:16" x14ac:dyDescent="0.3">
      <c r="A4287" t="s">
        <v>11</v>
      </c>
      <c r="B4287" t="s">
        <v>12</v>
      </c>
      <c r="C4287">
        <v>1989657</v>
      </c>
      <c r="D4287" s="1">
        <v>45863</v>
      </c>
      <c r="E4287" t="s">
        <v>954</v>
      </c>
      <c r="F4287" t="s">
        <v>13</v>
      </c>
      <c r="G4287" t="s">
        <v>5649</v>
      </c>
      <c r="H4287" t="s">
        <v>1101</v>
      </c>
      <c r="J4287" t="s">
        <v>2453</v>
      </c>
      <c r="K4287">
        <v>2</v>
      </c>
      <c r="L4287" t="str">
        <f t="shared" si="283"/>
        <v>Jul-25</v>
      </c>
      <c r="M4287" t="str">
        <f t="shared" si="287"/>
        <v>Friday</v>
      </c>
      <c r="N4287">
        <f t="shared" si="288"/>
        <v>17</v>
      </c>
      <c r="O4287" s="6">
        <f t="shared" si="289"/>
        <v>0.70833333333333337</v>
      </c>
      <c r="P4287" s="8"/>
    </row>
    <row r="4288" spans="1:16" x14ac:dyDescent="0.3">
      <c r="A4288" t="s">
        <v>11</v>
      </c>
      <c r="B4288" t="s">
        <v>12</v>
      </c>
      <c r="C4288">
        <v>1989659</v>
      </c>
      <c r="D4288" s="1">
        <v>45863</v>
      </c>
      <c r="E4288" t="s">
        <v>992</v>
      </c>
      <c r="F4288" t="s">
        <v>13</v>
      </c>
      <c r="G4288" t="s">
        <v>5650</v>
      </c>
      <c r="H4288" t="s">
        <v>1101</v>
      </c>
      <c r="J4288" t="s">
        <v>2453</v>
      </c>
      <c r="K4288">
        <v>2</v>
      </c>
      <c r="L4288" t="str">
        <f t="shared" si="283"/>
        <v>Jul-25</v>
      </c>
      <c r="M4288" t="str">
        <f t="shared" si="287"/>
        <v>Friday</v>
      </c>
      <c r="N4288">
        <f t="shared" si="288"/>
        <v>17</v>
      </c>
      <c r="O4288" s="6">
        <f t="shared" si="289"/>
        <v>0.70833333333333337</v>
      </c>
      <c r="P4288" s="8"/>
    </row>
    <row r="4289" spans="1:16" x14ac:dyDescent="0.3">
      <c r="A4289" t="s">
        <v>11</v>
      </c>
      <c r="B4289" t="s">
        <v>12</v>
      </c>
      <c r="C4289">
        <v>1989660</v>
      </c>
      <c r="D4289" s="1">
        <v>45863</v>
      </c>
      <c r="E4289" t="s">
        <v>2914</v>
      </c>
      <c r="F4289" t="s">
        <v>13</v>
      </c>
      <c r="G4289" t="s">
        <v>5651</v>
      </c>
      <c r="H4289" t="s">
        <v>1101</v>
      </c>
      <c r="J4289" t="s">
        <v>2453</v>
      </c>
      <c r="K4289">
        <v>2</v>
      </c>
      <c r="L4289" t="str">
        <f t="shared" si="283"/>
        <v>Jul-25</v>
      </c>
      <c r="M4289" t="str">
        <f t="shared" si="287"/>
        <v>Friday</v>
      </c>
      <c r="N4289">
        <f t="shared" si="288"/>
        <v>17</v>
      </c>
      <c r="O4289" s="6">
        <f t="shared" si="289"/>
        <v>0.70833333333333337</v>
      </c>
      <c r="P4289" s="8"/>
    </row>
    <row r="4290" spans="1:16" x14ac:dyDescent="0.3">
      <c r="A4290" t="s">
        <v>11</v>
      </c>
      <c r="B4290" t="s">
        <v>12</v>
      </c>
      <c r="C4290">
        <v>1989666</v>
      </c>
      <c r="D4290" s="1">
        <v>45863</v>
      </c>
      <c r="E4290" t="s">
        <v>461</v>
      </c>
      <c r="F4290" t="s">
        <v>13</v>
      </c>
      <c r="G4290" t="s">
        <v>5652</v>
      </c>
      <c r="H4290" t="s">
        <v>1101</v>
      </c>
      <c r="J4290" t="s">
        <v>2453</v>
      </c>
      <c r="K4290">
        <v>2</v>
      </c>
      <c r="L4290" t="str">
        <f t="shared" si="283"/>
        <v>Jul-25</v>
      </c>
      <c r="M4290" t="str">
        <f t="shared" si="287"/>
        <v>Friday</v>
      </c>
      <c r="N4290">
        <f t="shared" si="288"/>
        <v>18</v>
      </c>
      <c r="O4290" s="6">
        <f t="shared" si="289"/>
        <v>0.75</v>
      </c>
      <c r="P4290" s="8"/>
    </row>
    <row r="4291" spans="1:16" x14ac:dyDescent="0.3">
      <c r="A4291" t="s">
        <v>11</v>
      </c>
      <c r="B4291" t="s">
        <v>12</v>
      </c>
      <c r="C4291">
        <v>1989695</v>
      </c>
      <c r="D4291" s="1">
        <v>45863</v>
      </c>
      <c r="E4291" t="s">
        <v>4923</v>
      </c>
      <c r="F4291" t="s">
        <v>13</v>
      </c>
      <c r="G4291" t="s">
        <v>5653</v>
      </c>
      <c r="H4291" t="s">
        <v>1101</v>
      </c>
      <c r="J4291" t="s">
        <v>2453</v>
      </c>
      <c r="K4291">
        <v>2</v>
      </c>
      <c r="L4291" t="str">
        <f t="shared" si="283"/>
        <v>Jul-25</v>
      </c>
      <c r="M4291" t="str">
        <f t="shared" si="287"/>
        <v>Friday</v>
      </c>
      <c r="N4291">
        <f t="shared" si="288"/>
        <v>18</v>
      </c>
      <c r="O4291" s="6">
        <f t="shared" si="289"/>
        <v>0.75</v>
      </c>
      <c r="P4291" s="8"/>
    </row>
    <row r="4292" spans="1:16" x14ac:dyDescent="0.3">
      <c r="A4292" t="s">
        <v>11</v>
      </c>
      <c r="B4292" t="s">
        <v>12</v>
      </c>
      <c r="C4292">
        <v>1989749</v>
      </c>
      <c r="D4292" s="1">
        <v>45863</v>
      </c>
      <c r="E4292" t="s">
        <v>335</v>
      </c>
      <c r="F4292" t="s">
        <v>13</v>
      </c>
      <c r="G4292" t="s">
        <v>5654</v>
      </c>
      <c r="H4292" t="s">
        <v>1101</v>
      </c>
      <c r="J4292" t="s">
        <v>2453</v>
      </c>
      <c r="K4292">
        <v>2</v>
      </c>
      <c r="L4292" t="str">
        <f t="shared" si="283"/>
        <v>Jul-25</v>
      </c>
      <c r="M4292" t="str">
        <f t="shared" si="287"/>
        <v>Friday</v>
      </c>
      <c r="N4292">
        <f t="shared" si="288"/>
        <v>19</v>
      </c>
      <c r="O4292" s="6">
        <f t="shared" si="289"/>
        <v>0.79166666666666663</v>
      </c>
      <c r="P4292" s="8"/>
    </row>
    <row r="4293" spans="1:16" x14ac:dyDescent="0.3">
      <c r="A4293" t="s">
        <v>11</v>
      </c>
      <c r="B4293" t="s">
        <v>12</v>
      </c>
      <c r="C4293">
        <v>1989752</v>
      </c>
      <c r="D4293" s="1">
        <v>45863</v>
      </c>
      <c r="E4293" t="s">
        <v>1008</v>
      </c>
      <c r="F4293" t="s">
        <v>13</v>
      </c>
      <c r="G4293" t="s">
        <v>5655</v>
      </c>
      <c r="H4293" t="s">
        <v>1101</v>
      </c>
      <c r="J4293" t="s">
        <v>2453</v>
      </c>
      <c r="K4293">
        <v>2</v>
      </c>
      <c r="L4293" t="str">
        <f t="shared" si="283"/>
        <v>Jul-25</v>
      </c>
      <c r="M4293" t="str">
        <f t="shared" si="287"/>
        <v>Friday</v>
      </c>
      <c r="N4293">
        <f t="shared" si="288"/>
        <v>19</v>
      </c>
      <c r="O4293" s="6">
        <f t="shared" si="289"/>
        <v>0.79166666666666663</v>
      </c>
      <c r="P4293" s="8"/>
    </row>
    <row r="4294" spans="1:16" x14ac:dyDescent="0.3">
      <c r="A4294" t="s">
        <v>11</v>
      </c>
      <c r="B4294" t="s">
        <v>12</v>
      </c>
      <c r="C4294">
        <v>1990592</v>
      </c>
      <c r="D4294" s="1">
        <v>45864</v>
      </c>
      <c r="E4294" t="s">
        <v>1928</v>
      </c>
      <c r="F4294" t="s">
        <v>13</v>
      </c>
      <c r="G4294" t="s">
        <v>5656</v>
      </c>
      <c r="H4294" t="s">
        <v>3353</v>
      </c>
      <c r="J4294" t="s">
        <v>2453</v>
      </c>
      <c r="K4294">
        <v>2</v>
      </c>
      <c r="L4294" t="str">
        <f t="shared" si="283"/>
        <v>Jul-25</v>
      </c>
      <c r="M4294" t="str">
        <f t="shared" si="287"/>
        <v>Saturday</v>
      </c>
      <c r="N4294">
        <f t="shared" si="288"/>
        <v>0</v>
      </c>
      <c r="O4294" s="6">
        <f t="shared" si="289"/>
        <v>0</v>
      </c>
      <c r="P4294" s="8"/>
    </row>
    <row r="4295" spans="1:16" x14ac:dyDescent="0.3">
      <c r="A4295" t="s">
        <v>11</v>
      </c>
      <c r="B4295" t="s">
        <v>12</v>
      </c>
      <c r="C4295">
        <v>1990895</v>
      </c>
      <c r="D4295" s="1">
        <v>45864</v>
      </c>
      <c r="E4295" t="s">
        <v>4121</v>
      </c>
      <c r="F4295" t="s">
        <v>13</v>
      </c>
      <c r="G4295" t="s">
        <v>5657</v>
      </c>
      <c r="H4295" t="s">
        <v>3353</v>
      </c>
      <c r="J4295" t="s">
        <v>2453</v>
      </c>
      <c r="K4295">
        <v>2</v>
      </c>
      <c r="L4295" t="str">
        <f t="shared" si="283"/>
        <v>Jul-25</v>
      </c>
      <c r="M4295" t="str">
        <f t="shared" si="287"/>
        <v>Saturday</v>
      </c>
      <c r="N4295">
        <f t="shared" si="288"/>
        <v>2</v>
      </c>
      <c r="O4295" s="6">
        <f t="shared" si="289"/>
        <v>8.3333333333333329E-2</v>
      </c>
      <c r="P4295" s="8"/>
    </row>
    <row r="4296" spans="1:16" x14ac:dyDescent="0.3">
      <c r="A4296" t="s">
        <v>11</v>
      </c>
      <c r="B4296" t="s">
        <v>12</v>
      </c>
      <c r="C4296">
        <v>1991388</v>
      </c>
      <c r="D4296" s="1">
        <v>45864</v>
      </c>
      <c r="E4296" t="s">
        <v>5737</v>
      </c>
      <c r="F4296" t="s">
        <v>13</v>
      </c>
      <c r="G4296" t="s">
        <v>5658</v>
      </c>
      <c r="H4296" t="s">
        <v>3353</v>
      </c>
      <c r="J4296" t="s">
        <v>2453</v>
      </c>
      <c r="K4296">
        <v>2</v>
      </c>
      <c r="L4296" t="str">
        <f t="shared" si="283"/>
        <v>Jul-25</v>
      </c>
      <c r="M4296" t="str">
        <f t="shared" si="287"/>
        <v>Saturday</v>
      </c>
      <c r="N4296">
        <f t="shared" si="288"/>
        <v>5</v>
      </c>
      <c r="O4296" s="6">
        <f t="shared" si="289"/>
        <v>0.20833333333333334</v>
      </c>
      <c r="P4296" s="8"/>
    </row>
    <row r="4297" spans="1:16" x14ac:dyDescent="0.3">
      <c r="A4297" t="s">
        <v>11</v>
      </c>
      <c r="B4297" t="s">
        <v>12</v>
      </c>
      <c r="C4297">
        <v>1991466</v>
      </c>
      <c r="D4297" s="1">
        <v>45864</v>
      </c>
      <c r="E4297" t="s">
        <v>280</v>
      </c>
      <c r="F4297" t="s">
        <v>13</v>
      </c>
      <c r="G4297" t="s">
        <v>5659</v>
      </c>
      <c r="H4297" t="s">
        <v>3353</v>
      </c>
      <c r="J4297" t="s">
        <v>2453</v>
      </c>
      <c r="K4297">
        <v>2</v>
      </c>
      <c r="L4297" t="str">
        <f t="shared" ref="L4297:L4360" si="290">TEXT(D4297, "MMM-YY")</f>
        <v>Jul-25</v>
      </c>
      <c r="M4297" t="str">
        <f t="shared" si="287"/>
        <v>Saturday</v>
      </c>
      <c r="N4297">
        <f t="shared" si="288"/>
        <v>6</v>
      </c>
      <c r="O4297" s="6">
        <f t="shared" si="289"/>
        <v>0.25</v>
      </c>
      <c r="P4297" s="8"/>
    </row>
    <row r="4298" spans="1:16" x14ac:dyDescent="0.3">
      <c r="A4298" t="s">
        <v>11</v>
      </c>
      <c r="B4298" t="s">
        <v>12</v>
      </c>
      <c r="C4298">
        <v>1991490</v>
      </c>
      <c r="D4298" s="1">
        <v>45864</v>
      </c>
      <c r="E4298" t="s">
        <v>5738</v>
      </c>
      <c r="F4298" t="s">
        <v>13</v>
      </c>
      <c r="G4298" t="s">
        <v>5660</v>
      </c>
      <c r="H4298" t="s">
        <v>5096</v>
      </c>
      <c r="J4298" t="s">
        <v>2453</v>
      </c>
      <c r="K4298">
        <v>2</v>
      </c>
      <c r="L4298" t="str">
        <f t="shared" si="290"/>
        <v>Jul-25</v>
      </c>
      <c r="M4298" t="str">
        <f t="shared" si="287"/>
        <v>Saturday</v>
      </c>
      <c r="N4298">
        <f t="shared" si="288"/>
        <v>7</v>
      </c>
      <c r="O4298" s="6">
        <f t="shared" si="289"/>
        <v>0.29166666666666669</v>
      </c>
      <c r="P4298" s="8"/>
    </row>
    <row r="4299" spans="1:16" x14ac:dyDescent="0.3">
      <c r="A4299" t="s">
        <v>11</v>
      </c>
      <c r="B4299" t="s">
        <v>12</v>
      </c>
      <c r="C4299">
        <v>1991605</v>
      </c>
      <c r="D4299" s="1">
        <v>45864</v>
      </c>
      <c r="E4299" t="s">
        <v>4908</v>
      </c>
      <c r="F4299" t="s">
        <v>13</v>
      </c>
      <c r="G4299" t="s">
        <v>5661</v>
      </c>
      <c r="H4299" t="s">
        <v>3353</v>
      </c>
      <c r="J4299" t="s">
        <v>2453</v>
      </c>
      <c r="K4299">
        <v>2</v>
      </c>
      <c r="L4299" t="str">
        <f t="shared" si="290"/>
        <v>Jul-25</v>
      </c>
      <c r="M4299" t="str">
        <f t="shared" si="287"/>
        <v>Saturday</v>
      </c>
      <c r="N4299">
        <f t="shared" si="288"/>
        <v>9</v>
      </c>
      <c r="O4299" s="6">
        <f t="shared" si="289"/>
        <v>0.375</v>
      </c>
      <c r="P4299" s="8"/>
    </row>
    <row r="4300" spans="1:16" x14ac:dyDescent="0.3">
      <c r="A4300" t="s">
        <v>11</v>
      </c>
      <c r="B4300" t="s">
        <v>12</v>
      </c>
      <c r="C4300">
        <v>1991722</v>
      </c>
      <c r="D4300" s="1">
        <v>45864</v>
      </c>
      <c r="E4300" t="s">
        <v>2132</v>
      </c>
      <c r="F4300" t="s">
        <v>13</v>
      </c>
      <c r="G4300" t="s">
        <v>5662</v>
      </c>
      <c r="H4300" t="s">
        <v>1308</v>
      </c>
      <c r="J4300" t="s">
        <v>2453</v>
      </c>
      <c r="K4300">
        <v>2</v>
      </c>
      <c r="L4300" t="str">
        <f t="shared" si="290"/>
        <v>Jul-25</v>
      </c>
      <c r="M4300" t="str">
        <f t="shared" si="287"/>
        <v>Saturday</v>
      </c>
      <c r="N4300">
        <f t="shared" si="288"/>
        <v>11</v>
      </c>
      <c r="O4300" s="6">
        <f t="shared" si="289"/>
        <v>0.45833333333333331</v>
      </c>
      <c r="P4300" s="8"/>
    </row>
    <row r="4301" spans="1:16" x14ac:dyDescent="0.3">
      <c r="A4301" t="s">
        <v>11</v>
      </c>
      <c r="B4301" t="s">
        <v>12</v>
      </c>
      <c r="C4301">
        <v>1991806</v>
      </c>
      <c r="D4301" s="1">
        <v>45864</v>
      </c>
      <c r="E4301" t="s">
        <v>895</v>
      </c>
      <c r="F4301" t="s">
        <v>13</v>
      </c>
      <c r="G4301" t="s">
        <v>5663</v>
      </c>
      <c r="H4301" t="s">
        <v>5096</v>
      </c>
      <c r="J4301" t="s">
        <v>2453</v>
      </c>
      <c r="K4301">
        <v>2</v>
      </c>
      <c r="L4301" t="str">
        <f t="shared" si="290"/>
        <v>Jul-25</v>
      </c>
      <c r="M4301" t="str">
        <f t="shared" si="287"/>
        <v>Saturday</v>
      </c>
      <c r="N4301">
        <f t="shared" si="288"/>
        <v>13</v>
      </c>
      <c r="O4301" s="6">
        <f t="shared" si="289"/>
        <v>0.54166666666666663</v>
      </c>
      <c r="P4301" s="8"/>
    </row>
    <row r="4302" spans="1:16" x14ac:dyDescent="0.3">
      <c r="A4302" t="s">
        <v>11</v>
      </c>
      <c r="B4302" t="s">
        <v>12</v>
      </c>
      <c r="C4302">
        <v>1991807</v>
      </c>
      <c r="D4302" s="1">
        <v>45864</v>
      </c>
      <c r="E4302" t="s">
        <v>4914</v>
      </c>
      <c r="F4302" t="s">
        <v>13</v>
      </c>
      <c r="G4302" t="s">
        <v>5664</v>
      </c>
      <c r="H4302" t="s">
        <v>5096</v>
      </c>
      <c r="J4302" t="s">
        <v>2453</v>
      </c>
      <c r="K4302">
        <v>2</v>
      </c>
      <c r="L4302" t="str">
        <f t="shared" si="290"/>
        <v>Jul-25</v>
      </c>
      <c r="M4302" t="str">
        <f t="shared" si="287"/>
        <v>Saturday</v>
      </c>
      <c r="N4302">
        <f t="shared" si="288"/>
        <v>13</v>
      </c>
      <c r="O4302" s="6">
        <f t="shared" si="289"/>
        <v>0.54166666666666663</v>
      </c>
      <c r="P4302" s="8"/>
    </row>
    <row r="4303" spans="1:16" x14ac:dyDescent="0.3">
      <c r="A4303" t="s">
        <v>11</v>
      </c>
      <c r="B4303" t="s">
        <v>12</v>
      </c>
      <c r="C4303">
        <v>1991808</v>
      </c>
      <c r="D4303" s="1">
        <v>45864</v>
      </c>
      <c r="E4303" t="s">
        <v>911</v>
      </c>
      <c r="F4303" t="s">
        <v>13</v>
      </c>
      <c r="G4303" t="s">
        <v>5665</v>
      </c>
      <c r="H4303" t="s">
        <v>5096</v>
      </c>
      <c r="J4303" t="s">
        <v>2453</v>
      </c>
      <c r="K4303">
        <v>2</v>
      </c>
      <c r="L4303" t="str">
        <f t="shared" si="290"/>
        <v>Jul-25</v>
      </c>
      <c r="M4303" t="str">
        <f t="shared" si="287"/>
        <v>Saturday</v>
      </c>
      <c r="N4303">
        <f t="shared" si="288"/>
        <v>13</v>
      </c>
      <c r="O4303" s="6">
        <f t="shared" si="289"/>
        <v>0.54166666666666663</v>
      </c>
      <c r="P4303" s="8"/>
    </row>
    <row r="4304" spans="1:16" x14ac:dyDescent="0.3">
      <c r="A4304" t="s">
        <v>11</v>
      </c>
      <c r="B4304" t="s">
        <v>12</v>
      </c>
      <c r="C4304">
        <v>1991809</v>
      </c>
      <c r="D4304" s="1">
        <v>45864</v>
      </c>
      <c r="E4304" t="s">
        <v>467</v>
      </c>
      <c r="F4304" t="s">
        <v>13</v>
      </c>
      <c r="G4304" t="s">
        <v>5666</v>
      </c>
      <c r="H4304" t="s">
        <v>5096</v>
      </c>
      <c r="J4304" t="s">
        <v>2453</v>
      </c>
      <c r="K4304">
        <v>2</v>
      </c>
      <c r="L4304" t="str">
        <f t="shared" si="290"/>
        <v>Jul-25</v>
      </c>
      <c r="M4304" t="str">
        <f t="shared" ref="M4304:M4367" si="291">TEXT(D4304, "DDDD")</f>
        <v>Saturday</v>
      </c>
      <c r="N4304">
        <f t="shared" ref="N4304:N4367" si="292">HOUR(E4304)</f>
        <v>13</v>
      </c>
      <c r="O4304" s="6">
        <f t="shared" ref="O4304:O4367" si="293">MOD(N4304/24,1)</f>
        <v>0.54166666666666663</v>
      </c>
      <c r="P4304" s="8"/>
    </row>
    <row r="4305" spans="1:16" x14ac:dyDescent="0.3">
      <c r="A4305" t="s">
        <v>11</v>
      </c>
      <c r="B4305" t="s">
        <v>12</v>
      </c>
      <c r="C4305">
        <v>1991826</v>
      </c>
      <c r="D4305" s="1">
        <v>45864</v>
      </c>
      <c r="E4305" t="s">
        <v>2158</v>
      </c>
      <c r="F4305" t="s">
        <v>13</v>
      </c>
      <c r="G4305" t="s">
        <v>5667</v>
      </c>
      <c r="H4305" t="s">
        <v>5096</v>
      </c>
      <c r="J4305" t="s">
        <v>2453</v>
      </c>
      <c r="K4305">
        <v>2</v>
      </c>
      <c r="L4305" t="str">
        <f t="shared" si="290"/>
        <v>Jul-25</v>
      </c>
      <c r="M4305" t="str">
        <f t="shared" si="291"/>
        <v>Saturday</v>
      </c>
      <c r="N4305">
        <f t="shared" si="292"/>
        <v>13</v>
      </c>
      <c r="O4305" s="6">
        <f t="shared" si="293"/>
        <v>0.54166666666666663</v>
      </c>
      <c r="P4305" s="8"/>
    </row>
    <row r="4306" spans="1:16" x14ac:dyDescent="0.3">
      <c r="A4306" t="s">
        <v>11</v>
      </c>
      <c r="B4306" t="s">
        <v>12</v>
      </c>
      <c r="C4306">
        <v>1991860</v>
      </c>
      <c r="D4306" s="1">
        <v>45864</v>
      </c>
      <c r="E4306" t="s">
        <v>3819</v>
      </c>
      <c r="F4306" t="s">
        <v>13</v>
      </c>
      <c r="G4306" t="s">
        <v>5668</v>
      </c>
      <c r="H4306" t="s">
        <v>1308</v>
      </c>
      <c r="J4306" t="s">
        <v>2453</v>
      </c>
      <c r="K4306">
        <v>2</v>
      </c>
      <c r="L4306" t="str">
        <f t="shared" si="290"/>
        <v>Jul-25</v>
      </c>
      <c r="M4306" t="str">
        <f t="shared" si="291"/>
        <v>Saturday</v>
      </c>
      <c r="N4306">
        <f t="shared" si="292"/>
        <v>14</v>
      </c>
      <c r="O4306" s="6">
        <f t="shared" si="293"/>
        <v>0.58333333333333337</v>
      </c>
      <c r="P4306" s="8"/>
    </row>
    <row r="4307" spans="1:16" x14ac:dyDescent="0.3">
      <c r="A4307" t="s">
        <v>11</v>
      </c>
      <c r="B4307" t="s">
        <v>12</v>
      </c>
      <c r="C4307">
        <v>1991900</v>
      </c>
      <c r="D4307" s="1">
        <v>45864</v>
      </c>
      <c r="E4307" t="s">
        <v>2712</v>
      </c>
      <c r="F4307" t="s">
        <v>13</v>
      </c>
      <c r="G4307" t="s">
        <v>5669</v>
      </c>
      <c r="H4307" t="s">
        <v>1308</v>
      </c>
      <c r="J4307" t="s">
        <v>2453</v>
      </c>
      <c r="K4307">
        <v>2</v>
      </c>
      <c r="L4307" t="str">
        <f t="shared" si="290"/>
        <v>Jul-25</v>
      </c>
      <c r="M4307" t="str">
        <f t="shared" si="291"/>
        <v>Saturday</v>
      </c>
      <c r="N4307">
        <f t="shared" si="292"/>
        <v>14</v>
      </c>
      <c r="O4307" s="6">
        <f t="shared" si="293"/>
        <v>0.58333333333333337</v>
      </c>
      <c r="P4307" s="8"/>
    </row>
    <row r="4308" spans="1:16" x14ac:dyDescent="0.3">
      <c r="A4308" t="s">
        <v>11</v>
      </c>
      <c r="B4308" t="s">
        <v>12</v>
      </c>
      <c r="C4308">
        <v>1992092</v>
      </c>
      <c r="D4308" s="1">
        <v>45864</v>
      </c>
      <c r="E4308" t="s">
        <v>4800</v>
      </c>
      <c r="F4308" t="s">
        <v>13</v>
      </c>
      <c r="G4308" t="s">
        <v>5670</v>
      </c>
      <c r="H4308" t="s">
        <v>1308</v>
      </c>
      <c r="J4308" t="s">
        <v>2453</v>
      </c>
      <c r="K4308">
        <v>2</v>
      </c>
      <c r="L4308" t="str">
        <f t="shared" si="290"/>
        <v>Jul-25</v>
      </c>
      <c r="M4308" t="str">
        <f t="shared" si="291"/>
        <v>Saturday</v>
      </c>
      <c r="N4308">
        <f t="shared" si="292"/>
        <v>17</v>
      </c>
      <c r="O4308" s="6">
        <f t="shared" si="293"/>
        <v>0.70833333333333337</v>
      </c>
      <c r="P4308" s="8"/>
    </row>
    <row r="4309" spans="1:16" x14ac:dyDescent="0.3">
      <c r="A4309" t="s">
        <v>11</v>
      </c>
      <c r="B4309" t="s">
        <v>12</v>
      </c>
      <c r="C4309">
        <v>1992812</v>
      </c>
      <c r="D4309" s="1">
        <v>45864</v>
      </c>
      <c r="E4309" t="s">
        <v>4334</v>
      </c>
      <c r="F4309" t="s">
        <v>13</v>
      </c>
      <c r="G4309" t="s">
        <v>5671</v>
      </c>
      <c r="H4309" t="s">
        <v>1211</v>
      </c>
      <c r="J4309" t="s">
        <v>2453</v>
      </c>
      <c r="K4309">
        <v>2</v>
      </c>
      <c r="L4309" t="str">
        <f t="shared" si="290"/>
        <v>Jul-25</v>
      </c>
      <c r="M4309" t="str">
        <f t="shared" si="291"/>
        <v>Saturday</v>
      </c>
      <c r="N4309">
        <f t="shared" si="292"/>
        <v>23</v>
      </c>
      <c r="O4309" s="6">
        <f t="shared" si="293"/>
        <v>0.95833333333333337</v>
      </c>
      <c r="P4309" s="8"/>
    </row>
    <row r="4310" spans="1:16" x14ac:dyDescent="0.3">
      <c r="A4310" t="s">
        <v>11</v>
      </c>
      <c r="B4310" t="s">
        <v>12</v>
      </c>
      <c r="C4310">
        <v>1993052</v>
      </c>
      <c r="D4310" s="1">
        <v>45865</v>
      </c>
      <c r="E4310" t="s">
        <v>2462</v>
      </c>
      <c r="F4310" t="s">
        <v>13</v>
      </c>
      <c r="G4310" t="s">
        <v>5672</v>
      </c>
      <c r="H4310" t="s">
        <v>3353</v>
      </c>
      <c r="J4310" t="s">
        <v>2453</v>
      </c>
      <c r="K4310">
        <v>2</v>
      </c>
      <c r="L4310" t="str">
        <f t="shared" si="290"/>
        <v>Jul-25</v>
      </c>
      <c r="M4310" t="str">
        <f t="shared" si="291"/>
        <v>Sunday</v>
      </c>
      <c r="N4310">
        <f t="shared" si="292"/>
        <v>0</v>
      </c>
      <c r="O4310" s="6">
        <f t="shared" si="293"/>
        <v>0</v>
      </c>
      <c r="P4310" s="8"/>
    </row>
    <row r="4311" spans="1:16" x14ac:dyDescent="0.3">
      <c r="A4311" t="s">
        <v>11</v>
      </c>
      <c r="B4311" t="s">
        <v>12</v>
      </c>
      <c r="C4311">
        <v>1993784</v>
      </c>
      <c r="D4311" s="1">
        <v>45865</v>
      </c>
      <c r="E4311" t="s">
        <v>848</v>
      </c>
      <c r="F4311" t="s">
        <v>13</v>
      </c>
      <c r="G4311" t="s">
        <v>5673</v>
      </c>
      <c r="H4311" t="s">
        <v>3353</v>
      </c>
      <c r="J4311" t="s">
        <v>2453</v>
      </c>
      <c r="K4311">
        <v>2</v>
      </c>
      <c r="L4311" t="str">
        <f t="shared" si="290"/>
        <v>Jul-25</v>
      </c>
      <c r="M4311" t="str">
        <f t="shared" si="291"/>
        <v>Sunday</v>
      </c>
      <c r="N4311">
        <f t="shared" si="292"/>
        <v>7</v>
      </c>
      <c r="O4311" s="6">
        <f t="shared" si="293"/>
        <v>0.29166666666666669</v>
      </c>
      <c r="P4311" s="8"/>
    </row>
    <row r="4312" spans="1:16" x14ac:dyDescent="0.3">
      <c r="A4312" t="s">
        <v>11</v>
      </c>
      <c r="B4312" t="s">
        <v>12</v>
      </c>
      <c r="C4312">
        <v>1993801</v>
      </c>
      <c r="D4312" s="1">
        <v>45865</v>
      </c>
      <c r="E4312" t="s">
        <v>4820</v>
      </c>
      <c r="F4312" t="s">
        <v>13</v>
      </c>
      <c r="G4312" t="s">
        <v>5674</v>
      </c>
      <c r="H4312" t="s">
        <v>3353</v>
      </c>
      <c r="J4312" t="s">
        <v>2453</v>
      </c>
      <c r="K4312">
        <v>2</v>
      </c>
      <c r="L4312" t="str">
        <f t="shared" si="290"/>
        <v>Jul-25</v>
      </c>
      <c r="M4312" t="str">
        <f t="shared" si="291"/>
        <v>Sunday</v>
      </c>
      <c r="N4312">
        <f t="shared" si="292"/>
        <v>8</v>
      </c>
      <c r="O4312" s="6">
        <f t="shared" si="293"/>
        <v>0.33333333333333331</v>
      </c>
      <c r="P4312" s="8"/>
    </row>
    <row r="4313" spans="1:16" x14ac:dyDescent="0.3">
      <c r="A4313" t="s">
        <v>11</v>
      </c>
      <c r="B4313" t="s">
        <v>12</v>
      </c>
      <c r="C4313">
        <v>1993826</v>
      </c>
      <c r="D4313" s="1">
        <v>45865</v>
      </c>
      <c r="E4313" t="s">
        <v>1899</v>
      </c>
      <c r="F4313" t="s">
        <v>13</v>
      </c>
      <c r="G4313" t="s">
        <v>5675</v>
      </c>
      <c r="H4313" t="s">
        <v>3353</v>
      </c>
      <c r="J4313" t="s">
        <v>2453</v>
      </c>
      <c r="K4313">
        <v>2</v>
      </c>
      <c r="L4313" t="str">
        <f t="shared" si="290"/>
        <v>Jul-25</v>
      </c>
      <c r="M4313" t="str">
        <f t="shared" si="291"/>
        <v>Sunday</v>
      </c>
      <c r="N4313">
        <f t="shared" si="292"/>
        <v>8</v>
      </c>
      <c r="O4313" s="6">
        <f t="shared" si="293"/>
        <v>0.33333333333333331</v>
      </c>
      <c r="P4313" s="8"/>
    </row>
    <row r="4314" spans="1:16" x14ac:dyDescent="0.3">
      <c r="A4314" t="s">
        <v>11</v>
      </c>
      <c r="B4314" t="s">
        <v>12</v>
      </c>
      <c r="C4314">
        <v>1993865</v>
      </c>
      <c r="D4314" s="1">
        <v>45865</v>
      </c>
      <c r="E4314" t="s">
        <v>3794</v>
      </c>
      <c r="F4314" t="s">
        <v>13</v>
      </c>
      <c r="G4314" t="s">
        <v>5676</v>
      </c>
      <c r="H4314" t="s">
        <v>3353</v>
      </c>
      <c r="J4314" t="s">
        <v>2453</v>
      </c>
      <c r="K4314">
        <v>2</v>
      </c>
      <c r="L4314" t="str">
        <f t="shared" si="290"/>
        <v>Jul-25</v>
      </c>
      <c r="M4314" t="str">
        <f t="shared" si="291"/>
        <v>Sunday</v>
      </c>
      <c r="N4314">
        <f t="shared" si="292"/>
        <v>8</v>
      </c>
      <c r="O4314" s="6">
        <f t="shared" si="293"/>
        <v>0.33333333333333331</v>
      </c>
      <c r="P4314" s="8"/>
    </row>
    <row r="4315" spans="1:16" x14ac:dyDescent="0.3">
      <c r="A4315" t="s">
        <v>11</v>
      </c>
      <c r="B4315" t="s">
        <v>12</v>
      </c>
      <c r="C4315">
        <v>1993868</v>
      </c>
      <c r="D4315" s="1">
        <v>45865</v>
      </c>
      <c r="E4315" t="s">
        <v>971</v>
      </c>
      <c r="F4315" t="s">
        <v>13</v>
      </c>
      <c r="G4315" t="s">
        <v>5677</v>
      </c>
      <c r="H4315" t="s">
        <v>3353</v>
      </c>
      <c r="J4315" t="s">
        <v>2453</v>
      </c>
      <c r="K4315">
        <v>2</v>
      </c>
      <c r="L4315" t="str">
        <f t="shared" si="290"/>
        <v>Jul-25</v>
      </c>
      <c r="M4315" t="str">
        <f t="shared" si="291"/>
        <v>Sunday</v>
      </c>
      <c r="N4315">
        <f t="shared" si="292"/>
        <v>8</v>
      </c>
      <c r="O4315" s="6">
        <f t="shared" si="293"/>
        <v>0.33333333333333331</v>
      </c>
      <c r="P4315" s="8"/>
    </row>
    <row r="4316" spans="1:16" x14ac:dyDescent="0.3">
      <c r="A4316" t="s">
        <v>11</v>
      </c>
      <c r="B4316" t="s">
        <v>12</v>
      </c>
      <c r="C4316">
        <v>1993872</v>
      </c>
      <c r="D4316" s="1">
        <v>45865</v>
      </c>
      <c r="E4316" t="s">
        <v>1932</v>
      </c>
      <c r="F4316" t="s">
        <v>13</v>
      </c>
      <c r="G4316" t="s">
        <v>5678</v>
      </c>
      <c r="H4316" t="s">
        <v>5096</v>
      </c>
      <c r="J4316" t="s">
        <v>2453</v>
      </c>
      <c r="K4316">
        <v>2</v>
      </c>
      <c r="L4316" t="str">
        <f t="shared" si="290"/>
        <v>Jul-25</v>
      </c>
      <c r="M4316" t="str">
        <f t="shared" si="291"/>
        <v>Sunday</v>
      </c>
      <c r="N4316">
        <f t="shared" si="292"/>
        <v>8</v>
      </c>
      <c r="O4316" s="6">
        <f t="shared" si="293"/>
        <v>0.33333333333333331</v>
      </c>
      <c r="P4316" s="8"/>
    </row>
    <row r="4317" spans="1:16" x14ac:dyDescent="0.3">
      <c r="A4317" t="s">
        <v>11</v>
      </c>
      <c r="B4317" t="s">
        <v>12</v>
      </c>
      <c r="C4317">
        <v>1993944</v>
      </c>
      <c r="D4317" s="1">
        <v>45865</v>
      </c>
      <c r="E4317" t="s">
        <v>1024</v>
      </c>
      <c r="F4317" t="s">
        <v>13</v>
      </c>
      <c r="G4317" t="s">
        <v>5679</v>
      </c>
      <c r="H4317" t="s">
        <v>5096</v>
      </c>
      <c r="J4317" t="s">
        <v>2453</v>
      </c>
      <c r="K4317">
        <v>2</v>
      </c>
      <c r="L4317" t="str">
        <f t="shared" si="290"/>
        <v>Jul-25</v>
      </c>
      <c r="M4317" t="str">
        <f t="shared" si="291"/>
        <v>Sunday</v>
      </c>
      <c r="N4317">
        <f t="shared" si="292"/>
        <v>9</v>
      </c>
      <c r="O4317" s="6">
        <f t="shared" si="293"/>
        <v>0.375</v>
      </c>
      <c r="P4317" s="8"/>
    </row>
    <row r="4318" spans="1:16" x14ac:dyDescent="0.3">
      <c r="A4318" t="s">
        <v>11</v>
      </c>
      <c r="B4318" t="s">
        <v>12</v>
      </c>
      <c r="C4318">
        <v>1993949</v>
      </c>
      <c r="D4318" s="1">
        <v>45865</v>
      </c>
      <c r="E4318" t="s">
        <v>2184</v>
      </c>
      <c r="F4318" t="s">
        <v>13</v>
      </c>
      <c r="G4318" t="s">
        <v>5680</v>
      </c>
      <c r="H4318" t="s">
        <v>5096</v>
      </c>
      <c r="J4318" t="s">
        <v>2453</v>
      </c>
      <c r="K4318">
        <v>2</v>
      </c>
      <c r="L4318" t="str">
        <f t="shared" si="290"/>
        <v>Jul-25</v>
      </c>
      <c r="M4318" t="str">
        <f t="shared" si="291"/>
        <v>Sunday</v>
      </c>
      <c r="N4318">
        <f t="shared" si="292"/>
        <v>10</v>
      </c>
      <c r="O4318" s="6">
        <f t="shared" si="293"/>
        <v>0.41666666666666669</v>
      </c>
      <c r="P4318" s="8"/>
    </row>
    <row r="4319" spans="1:16" x14ac:dyDescent="0.3">
      <c r="A4319" t="s">
        <v>11</v>
      </c>
      <c r="B4319" t="s">
        <v>12</v>
      </c>
      <c r="C4319">
        <v>1993950</v>
      </c>
      <c r="D4319" s="1">
        <v>45865</v>
      </c>
      <c r="E4319" t="s">
        <v>474</v>
      </c>
      <c r="F4319" t="s">
        <v>13</v>
      </c>
      <c r="G4319" t="s">
        <v>5681</v>
      </c>
      <c r="H4319" t="s">
        <v>5096</v>
      </c>
      <c r="J4319" t="s">
        <v>2453</v>
      </c>
      <c r="K4319">
        <v>2</v>
      </c>
      <c r="L4319" t="str">
        <f t="shared" si="290"/>
        <v>Jul-25</v>
      </c>
      <c r="M4319" t="str">
        <f t="shared" si="291"/>
        <v>Sunday</v>
      </c>
      <c r="N4319">
        <f t="shared" si="292"/>
        <v>10</v>
      </c>
      <c r="O4319" s="6">
        <f t="shared" si="293"/>
        <v>0.41666666666666669</v>
      </c>
      <c r="P4319" s="8"/>
    </row>
    <row r="4320" spans="1:16" x14ac:dyDescent="0.3">
      <c r="A4320" t="s">
        <v>11</v>
      </c>
      <c r="B4320" t="s">
        <v>12</v>
      </c>
      <c r="C4320">
        <v>1993952</v>
      </c>
      <c r="D4320" s="1">
        <v>45865</v>
      </c>
      <c r="E4320" t="s">
        <v>2238</v>
      </c>
      <c r="F4320" t="s">
        <v>13</v>
      </c>
      <c r="G4320" t="s">
        <v>5682</v>
      </c>
      <c r="H4320" t="s">
        <v>5096</v>
      </c>
      <c r="J4320" t="s">
        <v>2453</v>
      </c>
      <c r="K4320">
        <v>2</v>
      </c>
      <c r="L4320" t="str">
        <f t="shared" si="290"/>
        <v>Jul-25</v>
      </c>
      <c r="M4320" t="str">
        <f t="shared" si="291"/>
        <v>Sunday</v>
      </c>
      <c r="N4320">
        <f t="shared" si="292"/>
        <v>10</v>
      </c>
      <c r="O4320" s="6">
        <f t="shared" si="293"/>
        <v>0.41666666666666669</v>
      </c>
      <c r="P4320" s="8"/>
    </row>
    <row r="4321" spans="1:16" x14ac:dyDescent="0.3">
      <c r="A4321" t="s">
        <v>11</v>
      </c>
      <c r="B4321" t="s">
        <v>12</v>
      </c>
      <c r="C4321">
        <v>1994047</v>
      </c>
      <c r="D4321" s="1">
        <v>45865</v>
      </c>
      <c r="E4321" t="s">
        <v>1019</v>
      </c>
      <c r="F4321" t="s">
        <v>13</v>
      </c>
      <c r="G4321" t="s">
        <v>5683</v>
      </c>
      <c r="H4321" t="s">
        <v>5096</v>
      </c>
      <c r="J4321" t="s">
        <v>2453</v>
      </c>
      <c r="K4321">
        <v>2</v>
      </c>
      <c r="L4321" t="str">
        <f t="shared" si="290"/>
        <v>Jul-25</v>
      </c>
      <c r="M4321" t="str">
        <f t="shared" si="291"/>
        <v>Sunday</v>
      </c>
      <c r="N4321">
        <f t="shared" si="292"/>
        <v>11</v>
      </c>
      <c r="O4321" s="6">
        <f t="shared" si="293"/>
        <v>0.45833333333333331</v>
      </c>
      <c r="P4321" s="8"/>
    </row>
    <row r="4322" spans="1:16" x14ac:dyDescent="0.3">
      <c r="A4322" t="s">
        <v>11</v>
      </c>
      <c r="B4322" t="s">
        <v>12</v>
      </c>
      <c r="C4322">
        <v>1994249</v>
      </c>
      <c r="D4322" s="1">
        <v>45865</v>
      </c>
      <c r="E4322" t="s">
        <v>2219</v>
      </c>
      <c r="F4322" t="s">
        <v>13</v>
      </c>
      <c r="G4322" t="s">
        <v>5684</v>
      </c>
      <c r="H4322" t="s">
        <v>1308</v>
      </c>
      <c r="J4322" t="s">
        <v>2453</v>
      </c>
      <c r="K4322">
        <v>2</v>
      </c>
      <c r="L4322" t="str">
        <f t="shared" si="290"/>
        <v>Jul-25</v>
      </c>
      <c r="M4322" t="str">
        <f t="shared" si="291"/>
        <v>Sunday</v>
      </c>
      <c r="N4322">
        <f t="shared" si="292"/>
        <v>15</v>
      </c>
      <c r="O4322" s="6">
        <f t="shared" si="293"/>
        <v>0.625</v>
      </c>
      <c r="P4322" s="8"/>
    </row>
    <row r="4323" spans="1:16" x14ac:dyDescent="0.3">
      <c r="A4323" t="s">
        <v>11</v>
      </c>
      <c r="B4323" t="s">
        <v>12</v>
      </c>
      <c r="C4323">
        <v>1994499</v>
      </c>
      <c r="D4323" s="1">
        <v>45865</v>
      </c>
      <c r="E4323" t="s">
        <v>2175</v>
      </c>
      <c r="F4323" t="s">
        <v>13</v>
      </c>
      <c r="G4323" t="s">
        <v>5685</v>
      </c>
      <c r="H4323" t="s">
        <v>1308</v>
      </c>
      <c r="J4323" t="s">
        <v>2453</v>
      </c>
      <c r="K4323">
        <v>2</v>
      </c>
      <c r="L4323" t="str">
        <f t="shared" si="290"/>
        <v>Jul-25</v>
      </c>
      <c r="M4323" t="str">
        <f t="shared" si="291"/>
        <v>Sunday</v>
      </c>
      <c r="N4323">
        <f t="shared" si="292"/>
        <v>18</v>
      </c>
      <c r="O4323" s="6">
        <f t="shared" si="293"/>
        <v>0.75</v>
      </c>
      <c r="P4323" s="8"/>
    </row>
    <row r="4324" spans="1:16" x14ac:dyDescent="0.3">
      <c r="A4324" t="s">
        <v>11</v>
      </c>
      <c r="B4324" t="s">
        <v>12</v>
      </c>
      <c r="C4324">
        <v>1995566</v>
      </c>
      <c r="D4324" s="1">
        <v>45866</v>
      </c>
      <c r="E4324" t="s">
        <v>922</v>
      </c>
      <c r="F4324" t="s">
        <v>13</v>
      </c>
      <c r="G4324" t="s">
        <v>5686</v>
      </c>
      <c r="H4324" t="s">
        <v>3353</v>
      </c>
      <c r="J4324" t="s">
        <v>2453</v>
      </c>
      <c r="K4324">
        <v>2</v>
      </c>
      <c r="L4324" t="str">
        <f t="shared" si="290"/>
        <v>Jul-25</v>
      </c>
      <c r="M4324" t="str">
        <f t="shared" si="291"/>
        <v>Monday</v>
      </c>
      <c r="N4324">
        <f t="shared" si="292"/>
        <v>1</v>
      </c>
      <c r="O4324" s="6">
        <f t="shared" si="293"/>
        <v>4.1666666666666664E-2</v>
      </c>
      <c r="P4324" s="8"/>
    </row>
    <row r="4325" spans="1:16" x14ac:dyDescent="0.3">
      <c r="A4325" t="s">
        <v>11</v>
      </c>
      <c r="B4325" t="s">
        <v>12</v>
      </c>
      <c r="C4325">
        <v>1996041</v>
      </c>
      <c r="D4325" s="1">
        <v>45866</v>
      </c>
      <c r="E4325" t="s">
        <v>3768</v>
      </c>
      <c r="F4325" t="s">
        <v>13</v>
      </c>
      <c r="G4325" t="s">
        <v>5687</v>
      </c>
      <c r="H4325" t="s">
        <v>3353</v>
      </c>
      <c r="J4325" t="s">
        <v>2453</v>
      </c>
      <c r="K4325">
        <v>2</v>
      </c>
      <c r="L4325" t="str">
        <f t="shared" si="290"/>
        <v>Jul-25</v>
      </c>
      <c r="M4325" t="str">
        <f t="shared" si="291"/>
        <v>Monday</v>
      </c>
      <c r="N4325">
        <f t="shared" si="292"/>
        <v>4</v>
      </c>
      <c r="O4325" s="6">
        <f t="shared" si="293"/>
        <v>0.16666666666666666</v>
      </c>
      <c r="P4325" s="8"/>
    </row>
    <row r="4326" spans="1:16" x14ac:dyDescent="0.3">
      <c r="A4326" t="s">
        <v>11</v>
      </c>
      <c r="B4326" t="s">
        <v>12</v>
      </c>
      <c r="C4326">
        <v>1996314</v>
      </c>
      <c r="D4326" s="1">
        <v>45866</v>
      </c>
      <c r="E4326" t="s">
        <v>4903</v>
      </c>
      <c r="F4326" t="s">
        <v>13</v>
      </c>
      <c r="G4326" t="s">
        <v>5688</v>
      </c>
      <c r="H4326" t="s">
        <v>15</v>
      </c>
      <c r="J4326" t="s">
        <v>2453</v>
      </c>
      <c r="K4326">
        <v>2</v>
      </c>
      <c r="L4326" t="str">
        <f t="shared" si="290"/>
        <v>Jul-25</v>
      </c>
      <c r="M4326" t="str">
        <f t="shared" si="291"/>
        <v>Monday</v>
      </c>
      <c r="N4326">
        <f t="shared" si="292"/>
        <v>10</v>
      </c>
      <c r="O4326" s="6">
        <f t="shared" si="293"/>
        <v>0.41666666666666669</v>
      </c>
      <c r="P4326" s="8"/>
    </row>
    <row r="4327" spans="1:16" x14ac:dyDescent="0.3">
      <c r="A4327" t="s">
        <v>11</v>
      </c>
      <c r="B4327" t="s">
        <v>12</v>
      </c>
      <c r="C4327">
        <v>1996407</v>
      </c>
      <c r="D4327" s="1">
        <v>45866</v>
      </c>
      <c r="E4327" t="s">
        <v>460</v>
      </c>
      <c r="F4327" t="s">
        <v>13</v>
      </c>
      <c r="G4327" t="s">
        <v>5689</v>
      </c>
      <c r="H4327" t="s">
        <v>15</v>
      </c>
      <c r="J4327" t="s">
        <v>2453</v>
      </c>
      <c r="K4327">
        <v>2</v>
      </c>
      <c r="L4327" t="str">
        <f t="shared" si="290"/>
        <v>Jul-25</v>
      </c>
      <c r="M4327" t="str">
        <f t="shared" si="291"/>
        <v>Monday</v>
      </c>
      <c r="N4327">
        <f t="shared" si="292"/>
        <v>13</v>
      </c>
      <c r="O4327" s="6">
        <f t="shared" si="293"/>
        <v>0.54166666666666663</v>
      </c>
      <c r="P4327" s="8"/>
    </row>
    <row r="4328" spans="1:16" x14ac:dyDescent="0.3">
      <c r="A4328" t="s">
        <v>11</v>
      </c>
      <c r="B4328" t="s">
        <v>12</v>
      </c>
      <c r="C4328">
        <v>1997352</v>
      </c>
      <c r="D4328" s="1">
        <v>45866</v>
      </c>
      <c r="E4328" t="s">
        <v>1990</v>
      </c>
      <c r="F4328" t="s">
        <v>13</v>
      </c>
      <c r="G4328" t="s">
        <v>5690</v>
      </c>
      <c r="H4328" t="s">
        <v>3353</v>
      </c>
      <c r="J4328" t="s">
        <v>2453</v>
      </c>
      <c r="K4328">
        <v>2</v>
      </c>
      <c r="L4328" t="str">
        <f t="shared" si="290"/>
        <v>Jul-25</v>
      </c>
      <c r="M4328" t="str">
        <f t="shared" si="291"/>
        <v>Monday</v>
      </c>
      <c r="N4328">
        <f t="shared" si="292"/>
        <v>23</v>
      </c>
      <c r="O4328" s="6">
        <f t="shared" si="293"/>
        <v>0.95833333333333337</v>
      </c>
      <c r="P4328" s="8"/>
    </row>
    <row r="4329" spans="1:16" x14ac:dyDescent="0.3">
      <c r="A4329" t="s">
        <v>11</v>
      </c>
      <c r="B4329" t="s">
        <v>12</v>
      </c>
      <c r="C4329">
        <v>1998037</v>
      </c>
      <c r="D4329" s="1">
        <v>45867</v>
      </c>
      <c r="E4329" t="s">
        <v>2148</v>
      </c>
      <c r="F4329" t="s">
        <v>13</v>
      </c>
      <c r="G4329" t="s">
        <v>5691</v>
      </c>
      <c r="H4329" t="s">
        <v>3353</v>
      </c>
      <c r="J4329" t="s">
        <v>2453</v>
      </c>
      <c r="K4329">
        <v>2</v>
      </c>
      <c r="L4329" t="str">
        <f t="shared" si="290"/>
        <v>Jul-25</v>
      </c>
      <c r="M4329" t="str">
        <f t="shared" si="291"/>
        <v>Tuesday</v>
      </c>
      <c r="N4329">
        <f t="shared" si="292"/>
        <v>2</v>
      </c>
      <c r="O4329" s="6">
        <f t="shared" si="293"/>
        <v>8.3333333333333329E-2</v>
      </c>
      <c r="P4329" s="8"/>
    </row>
    <row r="4330" spans="1:16" x14ac:dyDescent="0.3">
      <c r="A4330" t="s">
        <v>11</v>
      </c>
      <c r="B4330" t="s">
        <v>12</v>
      </c>
      <c r="C4330">
        <v>1998295</v>
      </c>
      <c r="D4330" s="1">
        <v>45867</v>
      </c>
      <c r="E4330" t="s">
        <v>3751</v>
      </c>
      <c r="F4330" t="s">
        <v>13</v>
      </c>
      <c r="G4330" t="s">
        <v>5692</v>
      </c>
      <c r="H4330" t="s">
        <v>3353</v>
      </c>
      <c r="J4330" t="s">
        <v>2453</v>
      </c>
      <c r="K4330">
        <v>2</v>
      </c>
      <c r="L4330" t="str">
        <f t="shared" si="290"/>
        <v>Jul-25</v>
      </c>
      <c r="M4330" t="str">
        <f t="shared" si="291"/>
        <v>Tuesday</v>
      </c>
      <c r="N4330">
        <f t="shared" si="292"/>
        <v>4</v>
      </c>
      <c r="O4330" s="6">
        <f t="shared" si="293"/>
        <v>0.16666666666666666</v>
      </c>
      <c r="P4330" s="8"/>
    </row>
    <row r="4331" spans="1:16" x14ac:dyDescent="0.3">
      <c r="A4331" t="s">
        <v>11</v>
      </c>
      <c r="B4331" t="s">
        <v>12</v>
      </c>
      <c r="C4331">
        <v>1998495</v>
      </c>
      <c r="D4331" s="1">
        <v>45867</v>
      </c>
      <c r="E4331" t="s">
        <v>1976</v>
      </c>
      <c r="F4331" t="s">
        <v>13</v>
      </c>
      <c r="G4331" t="s">
        <v>5693</v>
      </c>
      <c r="H4331" t="s">
        <v>3353</v>
      </c>
      <c r="J4331" t="s">
        <v>2453</v>
      </c>
      <c r="K4331">
        <v>2</v>
      </c>
      <c r="L4331" t="str">
        <f t="shared" si="290"/>
        <v>Jul-25</v>
      </c>
      <c r="M4331" t="str">
        <f t="shared" si="291"/>
        <v>Tuesday</v>
      </c>
      <c r="N4331">
        <f t="shared" si="292"/>
        <v>6</v>
      </c>
      <c r="O4331" s="6">
        <f t="shared" si="293"/>
        <v>0.25</v>
      </c>
      <c r="P4331" s="8"/>
    </row>
    <row r="4332" spans="1:16" x14ac:dyDescent="0.3">
      <c r="A4332" t="s">
        <v>11</v>
      </c>
      <c r="B4332" t="s">
        <v>12</v>
      </c>
      <c r="C4332">
        <v>1998508</v>
      </c>
      <c r="D4332" s="1">
        <v>45867</v>
      </c>
      <c r="E4332" t="s">
        <v>5739</v>
      </c>
      <c r="F4332" t="s">
        <v>13</v>
      </c>
      <c r="G4332" t="s">
        <v>5694</v>
      </c>
      <c r="H4332" t="s">
        <v>3353</v>
      </c>
      <c r="J4332" t="s">
        <v>2453</v>
      </c>
      <c r="K4332">
        <v>2</v>
      </c>
      <c r="L4332" t="str">
        <f t="shared" si="290"/>
        <v>Jul-25</v>
      </c>
      <c r="M4332" t="str">
        <f t="shared" si="291"/>
        <v>Tuesday</v>
      </c>
      <c r="N4332">
        <f t="shared" si="292"/>
        <v>7</v>
      </c>
      <c r="O4332" s="6">
        <f t="shared" si="293"/>
        <v>0.29166666666666669</v>
      </c>
      <c r="P4332" s="8"/>
    </row>
    <row r="4333" spans="1:16" x14ac:dyDescent="0.3">
      <c r="A4333" t="s">
        <v>11</v>
      </c>
      <c r="B4333" t="s">
        <v>12</v>
      </c>
      <c r="C4333">
        <v>1998574</v>
      </c>
      <c r="D4333" s="1">
        <v>45867</v>
      </c>
      <c r="E4333" t="s">
        <v>3806</v>
      </c>
      <c r="F4333" t="s">
        <v>13</v>
      </c>
      <c r="G4333" t="s">
        <v>5695</v>
      </c>
      <c r="H4333" t="s">
        <v>495</v>
      </c>
      <c r="J4333" t="s">
        <v>2453</v>
      </c>
      <c r="K4333">
        <v>2</v>
      </c>
      <c r="L4333" t="str">
        <f t="shared" si="290"/>
        <v>Jul-25</v>
      </c>
      <c r="M4333" t="str">
        <f t="shared" si="291"/>
        <v>Tuesday</v>
      </c>
      <c r="N4333">
        <f t="shared" si="292"/>
        <v>8</v>
      </c>
      <c r="O4333" s="6">
        <f t="shared" si="293"/>
        <v>0.33333333333333331</v>
      </c>
      <c r="P4333" s="8"/>
    </row>
    <row r="4334" spans="1:16" x14ac:dyDescent="0.3">
      <c r="A4334" t="s">
        <v>11</v>
      </c>
      <c r="B4334" t="s">
        <v>12</v>
      </c>
      <c r="C4334">
        <v>1998578</v>
      </c>
      <c r="D4334" s="1">
        <v>45867</v>
      </c>
      <c r="E4334" t="s">
        <v>1901</v>
      </c>
      <c r="F4334" t="s">
        <v>13</v>
      </c>
      <c r="G4334" t="s">
        <v>5696</v>
      </c>
      <c r="H4334" t="s">
        <v>495</v>
      </c>
      <c r="J4334" t="s">
        <v>2453</v>
      </c>
      <c r="K4334">
        <v>2</v>
      </c>
      <c r="L4334" t="str">
        <f t="shared" si="290"/>
        <v>Jul-25</v>
      </c>
      <c r="M4334" t="str">
        <f t="shared" si="291"/>
        <v>Tuesday</v>
      </c>
      <c r="N4334">
        <f t="shared" si="292"/>
        <v>8</v>
      </c>
      <c r="O4334" s="6">
        <f t="shared" si="293"/>
        <v>0.33333333333333331</v>
      </c>
      <c r="P4334" s="8"/>
    </row>
    <row r="4335" spans="1:16" x14ac:dyDescent="0.3">
      <c r="A4335" t="s">
        <v>11</v>
      </c>
      <c r="B4335" t="s">
        <v>12</v>
      </c>
      <c r="C4335">
        <v>1998604</v>
      </c>
      <c r="D4335" s="1">
        <v>45867</v>
      </c>
      <c r="E4335" t="s">
        <v>5584</v>
      </c>
      <c r="F4335" t="s">
        <v>13</v>
      </c>
      <c r="G4335" t="s">
        <v>5697</v>
      </c>
      <c r="H4335" t="s">
        <v>15</v>
      </c>
      <c r="J4335" t="s">
        <v>2453</v>
      </c>
      <c r="K4335">
        <v>2</v>
      </c>
      <c r="L4335" t="str">
        <f t="shared" si="290"/>
        <v>Jul-25</v>
      </c>
      <c r="M4335" t="str">
        <f t="shared" si="291"/>
        <v>Tuesday</v>
      </c>
      <c r="N4335">
        <f t="shared" si="292"/>
        <v>10</v>
      </c>
      <c r="O4335" s="6">
        <f t="shared" si="293"/>
        <v>0.41666666666666669</v>
      </c>
      <c r="P4335" s="8"/>
    </row>
    <row r="4336" spans="1:16" x14ac:dyDescent="0.3">
      <c r="A4336" t="s">
        <v>11</v>
      </c>
      <c r="B4336" t="s">
        <v>12</v>
      </c>
      <c r="C4336">
        <v>1998781</v>
      </c>
      <c r="D4336" s="1">
        <v>45867</v>
      </c>
      <c r="E4336" t="s">
        <v>4823</v>
      </c>
      <c r="F4336" t="s">
        <v>13</v>
      </c>
      <c r="G4336" t="s">
        <v>5698</v>
      </c>
      <c r="H4336" t="s">
        <v>1101</v>
      </c>
      <c r="J4336" t="s">
        <v>2453</v>
      </c>
      <c r="K4336">
        <v>2</v>
      </c>
      <c r="L4336" t="str">
        <f t="shared" si="290"/>
        <v>Jul-25</v>
      </c>
      <c r="M4336" t="str">
        <f t="shared" si="291"/>
        <v>Tuesday</v>
      </c>
      <c r="N4336">
        <f t="shared" si="292"/>
        <v>15</v>
      </c>
      <c r="O4336" s="6">
        <f t="shared" si="293"/>
        <v>0.625</v>
      </c>
      <c r="P4336" s="8"/>
    </row>
    <row r="4337" spans="1:16" x14ac:dyDescent="0.3">
      <c r="A4337" t="s">
        <v>11</v>
      </c>
      <c r="B4337" t="s">
        <v>12</v>
      </c>
      <c r="C4337">
        <v>1998783</v>
      </c>
      <c r="D4337" s="1">
        <v>45867</v>
      </c>
      <c r="E4337" t="s">
        <v>3754</v>
      </c>
      <c r="F4337" t="s">
        <v>13</v>
      </c>
      <c r="G4337" t="s">
        <v>5699</v>
      </c>
      <c r="H4337" t="s">
        <v>1101</v>
      </c>
      <c r="J4337" t="s">
        <v>2453</v>
      </c>
      <c r="K4337">
        <v>2</v>
      </c>
      <c r="L4337" t="str">
        <f t="shared" si="290"/>
        <v>Jul-25</v>
      </c>
      <c r="M4337" t="str">
        <f t="shared" si="291"/>
        <v>Tuesday</v>
      </c>
      <c r="N4337">
        <f t="shared" si="292"/>
        <v>15</v>
      </c>
      <c r="O4337" s="6">
        <f t="shared" si="293"/>
        <v>0.625</v>
      </c>
      <c r="P4337" s="8"/>
    </row>
    <row r="4338" spans="1:16" x14ac:dyDescent="0.3">
      <c r="A4338" t="s">
        <v>11</v>
      </c>
      <c r="B4338" t="s">
        <v>12</v>
      </c>
      <c r="C4338">
        <v>1998791</v>
      </c>
      <c r="D4338" s="1">
        <v>45867</v>
      </c>
      <c r="E4338" t="s">
        <v>5740</v>
      </c>
      <c r="F4338" t="s">
        <v>13</v>
      </c>
      <c r="G4338" t="s">
        <v>5700</v>
      </c>
      <c r="H4338" t="s">
        <v>1101</v>
      </c>
      <c r="J4338" t="s">
        <v>2453</v>
      </c>
      <c r="K4338">
        <v>2</v>
      </c>
      <c r="L4338" t="str">
        <f t="shared" si="290"/>
        <v>Jul-25</v>
      </c>
      <c r="M4338" t="str">
        <f t="shared" si="291"/>
        <v>Tuesday</v>
      </c>
      <c r="N4338">
        <f t="shared" si="292"/>
        <v>15</v>
      </c>
      <c r="O4338" s="6">
        <f t="shared" si="293"/>
        <v>0.625</v>
      </c>
      <c r="P4338" s="8"/>
    </row>
    <row r="4339" spans="1:16" x14ac:dyDescent="0.3">
      <c r="A4339" t="s">
        <v>11</v>
      </c>
      <c r="B4339" t="s">
        <v>12</v>
      </c>
      <c r="C4339">
        <v>1998794</v>
      </c>
      <c r="D4339" s="1">
        <v>45867</v>
      </c>
      <c r="E4339" t="s">
        <v>2097</v>
      </c>
      <c r="F4339" t="s">
        <v>13</v>
      </c>
      <c r="G4339" t="s">
        <v>5701</v>
      </c>
      <c r="H4339" t="s">
        <v>1101</v>
      </c>
      <c r="J4339" t="s">
        <v>2453</v>
      </c>
      <c r="K4339">
        <v>2</v>
      </c>
      <c r="L4339" t="str">
        <f t="shared" si="290"/>
        <v>Jul-25</v>
      </c>
      <c r="M4339" t="str">
        <f t="shared" si="291"/>
        <v>Tuesday</v>
      </c>
      <c r="N4339">
        <f t="shared" si="292"/>
        <v>15</v>
      </c>
      <c r="O4339" s="6">
        <f t="shared" si="293"/>
        <v>0.625</v>
      </c>
      <c r="P4339" s="8"/>
    </row>
    <row r="4340" spans="1:16" x14ac:dyDescent="0.3">
      <c r="A4340" t="s">
        <v>11</v>
      </c>
      <c r="B4340" t="s">
        <v>12</v>
      </c>
      <c r="C4340">
        <v>1998807</v>
      </c>
      <c r="D4340" s="1">
        <v>45867</v>
      </c>
      <c r="E4340" t="s">
        <v>1058</v>
      </c>
      <c r="F4340" t="s">
        <v>13</v>
      </c>
      <c r="G4340" t="s">
        <v>5702</v>
      </c>
      <c r="H4340" t="s">
        <v>1101</v>
      </c>
      <c r="J4340" t="s">
        <v>2453</v>
      </c>
      <c r="K4340">
        <v>2</v>
      </c>
      <c r="L4340" t="str">
        <f t="shared" si="290"/>
        <v>Jul-25</v>
      </c>
      <c r="M4340" t="str">
        <f t="shared" si="291"/>
        <v>Tuesday</v>
      </c>
      <c r="N4340">
        <f t="shared" si="292"/>
        <v>15</v>
      </c>
      <c r="O4340" s="6">
        <f t="shared" si="293"/>
        <v>0.625</v>
      </c>
      <c r="P4340" s="8"/>
    </row>
    <row r="4341" spans="1:16" x14ac:dyDescent="0.3">
      <c r="A4341" t="s">
        <v>11</v>
      </c>
      <c r="B4341" t="s">
        <v>12</v>
      </c>
      <c r="C4341">
        <v>1998829</v>
      </c>
      <c r="D4341" s="1">
        <v>45867</v>
      </c>
      <c r="E4341" t="s">
        <v>373</v>
      </c>
      <c r="F4341" t="s">
        <v>13</v>
      </c>
      <c r="G4341" t="s">
        <v>5703</v>
      </c>
      <c r="H4341" t="s">
        <v>1101</v>
      </c>
      <c r="J4341" t="s">
        <v>2453</v>
      </c>
      <c r="K4341">
        <v>2</v>
      </c>
      <c r="L4341" t="str">
        <f t="shared" si="290"/>
        <v>Jul-25</v>
      </c>
      <c r="M4341" t="str">
        <f t="shared" si="291"/>
        <v>Tuesday</v>
      </c>
      <c r="N4341">
        <f t="shared" si="292"/>
        <v>16</v>
      </c>
      <c r="O4341" s="6">
        <f t="shared" si="293"/>
        <v>0.66666666666666663</v>
      </c>
      <c r="P4341" s="8"/>
    </row>
    <row r="4342" spans="1:16" x14ac:dyDescent="0.3">
      <c r="A4342" t="s">
        <v>11</v>
      </c>
      <c r="B4342" t="s">
        <v>12</v>
      </c>
      <c r="C4342">
        <v>1998832</v>
      </c>
      <c r="D4342" s="1">
        <v>45867</v>
      </c>
      <c r="E4342" t="s">
        <v>1950</v>
      </c>
      <c r="F4342" t="s">
        <v>13</v>
      </c>
      <c r="G4342" t="s">
        <v>5704</v>
      </c>
      <c r="H4342" t="s">
        <v>1101</v>
      </c>
      <c r="J4342" t="s">
        <v>2453</v>
      </c>
      <c r="K4342">
        <v>2</v>
      </c>
      <c r="L4342" t="str">
        <f t="shared" si="290"/>
        <v>Jul-25</v>
      </c>
      <c r="M4342" t="str">
        <f t="shared" si="291"/>
        <v>Tuesday</v>
      </c>
      <c r="N4342">
        <f t="shared" si="292"/>
        <v>16</v>
      </c>
      <c r="O4342" s="6">
        <f t="shared" si="293"/>
        <v>0.66666666666666663</v>
      </c>
      <c r="P4342" s="8"/>
    </row>
    <row r="4343" spans="1:16" x14ac:dyDescent="0.3">
      <c r="A4343" t="s">
        <v>11</v>
      </c>
      <c r="B4343" t="s">
        <v>12</v>
      </c>
      <c r="C4343">
        <v>1998885</v>
      </c>
      <c r="D4343" s="1">
        <v>45867</v>
      </c>
      <c r="E4343" t="s">
        <v>884</v>
      </c>
      <c r="F4343" t="s">
        <v>13</v>
      </c>
      <c r="G4343" t="s">
        <v>5705</v>
      </c>
      <c r="H4343" t="s">
        <v>1101</v>
      </c>
      <c r="J4343" t="s">
        <v>2453</v>
      </c>
      <c r="K4343">
        <v>2</v>
      </c>
      <c r="L4343" t="str">
        <f t="shared" si="290"/>
        <v>Jul-25</v>
      </c>
      <c r="M4343" t="str">
        <f t="shared" si="291"/>
        <v>Tuesday</v>
      </c>
      <c r="N4343">
        <f t="shared" si="292"/>
        <v>17</v>
      </c>
      <c r="O4343" s="6">
        <f t="shared" si="293"/>
        <v>0.70833333333333337</v>
      </c>
      <c r="P4343" s="8"/>
    </row>
    <row r="4344" spans="1:16" x14ac:dyDescent="0.3">
      <c r="A4344" t="s">
        <v>11</v>
      </c>
      <c r="B4344" t="s">
        <v>12</v>
      </c>
      <c r="C4344">
        <v>1998899</v>
      </c>
      <c r="D4344" s="1">
        <v>45867</v>
      </c>
      <c r="E4344" t="s">
        <v>901</v>
      </c>
      <c r="F4344" t="s">
        <v>13</v>
      </c>
      <c r="G4344" t="s">
        <v>5706</v>
      </c>
      <c r="H4344" t="s">
        <v>1101</v>
      </c>
      <c r="J4344" t="s">
        <v>2453</v>
      </c>
      <c r="K4344">
        <v>2</v>
      </c>
      <c r="L4344" t="str">
        <f t="shared" si="290"/>
        <v>Jul-25</v>
      </c>
      <c r="M4344" t="str">
        <f t="shared" si="291"/>
        <v>Tuesday</v>
      </c>
      <c r="N4344">
        <f t="shared" si="292"/>
        <v>17</v>
      </c>
      <c r="O4344" s="6">
        <f t="shared" si="293"/>
        <v>0.70833333333333337</v>
      </c>
      <c r="P4344" s="8"/>
    </row>
    <row r="4345" spans="1:16" x14ac:dyDescent="0.3">
      <c r="A4345" t="s">
        <v>11</v>
      </c>
      <c r="B4345" t="s">
        <v>12</v>
      </c>
      <c r="C4345">
        <v>1998904</v>
      </c>
      <c r="D4345" s="1">
        <v>45867</v>
      </c>
      <c r="E4345" t="s">
        <v>953</v>
      </c>
      <c r="F4345" t="s">
        <v>13</v>
      </c>
      <c r="G4345" t="s">
        <v>5707</v>
      </c>
      <c r="H4345" t="s">
        <v>1101</v>
      </c>
      <c r="J4345" t="s">
        <v>2453</v>
      </c>
      <c r="K4345">
        <v>2</v>
      </c>
      <c r="L4345" t="str">
        <f t="shared" si="290"/>
        <v>Jul-25</v>
      </c>
      <c r="M4345" t="str">
        <f t="shared" si="291"/>
        <v>Tuesday</v>
      </c>
      <c r="N4345">
        <f t="shared" si="292"/>
        <v>17</v>
      </c>
      <c r="O4345" s="6">
        <f t="shared" si="293"/>
        <v>0.70833333333333337</v>
      </c>
      <c r="P4345" s="8"/>
    </row>
    <row r="4346" spans="1:16" x14ac:dyDescent="0.3">
      <c r="A4346" t="s">
        <v>11</v>
      </c>
      <c r="B4346" t="s">
        <v>12</v>
      </c>
      <c r="C4346">
        <v>1999056</v>
      </c>
      <c r="D4346" s="1">
        <v>45867</v>
      </c>
      <c r="E4346" t="s">
        <v>998</v>
      </c>
      <c r="F4346" t="s">
        <v>13</v>
      </c>
      <c r="G4346" t="s">
        <v>5708</v>
      </c>
      <c r="H4346" t="s">
        <v>5096</v>
      </c>
      <c r="J4346" t="s">
        <v>2453</v>
      </c>
      <c r="K4346">
        <v>2</v>
      </c>
      <c r="L4346" t="str">
        <f t="shared" si="290"/>
        <v>Jul-25</v>
      </c>
      <c r="M4346" t="str">
        <f t="shared" si="291"/>
        <v>Tuesday</v>
      </c>
      <c r="N4346">
        <f t="shared" si="292"/>
        <v>20</v>
      </c>
      <c r="O4346" s="6">
        <f t="shared" si="293"/>
        <v>0.83333333333333337</v>
      </c>
      <c r="P4346" s="8"/>
    </row>
    <row r="4347" spans="1:16" x14ac:dyDescent="0.3">
      <c r="A4347" t="s">
        <v>11</v>
      </c>
      <c r="B4347" t="s">
        <v>12</v>
      </c>
      <c r="C4347">
        <v>1999066</v>
      </c>
      <c r="D4347" s="1">
        <v>45867</v>
      </c>
      <c r="E4347" t="s">
        <v>933</v>
      </c>
      <c r="F4347" t="s">
        <v>13</v>
      </c>
      <c r="G4347" t="s">
        <v>5709</v>
      </c>
      <c r="H4347" t="s">
        <v>5096</v>
      </c>
      <c r="J4347" t="s">
        <v>2453</v>
      </c>
      <c r="K4347">
        <v>2</v>
      </c>
      <c r="L4347" t="str">
        <f t="shared" si="290"/>
        <v>Jul-25</v>
      </c>
      <c r="M4347" t="str">
        <f t="shared" si="291"/>
        <v>Tuesday</v>
      </c>
      <c r="N4347">
        <f t="shared" si="292"/>
        <v>20</v>
      </c>
      <c r="O4347" s="6">
        <f t="shared" si="293"/>
        <v>0.83333333333333337</v>
      </c>
      <c r="P4347" s="8"/>
    </row>
    <row r="4348" spans="1:16" x14ac:dyDescent="0.3">
      <c r="A4348" t="s">
        <v>11</v>
      </c>
      <c r="B4348" t="s">
        <v>12</v>
      </c>
      <c r="C4348">
        <v>1999103</v>
      </c>
      <c r="D4348" s="1">
        <v>45867</v>
      </c>
      <c r="E4348" t="s">
        <v>381</v>
      </c>
      <c r="F4348" t="s">
        <v>13</v>
      </c>
      <c r="G4348" t="s">
        <v>5710</v>
      </c>
      <c r="H4348" t="s">
        <v>5096</v>
      </c>
      <c r="J4348" t="s">
        <v>2453</v>
      </c>
      <c r="K4348">
        <v>2</v>
      </c>
      <c r="L4348" t="str">
        <f t="shared" si="290"/>
        <v>Jul-25</v>
      </c>
      <c r="M4348" t="str">
        <f t="shared" si="291"/>
        <v>Tuesday</v>
      </c>
      <c r="N4348">
        <f t="shared" si="292"/>
        <v>20</v>
      </c>
      <c r="O4348" s="6">
        <f t="shared" si="293"/>
        <v>0.83333333333333337</v>
      </c>
      <c r="P4348" s="8"/>
    </row>
    <row r="4349" spans="1:16" x14ac:dyDescent="0.3">
      <c r="A4349" t="s">
        <v>11</v>
      </c>
      <c r="B4349" t="s">
        <v>12</v>
      </c>
      <c r="C4349">
        <v>1999127</v>
      </c>
      <c r="D4349" s="1">
        <v>45867</v>
      </c>
      <c r="E4349" t="s">
        <v>384</v>
      </c>
      <c r="F4349" t="s">
        <v>13</v>
      </c>
      <c r="G4349" t="s">
        <v>5711</v>
      </c>
      <c r="H4349" t="s">
        <v>5096</v>
      </c>
      <c r="J4349" t="s">
        <v>2453</v>
      </c>
      <c r="K4349">
        <v>2</v>
      </c>
      <c r="L4349" t="str">
        <f t="shared" si="290"/>
        <v>Jul-25</v>
      </c>
      <c r="M4349" t="str">
        <f t="shared" si="291"/>
        <v>Tuesday</v>
      </c>
      <c r="N4349">
        <f t="shared" si="292"/>
        <v>21</v>
      </c>
      <c r="O4349" s="6">
        <f t="shared" si="293"/>
        <v>0.875</v>
      </c>
      <c r="P4349" s="8"/>
    </row>
    <row r="4350" spans="1:16" x14ac:dyDescent="0.3">
      <c r="A4350" t="s">
        <v>11</v>
      </c>
      <c r="B4350" t="s">
        <v>12</v>
      </c>
      <c r="C4350">
        <v>1999310</v>
      </c>
      <c r="D4350" s="1">
        <v>45867</v>
      </c>
      <c r="E4350" t="s">
        <v>1065</v>
      </c>
      <c r="F4350" t="s">
        <v>13</v>
      </c>
      <c r="G4350" t="s">
        <v>5712</v>
      </c>
      <c r="H4350" t="s">
        <v>5096</v>
      </c>
      <c r="J4350" t="s">
        <v>2453</v>
      </c>
      <c r="K4350">
        <v>2</v>
      </c>
      <c r="L4350" t="str">
        <f t="shared" si="290"/>
        <v>Jul-25</v>
      </c>
      <c r="M4350" t="str">
        <f t="shared" si="291"/>
        <v>Tuesday</v>
      </c>
      <c r="N4350">
        <f t="shared" si="292"/>
        <v>22</v>
      </c>
      <c r="O4350" s="6">
        <f t="shared" si="293"/>
        <v>0.91666666666666663</v>
      </c>
      <c r="P4350" s="8"/>
    </row>
    <row r="4351" spans="1:16" x14ac:dyDescent="0.3">
      <c r="A4351" t="s">
        <v>11</v>
      </c>
      <c r="B4351" t="s">
        <v>12</v>
      </c>
      <c r="C4351">
        <v>1999551</v>
      </c>
      <c r="D4351" s="1">
        <v>45867</v>
      </c>
      <c r="E4351" t="s">
        <v>2483</v>
      </c>
      <c r="F4351" t="s">
        <v>13</v>
      </c>
      <c r="G4351" t="s">
        <v>5713</v>
      </c>
      <c r="H4351" t="s">
        <v>5096</v>
      </c>
      <c r="J4351" t="s">
        <v>2453</v>
      </c>
      <c r="K4351">
        <v>2</v>
      </c>
      <c r="L4351" t="str">
        <f t="shared" si="290"/>
        <v>Jul-25</v>
      </c>
      <c r="M4351" t="str">
        <f t="shared" si="291"/>
        <v>Tuesday</v>
      </c>
      <c r="N4351">
        <f t="shared" si="292"/>
        <v>23</v>
      </c>
      <c r="O4351" s="6">
        <f t="shared" si="293"/>
        <v>0.95833333333333337</v>
      </c>
      <c r="P4351" s="8"/>
    </row>
    <row r="4352" spans="1:16" x14ac:dyDescent="0.3">
      <c r="A4352" t="s">
        <v>11</v>
      </c>
      <c r="B4352" t="s">
        <v>12</v>
      </c>
      <c r="C4352">
        <v>1999697</v>
      </c>
      <c r="D4352" s="1">
        <v>45867</v>
      </c>
      <c r="E4352" t="s">
        <v>2689</v>
      </c>
      <c r="F4352" t="s">
        <v>13</v>
      </c>
      <c r="G4352" t="s">
        <v>5714</v>
      </c>
      <c r="H4352" t="s">
        <v>1211</v>
      </c>
      <c r="J4352" t="s">
        <v>2453</v>
      </c>
      <c r="K4352">
        <v>2</v>
      </c>
      <c r="L4352" t="str">
        <f t="shared" si="290"/>
        <v>Jul-25</v>
      </c>
      <c r="M4352" t="str">
        <f t="shared" si="291"/>
        <v>Tuesday</v>
      </c>
      <c r="N4352">
        <f t="shared" si="292"/>
        <v>23</v>
      </c>
      <c r="O4352" s="6">
        <f t="shared" si="293"/>
        <v>0.95833333333333337</v>
      </c>
      <c r="P4352" s="8"/>
    </row>
    <row r="4353" spans="1:16" x14ac:dyDescent="0.3">
      <c r="A4353" t="s">
        <v>11</v>
      </c>
      <c r="B4353" t="s">
        <v>12</v>
      </c>
      <c r="C4353">
        <v>2000493</v>
      </c>
      <c r="D4353" s="1">
        <v>45868</v>
      </c>
      <c r="E4353" t="s">
        <v>5741</v>
      </c>
      <c r="F4353" t="s">
        <v>13</v>
      </c>
      <c r="G4353" t="s">
        <v>5715</v>
      </c>
      <c r="H4353" t="s">
        <v>5096</v>
      </c>
      <c r="J4353" t="s">
        <v>2453</v>
      </c>
      <c r="K4353">
        <v>2</v>
      </c>
      <c r="L4353" t="str">
        <f t="shared" si="290"/>
        <v>Jul-25</v>
      </c>
      <c r="M4353" t="str">
        <f t="shared" si="291"/>
        <v>Wednesday</v>
      </c>
      <c r="N4353">
        <f t="shared" si="292"/>
        <v>5</v>
      </c>
      <c r="O4353" s="6">
        <f t="shared" si="293"/>
        <v>0.20833333333333334</v>
      </c>
      <c r="P4353" s="8"/>
    </row>
    <row r="4354" spans="1:16" x14ac:dyDescent="0.3">
      <c r="A4354" t="s">
        <v>11</v>
      </c>
      <c r="B4354" t="s">
        <v>12</v>
      </c>
      <c r="C4354">
        <v>2000623</v>
      </c>
      <c r="D4354" s="1">
        <v>45868</v>
      </c>
      <c r="E4354" t="s">
        <v>5742</v>
      </c>
      <c r="F4354" t="s">
        <v>13</v>
      </c>
      <c r="G4354" t="s">
        <v>5716</v>
      </c>
      <c r="H4354" t="s">
        <v>495</v>
      </c>
      <c r="J4354" t="s">
        <v>2453</v>
      </c>
      <c r="K4354">
        <v>2</v>
      </c>
      <c r="L4354" t="str">
        <f t="shared" si="290"/>
        <v>Jul-25</v>
      </c>
      <c r="M4354" t="str">
        <f t="shared" si="291"/>
        <v>Wednesday</v>
      </c>
      <c r="N4354">
        <f t="shared" si="292"/>
        <v>8</v>
      </c>
      <c r="O4354" s="6">
        <f t="shared" si="293"/>
        <v>0.33333333333333331</v>
      </c>
      <c r="P4354" s="8"/>
    </row>
    <row r="4355" spans="1:16" x14ac:dyDescent="0.3">
      <c r="A4355" t="s">
        <v>11</v>
      </c>
      <c r="B4355" t="s">
        <v>12</v>
      </c>
      <c r="C4355">
        <v>2000647</v>
      </c>
      <c r="D4355" s="1">
        <v>45868</v>
      </c>
      <c r="E4355" t="s">
        <v>3753</v>
      </c>
      <c r="F4355" t="s">
        <v>13</v>
      </c>
      <c r="G4355" t="s">
        <v>5717</v>
      </c>
      <c r="H4355" t="s">
        <v>15</v>
      </c>
      <c r="J4355" t="s">
        <v>2453</v>
      </c>
      <c r="K4355">
        <v>2</v>
      </c>
      <c r="L4355" t="str">
        <f t="shared" si="290"/>
        <v>Jul-25</v>
      </c>
      <c r="M4355" t="str">
        <f t="shared" si="291"/>
        <v>Wednesday</v>
      </c>
      <c r="N4355">
        <f t="shared" si="292"/>
        <v>10</v>
      </c>
      <c r="O4355" s="6">
        <f t="shared" si="293"/>
        <v>0.41666666666666669</v>
      </c>
      <c r="P4355" s="8"/>
    </row>
    <row r="4356" spans="1:16" x14ac:dyDescent="0.3">
      <c r="A4356" t="s">
        <v>11</v>
      </c>
      <c r="B4356" t="s">
        <v>12</v>
      </c>
      <c r="C4356">
        <v>2000682</v>
      </c>
      <c r="D4356" s="1">
        <v>45868</v>
      </c>
      <c r="E4356" t="s">
        <v>2119</v>
      </c>
      <c r="F4356" t="s">
        <v>13</v>
      </c>
      <c r="G4356" t="s">
        <v>5718</v>
      </c>
      <c r="H4356" t="s">
        <v>495</v>
      </c>
      <c r="J4356" t="s">
        <v>2453</v>
      </c>
      <c r="K4356">
        <v>2</v>
      </c>
      <c r="L4356" t="str">
        <f t="shared" si="290"/>
        <v>Jul-25</v>
      </c>
      <c r="M4356" t="str">
        <f t="shared" si="291"/>
        <v>Wednesday</v>
      </c>
      <c r="N4356">
        <f t="shared" si="292"/>
        <v>12</v>
      </c>
      <c r="O4356" s="6">
        <f t="shared" si="293"/>
        <v>0.5</v>
      </c>
      <c r="P4356" s="8"/>
    </row>
    <row r="4357" spans="1:16" x14ac:dyDescent="0.3">
      <c r="A4357" t="s">
        <v>11</v>
      </c>
      <c r="B4357" t="s">
        <v>12</v>
      </c>
      <c r="C4357">
        <v>2000694</v>
      </c>
      <c r="D4357" s="1">
        <v>45868</v>
      </c>
      <c r="E4357" t="s">
        <v>289</v>
      </c>
      <c r="F4357" t="s">
        <v>13</v>
      </c>
      <c r="G4357" t="s">
        <v>5719</v>
      </c>
      <c r="H4357" t="s">
        <v>495</v>
      </c>
      <c r="J4357" t="s">
        <v>2453</v>
      </c>
      <c r="K4357">
        <v>2</v>
      </c>
      <c r="L4357" t="str">
        <f t="shared" si="290"/>
        <v>Jul-25</v>
      </c>
      <c r="M4357" t="str">
        <f t="shared" si="291"/>
        <v>Wednesday</v>
      </c>
      <c r="N4357">
        <f t="shared" si="292"/>
        <v>12</v>
      </c>
      <c r="O4357" s="6">
        <f t="shared" si="293"/>
        <v>0.5</v>
      </c>
      <c r="P4357" s="8"/>
    </row>
    <row r="4358" spans="1:16" x14ac:dyDescent="0.3">
      <c r="A4358" t="s">
        <v>11</v>
      </c>
      <c r="B4358" t="s">
        <v>12</v>
      </c>
      <c r="C4358">
        <v>2000710</v>
      </c>
      <c r="D4358" s="1">
        <v>45868</v>
      </c>
      <c r="E4358" t="s">
        <v>2157</v>
      </c>
      <c r="F4358" t="s">
        <v>13</v>
      </c>
      <c r="G4358" t="s">
        <v>5720</v>
      </c>
      <c r="H4358" t="s">
        <v>495</v>
      </c>
      <c r="J4358" t="s">
        <v>2453</v>
      </c>
      <c r="K4358">
        <v>2</v>
      </c>
      <c r="L4358" t="str">
        <f t="shared" si="290"/>
        <v>Jul-25</v>
      </c>
      <c r="M4358" t="str">
        <f t="shared" si="291"/>
        <v>Wednesday</v>
      </c>
      <c r="N4358">
        <f t="shared" si="292"/>
        <v>13</v>
      </c>
      <c r="O4358" s="6">
        <f t="shared" si="293"/>
        <v>0.54166666666666663</v>
      </c>
      <c r="P4358" s="8"/>
    </row>
    <row r="4359" spans="1:16" x14ac:dyDescent="0.3">
      <c r="A4359" t="s">
        <v>11</v>
      </c>
      <c r="B4359" t="s">
        <v>12</v>
      </c>
      <c r="C4359">
        <v>2002571</v>
      </c>
      <c r="D4359" s="1">
        <v>45869</v>
      </c>
      <c r="E4359" t="s">
        <v>5743</v>
      </c>
      <c r="F4359" t="s">
        <v>13</v>
      </c>
      <c r="G4359" t="s">
        <v>5721</v>
      </c>
      <c r="H4359" t="s">
        <v>3353</v>
      </c>
      <c r="J4359" t="s">
        <v>2453</v>
      </c>
      <c r="K4359">
        <v>2</v>
      </c>
      <c r="L4359" t="str">
        <f t="shared" si="290"/>
        <v>Jul-25</v>
      </c>
      <c r="M4359" t="str">
        <f t="shared" si="291"/>
        <v>Thursday</v>
      </c>
      <c r="N4359">
        <f t="shared" si="292"/>
        <v>5</v>
      </c>
      <c r="O4359" s="6">
        <f t="shared" si="293"/>
        <v>0.20833333333333334</v>
      </c>
      <c r="P4359" s="8"/>
    </row>
    <row r="4360" spans="1:16" x14ac:dyDescent="0.3">
      <c r="A4360" t="s">
        <v>11</v>
      </c>
      <c r="B4360" t="s">
        <v>12</v>
      </c>
      <c r="C4360">
        <v>2002654</v>
      </c>
      <c r="D4360" s="1">
        <v>45869</v>
      </c>
      <c r="E4360" t="s">
        <v>2896</v>
      </c>
      <c r="F4360" t="s">
        <v>13</v>
      </c>
      <c r="G4360" t="s">
        <v>5722</v>
      </c>
      <c r="H4360" t="s">
        <v>3353</v>
      </c>
      <c r="J4360" t="s">
        <v>2453</v>
      </c>
      <c r="K4360">
        <v>2</v>
      </c>
      <c r="L4360" t="str">
        <f t="shared" si="290"/>
        <v>Jul-25</v>
      </c>
      <c r="M4360" t="str">
        <f t="shared" si="291"/>
        <v>Thursday</v>
      </c>
      <c r="N4360">
        <f t="shared" si="292"/>
        <v>6</v>
      </c>
      <c r="O4360" s="6">
        <f t="shared" si="293"/>
        <v>0.25</v>
      </c>
      <c r="P4360" s="8"/>
    </row>
    <row r="4361" spans="1:16" x14ac:dyDescent="0.3">
      <c r="A4361" t="s">
        <v>11</v>
      </c>
      <c r="B4361" t="s">
        <v>12</v>
      </c>
      <c r="C4361">
        <v>2002658</v>
      </c>
      <c r="D4361" s="1">
        <v>45869</v>
      </c>
      <c r="E4361" t="s">
        <v>2071</v>
      </c>
      <c r="F4361" t="s">
        <v>13</v>
      </c>
      <c r="G4361" t="s">
        <v>5723</v>
      </c>
      <c r="H4361" t="s">
        <v>3353</v>
      </c>
      <c r="J4361" t="s">
        <v>2453</v>
      </c>
      <c r="K4361">
        <v>2</v>
      </c>
      <c r="L4361" t="str">
        <f t="shared" ref="L4361:L4424" si="294">TEXT(D4361, "MMM-YY")</f>
        <v>Jul-25</v>
      </c>
      <c r="M4361" t="str">
        <f t="shared" si="291"/>
        <v>Thursday</v>
      </c>
      <c r="N4361">
        <f t="shared" si="292"/>
        <v>6</v>
      </c>
      <c r="O4361" s="6">
        <f t="shared" si="293"/>
        <v>0.25</v>
      </c>
      <c r="P4361" s="8"/>
    </row>
    <row r="4362" spans="1:16" x14ac:dyDescent="0.3">
      <c r="A4362" t="s">
        <v>11</v>
      </c>
      <c r="B4362" t="s">
        <v>12</v>
      </c>
      <c r="C4362">
        <v>2002709</v>
      </c>
      <c r="D4362" s="1">
        <v>45869</v>
      </c>
      <c r="E4362" t="s">
        <v>2045</v>
      </c>
      <c r="F4362" t="s">
        <v>13</v>
      </c>
      <c r="G4362" t="s">
        <v>5724</v>
      </c>
      <c r="H4362" t="s">
        <v>5096</v>
      </c>
      <c r="J4362" t="s">
        <v>2453</v>
      </c>
      <c r="K4362">
        <v>2</v>
      </c>
      <c r="L4362" t="str">
        <f t="shared" si="294"/>
        <v>Jul-25</v>
      </c>
      <c r="M4362" t="str">
        <f t="shared" si="291"/>
        <v>Thursday</v>
      </c>
      <c r="N4362">
        <f t="shared" si="292"/>
        <v>7</v>
      </c>
      <c r="O4362" s="6">
        <f t="shared" si="293"/>
        <v>0.29166666666666669</v>
      </c>
      <c r="P4362" s="8"/>
    </row>
    <row r="4363" spans="1:16" x14ac:dyDescent="0.3">
      <c r="A4363" t="s">
        <v>11</v>
      </c>
      <c r="B4363" t="s">
        <v>12</v>
      </c>
      <c r="C4363">
        <v>2002713</v>
      </c>
      <c r="D4363" s="1">
        <v>45869</v>
      </c>
      <c r="E4363" t="s">
        <v>2073</v>
      </c>
      <c r="F4363" t="s">
        <v>13</v>
      </c>
      <c r="G4363" t="s">
        <v>5725</v>
      </c>
      <c r="H4363" t="s">
        <v>495</v>
      </c>
      <c r="J4363" t="s">
        <v>2453</v>
      </c>
      <c r="K4363">
        <v>2</v>
      </c>
      <c r="L4363" t="str">
        <f t="shared" si="294"/>
        <v>Jul-25</v>
      </c>
      <c r="M4363" t="str">
        <f t="shared" si="291"/>
        <v>Thursday</v>
      </c>
      <c r="N4363">
        <f t="shared" si="292"/>
        <v>7</v>
      </c>
      <c r="O4363" s="6">
        <f t="shared" si="293"/>
        <v>0.29166666666666669</v>
      </c>
      <c r="P4363" s="8"/>
    </row>
    <row r="4364" spans="1:16" x14ac:dyDescent="0.3">
      <c r="A4364" t="s">
        <v>11</v>
      </c>
      <c r="B4364" t="s">
        <v>12</v>
      </c>
      <c r="C4364">
        <v>2002774</v>
      </c>
      <c r="D4364" s="1">
        <v>45869</v>
      </c>
      <c r="E4364" t="s">
        <v>3242</v>
      </c>
      <c r="F4364" t="s">
        <v>13</v>
      </c>
      <c r="G4364" t="s">
        <v>5726</v>
      </c>
      <c r="H4364" t="s">
        <v>495</v>
      </c>
      <c r="J4364" t="s">
        <v>2453</v>
      </c>
      <c r="K4364">
        <v>2</v>
      </c>
      <c r="L4364" t="str">
        <f t="shared" si="294"/>
        <v>Jul-25</v>
      </c>
      <c r="M4364" t="str">
        <f t="shared" si="291"/>
        <v>Thursday</v>
      </c>
      <c r="N4364">
        <f t="shared" si="292"/>
        <v>11</v>
      </c>
      <c r="O4364" s="6">
        <f t="shared" si="293"/>
        <v>0.45833333333333331</v>
      </c>
      <c r="P4364" s="8"/>
    </row>
    <row r="4365" spans="1:16" x14ac:dyDescent="0.3">
      <c r="A4365" t="s">
        <v>11</v>
      </c>
      <c r="B4365" t="s">
        <v>12</v>
      </c>
      <c r="C4365">
        <v>2002780</v>
      </c>
      <c r="D4365" s="1">
        <v>45869</v>
      </c>
      <c r="E4365" t="s">
        <v>332</v>
      </c>
      <c r="F4365" t="s">
        <v>13</v>
      </c>
      <c r="G4365" t="s">
        <v>5727</v>
      </c>
      <c r="H4365" t="s">
        <v>495</v>
      </c>
      <c r="J4365" t="s">
        <v>2453</v>
      </c>
      <c r="K4365">
        <v>2</v>
      </c>
      <c r="L4365" t="str">
        <f t="shared" si="294"/>
        <v>Jul-25</v>
      </c>
      <c r="M4365" t="str">
        <f t="shared" si="291"/>
        <v>Thursday</v>
      </c>
      <c r="N4365">
        <f t="shared" si="292"/>
        <v>11</v>
      </c>
      <c r="O4365" s="6">
        <f t="shared" si="293"/>
        <v>0.45833333333333331</v>
      </c>
      <c r="P4365" s="8"/>
    </row>
    <row r="4366" spans="1:16" x14ac:dyDescent="0.3">
      <c r="A4366" t="s">
        <v>11</v>
      </c>
      <c r="B4366" t="s">
        <v>12</v>
      </c>
      <c r="C4366">
        <v>2002794</v>
      </c>
      <c r="D4366" s="1">
        <v>45869</v>
      </c>
      <c r="E4366" t="s">
        <v>2207</v>
      </c>
      <c r="F4366" t="s">
        <v>13</v>
      </c>
      <c r="G4366" t="s">
        <v>5728</v>
      </c>
      <c r="H4366" t="s">
        <v>5096</v>
      </c>
      <c r="J4366" t="s">
        <v>2453</v>
      </c>
      <c r="K4366">
        <v>2</v>
      </c>
      <c r="L4366" t="str">
        <f t="shared" si="294"/>
        <v>Jul-25</v>
      </c>
      <c r="M4366" t="str">
        <f t="shared" si="291"/>
        <v>Thursday</v>
      </c>
      <c r="N4366">
        <f t="shared" si="292"/>
        <v>11</v>
      </c>
      <c r="O4366" s="6">
        <f t="shared" si="293"/>
        <v>0.45833333333333331</v>
      </c>
      <c r="P4366" s="8"/>
    </row>
    <row r="4367" spans="1:16" x14ac:dyDescent="0.3">
      <c r="A4367" t="s">
        <v>11</v>
      </c>
      <c r="B4367" t="s">
        <v>12</v>
      </c>
      <c r="C4367">
        <v>2002795</v>
      </c>
      <c r="D4367" s="1">
        <v>45869</v>
      </c>
      <c r="E4367" t="s">
        <v>4795</v>
      </c>
      <c r="F4367" t="s">
        <v>13</v>
      </c>
      <c r="G4367" t="s">
        <v>5729</v>
      </c>
      <c r="H4367" t="s">
        <v>5096</v>
      </c>
      <c r="J4367" t="s">
        <v>2453</v>
      </c>
      <c r="K4367">
        <v>2</v>
      </c>
      <c r="L4367" t="str">
        <f t="shared" si="294"/>
        <v>Jul-25</v>
      </c>
      <c r="M4367" t="str">
        <f t="shared" si="291"/>
        <v>Thursday</v>
      </c>
      <c r="N4367">
        <f t="shared" si="292"/>
        <v>11</v>
      </c>
      <c r="O4367" s="6">
        <f t="shared" si="293"/>
        <v>0.45833333333333331</v>
      </c>
      <c r="P4367" s="8"/>
    </row>
    <row r="4368" spans="1:16" x14ac:dyDescent="0.3">
      <c r="A4368" t="s">
        <v>11</v>
      </c>
      <c r="B4368" t="s">
        <v>12</v>
      </c>
      <c r="C4368">
        <v>2002804</v>
      </c>
      <c r="D4368" s="1">
        <v>45869</v>
      </c>
      <c r="E4368" t="s">
        <v>1890</v>
      </c>
      <c r="F4368" t="s">
        <v>13</v>
      </c>
      <c r="G4368" t="s">
        <v>5730</v>
      </c>
      <c r="H4368" t="s">
        <v>495</v>
      </c>
      <c r="J4368" t="s">
        <v>2453</v>
      </c>
      <c r="K4368">
        <v>2</v>
      </c>
      <c r="L4368" t="str">
        <f t="shared" si="294"/>
        <v>Jul-25</v>
      </c>
      <c r="M4368" t="str">
        <f t="shared" ref="M4368:M4373" si="295">TEXT(D4368, "DDDD")</f>
        <v>Thursday</v>
      </c>
      <c r="N4368">
        <f t="shared" ref="N4368:N4373" si="296">HOUR(E4368)</f>
        <v>12</v>
      </c>
      <c r="O4368" s="6">
        <f t="shared" ref="O4368:O4373" si="297">MOD(N4368/24,1)</f>
        <v>0.5</v>
      </c>
      <c r="P4368" s="8"/>
    </row>
    <row r="4369" spans="1:16" x14ac:dyDescent="0.3">
      <c r="A4369" t="s">
        <v>11</v>
      </c>
      <c r="B4369" t="s">
        <v>12</v>
      </c>
      <c r="C4369">
        <v>2002807</v>
      </c>
      <c r="D4369" s="1">
        <v>45869</v>
      </c>
      <c r="E4369" t="s">
        <v>866</v>
      </c>
      <c r="F4369" t="s">
        <v>13</v>
      </c>
      <c r="G4369" t="s">
        <v>5731</v>
      </c>
      <c r="H4369" t="s">
        <v>5096</v>
      </c>
      <c r="J4369" t="s">
        <v>2453</v>
      </c>
      <c r="K4369">
        <v>2</v>
      </c>
      <c r="L4369" t="str">
        <f t="shared" si="294"/>
        <v>Jul-25</v>
      </c>
      <c r="M4369" t="str">
        <f t="shared" si="295"/>
        <v>Thursday</v>
      </c>
      <c r="N4369">
        <f t="shared" si="296"/>
        <v>12</v>
      </c>
      <c r="O4369" s="6">
        <f t="shared" si="297"/>
        <v>0.5</v>
      </c>
      <c r="P4369" s="8"/>
    </row>
    <row r="4370" spans="1:16" x14ac:dyDescent="0.3">
      <c r="A4370" t="s">
        <v>11</v>
      </c>
      <c r="B4370" t="s">
        <v>12</v>
      </c>
      <c r="C4370">
        <v>2002809</v>
      </c>
      <c r="D4370" s="1">
        <v>45869</v>
      </c>
      <c r="E4370" t="s">
        <v>977</v>
      </c>
      <c r="F4370" t="s">
        <v>13</v>
      </c>
      <c r="G4370" t="s">
        <v>5732</v>
      </c>
      <c r="H4370" t="s">
        <v>5096</v>
      </c>
      <c r="J4370" t="s">
        <v>2453</v>
      </c>
      <c r="K4370">
        <v>2</v>
      </c>
      <c r="L4370" t="str">
        <f t="shared" si="294"/>
        <v>Jul-25</v>
      </c>
      <c r="M4370" t="str">
        <f t="shared" si="295"/>
        <v>Thursday</v>
      </c>
      <c r="N4370">
        <f t="shared" si="296"/>
        <v>12</v>
      </c>
      <c r="O4370" s="6">
        <f t="shared" si="297"/>
        <v>0.5</v>
      </c>
      <c r="P4370" s="8"/>
    </row>
    <row r="4371" spans="1:16" x14ac:dyDescent="0.3">
      <c r="A4371" t="s">
        <v>11</v>
      </c>
      <c r="B4371" t="s">
        <v>12</v>
      </c>
      <c r="C4371">
        <v>2002860</v>
      </c>
      <c r="D4371" s="1">
        <v>45869</v>
      </c>
      <c r="E4371" t="s">
        <v>1923</v>
      </c>
      <c r="F4371" t="s">
        <v>13</v>
      </c>
      <c r="G4371" t="s">
        <v>5733</v>
      </c>
      <c r="H4371" t="s">
        <v>5096</v>
      </c>
      <c r="J4371" t="s">
        <v>2453</v>
      </c>
      <c r="K4371">
        <v>2</v>
      </c>
      <c r="L4371" t="str">
        <f t="shared" si="294"/>
        <v>Jul-25</v>
      </c>
      <c r="M4371" t="str">
        <f t="shared" si="295"/>
        <v>Thursday</v>
      </c>
      <c r="N4371">
        <f t="shared" si="296"/>
        <v>14</v>
      </c>
      <c r="O4371" s="6">
        <f t="shared" si="297"/>
        <v>0.58333333333333337</v>
      </c>
      <c r="P4371" s="8"/>
    </row>
    <row r="4372" spans="1:16" x14ac:dyDescent="0.3">
      <c r="A4372" t="s">
        <v>11</v>
      </c>
      <c r="B4372" t="s">
        <v>12</v>
      </c>
      <c r="C4372">
        <v>2003616</v>
      </c>
      <c r="D4372" s="1">
        <v>45869</v>
      </c>
      <c r="E4372" t="s">
        <v>5744</v>
      </c>
      <c r="F4372" t="s">
        <v>13</v>
      </c>
      <c r="G4372" t="s">
        <v>5734</v>
      </c>
      <c r="H4372" t="s">
        <v>1101</v>
      </c>
      <c r="J4372" t="s">
        <v>2453</v>
      </c>
      <c r="K4372">
        <v>2</v>
      </c>
      <c r="L4372" t="str">
        <f t="shared" si="294"/>
        <v>Jul-25</v>
      </c>
      <c r="M4372" t="str">
        <f t="shared" si="295"/>
        <v>Thursday</v>
      </c>
      <c r="N4372">
        <f t="shared" si="296"/>
        <v>22</v>
      </c>
      <c r="O4372" s="6">
        <f t="shared" si="297"/>
        <v>0.91666666666666663</v>
      </c>
      <c r="P4372" s="8"/>
    </row>
    <row r="4373" spans="1:16" x14ac:dyDescent="0.3">
      <c r="A4373" t="s">
        <v>11</v>
      </c>
      <c r="B4373" t="s">
        <v>12</v>
      </c>
      <c r="C4373">
        <v>2003745</v>
      </c>
      <c r="D4373" s="1">
        <v>45869</v>
      </c>
      <c r="E4373" t="s">
        <v>2689</v>
      </c>
      <c r="F4373" t="s">
        <v>13</v>
      </c>
      <c r="G4373" t="s">
        <v>5735</v>
      </c>
      <c r="H4373" t="s">
        <v>3353</v>
      </c>
      <c r="J4373" t="s">
        <v>2453</v>
      </c>
      <c r="K4373">
        <v>2</v>
      </c>
      <c r="L4373" t="str">
        <f t="shared" si="294"/>
        <v>Jul-25</v>
      </c>
      <c r="M4373" t="str">
        <f t="shared" si="295"/>
        <v>Thursday</v>
      </c>
      <c r="N4373">
        <f t="shared" si="296"/>
        <v>23</v>
      </c>
      <c r="O4373" s="6">
        <f t="shared" si="297"/>
        <v>0.95833333333333337</v>
      </c>
      <c r="P4373" s="8"/>
    </row>
    <row r="4374" spans="1:16" x14ac:dyDescent="0.3">
      <c r="A4374" t="s">
        <v>11</v>
      </c>
      <c r="B4374" t="s">
        <v>12</v>
      </c>
      <c r="C4374">
        <v>2003963</v>
      </c>
      <c r="D4374" s="1">
        <v>45870</v>
      </c>
      <c r="E4374" s="8" t="s">
        <v>3237</v>
      </c>
      <c r="F4374" t="s">
        <v>13</v>
      </c>
      <c r="G4374" t="s">
        <v>5750</v>
      </c>
      <c r="H4374" t="s">
        <v>3353</v>
      </c>
      <c r="J4374" t="s">
        <v>2453</v>
      </c>
      <c r="K4374">
        <v>1</v>
      </c>
      <c r="L4374" t="str">
        <f t="shared" si="294"/>
        <v>Aug-25</v>
      </c>
      <c r="M4374" t="str">
        <f t="shared" ref="M4374:M4437" si="298">TEXT(D4374, "DDDD")</f>
        <v>Friday</v>
      </c>
      <c r="N4374">
        <f t="shared" ref="N4374:N4437" si="299">HOUR(E4374)</f>
        <v>1</v>
      </c>
      <c r="O4374" s="6">
        <f t="shared" ref="O4374:O4437" si="300">MOD(N4374/24,1)</f>
        <v>4.1666666666666664E-2</v>
      </c>
    </row>
    <row r="4375" spans="1:16" x14ac:dyDescent="0.3">
      <c r="A4375" t="s">
        <v>11</v>
      </c>
      <c r="B4375" t="s">
        <v>12</v>
      </c>
      <c r="C4375">
        <v>2004611</v>
      </c>
      <c r="D4375" s="1">
        <v>45870</v>
      </c>
      <c r="E4375" s="8" t="s">
        <v>1977</v>
      </c>
      <c r="F4375" t="s">
        <v>13</v>
      </c>
      <c r="G4375" t="s">
        <v>5751</v>
      </c>
      <c r="H4375" t="s">
        <v>3353</v>
      </c>
      <c r="J4375" t="s">
        <v>2453</v>
      </c>
      <c r="K4375">
        <v>1</v>
      </c>
      <c r="L4375" t="str">
        <f t="shared" si="294"/>
        <v>Aug-25</v>
      </c>
      <c r="M4375" t="str">
        <f t="shared" si="298"/>
        <v>Friday</v>
      </c>
      <c r="N4375">
        <f t="shared" si="299"/>
        <v>6</v>
      </c>
      <c r="O4375" s="6">
        <f t="shared" si="300"/>
        <v>0.25</v>
      </c>
    </row>
    <row r="4376" spans="1:16" x14ac:dyDescent="0.3">
      <c r="A4376" t="s">
        <v>11</v>
      </c>
      <c r="B4376" t="s">
        <v>12</v>
      </c>
      <c r="C4376">
        <v>2004648</v>
      </c>
      <c r="D4376" s="1">
        <v>45870</v>
      </c>
      <c r="E4376" s="8" t="s">
        <v>1978</v>
      </c>
      <c r="F4376" t="s">
        <v>13</v>
      </c>
      <c r="G4376" t="s">
        <v>5752</v>
      </c>
      <c r="H4376" t="s">
        <v>5096</v>
      </c>
      <c r="J4376" t="s">
        <v>2453</v>
      </c>
      <c r="K4376">
        <v>1</v>
      </c>
      <c r="L4376" t="str">
        <f t="shared" si="294"/>
        <v>Aug-25</v>
      </c>
      <c r="M4376" t="str">
        <f t="shared" si="298"/>
        <v>Friday</v>
      </c>
      <c r="N4376">
        <f t="shared" si="299"/>
        <v>7</v>
      </c>
      <c r="O4376" s="6">
        <f t="shared" si="300"/>
        <v>0.29166666666666669</v>
      </c>
    </row>
    <row r="4377" spans="1:16" x14ac:dyDescent="0.3">
      <c r="A4377" t="s">
        <v>11</v>
      </c>
      <c r="B4377" t="s">
        <v>12</v>
      </c>
      <c r="C4377">
        <v>2004760</v>
      </c>
      <c r="D4377" s="1">
        <v>45870</v>
      </c>
      <c r="E4377" s="8" t="s">
        <v>974</v>
      </c>
      <c r="F4377" t="s">
        <v>13</v>
      </c>
      <c r="G4377" t="s">
        <v>5753</v>
      </c>
      <c r="H4377" t="s">
        <v>5096</v>
      </c>
      <c r="J4377" t="s">
        <v>2453</v>
      </c>
      <c r="K4377">
        <v>2</v>
      </c>
      <c r="L4377" t="str">
        <f t="shared" si="294"/>
        <v>Aug-25</v>
      </c>
      <c r="M4377" t="str">
        <f t="shared" si="298"/>
        <v>Friday</v>
      </c>
      <c r="N4377">
        <f t="shared" si="299"/>
        <v>11</v>
      </c>
      <c r="O4377" s="6">
        <f t="shared" si="300"/>
        <v>0.45833333333333331</v>
      </c>
    </row>
    <row r="4378" spans="1:16" x14ac:dyDescent="0.3">
      <c r="A4378" t="s">
        <v>11</v>
      </c>
      <c r="B4378" t="s">
        <v>12</v>
      </c>
      <c r="C4378">
        <v>2004763</v>
      </c>
      <c r="D4378" s="1">
        <v>45870</v>
      </c>
      <c r="E4378" s="8" t="s">
        <v>1046</v>
      </c>
      <c r="F4378" t="s">
        <v>13</v>
      </c>
      <c r="G4378" t="s">
        <v>5754</v>
      </c>
      <c r="H4378" t="s">
        <v>5096</v>
      </c>
      <c r="J4378" t="s">
        <v>2453</v>
      </c>
      <c r="K4378">
        <v>4</v>
      </c>
      <c r="L4378" t="str">
        <f t="shared" si="294"/>
        <v>Aug-25</v>
      </c>
      <c r="M4378" t="str">
        <f t="shared" si="298"/>
        <v>Friday</v>
      </c>
      <c r="N4378">
        <f t="shared" si="299"/>
        <v>11</v>
      </c>
      <c r="O4378" s="6">
        <f t="shared" si="300"/>
        <v>0.45833333333333331</v>
      </c>
    </row>
    <row r="4379" spans="1:16" x14ac:dyDescent="0.3">
      <c r="A4379" t="s">
        <v>11</v>
      </c>
      <c r="B4379" t="s">
        <v>12</v>
      </c>
      <c r="C4379">
        <v>2004766</v>
      </c>
      <c r="D4379" s="1">
        <v>45870</v>
      </c>
      <c r="E4379" s="8" t="s">
        <v>3252</v>
      </c>
      <c r="F4379" t="s">
        <v>13</v>
      </c>
      <c r="G4379" t="s">
        <v>5755</v>
      </c>
      <c r="H4379" t="s">
        <v>5096</v>
      </c>
      <c r="J4379" t="s">
        <v>2453</v>
      </c>
      <c r="K4379">
        <v>1</v>
      </c>
      <c r="L4379" t="str">
        <f t="shared" si="294"/>
        <v>Aug-25</v>
      </c>
      <c r="M4379" t="str">
        <f t="shared" si="298"/>
        <v>Friday</v>
      </c>
      <c r="N4379">
        <f t="shared" si="299"/>
        <v>12</v>
      </c>
      <c r="O4379" s="6">
        <f t="shared" si="300"/>
        <v>0.5</v>
      </c>
    </row>
    <row r="4380" spans="1:16" x14ac:dyDescent="0.3">
      <c r="A4380" t="s">
        <v>11</v>
      </c>
      <c r="B4380" t="s">
        <v>12</v>
      </c>
      <c r="C4380">
        <v>2004769</v>
      </c>
      <c r="D4380" s="1">
        <v>45870</v>
      </c>
      <c r="E4380" s="8" t="s">
        <v>4341</v>
      </c>
      <c r="F4380" t="s">
        <v>13</v>
      </c>
      <c r="G4380" t="s">
        <v>5756</v>
      </c>
      <c r="H4380" t="s">
        <v>495</v>
      </c>
      <c r="J4380" t="s">
        <v>2453</v>
      </c>
      <c r="K4380">
        <v>3</v>
      </c>
      <c r="L4380" t="str">
        <f t="shared" si="294"/>
        <v>Aug-25</v>
      </c>
      <c r="M4380" t="str">
        <f t="shared" si="298"/>
        <v>Friday</v>
      </c>
      <c r="N4380">
        <f t="shared" si="299"/>
        <v>12</v>
      </c>
      <c r="O4380" s="6">
        <f t="shared" si="300"/>
        <v>0.5</v>
      </c>
    </row>
    <row r="4381" spans="1:16" x14ac:dyDescent="0.3">
      <c r="A4381" t="s">
        <v>11</v>
      </c>
      <c r="B4381" t="s">
        <v>12</v>
      </c>
      <c r="C4381">
        <v>2004774</v>
      </c>
      <c r="D4381" s="1">
        <v>45870</v>
      </c>
      <c r="E4381" s="8" t="s">
        <v>939</v>
      </c>
      <c r="F4381" t="s">
        <v>13</v>
      </c>
      <c r="G4381" t="s">
        <v>5757</v>
      </c>
      <c r="H4381" t="s">
        <v>5096</v>
      </c>
      <c r="J4381" t="s">
        <v>2453</v>
      </c>
      <c r="K4381">
        <v>7</v>
      </c>
      <c r="L4381" t="str">
        <f t="shared" si="294"/>
        <v>Aug-25</v>
      </c>
      <c r="M4381" t="str">
        <f t="shared" si="298"/>
        <v>Friday</v>
      </c>
      <c r="N4381">
        <f t="shared" si="299"/>
        <v>12</v>
      </c>
      <c r="O4381" s="6">
        <f t="shared" si="300"/>
        <v>0.5</v>
      </c>
    </row>
    <row r="4382" spans="1:16" x14ac:dyDescent="0.3">
      <c r="A4382" t="s">
        <v>11</v>
      </c>
      <c r="B4382" t="s">
        <v>12</v>
      </c>
      <c r="C4382">
        <v>2004778</v>
      </c>
      <c r="D4382" s="1">
        <v>45870</v>
      </c>
      <c r="E4382" s="8" t="s">
        <v>477</v>
      </c>
      <c r="F4382" t="s">
        <v>13</v>
      </c>
      <c r="G4382" t="s">
        <v>5758</v>
      </c>
      <c r="H4382" t="s">
        <v>5096</v>
      </c>
      <c r="J4382" t="s">
        <v>2453</v>
      </c>
      <c r="K4382">
        <v>4</v>
      </c>
      <c r="L4382" t="str">
        <f t="shared" si="294"/>
        <v>Aug-25</v>
      </c>
      <c r="M4382" t="str">
        <f t="shared" si="298"/>
        <v>Friday</v>
      </c>
      <c r="N4382">
        <f t="shared" si="299"/>
        <v>12</v>
      </c>
      <c r="O4382" s="6">
        <f t="shared" si="300"/>
        <v>0.5</v>
      </c>
    </row>
    <row r="4383" spans="1:16" x14ac:dyDescent="0.3">
      <c r="A4383" t="s">
        <v>11</v>
      </c>
      <c r="B4383" t="s">
        <v>12</v>
      </c>
      <c r="C4383">
        <v>2004781</v>
      </c>
      <c r="D4383" s="1">
        <v>45870</v>
      </c>
      <c r="E4383" s="8" t="s">
        <v>372</v>
      </c>
      <c r="F4383" t="s">
        <v>13</v>
      </c>
      <c r="G4383" t="s">
        <v>5759</v>
      </c>
      <c r="H4383" t="s">
        <v>5096</v>
      </c>
      <c r="J4383" t="s">
        <v>2453</v>
      </c>
      <c r="K4383">
        <v>1</v>
      </c>
      <c r="L4383" t="str">
        <f t="shared" si="294"/>
        <v>Aug-25</v>
      </c>
      <c r="M4383" t="str">
        <f t="shared" si="298"/>
        <v>Friday</v>
      </c>
      <c r="N4383">
        <f t="shared" si="299"/>
        <v>12</v>
      </c>
      <c r="O4383" s="6">
        <f t="shared" si="300"/>
        <v>0.5</v>
      </c>
    </row>
    <row r="4384" spans="1:16" x14ac:dyDescent="0.3">
      <c r="A4384" t="s">
        <v>11</v>
      </c>
      <c r="B4384" t="s">
        <v>12</v>
      </c>
      <c r="C4384">
        <v>2004782</v>
      </c>
      <c r="D4384" s="1">
        <v>45870</v>
      </c>
      <c r="E4384" s="8" t="s">
        <v>975</v>
      </c>
      <c r="F4384" t="s">
        <v>13</v>
      </c>
      <c r="G4384" t="s">
        <v>5760</v>
      </c>
      <c r="H4384" t="s">
        <v>5096</v>
      </c>
      <c r="J4384" t="s">
        <v>2453</v>
      </c>
      <c r="K4384">
        <v>2</v>
      </c>
      <c r="L4384" t="str">
        <f t="shared" si="294"/>
        <v>Aug-25</v>
      </c>
      <c r="M4384" t="str">
        <f t="shared" si="298"/>
        <v>Friday</v>
      </c>
      <c r="N4384">
        <f t="shared" si="299"/>
        <v>12</v>
      </c>
      <c r="O4384" s="6">
        <f t="shared" si="300"/>
        <v>0.5</v>
      </c>
    </row>
    <row r="4385" spans="1:15" x14ac:dyDescent="0.3">
      <c r="A4385" t="s">
        <v>11</v>
      </c>
      <c r="B4385" t="s">
        <v>12</v>
      </c>
      <c r="C4385">
        <v>2004792</v>
      </c>
      <c r="D4385" s="1">
        <v>45870</v>
      </c>
      <c r="E4385" s="8" t="s">
        <v>463</v>
      </c>
      <c r="F4385" t="s">
        <v>13</v>
      </c>
      <c r="G4385" t="s">
        <v>5761</v>
      </c>
      <c r="H4385" t="s">
        <v>495</v>
      </c>
      <c r="J4385" t="s">
        <v>2453</v>
      </c>
      <c r="K4385">
        <v>1</v>
      </c>
      <c r="L4385" t="str">
        <f t="shared" si="294"/>
        <v>Aug-25</v>
      </c>
      <c r="M4385" t="str">
        <f t="shared" si="298"/>
        <v>Friday</v>
      </c>
      <c r="N4385">
        <f t="shared" si="299"/>
        <v>13</v>
      </c>
      <c r="O4385" s="6">
        <f t="shared" si="300"/>
        <v>0.54166666666666663</v>
      </c>
    </row>
    <row r="4386" spans="1:15" x14ac:dyDescent="0.3">
      <c r="A4386" t="s">
        <v>11</v>
      </c>
      <c r="B4386" t="s">
        <v>12</v>
      </c>
      <c r="C4386">
        <v>2004796</v>
      </c>
      <c r="D4386" s="1">
        <v>45870</v>
      </c>
      <c r="E4386" s="8" t="s">
        <v>2726</v>
      </c>
      <c r="F4386" t="s">
        <v>13</v>
      </c>
      <c r="G4386" t="s">
        <v>5762</v>
      </c>
      <c r="H4386" t="s">
        <v>495</v>
      </c>
      <c r="J4386" t="s">
        <v>2453</v>
      </c>
      <c r="K4386">
        <v>5</v>
      </c>
      <c r="L4386" t="str">
        <f t="shared" si="294"/>
        <v>Aug-25</v>
      </c>
      <c r="M4386" t="str">
        <f t="shared" si="298"/>
        <v>Friday</v>
      </c>
      <c r="N4386">
        <f t="shared" si="299"/>
        <v>13</v>
      </c>
      <c r="O4386" s="6">
        <f t="shared" si="300"/>
        <v>0.54166666666666663</v>
      </c>
    </row>
    <row r="4387" spans="1:15" x14ac:dyDescent="0.3">
      <c r="A4387" t="s">
        <v>11</v>
      </c>
      <c r="B4387" t="s">
        <v>12</v>
      </c>
      <c r="C4387">
        <v>2004805</v>
      </c>
      <c r="D4387" s="1">
        <v>45870</v>
      </c>
      <c r="E4387" s="8" t="s">
        <v>2051</v>
      </c>
      <c r="F4387" t="s">
        <v>13</v>
      </c>
      <c r="G4387" t="s">
        <v>5763</v>
      </c>
      <c r="H4387" t="s">
        <v>495</v>
      </c>
      <c r="J4387" t="s">
        <v>2453</v>
      </c>
      <c r="K4387">
        <v>1</v>
      </c>
      <c r="L4387" t="str">
        <f t="shared" si="294"/>
        <v>Aug-25</v>
      </c>
      <c r="M4387" t="str">
        <f t="shared" si="298"/>
        <v>Friday</v>
      </c>
      <c r="N4387">
        <f t="shared" si="299"/>
        <v>13</v>
      </c>
      <c r="O4387" s="6">
        <f t="shared" si="300"/>
        <v>0.54166666666666663</v>
      </c>
    </row>
    <row r="4388" spans="1:15" x14ac:dyDescent="0.3">
      <c r="A4388" t="s">
        <v>11</v>
      </c>
      <c r="B4388" t="s">
        <v>12</v>
      </c>
      <c r="C4388">
        <v>2005114</v>
      </c>
      <c r="D4388" s="1">
        <v>45870</v>
      </c>
      <c r="E4388" s="8" t="s">
        <v>5745</v>
      </c>
      <c r="F4388" t="s">
        <v>13</v>
      </c>
      <c r="G4388" t="s">
        <v>5764</v>
      </c>
      <c r="H4388" t="s">
        <v>1101</v>
      </c>
      <c r="J4388" t="s">
        <v>2453</v>
      </c>
      <c r="K4388">
        <v>3</v>
      </c>
      <c r="L4388" t="str">
        <f t="shared" si="294"/>
        <v>Aug-25</v>
      </c>
      <c r="M4388" t="str">
        <f t="shared" si="298"/>
        <v>Friday</v>
      </c>
      <c r="N4388">
        <f t="shared" si="299"/>
        <v>19</v>
      </c>
      <c r="O4388" s="6">
        <f t="shared" si="300"/>
        <v>0.79166666666666663</v>
      </c>
    </row>
    <row r="4389" spans="1:15" x14ac:dyDescent="0.3">
      <c r="A4389" t="s">
        <v>11</v>
      </c>
      <c r="B4389" t="s">
        <v>12</v>
      </c>
      <c r="C4389">
        <v>2005148</v>
      </c>
      <c r="D4389" s="1">
        <v>45870</v>
      </c>
      <c r="E4389" s="8" t="s">
        <v>2078</v>
      </c>
      <c r="F4389" t="s">
        <v>13</v>
      </c>
      <c r="G4389" t="s">
        <v>5765</v>
      </c>
      <c r="H4389" t="s">
        <v>1101</v>
      </c>
      <c r="J4389" t="s">
        <v>2453</v>
      </c>
      <c r="K4389">
        <v>1</v>
      </c>
      <c r="L4389" t="str">
        <f t="shared" si="294"/>
        <v>Aug-25</v>
      </c>
      <c r="M4389" t="str">
        <f t="shared" si="298"/>
        <v>Friday</v>
      </c>
      <c r="N4389">
        <f t="shared" si="299"/>
        <v>20</v>
      </c>
      <c r="O4389" s="6">
        <f t="shared" si="300"/>
        <v>0.83333333333333337</v>
      </c>
    </row>
    <row r="4390" spans="1:15" x14ac:dyDescent="0.3">
      <c r="A4390" t="s">
        <v>11</v>
      </c>
      <c r="B4390" t="s">
        <v>12</v>
      </c>
      <c r="C4390">
        <v>2005525</v>
      </c>
      <c r="D4390" s="1">
        <v>45870</v>
      </c>
      <c r="E4390" s="8" t="s">
        <v>3778</v>
      </c>
      <c r="F4390" t="s">
        <v>13</v>
      </c>
      <c r="G4390" t="s">
        <v>5766</v>
      </c>
      <c r="H4390" t="s">
        <v>1101</v>
      </c>
      <c r="J4390" t="s">
        <v>2453</v>
      </c>
      <c r="K4390">
        <v>1</v>
      </c>
      <c r="L4390" t="str">
        <f t="shared" si="294"/>
        <v>Aug-25</v>
      </c>
      <c r="M4390" t="str">
        <f t="shared" si="298"/>
        <v>Friday</v>
      </c>
      <c r="N4390">
        <f t="shared" si="299"/>
        <v>22</v>
      </c>
      <c r="O4390" s="6">
        <f t="shared" si="300"/>
        <v>0.91666666666666663</v>
      </c>
    </row>
    <row r="4391" spans="1:15" x14ac:dyDescent="0.3">
      <c r="A4391" t="s">
        <v>11</v>
      </c>
      <c r="B4391" t="s">
        <v>12</v>
      </c>
      <c r="C4391">
        <v>2005539</v>
      </c>
      <c r="D4391" s="1">
        <v>45870</v>
      </c>
      <c r="E4391" s="8" t="s">
        <v>2123</v>
      </c>
      <c r="F4391" t="s">
        <v>13</v>
      </c>
      <c r="G4391" t="s">
        <v>5767</v>
      </c>
      <c r="H4391" t="s">
        <v>1101</v>
      </c>
      <c r="J4391" t="s">
        <v>2453</v>
      </c>
      <c r="K4391">
        <v>3</v>
      </c>
      <c r="L4391" t="str">
        <f t="shared" si="294"/>
        <v>Aug-25</v>
      </c>
      <c r="M4391" t="str">
        <f t="shared" si="298"/>
        <v>Friday</v>
      </c>
      <c r="N4391">
        <f t="shared" si="299"/>
        <v>22</v>
      </c>
      <c r="O4391" s="6">
        <f t="shared" si="300"/>
        <v>0.91666666666666663</v>
      </c>
    </row>
    <row r="4392" spans="1:15" x14ac:dyDescent="0.3">
      <c r="A4392" t="s">
        <v>11</v>
      </c>
      <c r="B4392" t="s">
        <v>12</v>
      </c>
      <c r="C4392">
        <v>2005726</v>
      </c>
      <c r="D4392" s="1">
        <v>45870</v>
      </c>
      <c r="E4392" s="8" t="s">
        <v>1912</v>
      </c>
      <c r="F4392" t="s">
        <v>13</v>
      </c>
      <c r="G4392" t="s">
        <v>5768</v>
      </c>
      <c r="H4392" t="s">
        <v>3353</v>
      </c>
      <c r="J4392" t="s">
        <v>2453</v>
      </c>
      <c r="K4392">
        <v>1</v>
      </c>
      <c r="L4392" t="str">
        <f t="shared" si="294"/>
        <v>Aug-25</v>
      </c>
      <c r="M4392" t="str">
        <f t="shared" si="298"/>
        <v>Friday</v>
      </c>
      <c r="N4392">
        <f t="shared" si="299"/>
        <v>23</v>
      </c>
      <c r="O4392" s="6">
        <f t="shared" si="300"/>
        <v>0.95833333333333337</v>
      </c>
    </row>
    <row r="4393" spans="1:15" x14ac:dyDescent="0.3">
      <c r="A4393" t="s">
        <v>11</v>
      </c>
      <c r="B4393" t="s">
        <v>12</v>
      </c>
      <c r="C4393">
        <v>2005876</v>
      </c>
      <c r="D4393" s="1">
        <v>45871</v>
      </c>
      <c r="E4393" s="8" t="s">
        <v>891</v>
      </c>
      <c r="F4393" t="s">
        <v>13</v>
      </c>
      <c r="G4393" t="s">
        <v>5769</v>
      </c>
      <c r="H4393" t="s">
        <v>3353</v>
      </c>
      <c r="J4393" t="s">
        <v>2453</v>
      </c>
      <c r="K4393">
        <v>1</v>
      </c>
      <c r="L4393" t="str">
        <f t="shared" si="294"/>
        <v>Aug-25</v>
      </c>
      <c r="M4393" t="str">
        <f t="shared" si="298"/>
        <v>Saturday</v>
      </c>
      <c r="N4393">
        <f t="shared" si="299"/>
        <v>0</v>
      </c>
      <c r="O4393" s="6">
        <f t="shared" si="300"/>
        <v>0</v>
      </c>
    </row>
    <row r="4394" spans="1:15" x14ac:dyDescent="0.3">
      <c r="A4394" t="s">
        <v>11</v>
      </c>
      <c r="B4394" t="s">
        <v>12</v>
      </c>
      <c r="C4394">
        <v>2006285</v>
      </c>
      <c r="D4394" s="1">
        <v>45871</v>
      </c>
      <c r="E4394" s="8" t="s">
        <v>3782</v>
      </c>
      <c r="F4394" t="s">
        <v>13</v>
      </c>
      <c r="G4394" t="s">
        <v>5770</v>
      </c>
      <c r="H4394" t="s">
        <v>3353</v>
      </c>
      <c r="J4394" t="s">
        <v>2453</v>
      </c>
      <c r="K4394">
        <v>1</v>
      </c>
      <c r="L4394" t="str">
        <f t="shared" si="294"/>
        <v>Aug-25</v>
      </c>
      <c r="M4394" t="str">
        <f t="shared" si="298"/>
        <v>Saturday</v>
      </c>
      <c r="N4394">
        <f t="shared" si="299"/>
        <v>3</v>
      </c>
      <c r="O4394" s="6">
        <f t="shared" si="300"/>
        <v>0.125</v>
      </c>
    </row>
    <row r="4395" spans="1:15" x14ac:dyDescent="0.3">
      <c r="A4395" t="s">
        <v>11</v>
      </c>
      <c r="B4395" t="s">
        <v>12</v>
      </c>
      <c r="C4395">
        <v>2006612</v>
      </c>
      <c r="D4395" s="1">
        <v>45871</v>
      </c>
      <c r="E4395" s="8" t="s">
        <v>469</v>
      </c>
      <c r="F4395" t="s">
        <v>13</v>
      </c>
      <c r="G4395" t="s">
        <v>5771</v>
      </c>
      <c r="H4395" t="s">
        <v>3353</v>
      </c>
      <c r="J4395" t="s">
        <v>2453</v>
      </c>
      <c r="K4395">
        <v>1</v>
      </c>
      <c r="L4395" t="str">
        <f t="shared" si="294"/>
        <v>Aug-25</v>
      </c>
      <c r="M4395" t="str">
        <f t="shared" si="298"/>
        <v>Saturday</v>
      </c>
      <c r="N4395">
        <f t="shared" si="299"/>
        <v>5</v>
      </c>
      <c r="O4395" s="6">
        <f t="shared" si="300"/>
        <v>0.20833333333333334</v>
      </c>
    </row>
    <row r="4396" spans="1:15" x14ac:dyDescent="0.3">
      <c r="A4396" t="s">
        <v>11</v>
      </c>
      <c r="B4396" t="s">
        <v>12</v>
      </c>
      <c r="C4396">
        <v>2006660</v>
      </c>
      <c r="D4396" s="1">
        <v>45871</v>
      </c>
      <c r="E4396" s="8" t="s">
        <v>2071</v>
      </c>
      <c r="F4396" t="s">
        <v>13</v>
      </c>
      <c r="G4396" t="s">
        <v>5772</v>
      </c>
      <c r="H4396" t="s">
        <v>3353</v>
      </c>
      <c r="J4396" t="s">
        <v>2453</v>
      </c>
      <c r="K4396">
        <v>1</v>
      </c>
      <c r="L4396" t="str">
        <f t="shared" si="294"/>
        <v>Aug-25</v>
      </c>
      <c r="M4396" t="str">
        <f t="shared" si="298"/>
        <v>Saturday</v>
      </c>
      <c r="N4396">
        <f t="shared" si="299"/>
        <v>6</v>
      </c>
      <c r="O4396" s="6">
        <f t="shared" si="300"/>
        <v>0.25</v>
      </c>
    </row>
    <row r="4397" spans="1:15" x14ac:dyDescent="0.3">
      <c r="A4397" t="s">
        <v>11</v>
      </c>
      <c r="B4397" t="s">
        <v>12</v>
      </c>
      <c r="C4397">
        <v>2006672</v>
      </c>
      <c r="D4397" s="1">
        <v>45871</v>
      </c>
      <c r="E4397" s="8" t="s">
        <v>2205</v>
      </c>
      <c r="F4397" t="s">
        <v>13</v>
      </c>
      <c r="G4397" t="s">
        <v>5773</v>
      </c>
      <c r="H4397" t="s">
        <v>3353</v>
      </c>
      <c r="J4397" t="s">
        <v>2453</v>
      </c>
      <c r="K4397">
        <v>1</v>
      </c>
      <c r="L4397" t="str">
        <f t="shared" si="294"/>
        <v>Aug-25</v>
      </c>
      <c r="M4397" t="str">
        <f t="shared" si="298"/>
        <v>Saturday</v>
      </c>
      <c r="N4397">
        <f t="shared" si="299"/>
        <v>6</v>
      </c>
      <c r="O4397" s="6">
        <f t="shared" si="300"/>
        <v>0.25</v>
      </c>
    </row>
    <row r="4398" spans="1:15" x14ac:dyDescent="0.3">
      <c r="A4398" t="s">
        <v>11</v>
      </c>
      <c r="B4398" t="s">
        <v>12</v>
      </c>
      <c r="C4398">
        <v>2006736</v>
      </c>
      <c r="D4398" s="1">
        <v>45871</v>
      </c>
      <c r="E4398" s="8" t="s">
        <v>465</v>
      </c>
      <c r="F4398" t="s">
        <v>13</v>
      </c>
      <c r="G4398" t="s">
        <v>5774</v>
      </c>
      <c r="H4398" t="s">
        <v>5096</v>
      </c>
      <c r="J4398" t="s">
        <v>2453</v>
      </c>
      <c r="K4398">
        <v>3</v>
      </c>
      <c r="L4398" t="str">
        <f t="shared" si="294"/>
        <v>Aug-25</v>
      </c>
      <c r="M4398" t="str">
        <f t="shared" si="298"/>
        <v>Saturday</v>
      </c>
      <c r="N4398">
        <f t="shared" si="299"/>
        <v>8</v>
      </c>
      <c r="O4398" s="6">
        <f t="shared" si="300"/>
        <v>0.33333333333333331</v>
      </c>
    </row>
    <row r="4399" spans="1:15" x14ac:dyDescent="0.3">
      <c r="A4399" t="s">
        <v>11</v>
      </c>
      <c r="B4399" t="s">
        <v>12</v>
      </c>
      <c r="C4399">
        <v>2006744</v>
      </c>
      <c r="D4399" s="1">
        <v>45871</v>
      </c>
      <c r="E4399" s="8" t="s">
        <v>1932</v>
      </c>
      <c r="F4399" t="s">
        <v>13</v>
      </c>
      <c r="G4399" t="s">
        <v>5775</v>
      </c>
      <c r="H4399" t="s">
        <v>15</v>
      </c>
      <c r="J4399" t="s">
        <v>2453</v>
      </c>
      <c r="K4399">
        <v>1</v>
      </c>
      <c r="L4399" t="str">
        <f t="shared" si="294"/>
        <v>Aug-25</v>
      </c>
      <c r="M4399" t="str">
        <f t="shared" si="298"/>
        <v>Saturday</v>
      </c>
      <c r="N4399">
        <f t="shared" si="299"/>
        <v>8</v>
      </c>
      <c r="O4399" s="6">
        <f t="shared" si="300"/>
        <v>0.33333333333333331</v>
      </c>
    </row>
    <row r="4400" spans="1:15" x14ac:dyDescent="0.3">
      <c r="A4400" t="s">
        <v>11</v>
      </c>
      <c r="B4400" t="s">
        <v>12</v>
      </c>
      <c r="C4400">
        <v>2007063</v>
      </c>
      <c r="D4400" s="1">
        <v>45871</v>
      </c>
      <c r="E4400" s="8" t="s">
        <v>951</v>
      </c>
      <c r="F4400" t="s">
        <v>13</v>
      </c>
      <c r="G4400" t="s">
        <v>5776</v>
      </c>
      <c r="H4400" t="s">
        <v>15</v>
      </c>
      <c r="J4400" t="s">
        <v>2453</v>
      </c>
      <c r="K4400">
        <v>3</v>
      </c>
      <c r="L4400" t="str">
        <f t="shared" si="294"/>
        <v>Aug-25</v>
      </c>
      <c r="M4400" t="str">
        <f t="shared" si="298"/>
        <v>Saturday</v>
      </c>
      <c r="N4400">
        <f t="shared" si="299"/>
        <v>14</v>
      </c>
      <c r="O4400" s="6">
        <f t="shared" si="300"/>
        <v>0.58333333333333337</v>
      </c>
    </row>
    <row r="4401" spans="1:15" x14ac:dyDescent="0.3">
      <c r="A4401" t="s">
        <v>11</v>
      </c>
      <c r="B4401" t="s">
        <v>12</v>
      </c>
      <c r="C4401">
        <v>2008282</v>
      </c>
      <c r="D4401" s="1">
        <v>45872</v>
      </c>
      <c r="E4401" s="8" t="s">
        <v>2146</v>
      </c>
      <c r="F4401" t="s">
        <v>13</v>
      </c>
      <c r="G4401" t="s">
        <v>5777</v>
      </c>
      <c r="H4401" t="s">
        <v>3353</v>
      </c>
      <c r="J4401" t="s">
        <v>2453</v>
      </c>
      <c r="K4401">
        <v>1</v>
      </c>
      <c r="L4401" t="str">
        <f t="shared" si="294"/>
        <v>Aug-25</v>
      </c>
      <c r="M4401" t="str">
        <f t="shared" si="298"/>
        <v>Sunday</v>
      </c>
      <c r="N4401">
        <f t="shared" si="299"/>
        <v>1</v>
      </c>
      <c r="O4401" s="6">
        <f t="shared" si="300"/>
        <v>4.1666666666666664E-2</v>
      </c>
    </row>
    <row r="4402" spans="1:15" x14ac:dyDescent="0.3">
      <c r="A4402" t="s">
        <v>11</v>
      </c>
      <c r="B4402" t="s">
        <v>12</v>
      </c>
      <c r="C4402">
        <v>2008752</v>
      </c>
      <c r="D4402" s="1">
        <v>45872</v>
      </c>
      <c r="E4402" s="8" t="s">
        <v>4335</v>
      </c>
      <c r="F4402" t="s">
        <v>13</v>
      </c>
      <c r="G4402" t="s">
        <v>5778</v>
      </c>
      <c r="H4402" t="s">
        <v>3353</v>
      </c>
      <c r="J4402" t="s">
        <v>2453</v>
      </c>
      <c r="K4402">
        <v>1</v>
      </c>
      <c r="L4402" t="str">
        <f t="shared" si="294"/>
        <v>Aug-25</v>
      </c>
      <c r="M4402" t="str">
        <f t="shared" si="298"/>
        <v>Sunday</v>
      </c>
      <c r="N4402">
        <f t="shared" si="299"/>
        <v>3</v>
      </c>
      <c r="O4402" s="6">
        <f t="shared" si="300"/>
        <v>0.125</v>
      </c>
    </row>
    <row r="4403" spans="1:15" x14ac:dyDescent="0.3">
      <c r="A4403" t="s">
        <v>11</v>
      </c>
      <c r="B4403" t="s">
        <v>12</v>
      </c>
      <c r="C4403">
        <v>2009041</v>
      </c>
      <c r="D4403" s="1">
        <v>45872</v>
      </c>
      <c r="E4403" s="8" t="s">
        <v>4324</v>
      </c>
      <c r="F4403" t="s">
        <v>13</v>
      </c>
      <c r="G4403" t="s">
        <v>5779</v>
      </c>
      <c r="H4403" t="s">
        <v>3353</v>
      </c>
      <c r="J4403" t="s">
        <v>2453</v>
      </c>
      <c r="K4403">
        <v>1</v>
      </c>
      <c r="L4403" t="str">
        <f t="shared" si="294"/>
        <v>Aug-25</v>
      </c>
      <c r="M4403" t="str">
        <f t="shared" si="298"/>
        <v>Sunday</v>
      </c>
      <c r="N4403">
        <f t="shared" si="299"/>
        <v>6</v>
      </c>
      <c r="O4403" s="6">
        <f t="shared" si="300"/>
        <v>0.25</v>
      </c>
    </row>
    <row r="4404" spans="1:15" x14ac:dyDescent="0.3">
      <c r="A4404" t="s">
        <v>11</v>
      </c>
      <c r="B4404" t="s">
        <v>12</v>
      </c>
      <c r="C4404">
        <v>2009043</v>
      </c>
      <c r="D4404" s="1">
        <v>45872</v>
      </c>
      <c r="E4404" s="8" t="s">
        <v>2128</v>
      </c>
      <c r="F4404" t="s">
        <v>13</v>
      </c>
      <c r="G4404" t="s">
        <v>5780</v>
      </c>
      <c r="H4404" t="s">
        <v>3353</v>
      </c>
      <c r="J4404" t="s">
        <v>2453</v>
      </c>
      <c r="K4404">
        <v>1</v>
      </c>
      <c r="L4404" t="str">
        <f t="shared" si="294"/>
        <v>Aug-25</v>
      </c>
      <c r="M4404" t="str">
        <f t="shared" si="298"/>
        <v>Sunday</v>
      </c>
      <c r="N4404">
        <f t="shared" si="299"/>
        <v>6</v>
      </c>
      <c r="O4404" s="6">
        <f t="shared" si="300"/>
        <v>0.25</v>
      </c>
    </row>
    <row r="4405" spans="1:15" x14ac:dyDescent="0.3">
      <c r="A4405" t="s">
        <v>11</v>
      </c>
      <c r="B4405" t="s">
        <v>12</v>
      </c>
      <c r="C4405">
        <v>2009045</v>
      </c>
      <c r="D4405" s="1">
        <v>45872</v>
      </c>
      <c r="E4405" s="8" t="s">
        <v>3066</v>
      </c>
      <c r="F4405" t="s">
        <v>13</v>
      </c>
      <c r="G4405" t="s">
        <v>5781</v>
      </c>
      <c r="H4405" t="s">
        <v>3353</v>
      </c>
      <c r="J4405" t="s">
        <v>2453</v>
      </c>
      <c r="K4405">
        <v>1</v>
      </c>
      <c r="L4405" t="str">
        <f t="shared" si="294"/>
        <v>Aug-25</v>
      </c>
      <c r="M4405" t="str">
        <f t="shared" si="298"/>
        <v>Sunday</v>
      </c>
      <c r="N4405">
        <f t="shared" si="299"/>
        <v>6</v>
      </c>
      <c r="O4405" s="6">
        <f t="shared" si="300"/>
        <v>0.25</v>
      </c>
    </row>
    <row r="4406" spans="1:15" x14ac:dyDescent="0.3">
      <c r="A4406" t="s">
        <v>11</v>
      </c>
      <c r="B4406" t="s">
        <v>12</v>
      </c>
      <c r="C4406">
        <v>2009289</v>
      </c>
      <c r="D4406" s="1">
        <v>45872</v>
      </c>
      <c r="E4406" s="8" t="s">
        <v>1982</v>
      </c>
      <c r="F4406" t="s">
        <v>13</v>
      </c>
      <c r="G4406" t="s">
        <v>5782</v>
      </c>
      <c r="H4406" t="s">
        <v>5096</v>
      </c>
      <c r="J4406" t="s">
        <v>2453</v>
      </c>
      <c r="K4406">
        <v>6</v>
      </c>
      <c r="L4406" t="str">
        <f t="shared" si="294"/>
        <v>Aug-25</v>
      </c>
      <c r="M4406" t="str">
        <f t="shared" si="298"/>
        <v>Sunday</v>
      </c>
      <c r="N4406">
        <f t="shared" si="299"/>
        <v>10</v>
      </c>
      <c r="O4406" s="6">
        <f t="shared" si="300"/>
        <v>0.41666666666666669</v>
      </c>
    </row>
    <row r="4407" spans="1:15" x14ac:dyDescent="0.3">
      <c r="A4407" t="s">
        <v>11</v>
      </c>
      <c r="B4407" t="s">
        <v>12</v>
      </c>
      <c r="C4407">
        <v>2009342</v>
      </c>
      <c r="D4407" s="1">
        <v>45872</v>
      </c>
      <c r="E4407" s="8" t="s">
        <v>412</v>
      </c>
      <c r="F4407" t="s">
        <v>13</v>
      </c>
      <c r="G4407" t="s">
        <v>5783</v>
      </c>
      <c r="H4407" t="s">
        <v>5096</v>
      </c>
      <c r="J4407" t="s">
        <v>2453</v>
      </c>
      <c r="K4407">
        <v>1</v>
      </c>
      <c r="L4407" t="str">
        <f t="shared" si="294"/>
        <v>Aug-25</v>
      </c>
      <c r="M4407" t="str">
        <f t="shared" si="298"/>
        <v>Sunday</v>
      </c>
      <c r="N4407">
        <f t="shared" si="299"/>
        <v>11</v>
      </c>
      <c r="O4407" s="6">
        <f t="shared" si="300"/>
        <v>0.45833333333333331</v>
      </c>
    </row>
    <row r="4408" spans="1:15" x14ac:dyDescent="0.3">
      <c r="A4408" t="s">
        <v>11</v>
      </c>
      <c r="B4408" t="s">
        <v>12</v>
      </c>
      <c r="C4408">
        <v>2009367</v>
      </c>
      <c r="D4408" s="1">
        <v>45872</v>
      </c>
      <c r="E4408" s="8" t="s">
        <v>2905</v>
      </c>
      <c r="F4408" t="s">
        <v>13</v>
      </c>
      <c r="G4408" t="s">
        <v>5784</v>
      </c>
      <c r="H4408" t="s">
        <v>15</v>
      </c>
      <c r="J4408" t="s">
        <v>2453</v>
      </c>
      <c r="K4408">
        <v>1</v>
      </c>
      <c r="L4408" t="str">
        <f t="shared" si="294"/>
        <v>Aug-25</v>
      </c>
      <c r="M4408" t="str">
        <f t="shared" si="298"/>
        <v>Sunday</v>
      </c>
      <c r="N4408">
        <f t="shared" si="299"/>
        <v>12</v>
      </c>
      <c r="O4408" s="6">
        <f t="shared" si="300"/>
        <v>0.5</v>
      </c>
    </row>
    <row r="4409" spans="1:15" x14ac:dyDescent="0.3">
      <c r="A4409" t="s">
        <v>11</v>
      </c>
      <c r="B4409" t="s">
        <v>12</v>
      </c>
      <c r="C4409">
        <v>2009370</v>
      </c>
      <c r="D4409" s="1">
        <v>45872</v>
      </c>
      <c r="E4409" s="8" t="s">
        <v>2208</v>
      </c>
      <c r="F4409" t="s">
        <v>13</v>
      </c>
      <c r="G4409" t="s">
        <v>5785</v>
      </c>
      <c r="H4409" t="s">
        <v>5096</v>
      </c>
      <c r="J4409" t="s">
        <v>2453</v>
      </c>
      <c r="K4409">
        <v>1</v>
      </c>
      <c r="L4409" t="str">
        <f t="shared" si="294"/>
        <v>Aug-25</v>
      </c>
      <c r="M4409" t="str">
        <f t="shared" si="298"/>
        <v>Sunday</v>
      </c>
      <c r="N4409">
        <f t="shared" si="299"/>
        <v>12</v>
      </c>
      <c r="O4409" s="6">
        <f t="shared" si="300"/>
        <v>0.5</v>
      </c>
    </row>
    <row r="4410" spans="1:15" x14ac:dyDescent="0.3">
      <c r="A4410" t="s">
        <v>11</v>
      </c>
      <c r="B4410" t="s">
        <v>12</v>
      </c>
      <c r="C4410">
        <v>2009372</v>
      </c>
      <c r="D4410" s="1">
        <v>45872</v>
      </c>
      <c r="E4410" s="8" t="s">
        <v>878</v>
      </c>
      <c r="F4410" t="s">
        <v>13</v>
      </c>
      <c r="G4410" t="s">
        <v>5786</v>
      </c>
      <c r="H4410" t="s">
        <v>5096</v>
      </c>
      <c r="J4410" t="s">
        <v>2453</v>
      </c>
      <c r="K4410">
        <v>9</v>
      </c>
      <c r="L4410" t="str">
        <f t="shared" si="294"/>
        <v>Aug-25</v>
      </c>
      <c r="M4410" t="str">
        <f t="shared" si="298"/>
        <v>Sunday</v>
      </c>
      <c r="N4410">
        <f t="shared" si="299"/>
        <v>12</v>
      </c>
      <c r="O4410" s="6">
        <f t="shared" si="300"/>
        <v>0.5</v>
      </c>
    </row>
    <row r="4411" spans="1:15" x14ac:dyDescent="0.3">
      <c r="A4411" t="s">
        <v>11</v>
      </c>
      <c r="B4411" t="s">
        <v>12</v>
      </c>
      <c r="C4411">
        <v>2009376</v>
      </c>
      <c r="D4411" s="1">
        <v>45872</v>
      </c>
      <c r="E4411" s="8" t="s">
        <v>2004</v>
      </c>
      <c r="F4411" t="s">
        <v>13</v>
      </c>
      <c r="G4411" t="s">
        <v>5787</v>
      </c>
      <c r="H4411" t="s">
        <v>5096</v>
      </c>
      <c r="J4411" t="s">
        <v>2453</v>
      </c>
      <c r="K4411">
        <v>3</v>
      </c>
      <c r="L4411" t="str">
        <f t="shared" si="294"/>
        <v>Aug-25</v>
      </c>
      <c r="M4411" t="str">
        <f t="shared" si="298"/>
        <v>Sunday</v>
      </c>
      <c r="N4411">
        <f t="shared" si="299"/>
        <v>12</v>
      </c>
      <c r="O4411" s="6">
        <f t="shared" si="300"/>
        <v>0.5</v>
      </c>
    </row>
    <row r="4412" spans="1:15" x14ac:dyDescent="0.3">
      <c r="A4412" t="s">
        <v>11</v>
      </c>
      <c r="B4412" t="s">
        <v>12</v>
      </c>
      <c r="C4412">
        <v>2010439</v>
      </c>
      <c r="D4412" s="1">
        <v>45872</v>
      </c>
      <c r="E4412" s="8" t="s">
        <v>2103</v>
      </c>
      <c r="F4412" t="s">
        <v>13</v>
      </c>
      <c r="G4412" t="s">
        <v>5788</v>
      </c>
      <c r="H4412" t="s">
        <v>5096</v>
      </c>
      <c r="J4412" t="s">
        <v>2453</v>
      </c>
      <c r="K4412">
        <v>1</v>
      </c>
      <c r="L4412" t="str">
        <f t="shared" si="294"/>
        <v>Aug-25</v>
      </c>
      <c r="M4412" t="str">
        <f t="shared" si="298"/>
        <v>Sunday</v>
      </c>
      <c r="N4412">
        <f t="shared" si="299"/>
        <v>23</v>
      </c>
      <c r="O4412" s="6">
        <f t="shared" si="300"/>
        <v>0.95833333333333337</v>
      </c>
    </row>
    <row r="4413" spans="1:15" x14ac:dyDescent="0.3">
      <c r="A4413" t="s">
        <v>11</v>
      </c>
      <c r="B4413" t="s">
        <v>12</v>
      </c>
      <c r="C4413">
        <v>2010694</v>
      </c>
      <c r="D4413" s="1">
        <v>45873</v>
      </c>
      <c r="E4413" s="8" t="s">
        <v>2462</v>
      </c>
      <c r="F4413" t="s">
        <v>13</v>
      </c>
      <c r="G4413" t="s">
        <v>5789</v>
      </c>
      <c r="H4413" t="s">
        <v>3353</v>
      </c>
      <c r="J4413" t="s">
        <v>2453</v>
      </c>
      <c r="K4413">
        <v>1</v>
      </c>
      <c r="L4413" t="str">
        <f t="shared" si="294"/>
        <v>Aug-25</v>
      </c>
      <c r="M4413" t="str">
        <f t="shared" si="298"/>
        <v>Monday</v>
      </c>
      <c r="N4413">
        <f t="shared" si="299"/>
        <v>0</v>
      </c>
      <c r="O4413" s="6">
        <f t="shared" si="300"/>
        <v>0</v>
      </c>
    </row>
    <row r="4414" spans="1:15" x14ac:dyDescent="0.3">
      <c r="A4414" t="s">
        <v>11</v>
      </c>
      <c r="B4414" t="s">
        <v>12</v>
      </c>
      <c r="C4414">
        <v>2010695</v>
      </c>
      <c r="D4414" s="1">
        <v>45873</v>
      </c>
      <c r="E4414" s="8" t="s">
        <v>407</v>
      </c>
      <c r="F4414" t="s">
        <v>13</v>
      </c>
      <c r="G4414" t="s">
        <v>5790</v>
      </c>
      <c r="H4414" t="s">
        <v>3353</v>
      </c>
      <c r="J4414" t="s">
        <v>2453</v>
      </c>
      <c r="K4414">
        <v>1</v>
      </c>
      <c r="L4414" t="str">
        <f t="shared" si="294"/>
        <v>Aug-25</v>
      </c>
      <c r="M4414" t="str">
        <f t="shared" si="298"/>
        <v>Monday</v>
      </c>
      <c r="N4414">
        <f t="shared" si="299"/>
        <v>0</v>
      </c>
      <c r="O4414" s="6">
        <f t="shared" si="300"/>
        <v>0</v>
      </c>
    </row>
    <row r="4415" spans="1:15" x14ac:dyDescent="0.3">
      <c r="A4415" t="s">
        <v>11</v>
      </c>
      <c r="B4415" t="s">
        <v>12</v>
      </c>
      <c r="C4415">
        <v>2011248</v>
      </c>
      <c r="D4415" s="1">
        <v>45873</v>
      </c>
      <c r="E4415" s="8" t="s">
        <v>5590</v>
      </c>
      <c r="F4415" t="s">
        <v>13</v>
      </c>
      <c r="G4415" t="s">
        <v>5791</v>
      </c>
      <c r="H4415" t="s">
        <v>3353</v>
      </c>
      <c r="J4415" t="s">
        <v>2453</v>
      </c>
      <c r="K4415">
        <v>1</v>
      </c>
      <c r="L4415" t="str">
        <f t="shared" si="294"/>
        <v>Aug-25</v>
      </c>
      <c r="M4415" t="str">
        <f t="shared" si="298"/>
        <v>Monday</v>
      </c>
      <c r="N4415">
        <f t="shared" si="299"/>
        <v>3</v>
      </c>
      <c r="O4415" s="6">
        <f t="shared" si="300"/>
        <v>0.125</v>
      </c>
    </row>
    <row r="4416" spans="1:15" x14ac:dyDescent="0.3">
      <c r="A4416" t="s">
        <v>11</v>
      </c>
      <c r="B4416" t="s">
        <v>12</v>
      </c>
      <c r="C4416">
        <v>2011531</v>
      </c>
      <c r="D4416" s="1">
        <v>45873</v>
      </c>
      <c r="E4416" s="8" t="s">
        <v>1900</v>
      </c>
      <c r="F4416" t="s">
        <v>13</v>
      </c>
      <c r="G4416" t="s">
        <v>5792</v>
      </c>
      <c r="H4416" t="s">
        <v>15</v>
      </c>
      <c r="J4416" t="s">
        <v>2453</v>
      </c>
      <c r="K4416">
        <v>1</v>
      </c>
      <c r="L4416" t="str">
        <f t="shared" si="294"/>
        <v>Aug-25</v>
      </c>
      <c r="M4416" t="str">
        <f t="shared" si="298"/>
        <v>Monday</v>
      </c>
      <c r="N4416">
        <f t="shared" si="299"/>
        <v>8</v>
      </c>
      <c r="O4416" s="6">
        <f t="shared" si="300"/>
        <v>0.33333333333333331</v>
      </c>
    </row>
    <row r="4417" spans="1:15" x14ac:dyDescent="0.3">
      <c r="A4417" t="s">
        <v>11</v>
      </c>
      <c r="B4417" t="s">
        <v>12</v>
      </c>
      <c r="C4417">
        <v>2011661</v>
      </c>
      <c r="D4417" s="1">
        <v>45873</v>
      </c>
      <c r="E4417" s="8" t="s">
        <v>945</v>
      </c>
      <c r="F4417" t="s">
        <v>13</v>
      </c>
      <c r="G4417" t="s">
        <v>5793</v>
      </c>
      <c r="H4417" t="s">
        <v>15</v>
      </c>
      <c r="J4417" t="s">
        <v>2453</v>
      </c>
      <c r="K4417">
        <v>2</v>
      </c>
      <c r="L4417" t="str">
        <f t="shared" si="294"/>
        <v>Aug-25</v>
      </c>
      <c r="M4417" t="str">
        <f t="shared" si="298"/>
        <v>Monday</v>
      </c>
      <c r="N4417">
        <f t="shared" si="299"/>
        <v>13</v>
      </c>
      <c r="O4417" s="6">
        <f t="shared" si="300"/>
        <v>0.54166666666666663</v>
      </c>
    </row>
    <row r="4418" spans="1:15" x14ac:dyDescent="0.3">
      <c r="A4418" t="s">
        <v>11</v>
      </c>
      <c r="B4418" t="s">
        <v>12</v>
      </c>
      <c r="C4418">
        <v>2011745</v>
      </c>
      <c r="D4418" s="1">
        <v>45873</v>
      </c>
      <c r="E4418" s="8" t="s">
        <v>294</v>
      </c>
      <c r="F4418" t="s">
        <v>13</v>
      </c>
      <c r="G4418" t="s">
        <v>5794</v>
      </c>
      <c r="H4418" t="s">
        <v>1101</v>
      </c>
      <c r="J4418" t="s">
        <v>2453</v>
      </c>
      <c r="K4418">
        <v>1</v>
      </c>
      <c r="L4418" t="str">
        <f t="shared" si="294"/>
        <v>Aug-25</v>
      </c>
      <c r="M4418" t="str">
        <f t="shared" si="298"/>
        <v>Monday</v>
      </c>
      <c r="N4418">
        <f t="shared" si="299"/>
        <v>15</v>
      </c>
      <c r="O4418" s="6">
        <f t="shared" si="300"/>
        <v>0.625</v>
      </c>
    </row>
    <row r="4419" spans="1:15" x14ac:dyDescent="0.3">
      <c r="A4419" t="s">
        <v>11</v>
      </c>
      <c r="B4419" t="s">
        <v>12</v>
      </c>
      <c r="C4419">
        <v>2011842</v>
      </c>
      <c r="D4419" s="1">
        <v>45873</v>
      </c>
      <c r="E4419" s="8" t="s">
        <v>925</v>
      </c>
      <c r="F4419" t="s">
        <v>13</v>
      </c>
      <c r="G4419" t="s">
        <v>5795</v>
      </c>
      <c r="H4419" t="s">
        <v>1101</v>
      </c>
      <c r="J4419" t="s">
        <v>2453</v>
      </c>
      <c r="K4419">
        <v>6</v>
      </c>
      <c r="L4419" t="str">
        <f t="shared" si="294"/>
        <v>Aug-25</v>
      </c>
      <c r="M4419" t="str">
        <f t="shared" si="298"/>
        <v>Monday</v>
      </c>
      <c r="N4419">
        <f t="shared" si="299"/>
        <v>17</v>
      </c>
      <c r="O4419" s="6">
        <f t="shared" si="300"/>
        <v>0.70833333333333337</v>
      </c>
    </row>
    <row r="4420" spans="1:15" x14ac:dyDescent="0.3">
      <c r="A4420" t="s">
        <v>11</v>
      </c>
      <c r="B4420" t="s">
        <v>12</v>
      </c>
      <c r="C4420">
        <v>2013425</v>
      </c>
      <c r="D4420" s="1">
        <v>45874</v>
      </c>
      <c r="E4420" s="8" t="s">
        <v>2070</v>
      </c>
      <c r="F4420" t="s">
        <v>13</v>
      </c>
      <c r="G4420" t="s">
        <v>5796</v>
      </c>
      <c r="H4420" t="s">
        <v>3353</v>
      </c>
      <c r="J4420" t="s">
        <v>2453</v>
      </c>
      <c r="K4420">
        <v>1</v>
      </c>
      <c r="L4420" t="str">
        <f t="shared" si="294"/>
        <v>Aug-25</v>
      </c>
      <c r="M4420" t="str">
        <f t="shared" si="298"/>
        <v>Tuesday</v>
      </c>
      <c r="N4420">
        <f t="shared" si="299"/>
        <v>6</v>
      </c>
      <c r="O4420" s="6">
        <f t="shared" si="300"/>
        <v>0.25</v>
      </c>
    </row>
    <row r="4421" spans="1:15" x14ac:dyDescent="0.3">
      <c r="A4421" t="s">
        <v>11</v>
      </c>
      <c r="B4421" t="s">
        <v>12</v>
      </c>
      <c r="C4421">
        <v>2013462</v>
      </c>
      <c r="D4421" s="1">
        <v>45874</v>
      </c>
      <c r="E4421" s="8" t="s">
        <v>4325</v>
      </c>
      <c r="F4421" t="s">
        <v>13</v>
      </c>
      <c r="G4421" t="s">
        <v>5797</v>
      </c>
      <c r="H4421" t="s">
        <v>3353</v>
      </c>
      <c r="J4421" t="s">
        <v>2453</v>
      </c>
      <c r="K4421">
        <v>1</v>
      </c>
      <c r="L4421" t="str">
        <f t="shared" si="294"/>
        <v>Aug-25</v>
      </c>
      <c r="M4421" t="str">
        <f t="shared" si="298"/>
        <v>Tuesday</v>
      </c>
      <c r="N4421">
        <f t="shared" si="299"/>
        <v>7</v>
      </c>
      <c r="O4421" s="6">
        <f t="shared" si="300"/>
        <v>0.29166666666666669</v>
      </c>
    </row>
    <row r="4422" spans="1:15" x14ac:dyDescent="0.3">
      <c r="A4422" t="s">
        <v>11</v>
      </c>
      <c r="B4422" t="s">
        <v>12</v>
      </c>
      <c r="C4422">
        <v>2013514</v>
      </c>
      <c r="D4422" s="1">
        <v>45874</v>
      </c>
      <c r="E4422" s="8" t="s">
        <v>2676</v>
      </c>
      <c r="F4422" t="s">
        <v>13</v>
      </c>
      <c r="G4422" t="s">
        <v>5798</v>
      </c>
      <c r="H4422" t="s">
        <v>15</v>
      </c>
      <c r="J4422" t="s">
        <v>2453</v>
      </c>
      <c r="K4422">
        <v>1</v>
      </c>
      <c r="L4422" t="str">
        <f t="shared" si="294"/>
        <v>Aug-25</v>
      </c>
      <c r="M4422" t="str">
        <f t="shared" si="298"/>
        <v>Tuesday</v>
      </c>
      <c r="N4422">
        <f t="shared" si="299"/>
        <v>8</v>
      </c>
      <c r="O4422" s="6">
        <f t="shared" si="300"/>
        <v>0.33333333333333331</v>
      </c>
    </row>
    <row r="4423" spans="1:15" x14ac:dyDescent="0.3">
      <c r="A4423" t="s">
        <v>11</v>
      </c>
      <c r="B4423" t="s">
        <v>12</v>
      </c>
      <c r="C4423">
        <v>2013556</v>
      </c>
      <c r="D4423" s="1">
        <v>45874</v>
      </c>
      <c r="E4423" s="8" t="s">
        <v>2218</v>
      </c>
      <c r="F4423" t="s">
        <v>13</v>
      </c>
      <c r="G4423" t="s">
        <v>5799</v>
      </c>
      <c r="H4423" t="s">
        <v>15</v>
      </c>
      <c r="J4423" t="s">
        <v>2453</v>
      </c>
      <c r="K4423">
        <v>1</v>
      </c>
      <c r="L4423" t="str">
        <f t="shared" si="294"/>
        <v>Aug-25</v>
      </c>
      <c r="M4423" t="str">
        <f t="shared" si="298"/>
        <v>Tuesday</v>
      </c>
      <c r="N4423">
        <f t="shared" si="299"/>
        <v>9</v>
      </c>
      <c r="O4423" s="6">
        <f t="shared" si="300"/>
        <v>0.375</v>
      </c>
    </row>
    <row r="4424" spans="1:15" x14ac:dyDescent="0.3">
      <c r="A4424" t="s">
        <v>11</v>
      </c>
      <c r="B4424" t="s">
        <v>12</v>
      </c>
      <c r="C4424">
        <v>2013583</v>
      </c>
      <c r="D4424" s="1">
        <v>45874</v>
      </c>
      <c r="E4424" s="8" t="s">
        <v>2711</v>
      </c>
      <c r="F4424" t="s">
        <v>13</v>
      </c>
      <c r="G4424" t="s">
        <v>5800</v>
      </c>
      <c r="H4424" t="s">
        <v>15</v>
      </c>
      <c r="J4424" t="s">
        <v>2453</v>
      </c>
      <c r="K4424">
        <v>5</v>
      </c>
      <c r="L4424" t="str">
        <f t="shared" si="294"/>
        <v>Aug-25</v>
      </c>
      <c r="M4424" t="str">
        <f t="shared" si="298"/>
        <v>Tuesday</v>
      </c>
      <c r="N4424">
        <f t="shared" si="299"/>
        <v>10</v>
      </c>
      <c r="O4424" s="6">
        <f t="shared" si="300"/>
        <v>0.41666666666666669</v>
      </c>
    </row>
    <row r="4425" spans="1:15" x14ac:dyDescent="0.3">
      <c r="A4425" t="s">
        <v>11</v>
      </c>
      <c r="B4425" t="s">
        <v>12</v>
      </c>
      <c r="C4425">
        <v>2013654</v>
      </c>
      <c r="D4425" s="1">
        <v>45874</v>
      </c>
      <c r="E4425" s="8" t="s">
        <v>2090</v>
      </c>
      <c r="F4425" t="s">
        <v>13</v>
      </c>
      <c r="G4425" t="s">
        <v>5801</v>
      </c>
      <c r="H4425" t="s">
        <v>15</v>
      </c>
      <c r="J4425" t="s">
        <v>2453</v>
      </c>
      <c r="K4425">
        <v>1</v>
      </c>
      <c r="L4425" t="str">
        <f t="shared" ref="L4425:L4488" si="301">TEXT(D4425, "MMM-YY")</f>
        <v>Aug-25</v>
      </c>
      <c r="M4425" t="str">
        <f t="shared" si="298"/>
        <v>Tuesday</v>
      </c>
      <c r="N4425">
        <f t="shared" si="299"/>
        <v>12</v>
      </c>
      <c r="O4425" s="6">
        <f t="shared" si="300"/>
        <v>0.5</v>
      </c>
    </row>
    <row r="4426" spans="1:15" x14ac:dyDescent="0.3">
      <c r="A4426" t="s">
        <v>11</v>
      </c>
      <c r="B4426" t="s">
        <v>12</v>
      </c>
      <c r="C4426">
        <v>2013666</v>
      </c>
      <c r="D4426" s="1">
        <v>45874</v>
      </c>
      <c r="E4426" s="8" t="s">
        <v>977</v>
      </c>
      <c r="F4426" t="s">
        <v>13</v>
      </c>
      <c r="G4426" t="s">
        <v>5802</v>
      </c>
      <c r="H4426" t="s">
        <v>15</v>
      </c>
      <c r="J4426" t="s">
        <v>2453</v>
      </c>
      <c r="K4426">
        <v>3</v>
      </c>
      <c r="L4426" t="str">
        <f t="shared" si="301"/>
        <v>Aug-25</v>
      </c>
      <c r="M4426" t="str">
        <f t="shared" si="298"/>
        <v>Tuesday</v>
      </c>
      <c r="N4426">
        <f t="shared" si="299"/>
        <v>12</v>
      </c>
      <c r="O4426" s="6">
        <f t="shared" si="300"/>
        <v>0.5</v>
      </c>
    </row>
    <row r="4427" spans="1:15" x14ac:dyDescent="0.3">
      <c r="A4427" t="s">
        <v>11</v>
      </c>
      <c r="B4427" t="s">
        <v>12</v>
      </c>
      <c r="C4427">
        <v>2013878</v>
      </c>
      <c r="D4427" s="1">
        <v>45874</v>
      </c>
      <c r="E4427" s="8" t="s">
        <v>276</v>
      </c>
      <c r="F4427" t="s">
        <v>13</v>
      </c>
      <c r="G4427" t="s">
        <v>5803</v>
      </c>
      <c r="H4427" t="s">
        <v>1101</v>
      </c>
      <c r="J4427" t="s">
        <v>2453</v>
      </c>
      <c r="K4427">
        <v>1</v>
      </c>
      <c r="L4427" t="str">
        <f t="shared" si="301"/>
        <v>Aug-25</v>
      </c>
      <c r="M4427" t="str">
        <f t="shared" si="298"/>
        <v>Tuesday</v>
      </c>
      <c r="N4427">
        <f t="shared" si="299"/>
        <v>17</v>
      </c>
      <c r="O4427" s="6">
        <f t="shared" si="300"/>
        <v>0.70833333333333337</v>
      </c>
    </row>
    <row r="4428" spans="1:15" x14ac:dyDescent="0.3">
      <c r="A4428" t="s">
        <v>11</v>
      </c>
      <c r="B4428" t="s">
        <v>12</v>
      </c>
      <c r="C4428">
        <v>2013880</v>
      </c>
      <c r="D4428" s="1">
        <v>45874</v>
      </c>
      <c r="E4428" s="8" t="s">
        <v>884</v>
      </c>
      <c r="F4428" t="s">
        <v>13</v>
      </c>
      <c r="G4428" t="s">
        <v>5804</v>
      </c>
      <c r="H4428" t="s">
        <v>1101</v>
      </c>
      <c r="J4428" t="s">
        <v>2453</v>
      </c>
      <c r="K4428">
        <v>1</v>
      </c>
      <c r="L4428" t="str">
        <f t="shared" si="301"/>
        <v>Aug-25</v>
      </c>
      <c r="M4428" t="str">
        <f t="shared" si="298"/>
        <v>Tuesday</v>
      </c>
      <c r="N4428">
        <f t="shared" si="299"/>
        <v>17</v>
      </c>
      <c r="O4428" s="6">
        <f t="shared" si="300"/>
        <v>0.70833333333333337</v>
      </c>
    </row>
    <row r="4429" spans="1:15" x14ac:dyDescent="0.3">
      <c r="A4429" t="s">
        <v>11</v>
      </c>
      <c r="B4429" t="s">
        <v>12</v>
      </c>
      <c r="C4429">
        <v>2013925</v>
      </c>
      <c r="D4429" s="1">
        <v>45874</v>
      </c>
      <c r="E4429" s="8" t="s">
        <v>926</v>
      </c>
      <c r="F4429" t="s">
        <v>13</v>
      </c>
      <c r="G4429" t="s">
        <v>5805</v>
      </c>
      <c r="H4429" t="s">
        <v>1101</v>
      </c>
      <c r="J4429" t="s">
        <v>2453</v>
      </c>
      <c r="K4429">
        <v>1</v>
      </c>
      <c r="L4429" t="str">
        <f t="shared" si="301"/>
        <v>Aug-25</v>
      </c>
      <c r="M4429" t="str">
        <f t="shared" si="298"/>
        <v>Tuesday</v>
      </c>
      <c r="N4429">
        <f t="shared" si="299"/>
        <v>17</v>
      </c>
      <c r="O4429" s="6">
        <f t="shared" si="300"/>
        <v>0.70833333333333337</v>
      </c>
    </row>
    <row r="4430" spans="1:15" x14ac:dyDescent="0.3">
      <c r="A4430" t="s">
        <v>11</v>
      </c>
      <c r="B4430" t="s">
        <v>12</v>
      </c>
      <c r="C4430">
        <v>2014347</v>
      </c>
      <c r="D4430" s="1">
        <v>45874</v>
      </c>
      <c r="E4430" s="8" t="s">
        <v>3746</v>
      </c>
      <c r="F4430" t="s">
        <v>13</v>
      </c>
      <c r="G4430" t="s">
        <v>5806</v>
      </c>
      <c r="H4430" t="s">
        <v>1101</v>
      </c>
      <c r="J4430" t="s">
        <v>2453</v>
      </c>
      <c r="K4430">
        <v>1</v>
      </c>
      <c r="L4430" t="str">
        <f t="shared" si="301"/>
        <v>Aug-25</v>
      </c>
      <c r="M4430" t="str">
        <f t="shared" si="298"/>
        <v>Tuesday</v>
      </c>
      <c r="N4430">
        <f t="shared" si="299"/>
        <v>22</v>
      </c>
      <c r="O4430" s="6">
        <f t="shared" si="300"/>
        <v>0.91666666666666663</v>
      </c>
    </row>
    <row r="4431" spans="1:15" x14ac:dyDescent="0.3">
      <c r="A4431" t="s">
        <v>11</v>
      </c>
      <c r="B4431" t="s">
        <v>12</v>
      </c>
      <c r="C4431">
        <v>2014354</v>
      </c>
      <c r="D4431" s="1">
        <v>45874</v>
      </c>
      <c r="E4431" s="8" t="s">
        <v>4832</v>
      </c>
      <c r="F4431" t="s">
        <v>13</v>
      </c>
      <c r="G4431" t="s">
        <v>5807</v>
      </c>
      <c r="H4431" t="s">
        <v>1101</v>
      </c>
      <c r="J4431" t="s">
        <v>2453</v>
      </c>
      <c r="K4431">
        <v>1</v>
      </c>
      <c r="L4431" t="str">
        <f t="shared" si="301"/>
        <v>Aug-25</v>
      </c>
      <c r="M4431" t="str">
        <f t="shared" si="298"/>
        <v>Tuesday</v>
      </c>
      <c r="N4431">
        <f t="shared" si="299"/>
        <v>22</v>
      </c>
      <c r="O4431" s="6">
        <f t="shared" si="300"/>
        <v>0.91666666666666663</v>
      </c>
    </row>
    <row r="4432" spans="1:15" x14ac:dyDescent="0.3">
      <c r="A4432" t="s">
        <v>11</v>
      </c>
      <c r="B4432" t="s">
        <v>12</v>
      </c>
      <c r="C4432">
        <v>2014356</v>
      </c>
      <c r="D4432" s="1">
        <v>45874</v>
      </c>
      <c r="E4432" s="8" t="s">
        <v>1927</v>
      </c>
      <c r="F4432" t="s">
        <v>13</v>
      </c>
      <c r="G4432" t="s">
        <v>5808</v>
      </c>
      <c r="H4432" t="s">
        <v>1101</v>
      </c>
      <c r="J4432" t="s">
        <v>2453</v>
      </c>
      <c r="K4432">
        <v>1</v>
      </c>
      <c r="L4432" t="str">
        <f t="shared" si="301"/>
        <v>Aug-25</v>
      </c>
      <c r="M4432" t="str">
        <f t="shared" si="298"/>
        <v>Tuesday</v>
      </c>
      <c r="N4432">
        <f t="shared" si="299"/>
        <v>22</v>
      </c>
      <c r="O4432" s="6">
        <f t="shared" si="300"/>
        <v>0.91666666666666663</v>
      </c>
    </row>
    <row r="4433" spans="1:15" x14ac:dyDescent="0.3">
      <c r="A4433" t="s">
        <v>11</v>
      </c>
      <c r="B4433" t="s">
        <v>12</v>
      </c>
      <c r="C4433">
        <v>2014436</v>
      </c>
      <c r="D4433" s="1">
        <v>45874</v>
      </c>
      <c r="E4433" s="8" t="s">
        <v>1911</v>
      </c>
      <c r="F4433" t="s">
        <v>13</v>
      </c>
      <c r="G4433" t="s">
        <v>5809</v>
      </c>
      <c r="H4433" t="s">
        <v>5096</v>
      </c>
      <c r="J4433" t="s">
        <v>2453</v>
      </c>
      <c r="K4433">
        <v>3</v>
      </c>
      <c r="L4433" t="str">
        <f t="shared" si="301"/>
        <v>Aug-25</v>
      </c>
      <c r="M4433" t="str">
        <f t="shared" si="298"/>
        <v>Tuesday</v>
      </c>
      <c r="N4433">
        <f t="shared" si="299"/>
        <v>23</v>
      </c>
      <c r="O4433" s="6">
        <f t="shared" si="300"/>
        <v>0.95833333333333337</v>
      </c>
    </row>
    <row r="4434" spans="1:15" x14ac:dyDescent="0.3">
      <c r="A4434" t="s">
        <v>11</v>
      </c>
      <c r="B4434" t="s">
        <v>12</v>
      </c>
      <c r="C4434">
        <v>2014513</v>
      </c>
      <c r="D4434" s="1">
        <v>45874</v>
      </c>
      <c r="E4434" s="8" t="s">
        <v>2030</v>
      </c>
      <c r="F4434" t="s">
        <v>13</v>
      </c>
      <c r="G4434" t="s">
        <v>5810</v>
      </c>
      <c r="H4434" t="s">
        <v>5096</v>
      </c>
      <c r="J4434" t="s">
        <v>2453</v>
      </c>
      <c r="K4434">
        <v>1</v>
      </c>
      <c r="L4434" t="str">
        <f t="shared" si="301"/>
        <v>Aug-25</v>
      </c>
      <c r="M4434" t="str">
        <f t="shared" si="298"/>
        <v>Tuesday</v>
      </c>
      <c r="N4434">
        <f t="shared" si="299"/>
        <v>23</v>
      </c>
      <c r="O4434" s="6">
        <f t="shared" si="300"/>
        <v>0.95833333333333337</v>
      </c>
    </row>
    <row r="4435" spans="1:15" x14ac:dyDescent="0.3">
      <c r="A4435" t="s">
        <v>11</v>
      </c>
      <c r="B4435" t="s">
        <v>12</v>
      </c>
      <c r="C4435">
        <v>2015111</v>
      </c>
      <c r="D4435" s="1">
        <v>45875</v>
      </c>
      <c r="E4435" s="8" t="s">
        <v>4905</v>
      </c>
      <c r="F4435" t="s">
        <v>13</v>
      </c>
      <c r="G4435" t="s">
        <v>5811</v>
      </c>
      <c r="H4435" t="s">
        <v>1211</v>
      </c>
      <c r="J4435" t="s">
        <v>2453</v>
      </c>
      <c r="K4435">
        <v>1</v>
      </c>
      <c r="L4435" t="str">
        <f t="shared" si="301"/>
        <v>Aug-25</v>
      </c>
      <c r="M4435" t="str">
        <f t="shared" si="298"/>
        <v>Wednesday</v>
      </c>
      <c r="N4435">
        <f t="shared" si="299"/>
        <v>2</v>
      </c>
      <c r="O4435" s="6">
        <f t="shared" si="300"/>
        <v>8.3333333333333329E-2</v>
      </c>
    </row>
    <row r="4436" spans="1:15" x14ac:dyDescent="0.3">
      <c r="A4436" t="s">
        <v>11</v>
      </c>
      <c r="B4436" t="s">
        <v>12</v>
      </c>
      <c r="C4436">
        <v>2015429</v>
      </c>
      <c r="D4436" s="1">
        <v>45875</v>
      </c>
      <c r="E4436" s="8" t="s">
        <v>5746</v>
      </c>
      <c r="F4436" t="s">
        <v>13</v>
      </c>
      <c r="G4436" t="s">
        <v>5812</v>
      </c>
      <c r="H4436" t="s">
        <v>5096</v>
      </c>
      <c r="J4436" t="s">
        <v>2453</v>
      </c>
      <c r="K4436">
        <v>1</v>
      </c>
      <c r="L4436" t="str">
        <f t="shared" si="301"/>
        <v>Aug-25</v>
      </c>
      <c r="M4436" t="str">
        <f t="shared" si="298"/>
        <v>Wednesday</v>
      </c>
      <c r="N4436">
        <f t="shared" si="299"/>
        <v>5</v>
      </c>
      <c r="O4436" s="6">
        <f t="shared" si="300"/>
        <v>0.20833333333333334</v>
      </c>
    </row>
    <row r="4437" spans="1:15" x14ac:dyDescent="0.3">
      <c r="A4437" t="s">
        <v>11</v>
      </c>
      <c r="B4437" t="s">
        <v>12</v>
      </c>
      <c r="C4437">
        <v>2015593</v>
      </c>
      <c r="D4437" s="1">
        <v>45875</v>
      </c>
      <c r="E4437" s="8" t="s">
        <v>2045</v>
      </c>
      <c r="F4437" t="s">
        <v>13</v>
      </c>
      <c r="G4437" t="s">
        <v>5813</v>
      </c>
      <c r="H4437" t="s">
        <v>495</v>
      </c>
      <c r="J4437" t="s">
        <v>2453</v>
      </c>
      <c r="K4437">
        <v>2</v>
      </c>
      <c r="L4437" t="str">
        <f t="shared" si="301"/>
        <v>Aug-25</v>
      </c>
      <c r="M4437" t="str">
        <f t="shared" si="298"/>
        <v>Wednesday</v>
      </c>
      <c r="N4437">
        <f t="shared" si="299"/>
        <v>7</v>
      </c>
      <c r="O4437" s="6">
        <f t="shared" si="300"/>
        <v>0.29166666666666669</v>
      </c>
    </row>
    <row r="4438" spans="1:15" x14ac:dyDescent="0.3">
      <c r="A4438" t="s">
        <v>11</v>
      </c>
      <c r="B4438" t="s">
        <v>12</v>
      </c>
      <c r="C4438">
        <v>2015622</v>
      </c>
      <c r="D4438" s="1">
        <v>45875</v>
      </c>
      <c r="E4438" s="8" t="s">
        <v>2047</v>
      </c>
      <c r="F4438" t="s">
        <v>13</v>
      </c>
      <c r="G4438" t="s">
        <v>5814</v>
      </c>
      <c r="H4438" t="s">
        <v>495</v>
      </c>
      <c r="J4438" t="s">
        <v>2453</v>
      </c>
      <c r="K4438">
        <v>2</v>
      </c>
      <c r="L4438" t="str">
        <f t="shared" si="301"/>
        <v>Aug-25</v>
      </c>
      <c r="M4438" t="str">
        <f t="shared" ref="M4438:M4501" si="302">TEXT(D4438, "DDDD")</f>
        <v>Wednesday</v>
      </c>
      <c r="N4438">
        <f t="shared" ref="N4438:N4501" si="303">HOUR(E4438)</f>
        <v>9</v>
      </c>
      <c r="O4438" s="6">
        <f t="shared" ref="O4438:O4501" si="304">MOD(N4438/24,1)</f>
        <v>0.375</v>
      </c>
    </row>
    <row r="4439" spans="1:15" x14ac:dyDescent="0.3">
      <c r="A4439" t="s">
        <v>11</v>
      </c>
      <c r="B4439" t="s">
        <v>12</v>
      </c>
      <c r="C4439">
        <v>2015735</v>
      </c>
      <c r="D4439" s="1">
        <v>45875</v>
      </c>
      <c r="E4439" s="8" t="s">
        <v>1003</v>
      </c>
      <c r="F4439" t="s">
        <v>13</v>
      </c>
      <c r="G4439" t="s">
        <v>5815</v>
      </c>
      <c r="H4439" t="s">
        <v>495</v>
      </c>
      <c r="J4439" t="s">
        <v>2453</v>
      </c>
      <c r="K4439">
        <v>1</v>
      </c>
      <c r="L4439" t="str">
        <f t="shared" si="301"/>
        <v>Aug-25</v>
      </c>
      <c r="M4439" t="str">
        <f t="shared" si="302"/>
        <v>Wednesday</v>
      </c>
      <c r="N4439">
        <f t="shared" si="303"/>
        <v>14</v>
      </c>
      <c r="O4439" s="6">
        <f t="shared" si="304"/>
        <v>0.58333333333333337</v>
      </c>
    </row>
    <row r="4440" spans="1:15" x14ac:dyDescent="0.3">
      <c r="A4440" t="s">
        <v>11</v>
      </c>
      <c r="B4440" t="s">
        <v>12</v>
      </c>
      <c r="C4440">
        <v>2017834</v>
      </c>
      <c r="D4440" s="1">
        <v>45876</v>
      </c>
      <c r="E4440" s="8" t="s">
        <v>4340</v>
      </c>
      <c r="F4440" t="s">
        <v>13</v>
      </c>
      <c r="G4440" t="s">
        <v>5816</v>
      </c>
      <c r="H4440" t="s">
        <v>5096</v>
      </c>
      <c r="J4440" t="s">
        <v>2453</v>
      </c>
      <c r="K4440">
        <v>5</v>
      </c>
      <c r="L4440" t="str">
        <f t="shared" si="301"/>
        <v>Aug-25</v>
      </c>
      <c r="M4440" t="str">
        <f t="shared" si="302"/>
        <v>Thursday</v>
      </c>
      <c r="N4440">
        <f t="shared" si="303"/>
        <v>9</v>
      </c>
      <c r="O4440" s="6">
        <f t="shared" si="304"/>
        <v>0.375</v>
      </c>
    </row>
    <row r="4441" spans="1:15" x14ac:dyDescent="0.3">
      <c r="A4441" t="s">
        <v>11</v>
      </c>
      <c r="B4441" t="s">
        <v>12</v>
      </c>
      <c r="C4441">
        <v>2017855</v>
      </c>
      <c r="D4441" s="1">
        <v>45876</v>
      </c>
      <c r="E4441" s="8" t="s">
        <v>972</v>
      </c>
      <c r="F4441" t="s">
        <v>13</v>
      </c>
      <c r="G4441" t="s">
        <v>5817</v>
      </c>
      <c r="H4441" t="s">
        <v>5096</v>
      </c>
      <c r="J4441" t="s">
        <v>2453</v>
      </c>
      <c r="K4441">
        <v>1</v>
      </c>
      <c r="L4441" t="str">
        <f t="shared" si="301"/>
        <v>Aug-25</v>
      </c>
      <c r="M4441" t="str">
        <f t="shared" si="302"/>
        <v>Thursday</v>
      </c>
      <c r="N4441">
        <f t="shared" si="303"/>
        <v>10</v>
      </c>
      <c r="O4441" s="6">
        <f t="shared" si="304"/>
        <v>0.41666666666666669</v>
      </c>
    </row>
    <row r="4442" spans="1:15" x14ac:dyDescent="0.3">
      <c r="A4442" t="s">
        <v>11</v>
      </c>
      <c r="B4442" t="s">
        <v>12</v>
      </c>
      <c r="C4442">
        <v>2018994</v>
      </c>
      <c r="D4442" s="1">
        <v>45877</v>
      </c>
      <c r="E4442" s="8" t="s">
        <v>2237</v>
      </c>
      <c r="F4442" t="s">
        <v>13</v>
      </c>
      <c r="G4442" t="s">
        <v>5818</v>
      </c>
      <c r="H4442" t="s">
        <v>3353</v>
      </c>
      <c r="J4442" t="s">
        <v>2453</v>
      </c>
      <c r="K4442">
        <v>1</v>
      </c>
      <c r="L4442" t="str">
        <f t="shared" si="301"/>
        <v>Aug-25</v>
      </c>
      <c r="M4442" t="str">
        <f t="shared" si="302"/>
        <v>Friday</v>
      </c>
      <c r="N4442">
        <f t="shared" si="303"/>
        <v>0</v>
      </c>
      <c r="O4442" s="6">
        <f t="shared" si="304"/>
        <v>0</v>
      </c>
    </row>
    <row r="4443" spans="1:15" x14ac:dyDescent="0.3">
      <c r="A4443" t="s">
        <v>11</v>
      </c>
      <c r="B4443" t="s">
        <v>12</v>
      </c>
      <c r="C4443">
        <v>2019883</v>
      </c>
      <c r="D4443" s="1">
        <v>45877</v>
      </c>
      <c r="E4443" s="8" t="s">
        <v>877</v>
      </c>
      <c r="F4443" t="s">
        <v>13</v>
      </c>
      <c r="G4443" t="s">
        <v>5819</v>
      </c>
      <c r="H4443" t="s">
        <v>3353</v>
      </c>
      <c r="J4443" t="s">
        <v>2453</v>
      </c>
      <c r="K4443">
        <v>2</v>
      </c>
      <c r="L4443" t="str">
        <f t="shared" si="301"/>
        <v>Aug-25</v>
      </c>
      <c r="M4443" t="str">
        <f t="shared" si="302"/>
        <v>Friday</v>
      </c>
      <c r="N4443">
        <f t="shared" si="303"/>
        <v>7</v>
      </c>
      <c r="O4443" s="6">
        <f t="shared" si="304"/>
        <v>0.29166666666666669</v>
      </c>
    </row>
    <row r="4444" spans="1:15" x14ac:dyDescent="0.3">
      <c r="A4444" t="s">
        <v>11</v>
      </c>
      <c r="B4444" t="s">
        <v>12</v>
      </c>
      <c r="C4444">
        <v>2019885</v>
      </c>
      <c r="D4444" s="1">
        <v>45877</v>
      </c>
      <c r="E4444" s="8" t="s">
        <v>281</v>
      </c>
      <c r="F4444" t="s">
        <v>13</v>
      </c>
      <c r="G4444" t="s">
        <v>5820</v>
      </c>
      <c r="H4444" t="s">
        <v>3353</v>
      </c>
      <c r="J4444" t="s">
        <v>2453</v>
      </c>
      <c r="K4444">
        <v>1</v>
      </c>
      <c r="L4444" t="str">
        <f t="shared" si="301"/>
        <v>Aug-25</v>
      </c>
      <c r="M4444" t="str">
        <f t="shared" si="302"/>
        <v>Friday</v>
      </c>
      <c r="N4444">
        <f t="shared" si="303"/>
        <v>7</v>
      </c>
      <c r="O4444" s="6">
        <f t="shared" si="304"/>
        <v>0.29166666666666669</v>
      </c>
    </row>
    <row r="4445" spans="1:15" x14ac:dyDescent="0.3">
      <c r="A4445" t="s">
        <v>11</v>
      </c>
      <c r="B4445" t="s">
        <v>12</v>
      </c>
      <c r="C4445">
        <v>2019890</v>
      </c>
      <c r="D4445" s="1">
        <v>45877</v>
      </c>
      <c r="E4445" s="8" t="s">
        <v>2129</v>
      </c>
      <c r="F4445" t="s">
        <v>13</v>
      </c>
      <c r="G4445" t="s">
        <v>5821</v>
      </c>
      <c r="H4445" t="s">
        <v>3353</v>
      </c>
      <c r="J4445" t="s">
        <v>2453</v>
      </c>
      <c r="K4445">
        <v>1</v>
      </c>
      <c r="L4445" t="str">
        <f t="shared" si="301"/>
        <v>Aug-25</v>
      </c>
      <c r="M4445" t="str">
        <f t="shared" si="302"/>
        <v>Friday</v>
      </c>
      <c r="N4445">
        <f t="shared" si="303"/>
        <v>7</v>
      </c>
      <c r="O4445" s="6">
        <f t="shared" si="304"/>
        <v>0.29166666666666669</v>
      </c>
    </row>
    <row r="4446" spans="1:15" x14ac:dyDescent="0.3">
      <c r="A4446" t="s">
        <v>11</v>
      </c>
      <c r="B4446" t="s">
        <v>12</v>
      </c>
      <c r="C4446">
        <v>2019967</v>
      </c>
      <c r="D4446" s="1">
        <v>45877</v>
      </c>
      <c r="E4446" s="8" t="s">
        <v>476</v>
      </c>
      <c r="F4446" t="s">
        <v>13</v>
      </c>
      <c r="G4446" t="s">
        <v>5822</v>
      </c>
      <c r="H4446" t="s">
        <v>5096</v>
      </c>
      <c r="J4446" t="s">
        <v>2453</v>
      </c>
      <c r="K4446">
        <v>1</v>
      </c>
      <c r="L4446" t="str">
        <f t="shared" si="301"/>
        <v>Aug-25</v>
      </c>
      <c r="M4446" t="str">
        <f t="shared" si="302"/>
        <v>Friday</v>
      </c>
      <c r="N4446">
        <f t="shared" si="303"/>
        <v>10</v>
      </c>
      <c r="O4446" s="6">
        <f t="shared" si="304"/>
        <v>0.41666666666666669</v>
      </c>
    </row>
    <row r="4447" spans="1:15" x14ac:dyDescent="0.3">
      <c r="A4447" t="s">
        <v>11</v>
      </c>
      <c r="B4447" t="s">
        <v>12</v>
      </c>
      <c r="C4447">
        <v>2019968</v>
      </c>
      <c r="D4447" s="1">
        <v>45877</v>
      </c>
      <c r="E4447" s="8" t="s">
        <v>420</v>
      </c>
      <c r="F4447" t="s">
        <v>13</v>
      </c>
      <c r="G4447" t="s">
        <v>5823</v>
      </c>
      <c r="H4447" t="s">
        <v>5096</v>
      </c>
      <c r="J4447" t="s">
        <v>2453</v>
      </c>
      <c r="K4447">
        <v>1</v>
      </c>
      <c r="L4447" t="str">
        <f t="shared" si="301"/>
        <v>Aug-25</v>
      </c>
      <c r="M4447" t="str">
        <f t="shared" si="302"/>
        <v>Friday</v>
      </c>
      <c r="N4447">
        <f t="shared" si="303"/>
        <v>10</v>
      </c>
      <c r="O4447" s="6">
        <f t="shared" si="304"/>
        <v>0.41666666666666669</v>
      </c>
    </row>
    <row r="4448" spans="1:15" x14ac:dyDescent="0.3">
      <c r="A4448" t="s">
        <v>11</v>
      </c>
      <c r="B4448" t="s">
        <v>12</v>
      </c>
      <c r="C4448">
        <v>2020016</v>
      </c>
      <c r="D4448" s="1">
        <v>45877</v>
      </c>
      <c r="E4448" s="8" t="s">
        <v>2200</v>
      </c>
      <c r="F4448" t="s">
        <v>13</v>
      </c>
      <c r="G4448" t="s">
        <v>5824</v>
      </c>
      <c r="H4448" t="s">
        <v>5096</v>
      </c>
      <c r="J4448" t="s">
        <v>2453</v>
      </c>
      <c r="K4448">
        <v>4</v>
      </c>
      <c r="L4448" t="str">
        <f t="shared" si="301"/>
        <v>Aug-25</v>
      </c>
      <c r="M4448" t="str">
        <f t="shared" si="302"/>
        <v>Friday</v>
      </c>
      <c r="N4448">
        <f t="shared" si="303"/>
        <v>13</v>
      </c>
      <c r="O4448" s="6">
        <f t="shared" si="304"/>
        <v>0.54166666666666663</v>
      </c>
    </row>
    <row r="4449" spans="1:15" x14ac:dyDescent="0.3">
      <c r="A4449" t="s">
        <v>11</v>
      </c>
      <c r="B4449" t="s">
        <v>12</v>
      </c>
      <c r="C4449">
        <v>2020123</v>
      </c>
      <c r="D4449" s="1">
        <v>45877</v>
      </c>
      <c r="E4449" s="8" t="s">
        <v>1949</v>
      </c>
      <c r="F4449" t="s">
        <v>13</v>
      </c>
      <c r="G4449" t="s">
        <v>5825</v>
      </c>
      <c r="H4449" t="s">
        <v>15</v>
      </c>
      <c r="J4449" t="s">
        <v>2453</v>
      </c>
      <c r="K4449">
        <v>1</v>
      </c>
      <c r="L4449" t="str">
        <f t="shared" si="301"/>
        <v>Aug-25</v>
      </c>
      <c r="M4449" t="str">
        <f t="shared" si="302"/>
        <v>Friday</v>
      </c>
      <c r="N4449">
        <f t="shared" si="303"/>
        <v>15</v>
      </c>
      <c r="O4449" s="6">
        <f t="shared" si="304"/>
        <v>0.625</v>
      </c>
    </row>
    <row r="4450" spans="1:15" x14ac:dyDescent="0.3">
      <c r="A4450" t="s">
        <v>11</v>
      </c>
      <c r="B4450" t="s">
        <v>12</v>
      </c>
      <c r="C4450">
        <v>2020320</v>
      </c>
      <c r="D4450" s="1">
        <v>45877</v>
      </c>
      <c r="E4450" s="8" t="s">
        <v>2057</v>
      </c>
      <c r="F4450" t="s">
        <v>13</v>
      </c>
      <c r="G4450" t="s">
        <v>5826</v>
      </c>
      <c r="H4450" t="s">
        <v>3353</v>
      </c>
      <c r="J4450" t="s">
        <v>2453</v>
      </c>
      <c r="K4450">
        <v>2</v>
      </c>
      <c r="L4450" t="str">
        <f t="shared" si="301"/>
        <v>Aug-25</v>
      </c>
      <c r="M4450" t="str">
        <f t="shared" si="302"/>
        <v>Friday</v>
      </c>
      <c r="N4450">
        <f t="shared" si="303"/>
        <v>18</v>
      </c>
      <c r="O4450" s="6">
        <f t="shared" si="304"/>
        <v>0.75</v>
      </c>
    </row>
    <row r="4451" spans="1:15" x14ac:dyDescent="0.3">
      <c r="A4451" t="s">
        <v>11</v>
      </c>
      <c r="B4451" t="s">
        <v>12</v>
      </c>
      <c r="C4451">
        <v>2020323</v>
      </c>
      <c r="D4451" s="1">
        <v>45877</v>
      </c>
      <c r="E4451" s="8" t="s">
        <v>461</v>
      </c>
      <c r="F4451" t="s">
        <v>13</v>
      </c>
      <c r="G4451" t="s">
        <v>5827</v>
      </c>
      <c r="H4451" t="s">
        <v>3353</v>
      </c>
      <c r="J4451" t="s">
        <v>2453</v>
      </c>
      <c r="K4451">
        <v>3</v>
      </c>
      <c r="L4451" t="str">
        <f t="shared" si="301"/>
        <v>Aug-25</v>
      </c>
      <c r="M4451" t="str">
        <f t="shared" si="302"/>
        <v>Friday</v>
      </c>
      <c r="N4451">
        <f t="shared" si="303"/>
        <v>18</v>
      </c>
      <c r="O4451" s="6">
        <f t="shared" si="304"/>
        <v>0.75</v>
      </c>
    </row>
    <row r="4452" spans="1:15" x14ac:dyDescent="0.3">
      <c r="A4452" t="s">
        <v>11</v>
      </c>
      <c r="B4452" t="s">
        <v>12</v>
      </c>
      <c r="C4452">
        <v>2020325</v>
      </c>
      <c r="D4452" s="1">
        <v>45877</v>
      </c>
      <c r="E4452" s="8" t="s">
        <v>846</v>
      </c>
      <c r="F4452" t="s">
        <v>13</v>
      </c>
      <c r="G4452" t="s">
        <v>5828</v>
      </c>
      <c r="H4452" t="s">
        <v>3353</v>
      </c>
      <c r="J4452" t="s">
        <v>2453</v>
      </c>
      <c r="K4452">
        <v>1</v>
      </c>
      <c r="L4452" t="str">
        <f t="shared" si="301"/>
        <v>Aug-25</v>
      </c>
      <c r="M4452" t="str">
        <f t="shared" si="302"/>
        <v>Friday</v>
      </c>
      <c r="N4452">
        <f t="shared" si="303"/>
        <v>18</v>
      </c>
      <c r="O4452" s="6">
        <f t="shared" si="304"/>
        <v>0.75</v>
      </c>
    </row>
    <row r="4453" spans="1:15" x14ac:dyDescent="0.3">
      <c r="A4453" t="s">
        <v>11</v>
      </c>
      <c r="B4453" t="s">
        <v>12</v>
      </c>
      <c r="C4453">
        <v>2020326</v>
      </c>
      <c r="D4453" s="1">
        <v>45877</v>
      </c>
      <c r="E4453" s="8" t="s">
        <v>328</v>
      </c>
      <c r="F4453" t="s">
        <v>13</v>
      </c>
      <c r="G4453" t="s">
        <v>5829</v>
      </c>
      <c r="H4453" t="s">
        <v>3353</v>
      </c>
      <c r="J4453" t="s">
        <v>2453</v>
      </c>
      <c r="K4453">
        <v>1</v>
      </c>
      <c r="L4453" t="str">
        <f t="shared" si="301"/>
        <v>Aug-25</v>
      </c>
      <c r="M4453" t="str">
        <f t="shared" si="302"/>
        <v>Friday</v>
      </c>
      <c r="N4453">
        <f t="shared" si="303"/>
        <v>18</v>
      </c>
      <c r="O4453" s="6">
        <f t="shared" si="304"/>
        <v>0.75</v>
      </c>
    </row>
    <row r="4454" spans="1:15" x14ac:dyDescent="0.3">
      <c r="A4454" t="s">
        <v>11</v>
      </c>
      <c r="B4454" t="s">
        <v>12</v>
      </c>
      <c r="C4454">
        <v>2021986</v>
      </c>
      <c r="D4454" s="1">
        <v>45878</v>
      </c>
      <c r="E4454" s="8" t="s">
        <v>2500</v>
      </c>
      <c r="F4454" t="s">
        <v>13</v>
      </c>
      <c r="G4454" t="s">
        <v>5830</v>
      </c>
      <c r="H4454" t="s">
        <v>3353</v>
      </c>
      <c r="J4454" t="s">
        <v>2453</v>
      </c>
      <c r="K4454">
        <v>1</v>
      </c>
      <c r="L4454" t="str">
        <f t="shared" si="301"/>
        <v>Aug-25</v>
      </c>
      <c r="M4454" t="str">
        <f t="shared" si="302"/>
        <v>Saturday</v>
      </c>
      <c r="N4454">
        <f t="shared" si="303"/>
        <v>5</v>
      </c>
      <c r="O4454" s="6">
        <f t="shared" si="304"/>
        <v>0.20833333333333334</v>
      </c>
    </row>
    <row r="4455" spans="1:15" x14ac:dyDescent="0.3">
      <c r="A4455" t="s">
        <v>11</v>
      </c>
      <c r="B4455" t="s">
        <v>12</v>
      </c>
      <c r="C4455">
        <v>2021989</v>
      </c>
      <c r="D4455" s="1">
        <v>45878</v>
      </c>
      <c r="E4455" s="8" t="s">
        <v>2489</v>
      </c>
      <c r="F4455" t="s">
        <v>13</v>
      </c>
      <c r="G4455" t="s">
        <v>5831</v>
      </c>
      <c r="H4455" t="s">
        <v>3353</v>
      </c>
      <c r="J4455" t="s">
        <v>2453</v>
      </c>
      <c r="K4455">
        <v>1</v>
      </c>
      <c r="L4455" t="str">
        <f t="shared" si="301"/>
        <v>Aug-25</v>
      </c>
      <c r="M4455" t="str">
        <f t="shared" si="302"/>
        <v>Saturday</v>
      </c>
      <c r="N4455">
        <f t="shared" si="303"/>
        <v>5</v>
      </c>
      <c r="O4455" s="6">
        <f t="shared" si="304"/>
        <v>0.20833333333333334</v>
      </c>
    </row>
    <row r="4456" spans="1:15" x14ac:dyDescent="0.3">
      <c r="A4456" t="s">
        <v>11</v>
      </c>
      <c r="B4456" t="s">
        <v>12</v>
      </c>
      <c r="C4456">
        <v>2021991</v>
      </c>
      <c r="D4456" s="1">
        <v>45878</v>
      </c>
      <c r="E4456" s="8" t="s">
        <v>3816</v>
      </c>
      <c r="F4456" t="s">
        <v>13</v>
      </c>
      <c r="G4456" t="s">
        <v>5832</v>
      </c>
      <c r="H4456" t="s">
        <v>3353</v>
      </c>
      <c r="J4456" t="s">
        <v>2453</v>
      </c>
      <c r="K4456">
        <v>2</v>
      </c>
      <c r="L4456" t="str">
        <f t="shared" si="301"/>
        <v>Aug-25</v>
      </c>
      <c r="M4456" t="str">
        <f t="shared" si="302"/>
        <v>Saturday</v>
      </c>
      <c r="N4456">
        <f t="shared" si="303"/>
        <v>5</v>
      </c>
      <c r="O4456" s="6">
        <f t="shared" si="304"/>
        <v>0.20833333333333334</v>
      </c>
    </row>
    <row r="4457" spans="1:15" x14ac:dyDescent="0.3">
      <c r="A4457" t="s">
        <v>11</v>
      </c>
      <c r="B4457" t="s">
        <v>12</v>
      </c>
      <c r="C4457">
        <v>2022104</v>
      </c>
      <c r="D4457" s="1">
        <v>45878</v>
      </c>
      <c r="E4457" s="8" t="s">
        <v>2114</v>
      </c>
      <c r="F4457" t="s">
        <v>13</v>
      </c>
      <c r="G4457" t="s">
        <v>5833</v>
      </c>
      <c r="H4457" t="s">
        <v>15</v>
      </c>
      <c r="J4457" t="s">
        <v>2453</v>
      </c>
      <c r="K4457">
        <v>1</v>
      </c>
      <c r="L4457" t="str">
        <f t="shared" si="301"/>
        <v>Aug-25</v>
      </c>
      <c r="M4457" t="str">
        <f t="shared" si="302"/>
        <v>Saturday</v>
      </c>
      <c r="N4457">
        <f t="shared" si="303"/>
        <v>7</v>
      </c>
      <c r="O4457" s="6">
        <f t="shared" si="304"/>
        <v>0.29166666666666669</v>
      </c>
    </row>
    <row r="4458" spans="1:15" x14ac:dyDescent="0.3">
      <c r="A4458" t="s">
        <v>11</v>
      </c>
      <c r="B4458" t="s">
        <v>12</v>
      </c>
      <c r="C4458">
        <v>2022105</v>
      </c>
      <c r="D4458" s="1">
        <v>45878</v>
      </c>
      <c r="E4458" s="8" t="s">
        <v>2692</v>
      </c>
      <c r="F4458" t="s">
        <v>13</v>
      </c>
      <c r="G4458" t="s">
        <v>5834</v>
      </c>
      <c r="H4458" t="s">
        <v>15</v>
      </c>
      <c r="J4458" t="s">
        <v>2453</v>
      </c>
      <c r="K4458">
        <v>2</v>
      </c>
      <c r="L4458" t="str">
        <f t="shared" si="301"/>
        <v>Aug-25</v>
      </c>
      <c r="M4458" t="str">
        <f t="shared" si="302"/>
        <v>Saturday</v>
      </c>
      <c r="N4458">
        <f t="shared" si="303"/>
        <v>7</v>
      </c>
      <c r="O4458" s="6">
        <f t="shared" si="304"/>
        <v>0.29166666666666669</v>
      </c>
    </row>
    <row r="4459" spans="1:15" x14ac:dyDescent="0.3">
      <c r="A4459" t="s">
        <v>11</v>
      </c>
      <c r="B4459" t="s">
        <v>12</v>
      </c>
      <c r="C4459">
        <v>2022111</v>
      </c>
      <c r="D4459" s="1">
        <v>45878</v>
      </c>
      <c r="E4459" s="8" t="s">
        <v>470</v>
      </c>
      <c r="F4459" t="s">
        <v>13</v>
      </c>
      <c r="G4459" t="s">
        <v>5835</v>
      </c>
      <c r="H4459" t="s">
        <v>5096</v>
      </c>
      <c r="J4459" t="s">
        <v>2453</v>
      </c>
      <c r="K4459">
        <v>1</v>
      </c>
      <c r="L4459" t="str">
        <f t="shared" si="301"/>
        <v>Aug-25</v>
      </c>
      <c r="M4459" t="str">
        <f t="shared" si="302"/>
        <v>Saturday</v>
      </c>
      <c r="N4459">
        <f t="shared" si="303"/>
        <v>8</v>
      </c>
      <c r="O4459" s="6">
        <f t="shared" si="304"/>
        <v>0.33333333333333331</v>
      </c>
    </row>
    <row r="4460" spans="1:15" x14ac:dyDescent="0.3">
      <c r="A4460" t="s">
        <v>11</v>
      </c>
      <c r="B4460" t="s">
        <v>12</v>
      </c>
      <c r="C4460">
        <v>2022121</v>
      </c>
      <c r="D4460" s="1">
        <v>45878</v>
      </c>
      <c r="E4460" s="8" t="s">
        <v>2467</v>
      </c>
      <c r="F4460" t="s">
        <v>13</v>
      </c>
      <c r="G4460" t="s">
        <v>5836</v>
      </c>
      <c r="H4460" t="s">
        <v>5096</v>
      </c>
      <c r="J4460" t="s">
        <v>2453</v>
      </c>
      <c r="K4460">
        <v>1</v>
      </c>
      <c r="L4460" t="str">
        <f t="shared" si="301"/>
        <v>Aug-25</v>
      </c>
      <c r="M4460" t="str">
        <f t="shared" si="302"/>
        <v>Saturday</v>
      </c>
      <c r="N4460">
        <f t="shared" si="303"/>
        <v>8</v>
      </c>
      <c r="O4460" s="6">
        <f t="shared" si="304"/>
        <v>0.33333333333333331</v>
      </c>
    </row>
    <row r="4461" spans="1:15" x14ac:dyDescent="0.3">
      <c r="A4461" t="s">
        <v>11</v>
      </c>
      <c r="B4461" t="s">
        <v>12</v>
      </c>
      <c r="C4461">
        <v>2022160</v>
      </c>
      <c r="D4461" s="1">
        <v>45878</v>
      </c>
      <c r="E4461" s="8" t="s">
        <v>4907</v>
      </c>
      <c r="F4461" t="s">
        <v>13</v>
      </c>
      <c r="G4461" t="s">
        <v>5837</v>
      </c>
      <c r="H4461" t="s">
        <v>5096</v>
      </c>
      <c r="J4461" t="s">
        <v>2453</v>
      </c>
      <c r="K4461">
        <v>1</v>
      </c>
      <c r="L4461" t="str">
        <f t="shared" si="301"/>
        <v>Aug-25</v>
      </c>
      <c r="M4461" t="str">
        <f t="shared" si="302"/>
        <v>Saturday</v>
      </c>
      <c r="N4461">
        <f t="shared" si="303"/>
        <v>9</v>
      </c>
      <c r="O4461" s="6">
        <f t="shared" si="304"/>
        <v>0.375</v>
      </c>
    </row>
    <row r="4462" spans="1:15" x14ac:dyDescent="0.3">
      <c r="A4462" t="s">
        <v>11</v>
      </c>
      <c r="B4462" t="s">
        <v>12</v>
      </c>
      <c r="C4462">
        <v>2022170</v>
      </c>
      <c r="D4462" s="1">
        <v>45878</v>
      </c>
      <c r="E4462" s="8" t="s">
        <v>2506</v>
      </c>
      <c r="F4462" t="s">
        <v>13</v>
      </c>
      <c r="G4462" t="s">
        <v>5838</v>
      </c>
      <c r="H4462" t="s">
        <v>5096</v>
      </c>
      <c r="J4462" t="s">
        <v>2453</v>
      </c>
      <c r="K4462">
        <v>2</v>
      </c>
      <c r="L4462" t="str">
        <f t="shared" si="301"/>
        <v>Aug-25</v>
      </c>
      <c r="M4462" t="str">
        <f t="shared" si="302"/>
        <v>Saturday</v>
      </c>
      <c r="N4462">
        <f t="shared" si="303"/>
        <v>9</v>
      </c>
      <c r="O4462" s="6">
        <f t="shared" si="304"/>
        <v>0.375</v>
      </c>
    </row>
    <row r="4463" spans="1:15" x14ac:dyDescent="0.3">
      <c r="A4463" t="s">
        <v>11</v>
      </c>
      <c r="B4463" t="s">
        <v>12</v>
      </c>
      <c r="C4463">
        <v>2022202</v>
      </c>
      <c r="D4463" s="1">
        <v>45878</v>
      </c>
      <c r="E4463" s="8" t="s">
        <v>887</v>
      </c>
      <c r="F4463" t="s">
        <v>13</v>
      </c>
      <c r="G4463" t="s">
        <v>5839</v>
      </c>
      <c r="H4463" t="s">
        <v>5096</v>
      </c>
      <c r="J4463" t="s">
        <v>2453</v>
      </c>
      <c r="K4463">
        <v>1</v>
      </c>
      <c r="L4463" t="str">
        <f t="shared" si="301"/>
        <v>Aug-25</v>
      </c>
      <c r="M4463" t="str">
        <f t="shared" si="302"/>
        <v>Saturday</v>
      </c>
      <c r="N4463">
        <f t="shared" si="303"/>
        <v>9</v>
      </c>
      <c r="O4463" s="6">
        <f t="shared" si="304"/>
        <v>0.375</v>
      </c>
    </row>
    <row r="4464" spans="1:15" x14ac:dyDescent="0.3">
      <c r="A4464" t="s">
        <v>11</v>
      </c>
      <c r="B4464" t="s">
        <v>12</v>
      </c>
      <c r="C4464">
        <v>2022203</v>
      </c>
      <c r="D4464" s="1">
        <v>45878</v>
      </c>
      <c r="E4464" s="8" t="s">
        <v>370</v>
      </c>
      <c r="F4464" t="s">
        <v>13</v>
      </c>
      <c r="G4464" t="s">
        <v>5840</v>
      </c>
      <c r="H4464" t="s">
        <v>5096</v>
      </c>
      <c r="J4464" t="s">
        <v>2453</v>
      </c>
      <c r="K4464">
        <v>1</v>
      </c>
      <c r="L4464" t="str">
        <f t="shared" si="301"/>
        <v>Aug-25</v>
      </c>
      <c r="M4464" t="str">
        <f t="shared" si="302"/>
        <v>Saturday</v>
      </c>
      <c r="N4464">
        <f t="shared" si="303"/>
        <v>9</v>
      </c>
      <c r="O4464" s="6">
        <f t="shared" si="304"/>
        <v>0.375</v>
      </c>
    </row>
    <row r="4465" spans="1:15" x14ac:dyDescent="0.3">
      <c r="A4465" t="s">
        <v>11</v>
      </c>
      <c r="B4465" t="s">
        <v>12</v>
      </c>
      <c r="C4465">
        <v>2022240</v>
      </c>
      <c r="D4465" s="1">
        <v>45878</v>
      </c>
      <c r="E4465" s="8" t="s">
        <v>371</v>
      </c>
      <c r="F4465" t="s">
        <v>13</v>
      </c>
      <c r="G4465" t="s">
        <v>5841</v>
      </c>
      <c r="H4465" t="s">
        <v>5096</v>
      </c>
      <c r="J4465" t="s">
        <v>2453</v>
      </c>
      <c r="K4465">
        <v>5</v>
      </c>
      <c r="L4465" t="str">
        <f t="shared" si="301"/>
        <v>Aug-25</v>
      </c>
      <c r="M4465" t="str">
        <f t="shared" si="302"/>
        <v>Saturday</v>
      </c>
      <c r="N4465">
        <f t="shared" si="303"/>
        <v>10</v>
      </c>
      <c r="O4465" s="6">
        <f t="shared" si="304"/>
        <v>0.41666666666666669</v>
      </c>
    </row>
    <row r="4466" spans="1:15" x14ac:dyDescent="0.3">
      <c r="A4466" t="s">
        <v>11</v>
      </c>
      <c r="B4466" t="s">
        <v>12</v>
      </c>
      <c r="C4466">
        <v>2022249</v>
      </c>
      <c r="D4466" s="1">
        <v>45878</v>
      </c>
      <c r="E4466" s="8" t="s">
        <v>316</v>
      </c>
      <c r="F4466" t="s">
        <v>13</v>
      </c>
      <c r="G4466" t="s">
        <v>5842</v>
      </c>
      <c r="H4466" t="s">
        <v>5096</v>
      </c>
      <c r="J4466" t="s">
        <v>2453</v>
      </c>
      <c r="K4466">
        <v>2</v>
      </c>
      <c r="L4466" t="str">
        <f t="shared" si="301"/>
        <v>Aug-25</v>
      </c>
      <c r="M4466" t="str">
        <f t="shared" si="302"/>
        <v>Saturday</v>
      </c>
      <c r="N4466">
        <f t="shared" si="303"/>
        <v>10</v>
      </c>
      <c r="O4466" s="6">
        <f t="shared" si="304"/>
        <v>0.41666666666666669</v>
      </c>
    </row>
    <row r="4467" spans="1:15" x14ac:dyDescent="0.3">
      <c r="A4467" t="s">
        <v>11</v>
      </c>
      <c r="B4467" t="s">
        <v>12</v>
      </c>
      <c r="C4467">
        <v>2022322</v>
      </c>
      <c r="D4467" s="1">
        <v>45878</v>
      </c>
      <c r="E4467" s="8" t="s">
        <v>2185</v>
      </c>
      <c r="F4467" t="s">
        <v>13</v>
      </c>
      <c r="G4467" t="s">
        <v>5843</v>
      </c>
      <c r="H4467" t="s">
        <v>5096</v>
      </c>
      <c r="J4467" t="s">
        <v>2453</v>
      </c>
      <c r="K4467">
        <v>5</v>
      </c>
      <c r="L4467" t="str">
        <f t="shared" si="301"/>
        <v>Aug-25</v>
      </c>
      <c r="M4467" t="str">
        <f t="shared" si="302"/>
        <v>Saturday</v>
      </c>
      <c r="N4467">
        <f t="shared" si="303"/>
        <v>12</v>
      </c>
      <c r="O4467" s="6">
        <f t="shared" si="304"/>
        <v>0.5</v>
      </c>
    </row>
    <row r="4468" spans="1:15" x14ac:dyDescent="0.3">
      <c r="A4468" t="s">
        <v>11</v>
      </c>
      <c r="B4468" t="s">
        <v>12</v>
      </c>
      <c r="C4468">
        <v>2022323</v>
      </c>
      <c r="D4468" s="1">
        <v>45878</v>
      </c>
      <c r="E4468" s="8" t="s">
        <v>1889</v>
      </c>
      <c r="F4468" t="s">
        <v>13</v>
      </c>
      <c r="G4468" t="s">
        <v>5844</v>
      </c>
      <c r="H4468" t="s">
        <v>5096</v>
      </c>
      <c r="J4468" t="s">
        <v>2453</v>
      </c>
      <c r="K4468">
        <v>1</v>
      </c>
      <c r="L4468" t="str">
        <f t="shared" si="301"/>
        <v>Aug-25</v>
      </c>
      <c r="M4468" t="str">
        <f t="shared" si="302"/>
        <v>Saturday</v>
      </c>
      <c r="N4468">
        <f t="shared" si="303"/>
        <v>12</v>
      </c>
      <c r="O4468" s="6">
        <f t="shared" si="304"/>
        <v>0.5</v>
      </c>
    </row>
    <row r="4469" spans="1:15" x14ac:dyDescent="0.3">
      <c r="A4469" t="s">
        <v>11</v>
      </c>
      <c r="B4469" t="s">
        <v>12</v>
      </c>
      <c r="C4469">
        <v>2022334</v>
      </c>
      <c r="D4469" s="1">
        <v>45878</v>
      </c>
      <c r="E4469" s="8" t="s">
        <v>888</v>
      </c>
      <c r="F4469" t="s">
        <v>13</v>
      </c>
      <c r="G4469" t="s">
        <v>5845</v>
      </c>
      <c r="H4469" t="s">
        <v>5096</v>
      </c>
      <c r="J4469" t="s">
        <v>2453</v>
      </c>
      <c r="K4469">
        <v>2</v>
      </c>
      <c r="L4469" t="str">
        <f t="shared" si="301"/>
        <v>Aug-25</v>
      </c>
      <c r="M4469" t="str">
        <f t="shared" si="302"/>
        <v>Saturday</v>
      </c>
      <c r="N4469">
        <f t="shared" si="303"/>
        <v>12</v>
      </c>
      <c r="O4469" s="6">
        <f t="shared" si="304"/>
        <v>0.5</v>
      </c>
    </row>
    <row r="4470" spans="1:15" x14ac:dyDescent="0.3">
      <c r="A4470" t="s">
        <v>11</v>
      </c>
      <c r="B4470" t="s">
        <v>12</v>
      </c>
      <c r="C4470">
        <v>2022521</v>
      </c>
      <c r="D4470" s="1">
        <v>45878</v>
      </c>
      <c r="E4470" s="8" t="s">
        <v>389</v>
      </c>
      <c r="F4470" t="s">
        <v>13</v>
      </c>
      <c r="G4470" t="s">
        <v>5846</v>
      </c>
      <c r="H4470" t="s">
        <v>5096</v>
      </c>
      <c r="J4470" t="s">
        <v>2453</v>
      </c>
      <c r="K4470">
        <v>1</v>
      </c>
      <c r="L4470" t="str">
        <f t="shared" si="301"/>
        <v>Aug-25</v>
      </c>
      <c r="M4470" t="str">
        <f t="shared" si="302"/>
        <v>Saturday</v>
      </c>
      <c r="N4470">
        <f t="shared" si="303"/>
        <v>15</v>
      </c>
      <c r="O4470" s="6">
        <f t="shared" si="304"/>
        <v>0.625</v>
      </c>
    </row>
    <row r="4471" spans="1:15" x14ac:dyDescent="0.3">
      <c r="A4471" t="s">
        <v>11</v>
      </c>
      <c r="B4471" t="s">
        <v>12</v>
      </c>
      <c r="C4471">
        <v>2022615</v>
      </c>
      <c r="D4471" s="1">
        <v>45878</v>
      </c>
      <c r="E4471" s="8" t="s">
        <v>901</v>
      </c>
      <c r="F4471" t="s">
        <v>13</v>
      </c>
      <c r="G4471" t="s">
        <v>5847</v>
      </c>
      <c r="H4471" t="s">
        <v>1308</v>
      </c>
      <c r="J4471" t="s">
        <v>2453</v>
      </c>
      <c r="K4471">
        <v>3</v>
      </c>
      <c r="L4471" t="str">
        <f t="shared" si="301"/>
        <v>Aug-25</v>
      </c>
      <c r="M4471" t="str">
        <f t="shared" si="302"/>
        <v>Saturday</v>
      </c>
      <c r="N4471">
        <f t="shared" si="303"/>
        <v>17</v>
      </c>
      <c r="O4471" s="6">
        <f t="shared" si="304"/>
        <v>0.70833333333333337</v>
      </c>
    </row>
    <row r="4472" spans="1:15" x14ac:dyDescent="0.3">
      <c r="A4472" t="s">
        <v>11</v>
      </c>
      <c r="B4472" t="s">
        <v>12</v>
      </c>
      <c r="C4472">
        <v>2023580</v>
      </c>
      <c r="D4472" s="1">
        <v>45879</v>
      </c>
      <c r="E4472" s="8" t="s">
        <v>485</v>
      </c>
      <c r="F4472" t="s">
        <v>13</v>
      </c>
      <c r="G4472" t="s">
        <v>5848</v>
      </c>
      <c r="H4472" t="s">
        <v>3353</v>
      </c>
      <c r="J4472" t="s">
        <v>2453</v>
      </c>
      <c r="K4472">
        <v>1</v>
      </c>
      <c r="L4472" t="str">
        <f t="shared" si="301"/>
        <v>Aug-25</v>
      </c>
      <c r="M4472" t="str">
        <f t="shared" si="302"/>
        <v>Sunday</v>
      </c>
      <c r="N4472">
        <f t="shared" si="303"/>
        <v>0</v>
      </c>
      <c r="O4472" s="6">
        <f t="shared" si="304"/>
        <v>0</v>
      </c>
    </row>
    <row r="4473" spans="1:15" x14ac:dyDescent="0.3">
      <c r="A4473" t="s">
        <v>11</v>
      </c>
      <c r="B4473" t="s">
        <v>12</v>
      </c>
      <c r="C4473">
        <v>2024571</v>
      </c>
      <c r="D4473" s="1">
        <v>45879</v>
      </c>
      <c r="E4473" s="8" t="s">
        <v>4831</v>
      </c>
      <c r="F4473" t="s">
        <v>13</v>
      </c>
      <c r="G4473" t="s">
        <v>5849</v>
      </c>
      <c r="H4473" t="s">
        <v>5096</v>
      </c>
      <c r="J4473" t="s">
        <v>2453</v>
      </c>
      <c r="K4473">
        <v>2</v>
      </c>
      <c r="L4473" t="str">
        <f t="shared" si="301"/>
        <v>Aug-25</v>
      </c>
      <c r="M4473" t="str">
        <f t="shared" si="302"/>
        <v>Sunday</v>
      </c>
      <c r="N4473">
        <f t="shared" si="303"/>
        <v>7</v>
      </c>
      <c r="O4473" s="6">
        <f t="shared" si="304"/>
        <v>0.29166666666666669</v>
      </c>
    </row>
    <row r="4474" spans="1:15" x14ac:dyDescent="0.3">
      <c r="A4474" t="s">
        <v>11</v>
      </c>
      <c r="B4474" t="s">
        <v>12</v>
      </c>
      <c r="C4474">
        <v>2024592</v>
      </c>
      <c r="D4474" s="1">
        <v>45879</v>
      </c>
      <c r="E4474" s="8" t="s">
        <v>2458</v>
      </c>
      <c r="F4474" t="s">
        <v>13</v>
      </c>
      <c r="G4474" t="s">
        <v>5850</v>
      </c>
      <c r="H4474" t="s">
        <v>3353</v>
      </c>
      <c r="J4474" t="s">
        <v>2453</v>
      </c>
      <c r="K4474">
        <v>1</v>
      </c>
      <c r="L4474" t="str">
        <f t="shared" si="301"/>
        <v>Aug-25</v>
      </c>
      <c r="M4474" t="str">
        <f t="shared" si="302"/>
        <v>Sunday</v>
      </c>
      <c r="N4474">
        <f t="shared" si="303"/>
        <v>7</v>
      </c>
      <c r="O4474" s="6">
        <f t="shared" si="304"/>
        <v>0.29166666666666669</v>
      </c>
    </row>
    <row r="4475" spans="1:15" x14ac:dyDescent="0.3">
      <c r="A4475" t="s">
        <v>11</v>
      </c>
      <c r="B4475" t="s">
        <v>12</v>
      </c>
      <c r="C4475">
        <v>2024595</v>
      </c>
      <c r="D4475" s="1">
        <v>45879</v>
      </c>
      <c r="E4475" s="8" t="s">
        <v>2129</v>
      </c>
      <c r="F4475" t="s">
        <v>13</v>
      </c>
      <c r="G4475" t="s">
        <v>5851</v>
      </c>
      <c r="H4475" t="s">
        <v>5096</v>
      </c>
      <c r="J4475" t="s">
        <v>2453</v>
      </c>
      <c r="K4475">
        <v>2</v>
      </c>
      <c r="L4475" t="str">
        <f t="shared" si="301"/>
        <v>Aug-25</v>
      </c>
      <c r="M4475" t="str">
        <f t="shared" si="302"/>
        <v>Sunday</v>
      </c>
      <c r="N4475">
        <f t="shared" si="303"/>
        <v>7</v>
      </c>
      <c r="O4475" s="6">
        <f t="shared" si="304"/>
        <v>0.29166666666666669</v>
      </c>
    </row>
    <row r="4476" spans="1:15" x14ac:dyDescent="0.3">
      <c r="A4476" t="s">
        <v>11</v>
      </c>
      <c r="B4476" t="s">
        <v>12</v>
      </c>
      <c r="C4476">
        <v>2024600</v>
      </c>
      <c r="D4476" s="1">
        <v>45879</v>
      </c>
      <c r="E4476" s="8" t="s">
        <v>2036</v>
      </c>
      <c r="F4476" t="s">
        <v>13</v>
      </c>
      <c r="G4476" t="s">
        <v>5852</v>
      </c>
      <c r="H4476" t="s">
        <v>5096</v>
      </c>
      <c r="J4476" t="s">
        <v>2453</v>
      </c>
      <c r="K4476">
        <v>1</v>
      </c>
      <c r="L4476" t="str">
        <f t="shared" si="301"/>
        <v>Aug-25</v>
      </c>
      <c r="M4476" t="str">
        <f t="shared" si="302"/>
        <v>Sunday</v>
      </c>
      <c r="N4476">
        <f t="shared" si="303"/>
        <v>7</v>
      </c>
      <c r="O4476" s="6">
        <f t="shared" si="304"/>
        <v>0.29166666666666669</v>
      </c>
    </row>
    <row r="4477" spans="1:15" x14ac:dyDescent="0.3">
      <c r="A4477" t="s">
        <v>11</v>
      </c>
      <c r="B4477" t="s">
        <v>12</v>
      </c>
      <c r="C4477">
        <v>2024613</v>
      </c>
      <c r="D4477" s="1">
        <v>45879</v>
      </c>
      <c r="E4477" s="8" t="s">
        <v>2917</v>
      </c>
      <c r="F4477" t="s">
        <v>13</v>
      </c>
      <c r="G4477" t="s">
        <v>5853</v>
      </c>
      <c r="H4477" t="s">
        <v>5096</v>
      </c>
      <c r="J4477" t="s">
        <v>2453</v>
      </c>
      <c r="K4477">
        <v>1</v>
      </c>
      <c r="L4477" t="str">
        <f t="shared" si="301"/>
        <v>Aug-25</v>
      </c>
      <c r="M4477" t="str">
        <f t="shared" si="302"/>
        <v>Sunday</v>
      </c>
      <c r="N4477">
        <f t="shared" si="303"/>
        <v>8</v>
      </c>
      <c r="O4477" s="6">
        <f t="shared" si="304"/>
        <v>0.33333333333333331</v>
      </c>
    </row>
    <row r="4478" spans="1:15" x14ac:dyDescent="0.3">
      <c r="A4478" t="s">
        <v>11</v>
      </c>
      <c r="B4478" t="s">
        <v>12</v>
      </c>
      <c r="C4478">
        <v>2024711</v>
      </c>
      <c r="D4478" s="1">
        <v>45879</v>
      </c>
      <c r="E4478" s="8" t="s">
        <v>1025</v>
      </c>
      <c r="F4478" t="s">
        <v>13</v>
      </c>
      <c r="G4478" t="s">
        <v>5854</v>
      </c>
      <c r="H4478" t="s">
        <v>5096</v>
      </c>
      <c r="J4478" t="s">
        <v>2453</v>
      </c>
      <c r="K4478">
        <v>2</v>
      </c>
      <c r="L4478" t="str">
        <f t="shared" si="301"/>
        <v>Aug-25</v>
      </c>
      <c r="M4478" t="str">
        <f t="shared" si="302"/>
        <v>Sunday</v>
      </c>
      <c r="N4478">
        <f t="shared" si="303"/>
        <v>9</v>
      </c>
      <c r="O4478" s="6">
        <f t="shared" si="304"/>
        <v>0.375</v>
      </c>
    </row>
    <row r="4479" spans="1:15" x14ac:dyDescent="0.3">
      <c r="A4479" t="s">
        <v>11</v>
      </c>
      <c r="B4479" t="s">
        <v>12</v>
      </c>
      <c r="C4479">
        <v>2024726</v>
      </c>
      <c r="D4479" s="1">
        <v>45879</v>
      </c>
      <c r="E4479" s="8" t="s">
        <v>2711</v>
      </c>
      <c r="F4479" t="s">
        <v>13</v>
      </c>
      <c r="G4479" t="s">
        <v>5855</v>
      </c>
      <c r="H4479" t="s">
        <v>5096</v>
      </c>
      <c r="J4479" t="s">
        <v>2453</v>
      </c>
      <c r="K4479">
        <v>2</v>
      </c>
      <c r="L4479" t="str">
        <f t="shared" si="301"/>
        <v>Aug-25</v>
      </c>
      <c r="M4479" t="str">
        <f t="shared" si="302"/>
        <v>Sunday</v>
      </c>
      <c r="N4479">
        <f t="shared" si="303"/>
        <v>10</v>
      </c>
      <c r="O4479" s="6">
        <f t="shared" si="304"/>
        <v>0.41666666666666669</v>
      </c>
    </row>
    <row r="4480" spans="1:15" x14ac:dyDescent="0.3">
      <c r="A4480" t="s">
        <v>11</v>
      </c>
      <c r="B4480" t="s">
        <v>12</v>
      </c>
      <c r="C4480">
        <v>2024735</v>
      </c>
      <c r="D4480" s="1">
        <v>45879</v>
      </c>
      <c r="E4480" s="8" t="s">
        <v>3227</v>
      </c>
      <c r="F4480" t="s">
        <v>13</v>
      </c>
      <c r="G4480" t="s">
        <v>5856</v>
      </c>
      <c r="H4480" t="s">
        <v>5096</v>
      </c>
      <c r="J4480" t="s">
        <v>2453</v>
      </c>
      <c r="K4480">
        <v>2</v>
      </c>
      <c r="L4480" t="str">
        <f t="shared" si="301"/>
        <v>Aug-25</v>
      </c>
      <c r="M4480" t="str">
        <f t="shared" si="302"/>
        <v>Sunday</v>
      </c>
      <c r="N4480">
        <f t="shared" si="303"/>
        <v>10</v>
      </c>
      <c r="O4480" s="6">
        <f t="shared" si="304"/>
        <v>0.41666666666666669</v>
      </c>
    </row>
    <row r="4481" spans="1:15" x14ac:dyDescent="0.3">
      <c r="A4481" t="s">
        <v>11</v>
      </c>
      <c r="B4481" t="s">
        <v>12</v>
      </c>
      <c r="C4481">
        <v>2024854</v>
      </c>
      <c r="D4481" s="1">
        <v>45879</v>
      </c>
      <c r="E4481" s="8" t="s">
        <v>482</v>
      </c>
      <c r="F4481" t="s">
        <v>13</v>
      </c>
      <c r="G4481" t="s">
        <v>5857</v>
      </c>
      <c r="H4481" t="s">
        <v>5096</v>
      </c>
      <c r="J4481" t="s">
        <v>2453</v>
      </c>
      <c r="K4481">
        <v>1</v>
      </c>
      <c r="L4481" t="str">
        <f t="shared" si="301"/>
        <v>Aug-25</v>
      </c>
      <c r="M4481" t="str">
        <f t="shared" si="302"/>
        <v>Sunday</v>
      </c>
      <c r="N4481">
        <f t="shared" si="303"/>
        <v>12</v>
      </c>
      <c r="O4481" s="6">
        <f t="shared" si="304"/>
        <v>0.5</v>
      </c>
    </row>
    <row r="4482" spans="1:15" x14ac:dyDescent="0.3">
      <c r="A4482" t="s">
        <v>11</v>
      </c>
      <c r="B4482" t="s">
        <v>12</v>
      </c>
      <c r="C4482">
        <v>2024858</v>
      </c>
      <c r="D4482" s="1">
        <v>45879</v>
      </c>
      <c r="E4482" s="8" t="s">
        <v>282</v>
      </c>
      <c r="F4482" t="s">
        <v>13</v>
      </c>
      <c r="G4482" t="s">
        <v>5858</v>
      </c>
      <c r="H4482" t="s">
        <v>5096</v>
      </c>
      <c r="J4482" t="s">
        <v>2453</v>
      </c>
      <c r="K4482">
        <v>1</v>
      </c>
      <c r="L4482" t="str">
        <f t="shared" si="301"/>
        <v>Aug-25</v>
      </c>
      <c r="M4482" t="str">
        <f t="shared" si="302"/>
        <v>Sunday</v>
      </c>
      <c r="N4482">
        <f t="shared" si="303"/>
        <v>12</v>
      </c>
      <c r="O4482" s="6">
        <f t="shared" si="304"/>
        <v>0.5</v>
      </c>
    </row>
    <row r="4483" spans="1:15" x14ac:dyDescent="0.3">
      <c r="A4483" t="s">
        <v>11</v>
      </c>
      <c r="B4483" t="s">
        <v>12</v>
      </c>
      <c r="C4483">
        <v>2024935</v>
      </c>
      <c r="D4483" s="1">
        <v>45879</v>
      </c>
      <c r="E4483" s="8" t="s">
        <v>2158</v>
      </c>
      <c r="F4483" t="s">
        <v>13</v>
      </c>
      <c r="G4483" t="s">
        <v>5859</v>
      </c>
      <c r="H4483" t="s">
        <v>5096</v>
      </c>
      <c r="J4483" t="s">
        <v>2453</v>
      </c>
      <c r="K4483">
        <v>1</v>
      </c>
      <c r="L4483" t="str">
        <f t="shared" si="301"/>
        <v>Aug-25</v>
      </c>
      <c r="M4483" t="str">
        <f t="shared" si="302"/>
        <v>Sunday</v>
      </c>
      <c r="N4483">
        <f t="shared" si="303"/>
        <v>13</v>
      </c>
      <c r="O4483" s="6">
        <f t="shared" si="304"/>
        <v>0.54166666666666663</v>
      </c>
    </row>
    <row r="4484" spans="1:15" x14ac:dyDescent="0.3">
      <c r="A4484" t="s">
        <v>11</v>
      </c>
      <c r="B4484" t="s">
        <v>12</v>
      </c>
      <c r="C4484">
        <v>2024980</v>
      </c>
      <c r="D4484" s="1">
        <v>45879</v>
      </c>
      <c r="E4484" s="8" t="s">
        <v>889</v>
      </c>
      <c r="F4484" t="s">
        <v>13</v>
      </c>
      <c r="G4484" t="s">
        <v>5860</v>
      </c>
      <c r="H4484" t="s">
        <v>5096</v>
      </c>
      <c r="J4484" t="s">
        <v>2453</v>
      </c>
      <c r="K4484">
        <v>2</v>
      </c>
      <c r="L4484" t="str">
        <f t="shared" si="301"/>
        <v>Aug-25</v>
      </c>
      <c r="M4484" t="str">
        <f t="shared" si="302"/>
        <v>Sunday</v>
      </c>
      <c r="N4484">
        <f t="shared" si="303"/>
        <v>14</v>
      </c>
      <c r="O4484" s="6">
        <f t="shared" si="304"/>
        <v>0.58333333333333337</v>
      </c>
    </row>
    <row r="4485" spans="1:15" x14ac:dyDescent="0.3">
      <c r="A4485" t="s">
        <v>11</v>
      </c>
      <c r="B4485" t="s">
        <v>12</v>
      </c>
      <c r="C4485">
        <v>2026981</v>
      </c>
      <c r="D4485" s="1">
        <v>45880</v>
      </c>
      <c r="E4485" s="8" t="s">
        <v>356</v>
      </c>
      <c r="F4485" t="s">
        <v>13</v>
      </c>
      <c r="G4485" t="s">
        <v>5861</v>
      </c>
      <c r="H4485" t="s">
        <v>5096</v>
      </c>
      <c r="J4485" t="s">
        <v>2453</v>
      </c>
      <c r="K4485">
        <v>1</v>
      </c>
      <c r="L4485" t="str">
        <f t="shared" si="301"/>
        <v>Aug-25</v>
      </c>
      <c r="M4485" t="str">
        <f t="shared" si="302"/>
        <v>Monday</v>
      </c>
      <c r="N4485">
        <f t="shared" si="303"/>
        <v>7</v>
      </c>
      <c r="O4485" s="6">
        <f t="shared" si="304"/>
        <v>0.29166666666666669</v>
      </c>
    </row>
    <row r="4486" spans="1:15" x14ac:dyDescent="0.3">
      <c r="A4486" t="s">
        <v>11</v>
      </c>
      <c r="B4486" t="s">
        <v>12</v>
      </c>
      <c r="C4486">
        <v>2027023</v>
      </c>
      <c r="D4486" s="1">
        <v>45880</v>
      </c>
      <c r="E4486" s="8" t="s">
        <v>5747</v>
      </c>
      <c r="F4486" t="s">
        <v>13</v>
      </c>
      <c r="G4486" t="s">
        <v>5862</v>
      </c>
      <c r="H4486" t="s">
        <v>3353</v>
      </c>
      <c r="J4486" t="s">
        <v>2453</v>
      </c>
      <c r="K4486">
        <v>2</v>
      </c>
      <c r="L4486" t="str">
        <f t="shared" si="301"/>
        <v>Aug-25</v>
      </c>
      <c r="M4486" t="str">
        <f t="shared" si="302"/>
        <v>Monday</v>
      </c>
      <c r="N4486">
        <f t="shared" si="303"/>
        <v>9</v>
      </c>
      <c r="O4486" s="6">
        <f t="shared" si="304"/>
        <v>0.375</v>
      </c>
    </row>
    <row r="4487" spans="1:15" x14ac:dyDescent="0.3">
      <c r="A4487" t="s">
        <v>11</v>
      </c>
      <c r="B4487" t="s">
        <v>12</v>
      </c>
      <c r="C4487">
        <v>2027024</v>
      </c>
      <c r="D4487" s="1">
        <v>45880</v>
      </c>
      <c r="E4487" s="8" t="s">
        <v>2037</v>
      </c>
      <c r="F4487" t="s">
        <v>13</v>
      </c>
      <c r="G4487" t="s">
        <v>5863</v>
      </c>
      <c r="H4487" t="s">
        <v>3353</v>
      </c>
      <c r="J4487" t="s">
        <v>2453</v>
      </c>
      <c r="K4487">
        <v>2</v>
      </c>
      <c r="L4487" t="str">
        <f t="shared" si="301"/>
        <v>Aug-25</v>
      </c>
      <c r="M4487" t="str">
        <f t="shared" si="302"/>
        <v>Monday</v>
      </c>
      <c r="N4487">
        <f t="shared" si="303"/>
        <v>9</v>
      </c>
      <c r="O4487" s="6">
        <f t="shared" si="304"/>
        <v>0.375</v>
      </c>
    </row>
    <row r="4488" spans="1:15" x14ac:dyDescent="0.3">
      <c r="A4488" t="s">
        <v>11</v>
      </c>
      <c r="B4488" t="s">
        <v>12</v>
      </c>
      <c r="C4488">
        <v>2027027</v>
      </c>
      <c r="D4488" s="1">
        <v>45880</v>
      </c>
      <c r="E4488" s="8" t="s">
        <v>3226</v>
      </c>
      <c r="F4488" t="s">
        <v>13</v>
      </c>
      <c r="G4488" t="s">
        <v>5864</v>
      </c>
      <c r="H4488" t="s">
        <v>3353</v>
      </c>
      <c r="J4488" t="s">
        <v>2453</v>
      </c>
      <c r="K4488">
        <v>1</v>
      </c>
      <c r="L4488" t="str">
        <f t="shared" si="301"/>
        <v>Aug-25</v>
      </c>
      <c r="M4488" t="str">
        <f t="shared" si="302"/>
        <v>Monday</v>
      </c>
      <c r="N4488">
        <f t="shared" si="303"/>
        <v>9</v>
      </c>
      <c r="O4488" s="6">
        <f t="shared" si="304"/>
        <v>0.375</v>
      </c>
    </row>
    <row r="4489" spans="1:15" x14ac:dyDescent="0.3">
      <c r="A4489" t="s">
        <v>11</v>
      </c>
      <c r="B4489" t="s">
        <v>12</v>
      </c>
      <c r="C4489">
        <v>2027029</v>
      </c>
      <c r="D4489" s="1">
        <v>45880</v>
      </c>
      <c r="E4489" s="8" t="s">
        <v>306</v>
      </c>
      <c r="F4489" t="s">
        <v>13</v>
      </c>
      <c r="G4489" t="s">
        <v>5865</v>
      </c>
      <c r="H4489" t="s">
        <v>3353</v>
      </c>
      <c r="J4489" t="s">
        <v>2453</v>
      </c>
      <c r="K4489">
        <v>1</v>
      </c>
      <c r="L4489" t="str">
        <f t="shared" ref="L4489:L4552" si="305">TEXT(D4489, "MMM-YY")</f>
        <v>Aug-25</v>
      </c>
      <c r="M4489" t="str">
        <f t="shared" si="302"/>
        <v>Monday</v>
      </c>
      <c r="N4489">
        <f t="shared" si="303"/>
        <v>9</v>
      </c>
      <c r="O4489" s="6">
        <f t="shared" si="304"/>
        <v>0.375</v>
      </c>
    </row>
    <row r="4490" spans="1:15" x14ac:dyDescent="0.3">
      <c r="A4490" t="s">
        <v>11</v>
      </c>
      <c r="B4490" t="s">
        <v>12</v>
      </c>
      <c r="C4490">
        <v>2027036</v>
      </c>
      <c r="D4490" s="1">
        <v>45880</v>
      </c>
      <c r="E4490" s="8" t="s">
        <v>1024</v>
      </c>
      <c r="F4490" t="s">
        <v>13</v>
      </c>
      <c r="G4490" t="s">
        <v>5866</v>
      </c>
      <c r="H4490" t="s">
        <v>3353</v>
      </c>
      <c r="J4490" t="s">
        <v>2453</v>
      </c>
      <c r="K4490">
        <v>1</v>
      </c>
      <c r="L4490" t="str">
        <f t="shared" si="305"/>
        <v>Aug-25</v>
      </c>
      <c r="M4490" t="str">
        <f t="shared" si="302"/>
        <v>Monday</v>
      </c>
      <c r="N4490">
        <f t="shared" si="303"/>
        <v>9</v>
      </c>
      <c r="O4490" s="6">
        <f t="shared" si="304"/>
        <v>0.375</v>
      </c>
    </row>
    <row r="4491" spans="1:15" x14ac:dyDescent="0.3">
      <c r="A4491" t="s">
        <v>11</v>
      </c>
      <c r="B4491" t="s">
        <v>12</v>
      </c>
      <c r="C4491">
        <v>2027086</v>
      </c>
      <c r="D4491" s="1">
        <v>45880</v>
      </c>
      <c r="E4491" s="8" t="s">
        <v>2003</v>
      </c>
      <c r="F4491" t="s">
        <v>13</v>
      </c>
      <c r="G4491" t="s">
        <v>5867</v>
      </c>
      <c r="H4491" t="s">
        <v>5096</v>
      </c>
      <c r="J4491" t="s">
        <v>2453</v>
      </c>
      <c r="K4491">
        <v>4</v>
      </c>
      <c r="L4491" t="str">
        <f t="shared" si="305"/>
        <v>Aug-25</v>
      </c>
      <c r="M4491" t="str">
        <f t="shared" si="302"/>
        <v>Monday</v>
      </c>
      <c r="N4491">
        <f t="shared" si="303"/>
        <v>11</v>
      </c>
      <c r="O4491" s="6">
        <f t="shared" si="304"/>
        <v>0.45833333333333331</v>
      </c>
    </row>
    <row r="4492" spans="1:15" x14ac:dyDescent="0.3">
      <c r="A4492" t="s">
        <v>11</v>
      </c>
      <c r="B4492" t="s">
        <v>12</v>
      </c>
      <c r="C4492">
        <v>2027090</v>
      </c>
      <c r="D4492" s="1">
        <v>45880</v>
      </c>
      <c r="E4492" s="8" t="s">
        <v>2253</v>
      </c>
      <c r="F4492" t="s">
        <v>13</v>
      </c>
      <c r="G4492" t="s">
        <v>5868</v>
      </c>
      <c r="H4492" t="s">
        <v>5096</v>
      </c>
      <c r="J4492" t="s">
        <v>2453</v>
      </c>
      <c r="K4492">
        <v>2</v>
      </c>
      <c r="L4492" t="str">
        <f t="shared" si="305"/>
        <v>Aug-25</v>
      </c>
      <c r="M4492" t="str">
        <f t="shared" si="302"/>
        <v>Monday</v>
      </c>
      <c r="N4492">
        <f t="shared" si="303"/>
        <v>12</v>
      </c>
      <c r="O4492" s="6">
        <f t="shared" si="304"/>
        <v>0.5</v>
      </c>
    </row>
    <row r="4493" spans="1:15" x14ac:dyDescent="0.3">
      <c r="A4493" t="s">
        <v>11</v>
      </c>
      <c r="B4493" t="s">
        <v>12</v>
      </c>
      <c r="C4493">
        <v>2027433</v>
      </c>
      <c r="D4493" s="1">
        <v>45880</v>
      </c>
      <c r="E4493" s="8" t="s">
        <v>900</v>
      </c>
      <c r="F4493" t="s">
        <v>13</v>
      </c>
      <c r="G4493" t="s">
        <v>5869</v>
      </c>
      <c r="H4493" t="s">
        <v>1101</v>
      </c>
      <c r="J4493" t="s">
        <v>2453</v>
      </c>
      <c r="K4493">
        <v>1</v>
      </c>
      <c r="L4493" t="str">
        <f t="shared" si="305"/>
        <v>Aug-25</v>
      </c>
      <c r="M4493" t="str">
        <f t="shared" si="302"/>
        <v>Monday</v>
      </c>
      <c r="N4493">
        <f t="shared" si="303"/>
        <v>17</v>
      </c>
      <c r="O4493" s="6">
        <f t="shared" si="304"/>
        <v>0.70833333333333337</v>
      </c>
    </row>
    <row r="4494" spans="1:15" x14ac:dyDescent="0.3">
      <c r="A4494" t="s">
        <v>11</v>
      </c>
      <c r="B4494" t="s">
        <v>12</v>
      </c>
      <c r="C4494">
        <v>2029060</v>
      </c>
      <c r="D4494" s="1">
        <v>45881</v>
      </c>
      <c r="E4494" s="8" t="s">
        <v>4831</v>
      </c>
      <c r="F4494" t="s">
        <v>13</v>
      </c>
      <c r="G4494" t="s">
        <v>5870</v>
      </c>
      <c r="H4494" t="s">
        <v>3353</v>
      </c>
      <c r="J4494" t="s">
        <v>2453</v>
      </c>
      <c r="K4494">
        <v>1</v>
      </c>
      <c r="L4494" t="str">
        <f t="shared" si="305"/>
        <v>Aug-25</v>
      </c>
      <c r="M4494" t="str">
        <f t="shared" si="302"/>
        <v>Tuesday</v>
      </c>
      <c r="N4494">
        <f t="shared" si="303"/>
        <v>7</v>
      </c>
      <c r="O4494" s="6">
        <f t="shared" si="304"/>
        <v>0.29166666666666669</v>
      </c>
    </row>
    <row r="4495" spans="1:15" x14ac:dyDescent="0.3">
      <c r="A4495" t="s">
        <v>11</v>
      </c>
      <c r="B4495" t="s">
        <v>12</v>
      </c>
      <c r="C4495">
        <v>2029068</v>
      </c>
      <c r="D4495" s="1">
        <v>45881</v>
      </c>
      <c r="E4495" s="8" t="s">
        <v>281</v>
      </c>
      <c r="F4495" t="s">
        <v>13</v>
      </c>
      <c r="G4495" t="s">
        <v>5871</v>
      </c>
      <c r="H4495" t="s">
        <v>5096</v>
      </c>
      <c r="J4495" t="s">
        <v>2453</v>
      </c>
      <c r="K4495">
        <v>1</v>
      </c>
      <c r="L4495" t="str">
        <f t="shared" si="305"/>
        <v>Aug-25</v>
      </c>
      <c r="M4495" t="str">
        <f t="shared" si="302"/>
        <v>Tuesday</v>
      </c>
      <c r="N4495">
        <f t="shared" si="303"/>
        <v>7</v>
      </c>
      <c r="O4495" s="6">
        <f t="shared" si="304"/>
        <v>0.29166666666666669</v>
      </c>
    </row>
    <row r="4496" spans="1:15" x14ac:dyDescent="0.3">
      <c r="A4496" t="s">
        <v>11</v>
      </c>
      <c r="B4496" t="s">
        <v>12</v>
      </c>
      <c r="C4496">
        <v>2029079</v>
      </c>
      <c r="D4496" s="1">
        <v>45881</v>
      </c>
      <c r="E4496" s="8" t="s">
        <v>2129</v>
      </c>
      <c r="F4496" t="s">
        <v>13</v>
      </c>
      <c r="G4496" t="s">
        <v>5872</v>
      </c>
      <c r="H4496" t="s">
        <v>5096</v>
      </c>
      <c r="J4496" t="s">
        <v>2453</v>
      </c>
      <c r="K4496">
        <v>3</v>
      </c>
      <c r="L4496" t="str">
        <f t="shared" si="305"/>
        <v>Aug-25</v>
      </c>
      <c r="M4496" t="str">
        <f t="shared" si="302"/>
        <v>Tuesday</v>
      </c>
      <c r="N4496">
        <f t="shared" si="303"/>
        <v>7</v>
      </c>
      <c r="O4496" s="6">
        <f t="shared" si="304"/>
        <v>0.29166666666666669</v>
      </c>
    </row>
    <row r="4497" spans="1:15" x14ac:dyDescent="0.3">
      <c r="A4497" t="s">
        <v>11</v>
      </c>
      <c r="B4497" t="s">
        <v>12</v>
      </c>
      <c r="C4497">
        <v>2029141</v>
      </c>
      <c r="D4497" s="1">
        <v>45881</v>
      </c>
      <c r="E4497" s="8" t="s">
        <v>4340</v>
      </c>
      <c r="F4497" t="s">
        <v>13</v>
      </c>
      <c r="G4497" t="s">
        <v>5873</v>
      </c>
      <c r="H4497" t="s">
        <v>3353</v>
      </c>
      <c r="J4497" t="s">
        <v>2453</v>
      </c>
      <c r="K4497">
        <v>1</v>
      </c>
      <c r="L4497" t="str">
        <f t="shared" si="305"/>
        <v>Aug-25</v>
      </c>
      <c r="M4497" t="str">
        <f t="shared" si="302"/>
        <v>Tuesday</v>
      </c>
      <c r="N4497">
        <f t="shared" si="303"/>
        <v>9</v>
      </c>
      <c r="O4497" s="6">
        <f t="shared" si="304"/>
        <v>0.375</v>
      </c>
    </row>
    <row r="4498" spans="1:15" x14ac:dyDescent="0.3">
      <c r="A4498" t="s">
        <v>11</v>
      </c>
      <c r="B4498" t="s">
        <v>12</v>
      </c>
      <c r="C4498">
        <v>2029213</v>
      </c>
      <c r="D4498" s="1">
        <v>45881</v>
      </c>
      <c r="E4498" s="8" t="s">
        <v>4130</v>
      </c>
      <c r="F4498" t="s">
        <v>13</v>
      </c>
      <c r="G4498" t="s">
        <v>5874</v>
      </c>
      <c r="H4498" t="s">
        <v>5096</v>
      </c>
      <c r="J4498" t="s">
        <v>2453</v>
      </c>
      <c r="K4498">
        <v>1</v>
      </c>
      <c r="L4498" t="str">
        <f t="shared" si="305"/>
        <v>Aug-25</v>
      </c>
      <c r="M4498" t="str">
        <f t="shared" si="302"/>
        <v>Tuesday</v>
      </c>
      <c r="N4498">
        <f t="shared" si="303"/>
        <v>13</v>
      </c>
      <c r="O4498" s="6">
        <f t="shared" si="304"/>
        <v>0.54166666666666663</v>
      </c>
    </row>
    <row r="4499" spans="1:15" x14ac:dyDescent="0.3">
      <c r="A4499" t="s">
        <v>11</v>
      </c>
      <c r="B4499" t="s">
        <v>12</v>
      </c>
      <c r="C4499">
        <v>2029266</v>
      </c>
      <c r="D4499" s="1">
        <v>45881</v>
      </c>
      <c r="E4499" s="8" t="s">
        <v>2719</v>
      </c>
      <c r="F4499" t="s">
        <v>13</v>
      </c>
      <c r="G4499" t="s">
        <v>5875</v>
      </c>
      <c r="H4499" t="s">
        <v>5096</v>
      </c>
      <c r="J4499" t="s">
        <v>2453</v>
      </c>
      <c r="K4499">
        <v>1</v>
      </c>
      <c r="L4499" t="str">
        <f t="shared" si="305"/>
        <v>Aug-25</v>
      </c>
      <c r="M4499" t="str">
        <f t="shared" si="302"/>
        <v>Tuesday</v>
      </c>
      <c r="N4499">
        <f t="shared" si="303"/>
        <v>14</v>
      </c>
      <c r="O4499" s="6">
        <f t="shared" si="304"/>
        <v>0.58333333333333337</v>
      </c>
    </row>
    <row r="4500" spans="1:15" x14ac:dyDescent="0.3">
      <c r="A4500" t="s">
        <v>11</v>
      </c>
      <c r="B4500" t="s">
        <v>12</v>
      </c>
      <c r="C4500">
        <v>2029302</v>
      </c>
      <c r="D4500" s="1">
        <v>45881</v>
      </c>
      <c r="E4500" s="8" t="s">
        <v>2882</v>
      </c>
      <c r="F4500" t="s">
        <v>13</v>
      </c>
      <c r="G4500" t="s">
        <v>5876</v>
      </c>
      <c r="H4500" t="s">
        <v>5096</v>
      </c>
      <c r="J4500" t="s">
        <v>2453</v>
      </c>
      <c r="K4500">
        <v>5</v>
      </c>
      <c r="L4500" t="str">
        <f t="shared" si="305"/>
        <v>Aug-25</v>
      </c>
      <c r="M4500" t="str">
        <f t="shared" si="302"/>
        <v>Tuesday</v>
      </c>
      <c r="N4500">
        <f t="shared" si="303"/>
        <v>14</v>
      </c>
      <c r="O4500" s="6">
        <f t="shared" si="304"/>
        <v>0.58333333333333337</v>
      </c>
    </row>
    <row r="4501" spans="1:15" x14ac:dyDescent="0.3">
      <c r="A4501" t="s">
        <v>11</v>
      </c>
      <c r="B4501" t="s">
        <v>12</v>
      </c>
      <c r="C4501">
        <v>2031596</v>
      </c>
      <c r="D4501" s="1">
        <v>45882</v>
      </c>
      <c r="E4501" s="8" t="s">
        <v>892</v>
      </c>
      <c r="F4501" t="s">
        <v>13</v>
      </c>
      <c r="G4501" t="s">
        <v>5877</v>
      </c>
      <c r="H4501" t="s">
        <v>3353</v>
      </c>
      <c r="J4501" t="s">
        <v>2453</v>
      </c>
      <c r="K4501">
        <v>1</v>
      </c>
      <c r="L4501" t="str">
        <f t="shared" si="305"/>
        <v>Aug-25</v>
      </c>
      <c r="M4501" t="str">
        <f t="shared" si="302"/>
        <v>Wednesday</v>
      </c>
      <c r="N4501">
        <f t="shared" si="303"/>
        <v>8</v>
      </c>
      <c r="O4501" s="6">
        <f t="shared" si="304"/>
        <v>0.33333333333333331</v>
      </c>
    </row>
    <row r="4502" spans="1:15" x14ac:dyDescent="0.3">
      <c r="A4502" t="s">
        <v>11</v>
      </c>
      <c r="B4502" t="s">
        <v>12</v>
      </c>
      <c r="C4502">
        <v>2031603</v>
      </c>
      <c r="D4502" s="1">
        <v>45882</v>
      </c>
      <c r="E4502" s="8" t="s">
        <v>433</v>
      </c>
      <c r="F4502" t="s">
        <v>13</v>
      </c>
      <c r="G4502" t="s">
        <v>5878</v>
      </c>
      <c r="H4502" t="s">
        <v>3353</v>
      </c>
      <c r="J4502" t="s">
        <v>2453</v>
      </c>
      <c r="K4502">
        <v>1</v>
      </c>
      <c r="L4502" t="str">
        <f t="shared" si="305"/>
        <v>Aug-25</v>
      </c>
      <c r="M4502" t="str">
        <f t="shared" ref="M4502:M4553" si="306">TEXT(D4502, "DDDD")</f>
        <v>Wednesday</v>
      </c>
      <c r="N4502">
        <f t="shared" ref="N4502:N4553" si="307">HOUR(E4502)</f>
        <v>8</v>
      </c>
      <c r="O4502" s="6">
        <f t="shared" ref="O4502:O4553" si="308">MOD(N4502/24,1)</f>
        <v>0.33333333333333331</v>
      </c>
    </row>
    <row r="4503" spans="1:15" x14ac:dyDescent="0.3">
      <c r="A4503" t="s">
        <v>11</v>
      </c>
      <c r="B4503" t="s">
        <v>12</v>
      </c>
      <c r="C4503">
        <v>2031604</v>
      </c>
      <c r="D4503" s="1">
        <v>45882</v>
      </c>
      <c r="E4503" s="8" t="s">
        <v>3794</v>
      </c>
      <c r="F4503" t="s">
        <v>13</v>
      </c>
      <c r="G4503" t="s">
        <v>5879</v>
      </c>
      <c r="H4503" t="s">
        <v>3353</v>
      </c>
      <c r="J4503" t="s">
        <v>2453</v>
      </c>
      <c r="K4503">
        <v>1</v>
      </c>
      <c r="L4503" t="str">
        <f t="shared" si="305"/>
        <v>Aug-25</v>
      </c>
      <c r="M4503" t="str">
        <f t="shared" si="306"/>
        <v>Wednesday</v>
      </c>
      <c r="N4503">
        <f t="shared" si="307"/>
        <v>8</v>
      </c>
      <c r="O4503" s="6">
        <f t="shared" si="308"/>
        <v>0.33333333333333331</v>
      </c>
    </row>
    <row r="4504" spans="1:15" x14ac:dyDescent="0.3">
      <c r="A4504" t="s">
        <v>11</v>
      </c>
      <c r="B4504" t="s">
        <v>12</v>
      </c>
      <c r="C4504">
        <v>2031618</v>
      </c>
      <c r="D4504" s="1">
        <v>45882</v>
      </c>
      <c r="E4504" s="8" t="s">
        <v>473</v>
      </c>
      <c r="F4504" t="s">
        <v>13</v>
      </c>
      <c r="G4504" t="s">
        <v>5880</v>
      </c>
      <c r="H4504" t="s">
        <v>5096</v>
      </c>
      <c r="J4504" t="s">
        <v>2453</v>
      </c>
      <c r="K4504">
        <v>2</v>
      </c>
      <c r="L4504" t="str">
        <f t="shared" si="305"/>
        <v>Aug-25</v>
      </c>
      <c r="M4504" t="str">
        <f t="shared" si="306"/>
        <v>Wednesday</v>
      </c>
      <c r="N4504">
        <f t="shared" si="307"/>
        <v>9</v>
      </c>
      <c r="O4504" s="6">
        <f t="shared" si="308"/>
        <v>0.375</v>
      </c>
    </row>
    <row r="4505" spans="1:15" x14ac:dyDescent="0.3">
      <c r="A4505" t="s">
        <v>11</v>
      </c>
      <c r="B4505" t="s">
        <v>12</v>
      </c>
      <c r="C4505">
        <v>2031638</v>
      </c>
      <c r="D4505" s="1">
        <v>45882</v>
      </c>
      <c r="E4505" s="8" t="s">
        <v>5748</v>
      </c>
      <c r="F4505" t="s">
        <v>13</v>
      </c>
      <c r="G4505" t="s">
        <v>5881</v>
      </c>
      <c r="H4505" t="s">
        <v>5096</v>
      </c>
      <c r="J4505" t="s">
        <v>2453</v>
      </c>
      <c r="K4505">
        <v>1</v>
      </c>
      <c r="L4505" t="str">
        <f t="shared" si="305"/>
        <v>Aug-25</v>
      </c>
      <c r="M4505" t="str">
        <f t="shared" si="306"/>
        <v>Wednesday</v>
      </c>
      <c r="N4505">
        <f t="shared" si="307"/>
        <v>11</v>
      </c>
      <c r="O4505" s="6">
        <f t="shared" si="308"/>
        <v>0.45833333333333331</v>
      </c>
    </row>
    <row r="4506" spans="1:15" x14ac:dyDescent="0.3">
      <c r="A4506" t="s">
        <v>11</v>
      </c>
      <c r="B4506" t="s">
        <v>12</v>
      </c>
      <c r="C4506">
        <v>2031639</v>
      </c>
      <c r="D4506" s="1">
        <v>45882</v>
      </c>
      <c r="E4506" s="8" t="s">
        <v>3246</v>
      </c>
      <c r="F4506" t="s">
        <v>13</v>
      </c>
      <c r="G4506" t="s">
        <v>5882</v>
      </c>
      <c r="H4506" t="s">
        <v>5096</v>
      </c>
      <c r="J4506" t="s">
        <v>2453</v>
      </c>
      <c r="K4506">
        <v>1</v>
      </c>
      <c r="L4506" t="str">
        <f t="shared" si="305"/>
        <v>Aug-25</v>
      </c>
      <c r="M4506" t="str">
        <f t="shared" si="306"/>
        <v>Wednesday</v>
      </c>
      <c r="N4506">
        <f t="shared" si="307"/>
        <v>11</v>
      </c>
      <c r="O4506" s="6">
        <f t="shared" si="308"/>
        <v>0.45833333333333331</v>
      </c>
    </row>
    <row r="4507" spans="1:15" x14ac:dyDescent="0.3">
      <c r="A4507" t="s">
        <v>11</v>
      </c>
      <c r="B4507" t="s">
        <v>12</v>
      </c>
      <c r="C4507">
        <v>2031729</v>
      </c>
      <c r="D4507" s="1">
        <v>45882</v>
      </c>
      <c r="E4507" s="8" t="s">
        <v>2040</v>
      </c>
      <c r="F4507" t="s">
        <v>13</v>
      </c>
      <c r="G4507" t="s">
        <v>5883</v>
      </c>
      <c r="H4507" t="s">
        <v>5096</v>
      </c>
      <c r="J4507" t="s">
        <v>2453</v>
      </c>
      <c r="K4507">
        <v>1</v>
      </c>
      <c r="L4507" t="str">
        <f t="shared" si="305"/>
        <v>Aug-25</v>
      </c>
      <c r="M4507" t="str">
        <f t="shared" si="306"/>
        <v>Wednesday</v>
      </c>
      <c r="N4507">
        <f t="shared" si="307"/>
        <v>14</v>
      </c>
      <c r="O4507" s="6">
        <f t="shared" si="308"/>
        <v>0.58333333333333337</v>
      </c>
    </row>
    <row r="4508" spans="1:15" x14ac:dyDescent="0.3">
      <c r="A4508" t="s">
        <v>11</v>
      </c>
      <c r="B4508" t="s">
        <v>12</v>
      </c>
      <c r="C4508">
        <v>2033886</v>
      </c>
      <c r="D4508" s="1">
        <v>45883</v>
      </c>
      <c r="E4508" s="8" t="s">
        <v>877</v>
      </c>
      <c r="F4508" t="s">
        <v>13</v>
      </c>
      <c r="G4508" t="s">
        <v>5884</v>
      </c>
      <c r="H4508" t="s">
        <v>5096</v>
      </c>
      <c r="J4508" t="s">
        <v>2453</v>
      </c>
      <c r="K4508">
        <v>1</v>
      </c>
      <c r="L4508" t="str">
        <f t="shared" si="305"/>
        <v>Aug-25</v>
      </c>
      <c r="M4508" t="str">
        <f t="shared" si="306"/>
        <v>Thursday</v>
      </c>
      <c r="N4508">
        <f t="shared" si="307"/>
        <v>7</v>
      </c>
      <c r="O4508" s="6">
        <f t="shared" si="308"/>
        <v>0.29166666666666669</v>
      </c>
    </row>
    <row r="4509" spans="1:15" x14ac:dyDescent="0.3">
      <c r="A4509" t="s">
        <v>11</v>
      </c>
      <c r="B4509" t="s">
        <v>12</v>
      </c>
      <c r="C4509">
        <v>2033887</v>
      </c>
      <c r="D4509" s="1">
        <v>45883</v>
      </c>
      <c r="E4509" s="8" t="s">
        <v>1018</v>
      </c>
      <c r="F4509" t="s">
        <v>13</v>
      </c>
      <c r="G4509" t="s">
        <v>5885</v>
      </c>
      <c r="H4509" t="s">
        <v>5096</v>
      </c>
      <c r="J4509" t="s">
        <v>2453</v>
      </c>
      <c r="K4509">
        <v>1</v>
      </c>
      <c r="L4509" t="str">
        <f t="shared" si="305"/>
        <v>Aug-25</v>
      </c>
      <c r="M4509" t="str">
        <f t="shared" si="306"/>
        <v>Thursday</v>
      </c>
      <c r="N4509">
        <f t="shared" si="307"/>
        <v>7</v>
      </c>
      <c r="O4509" s="6">
        <f t="shared" si="308"/>
        <v>0.29166666666666669</v>
      </c>
    </row>
    <row r="4510" spans="1:15" x14ac:dyDescent="0.3">
      <c r="A4510" t="s">
        <v>11</v>
      </c>
      <c r="B4510" t="s">
        <v>12</v>
      </c>
      <c r="C4510">
        <v>2033932</v>
      </c>
      <c r="D4510" s="1">
        <v>45883</v>
      </c>
      <c r="E4510" s="8" t="s">
        <v>1932</v>
      </c>
      <c r="F4510" t="s">
        <v>13</v>
      </c>
      <c r="G4510" t="s">
        <v>5886</v>
      </c>
      <c r="H4510" t="s">
        <v>5096</v>
      </c>
      <c r="J4510" t="s">
        <v>2453</v>
      </c>
      <c r="K4510">
        <v>1</v>
      </c>
      <c r="L4510" t="str">
        <f t="shared" si="305"/>
        <v>Aug-25</v>
      </c>
      <c r="M4510" t="str">
        <f t="shared" si="306"/>
        <v>Thursday</v>
      </c>
      <c r="N4510">
        <f t="shared" si="307"/>
        <v>8</v>
      </c>
      <c r="O4510" s="6">
        <f t="shared" si="308"/>
        <v>0.33333333333333331</v>
      </c>
    </row>
    <row r="4511" spans="1:15" x14ac:dyDescent="0.3">
      <c r="A4511" t="s">
        <v>11</v>
      </c>
      <c r="B4511" t="s">
        <v>12</v>
      </c>
      <c r="C4511">
        <v>2034015</v>
      </c>
      <c r="D4511" s="1">
        <v>45883</v>
      </c>
      <c r="E4511" s="8" t="s">
        <v>2122</v>
      </c>
      <c r="F4511" t="s">
        <v>13</v>
      </c>
      <c r="G4511" t="s">
        <v>5887</v>
      </c>
      <c r="H4511" t="s">
        <v>5096</v>
      </c>
      <c r="J4511" t="s">
        <v>2453</v>
      </c>
      <c r="K4511">
        <v>1</v>
      </c>
      <c r="L4511" t="str">
        <f t="shared" si="305"/>
        <v>Aug-25</v>
      </c>
      <c r="M4511" t="str">
        <f t="shared" si="306"/>
        <v>Thursday</v>
      </c>
      <c r="N4511">
        <f t="shared" si="307"/>
        <v>12</v>
      </c>
      <c r="O4511" s="6">
        <f t="shared" si="308"/>
        <v>0.5</v>
      </c>
    </row>
    <row r="4512" spans="1:15" x14ac:dyDescent="0.3">
      <c r="A4512" t="s">
        <v>11</v>
      </c>
      <c r="B4512" t="s">
        <v>12</v>
      </c>
      <c r="C4512">
        <v>2034084</v>
      </c>
      <c r="D4512" s="1">
        <v>45883</v>
      </c>
      <c r="E4512" s="8" t="s">
        <v>1923</v>
      </c>
      <c r="F4512" t="s">
        <v>13</v>
      </c>
      <c r="G4512" t="s">
        <v>5888</v>
      </c>
      <c r="H4512" t="s">
        <v>5096</v>
      </c>
      <c r="J4512" t="s">
        <v>2453</v>
      </c>
      <c r="K4512">
        <v>3</v>
      </c>
      <c r="L4512" t="str">
        <f t="shared" si="305"/>
        <v>Aug-25</v>
      </c>
      <c r="M4512" t="str">
        <f t="shared" si="306"/>
        <v>Thursday</v>
      </c>
      <c r="N4512">
        <f t="shared" si="307"/>
        <v>14</v>
      </c>
      <c r="O4512" s="6">
        <f t="shared" si="308"/>
        <v>0.58333333333333337</v>
      </c>
    </row>
    <row r="4513" spans="1:15" x14ac:dyDescent="0.3">
      <c r="A4513" t="s">
        <v>11</v>
      </c>
      <c r="B4513" t="s">
        <v>12</v>
      </c>
      <c r="C4513">
        <v>2034388</v>
      </c>
      <c r="D4513" s="1">
        <v>45883</v>
      </c>
      <c r="E4513" s="8" t="s">
        <v>885</v>
      </c>
      <c r="F4513" t="s">
        <v>13</v>
      </c>
      <c r="G4513" t="s">
        <v>5889</v>
      </c>
      <c r="H4513" t="s">
        <v>1308</v>
      </c>
      <c r="J4513" t="s">
        <v>2453</v>
      </c>
      <c r="K4513">
        <v>2</v>
      </c>
      <c r="L4513" t="str">
        <f t="shared" si="305"/>
        <v>Aug-25</v>
      </c>
      <c r="M4513" t="str">
        <f t="shared" si="306"/>
        <v>Thursday</v>
      </c>
      <c r="N4513">
        <f t="shared" si="307"/>
        <v>19</v>
      </c>
      <c r="O4513" s="6">
        <f t="shared" si="308"/>
        <v>0.79166666666666663</v>
      </c>
    </row>
    <row r="4514" spans="1:15" x14ac:dyDescent="0.3">
      <c r="A4514" t="s">
        <v>11</v>
      </c>
      <c r="B4514" t="s">
        <v>12</v>
      </c>
      <c r="C4514">
        <v>2035397</v>
      </c>
      <c r="D4514" s="1">
        <v>45884</v>
      </c>
      <c r="E4514" s="8" t="s">
        <v>2188</v>
      </c>
      <c r="F4514" t="s">
        <v>13</v>
      </c>
      <c r="G4514" t="s">
        <v>5890</v>
      </c>
      <c r="H4514" t="s">
        <v>3353</v>
      </c>
      <c r="J4514" t="s">
        <v>2453</v>
      </c>
      <c r="K4514">
        <v>1</v>
      </c>
      <c r="L4514" t="str">
        <f t="shared" si="305"/>
        <v>Aug-25</v>
      </c>
      <c r="M4514" t="str">
        <f t="shared" si="306"/>
        <v>Friday</v>
      </c>
      <c r="N4514">
        <f t="shared" si="307"/>
        <v>1</v>
      </c>
      <c r="O4514" s="6">
        <f t="shared" si="308"/>
        <v>4.1666666666666664E-2</v>
      </c>
    </row>
    <row r="4515" spans="1:15" x14ac:dyDescent="0.3">
      <c r="A4515" t="s">
        <v>11</v>
      </c>
      <c r="B4515" t="s">
        <v>12</v>
      </c>
      <c r="C4515">
        <v>2035408</v>
      </c>
      <c r="D4515" s="1">
        <v>45884</v>
      </c>
      <c r="E4515" s="8" t="s">
        <v>2080</v>
      </c>
      <c r="F4515" t="s">
        <v>13</v>
      </c>
      <c r="G4515" t="s">
        <v>5891</v>
      </c>
      <c r="H4515" t="s">
        <v>3353</v>
      </c>
      <c r="J4515" t="s">
        <v>2453</v>
      </c>
      <c r="K4515">
        <v>1</v>
      </c>
      <c r="L4515" t="str">
        <f t="shared" si="305"/>
        <v>Aug-25</v>
      </c>
      <c r="M4515" t="str">
        <f t="shared" si="306"/>
        <v>Friday</v>
      </c>
      <c r="N4515">
        <f t="shared" si="307"/>
        <v>1</v>
      </c>
      <c r="O4515" s="6">
        <f t="shared" si="308"/>
        <v>4.1666666666666664E-2</v>
      </c>
    </row>
    <row r="4516" spans="1:15" x14ac:dyDescent="0.3">
      <c r="A4516" t="s">
        <v>11</v>
      </c>
      <c r="B4516" t="s">
        <v>12</v>
      </c>
      <c r="C4516">
        <v>2035476</v>
      </c>
      <c r="D4516" s="1">
        <v>45884</v>
      </c>
      <c r="E4516" s="8" t="s">
        <v>2189</v>
      </c>
      <c r="F4516" t="s">
        <v>13</v>
      </c>
      <c r="G4516" t="s">
        <v>5892</v>
      </c>
      <c r="H4516" t="s">
        <v>3353</v>
      </c>
      <c r="J4516" t="s">
        <v>2453</v>
      </c>
      <c r="K4516">
        <v>2</v>
      </c>
      <c r="L4516" t="str">
        <f t="shared" si="305"/>
        <v>Aug-25</v>
      </c>
      <c r="M4516" t="str">
        <f t="shared" si="306"/>
        <v>Friday</v>
      </c>
      <c r="N4516">
        <f t="shared" si="307"/>
        <v>1</v>
      </c>
      <c r="O4516" s="6">
        <f t="shared" si="308"/>
        <v>4.1666666666666664E-2</v>
      </c>
    </row>
    <row r="4517" spans="1:15" x14ac:dyDescent="0.3">
      <c r="A4517" t="s">
        <v>11</v>
      </c>
      <c r="B4517" t="s">
        <v>12</v>
      </c>
      <c r="C4517">
        <v>2035541</v>
      </c>
      <c r="D4517" s="1">
        <v>45884</v>
      </c>
      <c r="E4517" s="8" t="s">
        <v>2178</v>
      </c>
      <c r="F4517" t="s">
        <v>13</v>
      </c>
      <c r="G4517" t="s">
        <v>5893</v>
      </c>
      <c r="H4517" t="s">
        <v>3353</v>
      </c>
      <c r="J4517" t="s">
        <v>2453</v>
      </c>
      <c r="K4517">
        <v>1</v>
      </c>
      <c r="L4517" t="str">
        <f t="shared" si="305"/>
        <v>Aug-25</v>
      </c>
      <c r="M4517" t="str">
        <f t="shared" si="306"/>
        <v>Friday</v>
      </c>
      <c r="N4517">
        <f t="shared" si="307"/>
        <v>2</v>
      </c>
      <c r="O4517" s="6">
        <f t="shared" si="308"/>
        <v>8.3333333333333329E-2</v>
      </c>
    </row>
    <row r="4518" spans="1:15" x14ac:dyDescent="0.3">
      <c r="A4518" t="s">
        <v>11</v>
      </c>
      <c r="B4518" t="s">
        <v>12</v>
      </c>
      <c r="C4518">
        <v>2038213</v>
      </c>
      <c r="D4518" s="1">
        <v>45885</v>
      </c>
      <c r="E4518" s="8" t="s">
        <v>5317</v>
      </c>
      <c r="F4518" t="s">
        <v>13</v>
      </c>
      <c r="G4518" t="s">
        <v>5894</v>
      </c>
      <c r="H4518" t="s">
        <v>3353</v>
      </c>
      <c r="J4518" t="s">
        <v>2453</v>
      </c>
      <c r="K4518">
        <v>1</v>
      </c>
      <c r="L4518" t="str">
        <f t="shared" si="305"/>
        <v>Aug-25</v>
      </c>
      <c r="M4518" t="str">
        <f t="shared" si="306"/>
        <v>Saturday</v>
      </c>
      <c r="N4518">
        <f t="shared" si="307"/>
        <v>6</v>
      </c>
      <c r="O4518" s="6">
        <f t="shared" si="308"/>
        <v>0.25</v>
      </c>
    </row>
    <row r="4519" spans="1:15" x14ac:dyDescent="0.3">
      <c r="A4519" t="s">
        <v>11</v>
      </c>
      <c r="B4519" t="s">
        <v>12</v>
      </c>
      <c r="C4519">
        <v>2038219</v>
      </c>
      <c r="D4519" s="1">
        <v>45885</v>
      </c>
      <c r="E4519" s="8" t="s">
        <v>2463</v>
      </c>
      <c r="F4519" t="s">
        <v>13</v>
      </c>
      <c r="G4519" t="s">
        <v>5895</v>
      </c>
      <c r="H4519" t="s">
        <v>3353</v>
      </c>
      <c r="J4519" t="s">
        <v>2453</v>
      </c>
      <c r="K4519">
        <v>1</v>
      </c>
      <c r="L4519" t="str">
        <f t="shared" si="305"/>
        <v>Aug-25</v>
      </c>
      <c r="M4519" t="str">
        <f t="shared" si="306"/>
        <v>Saturday</v>
      </c>
      <c r="N4519">
        <f t="shared" si="307"/>
        <v>6</v>
      </c>
      <c r="O4519" s="6">
        <f t="shared" si="308"/>
        <v>0.25</v>
      </c>
    </row>
    <row r="4520" spans="1:15" x14ac:dyDescent="0.3">
      <c r="A4520" t="s">
        <v>11</v>
      </c>
      <c r="B4520" t="s">
        <v>12</v>
      </c>
      <c r="C4520">
        <v>2038221</v>
      </c>
      <c r="D4520" s="1">
        <v>45885</v>
      </c>
      <c r="E4520" s="8" t="s">
        <v>2111</v>
      </c>
      <c r="F4520" t="s">
        <v>13</v>
      </c>
      <c r="G4520" t="s">
        <v>5896</v>
      </c>
      <c r="H4520" t="s">
        <v>3353</v>
      </c>
      <c r="J4520" t="s">
        <v>2453</v>
      </c>
      <c r="K4520">
        <v>1</v>
      </c>
      <c r="L4520" t="str">
        <f t="shared" si="305"/>
        <v>Aug-25</v>
      </c>
      <c r="M4520" t="str">
        <f t="shared" si="306"/>
        <v>Saturday</v>
      </c>
      <c r="N4520">
        <f t="shared" si="307"/>
        <v>6</v>
      </c>
      <c r="O4520" s="6">
        <f t="shared" si="308"/>
        <v>0.25</v>
      </c>
    </row>
    <row r="4521" spans="1:15" x14ac:dyDescent="0.3">
      <c r="A4521" t="s">
        <v>11</v>
      </c>
      <c r="B4521" t="s">
        <v>12</v>
      </c>
      <c r="C4521">
        <v>2038321</v>
      </c>
      <c r="D4521" s="1">
        <v>45885</v>
      </c>
      <c r="E4521" s="8" t="s">
        <v>971</v>
      </c>
      <c r="F4521" t="s">
        <v>13</v>
      </c>
      <c r="G4521" t="s">
        <v>5897</v>
      </c>
      <c r="H4521" t="s">
        <v>5096</v>
      </c>
      <c r="J4521" t="s">
        <v>2453</v>
      </c>
      <c r="K4521">
        <v>1</v>
      </c>
      <c r="L4521" t="str">
        <f t="shared" si="305"/>
        <v>Aug-25</v>
      </c>
      <c r="M4521" t="str">
        <f t="shared" si="306"/>
        <v>Saturday</v>
      </c>
      <c r="N4521">
        <f t="shared" si="307"/>
        <v>8</v>
      </c>
      <c r="O4521" s="6">
        <f t="shared" si="308"/>
        <v>0.33333333333333331</v>
      </c>
    </row>
    <row r="4522" spans="1:15" x14ac:dyDescent="0.3">
      <c r="A4522" t="s">
        <v>11</v>
      </c>
      <c r="B4522" t="s">
        <v>12</v>
      </c>
      <c r="C4522">
        <v>2038368</v>
      </c>
      <c r="D4522" s="1">
        <v>45885</v>
      </c>
      <c r="E4522" s="8" t="s">
        <v>2089</v>
      </c>
      <c r="F4522" t="s">
        <v>13</v>
      </c>
      <c r="G4522" t="s">
        <v>5898</v>
      </c>
      <c r="H4522" t="s">
        <v>5096</v>
      </c>
      <c r="J4522" t="s">
        <v>2453</v>
      </c>
      <c r="K4522">
        <v>1</v>
      </c>
      <c r="L4522" t="str">
        <f t="shared" si="305"/>
        <v>Aug-25</v>
      </c>
      <c r="M4522" t="str">
        <f t="shared" si="306"/>
        <v>Saturday</v>
      </c>
      <c r="N4522">
        <f t="shared" si="307"/>
        <v>9</v>
      </c>
      <c r="O4522" s="6">
        <f t="shared" si="308"/>
        <v>0.375</v>
      </c>
    </row>
    <row r="4523" spans="1:15" x14ac:dyDescent="0.3">
      <c r="A4523" t="s">
        <v>11</v>
      </c>
      <c r="B4523" t="s">
        <v>12</v>
      </c>
      <c r="C4523">
        <v>2038371</v>
      </c>
      <c r="D4523" s="1">
        <v>45885</v>
      </c>
      <c r="E4523" s="8" t="s">
        <v>2075</v>
      </c>
      <c r="F4523" t="s">
        <v>13</v>
      </c>
      <c r="G4523" t="s">
        <v>5899</v>
      </c>
      <c r="H4523" t="s">
        <v>5096</v>
      </c>
      <c r="J4523" t="s">
        <v>2453</v>
      </c>
      <c r="K4523">
        <v>1</v>
      </c>
      <c r="L4523" t="str">
        <f t="shared" si="305"/>
        <v>Aug-25</v>
      </c>
      <c r="M4523" t="str">
        <f t="shared" si="306"/>
        <v>Saturday</v>
      </c>
      <c r="N4523">
        <f t="shared" si="307"/>
        <v>9</v>
      </c>
      <c r="O4523" s="6">
        <f t="shared" si="308"/>
        <v>0.375</v>
      </c>
    </row>
    <row r="4524" spans="1:15" x14ac:dyDescent="0.3">
      <c r="A4524" t="s">
        <v>11</v>
      </c>
      <c r="B4524" t="s">
        <v>12</v>
      </c>
      <c r="C4524">
        <v>2038492</v>
      </c>
      <c r="D4524" s="1">
        <v>45885</v>
      </c>
      <c r="E4524" s="8" t="s">
        <v>2019</v>
      </c>
      <c r="F4524" t="s">
        <v>13</v>
      </c>
      <c r="G4524" t="s">
        <v>5900</v>
      </c>
      <c r="H4524" t="s">
        <v>5096</v>
      </c>
      <c r="J4524" t="s">
        <v>2453</v>
      </c>
      <c r="K4524">
        <v>2</v>
      </c>
      <c r="L4524" t="str">
        <f t="shared" si="305"/>
        <v>Aug-25</v>
      </c>
      <c r="M4524" t="str">
        <f t="shared" si="306"/>
        <v>Saturday</v>
      </c>
      <c r="N4524">
        <f t="shared" si="307"/>
        <v>11</v>
      </c>
      <c r="O4524" s="6">
        <f t="shared" si="308"/>
        <v>0.45833333333333331</v>
      </c>
    </row>
    <row r="4525" spans="1:15" x14ac:dyDescent="0.3">
      <c r="A4525" t="s">
        <v>11</v>
      </c>
      <c r="B4525" t="s">
        <v>12</v>
      </c>
      <c r="C4525">
        <v>2038503</v>
      </c>
      <c r="D4525" s="1">
        <v>45885</v>
      </c>
      <c r="E4525" s="8" t="s">
        <v>2705</v>
      </c>
      <c r="F4525" t="s">
        <v>13</v>
      </c>
      <c r="G4525" t="s">
        <v>5901</v>
      </c>
      <c r="H4525" t="s">
        <v>5096</v>
      </c>
      <c r="J4525" t="s">
        <v>2453</v>
      </c>
      <c r="K4525">
        <v>2</v>
      </c>
      <c r="L4525" t="str">
        <f t="shared" si="305"/>
        <v>Aug-25</v>
      </c>
      <c r="M4525" t="str">
        <f t="shared" si="306"/>
        <v>Saturday</v>
      </c>
      <c r="N4525">
        <f t="shared" si="307"/>
        <v>11</v>
      </c>
      <c r="O4525" s="6">
        <f t="shared" si="308"/>
        <v>0.45833333333333331</v>
      </c>
    </row>
    <row r="4526" spans="1:15" x14ac:dyDescent="0.3">
      <c r="A4526" t="s">
        <v>11</v>
      </c>
      <c r="B4526" t="s">
        <v>12</v>
      </c>
      <c r="C4526">
        <v>2038514</v>
      </c>
      <c r="D4526" s="1">
        <v>45885</v>
      </c>
      <c r="E4526" s="8" t="s">
        <v>1940</v>
      </c>
      <c r="F4526" t="s">
        <v>13</v>
      </c>
      <c r="G4526" t="s">
        <v>5902</v>
      </c>
      <c r="H4526" t="s">
        <v>5096</v>
      </c>
      <c r="J4526" t="s">
        <v>2453</v>
      </c>
      <c r="K4526">
        <v>2</v>
      </c>
      <c r="L4526" t="str">
        <f t="shared" si="305"/>
        <v>Aug-25</v>
      </c>
      <c r="M4526" t="str">
        <f t="shared" si="306"/>
        <v>Saturday</v>
      </c>
      <c r="N4526">
        <f t="shared" si="307"/>
        <v>11</v>
      </c>
      <c r="O4526" s="6">
        <f t="shared" si="308"/>
        <v>0.45833333333333331</v>
      </c>
    </row>
    <row r="4527" spans="1:15" x14ac:dyDescent="0.3">
      <c r="A4527" t="s">
        <v>11</v>
      </c>
      <c r="B4527" t="s">
        <v>12</v>
      </c>
      <c r="C4527">
        <v>2038521</v>
      </c>
      <c r="D4527" s="1">
        <v>45885</v>
      </c>
      <c r="E4527" s="8" t="s">
        <v>1001</v>
      </c>
      <c r="F4527" t="s">
        <v>13</v>
      </c>
      <c r="G4527" t="s">
        <v>5903</v>
      </c>
      <c r="H4527" t="s">
        <v>15</v>
      </c>
      <c r="J4527" t="s">
        <v>2453</v>
      </c>
      <c r="K4527">
        <v>1</v>
      </c>
      <c r="L4527" t="str">
        <f t="shared" si="305"/>
        <v>Aug-25</v>
      </c>
      <c r="M4527" t="str">
        <f t="shared" si="306"/>
        <v>Saturday</v>
      </c>
      <c r="N4527">
        <f t="shared" si="307"/>
        <v>11</v>
      </c>
      <c r="O4527" s="6">
        <f t="shared" si="308"/>
        <v>0.45833333333333331</v>
      </c>
    </row>
    <row r="4528" spans="1:15" x14ac:dyDescent="0.3">
      <c r="A4528" t="s">
        <v>11</v>
      </c>
      <c r="B4528" t="s">
        <v>12</v>
      </c>
      <c r="C4528">
        <v>2038523</v>
      </c>
      <c r="D4528" s="1">
        <v>45885</v>
      </c>
      <c r="E4528" s="8" t="s">
        <v>910</v>
      </c>
      <c r="F4528" t="s">
        <v>13</v>
      </c>
      <c r="G4528" t="s">
        <v>5904</v>
      </c>
      <c r="H4528" t="s">
        <v>5096</v>
      </c>
      <c r="J4528" t="s">
        <v>2453</v>
      </c>
      <c r="K4528">
        <v>1</v>
      </c>
      <c r="L4528" t="str">
        <f t="shared" si="305"/>
        <v>Aug-25</v>
      </c>
      <c r="M4528" t="str">
        <f t="shared" si="306"/>
        <v>Saturday</v>
      </c>
      <c r="N4528">
        <f t="shared" si="307"/>
        <v>11</v>
      </c>
      <c r="O4528" s="6">
        <f t="shared" si="308"/>
        <v>0.45833333333333331</v>
      </c>
    </row>
    <row r="4529" spans="1:15" x14ac:dyDescent="0.3">
      <c r="A4529" t="s">
        <v>11</v>
      </c>
      <c r="B4529" t="s">
        <v>12</v>
      </c>
      <c r="C4529">
        <v>2038528</v>
      </c>
      <c r="D4529" s="1">
        <v>45885</v>
      </c>
      <c r="E4529" s="8" t="s">
        <v>5749</v>
      </c>
      <c r="F4529" t="s">
        <v>13</v>
      </c>
      <c r="G4529" t="s">
        <v>5905</v>
      </c>
      <c r="H4529" t="s">
        <v>5096</v>
      </c>
      <c r="J4529" t="s">
        <v>2453</v>
      </c>
      <c r="K4529">
        <v>1</v>
      </c>
      <c r="L4529" t="str">
        <f t="shared" si="305"/>
        <v>Aug-25</v>
      </c>
      <c r="M4529" t="str">
        <f t="shared" si="306"/>
        <v>Saturday</v>
      </c>
      <c r="N4529">
        <f t="shared" si="307"/>
        <v>11</v>
      </c>
      <c r="O4529" s="6">
        <f t="shared" si="308"/>
        <v>0.45833333333333331</v>
      </c>
    </row>
    <row r="4530" spans="1:15" x14ac:dyDescent="0.3">
      <c r="A4530" t="s">
        <v>11</v>
      </c>
      <c r="B4530" t="s">
        <v>12</v>
      </c>
      <c r="C4530">
        <v>2038532</v>
      </c>
      <c r="D4530" s="1">
        <v>45885</v>
      </c>
      <c r="E4530" s="8" t="s">
        <v>1046</v>
      </c>
      <c r="F4530" t="s">
        <v>13</v>
      </c>
      <c r="G4530" t="s">
        <v>5906</v>
      </c>
      <c r="H4530" t="s">
        <v>5096</v>
      </c>
      <c r="J4530" t="s">
        <v>2453</v>
      </c>
      <c r="K4530">
        <v>1</v>
      </c>
      <c r="L4530" t="str">
        <f t="shared" si="305"/>
        <v>Aug-25</v>
      </c>
      <c r="M4530" t="str">
        <f t="shared" si="306"/>
        <v>Saturday</v>
      </c>
      <c r="N4530">
        <f t="shared" si="307"/>
        <v>11</v>
      </c>
      <c r="O4530" s="6">
        <f t="shared" si="308"/>
        <v>0.45833333333333331</v>
      </c>
    </row>
    <row r="4531" spans="1:15" x14ac:dyDescent="0.3">
      <c r="A4531" t="s">
        <v>11</v>
      </c>
      <c r="B4531" t="s">
        <v>12</v>
      </c>
      <c r="C4531">
        <v>2038543</v>
      </c>
      <c r="D4531" s="1">
        <v>45885</v>
      </c>
      <c r="E4531" s="8" t="s">
        <v>2022</v>
      </c>
      <c r="F4531" t="s">
        <v>13</v>
      </c>
      <c r="G4531" t="s">
        <v>5907</v>
      </c>
      <c r="H4531" t="s">
        <v>5096</v>
      </c>
      <c r="J4531" t="s">
        <v>2453</v>
      </c>
      <c r="K4531">
        <v>3</v>
      </c>
      <c r="L4531" t="str">
        <f t="shared" si="305"/>
        <v>Aug-25</v>
      </c>
      <c r="M4531" t="str">
        <f t="shared" si="306"/>
        <v>Saturday</v>
      </c>
      <c r="N4531">
        <f t="shared" si="307"/>
        <v>12</v>
      </c>
      <c r="O4531" s="6">
        <f t="shared" si="308"/>
        <v>0.5</v>
      </c>
    </row>
    <row r="4532" spans="1:15" x14ac:dyDescent="0.3">
      <c r="A4532" t="s">
        <v>11</v>
      </c>
      <c r="B4532" t="s">
        <v>12</v>
      </c>
      <c r="C4532">
        <v>2038548</v>
      </c>
      <c r="D4532" s="1">
        <v>45885</v>
      </c>
      <c r="E4532" s="8" t="s">
        <v>447</v>
      </c>
      <c r="F4532" t="s">
        <v>13</v>
      </c>
      <c r="G4532" t="s">
        <v>5908</v>
      </c>
      <c r="H4532" t="s">
        <v>5096</v>
      </c>
      <c r="J4532" t="s">
        <v>2453</v>
      </c>
      <c r="K4532">
        <v>1</v>
      </c>
      <c r="L4532" t="str">
        <f t="shared" si="305"/>
        <v>Aug-25</v>
      </c>
      <c r="M4532" t="str">
        <f t="shared" si="306"/>
        <v>Saturday</v>
      </c>
      <c r="N4532">
        <f t="shared" si="307"/>
        <v>12</v>
      </c>
      <c r="O4532" s="6">
        <f t="shared" si="308"/>
        <v>0.5</v>
      </c>
    </row>
    <row r="4533" spans="1:15" x14ac:dyDescent="0.3">
      <c r="A4533" t="s">
        <v>11</v>
      </c>
      <c r="B4533" t="s">
        <v>12</v>
      </c>
      <c r="C4533">
        <v>2038557</v>
      </c>
      <c r="D4533" s="1">
        <v>45885</v>
      </c>
      <c r="E4533" s="8" t="s">
        <v>404</v>
      </c>
      <c r="F4533" t="s">
        <v>13</v>
      </c>
      <c r="G4533" t="s">
        <v>5909</v>
      </c>
      <c r="H4533" t="s">
        <v>5096</v>
      </c>
      <c r="J4533" t="s">
        <v>2453</v>
      </c>
      <c r="K4533">
        <v>1</v>
      </c>
      <c r="L4533" t="str">
        <f t="shared" si="305"/>
        <v>Aug-25</v>
      </c>
      <c r="M4533" t="str">
        <f t="shared" si="306"/>
        <v>Saturday</v>
      </c>
      <c r="N4533">
        <f t="shared" si="307"/>
        <v>12</v>
      </c>
      <c r="O4533" s="6">
        <f t="shared" si="308"/>
        <v>0.5</v>
      </c>
    </row>
    <row r="4534" spans="1:15" x14ac:dyDescent="0.3">
      <c r="A4534" t="s">
        <v>11</v>
      </c>
      <c r="B4534" t="s">
        <v>12</v>
      </c>
      <c r="C4534">
        <v>2038559</v>
      </c>
      <c r="D4534" s="1">
        <v>45885</v>
      </c>
      <c r="E4534" s="8" t="s">
        <v>1056</v>
      </c>
      <c r="F4534" t="s">
        <v>13</v>
      </c>
      <c r="G4534" t="s">
        <v>5910</v>
      </c>
      <c r="H4534" t="s">
        <v>5096</v>
      </c>
      <c r="J4534" t="s">
        <v>2453</v>
      </c>
      <c r="K4534">
        <v>1</v>
      </c>
      <c r="L4534" t="str">
        <f t="shared" si="305"/>
        <v>Aug-25</v>
      </c>
      <c r="M4534" t="str">
        <f t="shared" si="306"/>
        <v>Saturday</v>
      </c>
      <c r="N4534">
        <f t="shared" si="307"/>
        <v>12</v>
      </c>
      <c r="O4534" s="6">
        <f t="shared" si="308"/>
        <v>0.5</v>
      </c>
    </row>
    <row r="4535" spans="1:15" x14ac:dyDescent="0.3">
      <c r="A4535" t="s">
        <v>11</v>
      </c>
      <c r="B4535" t="s">
        <v>12</v>
      </c>
      <c r="C4535">
        <v>2038629</v>
      </c>
      <c r="D4535" s="1">
        <v>45885</v>
      </c>
      <c r="E4535" s="8" t="s">
        <v>3745</v>
      </c>
      <c r="F4535" t="s">
        <v>13</v>
      </c>
      <c r="G4535" t="s">
        <v>5911</v>
      </c>
      <c r="H4535" t="s">
        <v>5096</v>
      </c>
      <c r="J4535" t="s">
        <v>2453</v>
      </c>
      <c r="K4535">
        <v>3</v>
      </c>
      <c r="L4535" t="str">
        <f t="shared" si="305"/>
        <v>Aug-25</v>
      </c>
      <c r="M4535" t="str">
        <f t="shared" si="306"/>
        <v>Saturday</v>
      </c>
      <c r="N4535">
        <f t="shared" si="307"/>
        <v>14</v>
      </c>
      <c r="O4535" s="6">
        <f t="shared" si="308"/>
        <v>0.58333333333333337</v>
      </c>
    </row>
    <row r="4536" spans="1:15" x14ac:dyDescent="0.3">
      <c r="A4536" t="s">
        <v>11</v>
      </c>
      <c r="B4536" t="s">
        <v>12</v>
      </c>
      <c r="C4536">
        <v>2038646</v>
      </c>
      <c r="D4536" s="1">
        <v>45885</v>
      </c>
      <c r="E4536" s="8" t="s">
        <v>4138</v>
      </c>
      <c r="F4536" t="s">
        <v>13</v>
      </c>
      <c r="G4536" t="s">
        <v>5912</v>
      </c>
      <c r="H4536" t="s">
        <v>5096</v>
      </c>
      <c r="J4536" t="s">
        <v>2453</v>
      </c>
      <c r="K4536">
        <v>1</v>
      </c>
      <c r="L4536" t="str">
        <f t="shared" si="305"/>
        <v>Aug-25</v>
      </c>
      <c r="M4536" t="str">
        <f t="shared" si="306"/>
        <v>Saturday</v>
      </c>
      <c r="N4536">
        <f t="shared" si="307"/>
        <v>14</v>
      </c>
      <c r="O4536" s="6">
        <f t="shared" si="308"/>
        <v>0.58333333333333337</v>
      </c>
    </row>
    <row r="4537" spans="1:15" x14ac:dyDescent="0.3">
      <c r="A4537" t="s">
        <v>11</v>
      </c>
      <c r="B4537" t="s">
        <v>12</v>
      </c>
      <c r="C4537">
        <v>2038658</v>
      </c>
      <c r="D4537" s="1">
        <v>45885</v>
      </c>
      <c r="E4537" s="8" t="s">
        <v>1908</v>
      </c>
      <c r="F4537" t="s">
        <v>13</v>
      </c>
      <c r="G4537" t="s">
        <v>5913</v>
      </c>
      <c r="H4537" t="s">
        <v>5096</v>
      </c>
      <c r="J4537" t="s">
        <v>2453</v>
      </c>
      <c r="K4537">
        <v>1</v>
      </c>
      <c r="L4537" t="str">
        <f t="shared" si="305"/>
        <v>Aug-25</v>
      </c>
      <c r="M4537" t="str">
        <f t="shared" si="306"/>
        <v>Saturday</v>
      </c>
      <c r="N4537">
        <f t="shared" si="307"/>
        <v>14</v>
      </c>
      <c r="O4537" s="6">
        <f t="shared" si="308"/>
        <v>0.58333333333333337</v>
      </c>
    </row>
    <row r="4538" spans="1:15" x14ac:dyDescent="0.3">
      <c r="A4538" t="s">
        <v>11</v>
      </c>
      <c r="B4538" t="s">
        <v>12</v>
      </c>
      <c r="C4538">
        <v>2038662</v>
      </c>
      <c r="D4538" s="1">
        <v>45885</v>
      </c>
      <c r="E4538" s="8" t="s">
        <v>1909</v>
      </c>
      <c r="F4538" t="s">
        <v>13</v>
      </c>
      <c r="G4538" t="s">
        <v>5914</v>
      </c>
      <c r="H4538" t="s">
        <v>5096</v>
      </c>
      <c r="J4538" t="s">
        <v>2453</v>
      </c>
      <c r="K4538">
        <v>1</v>
      </c>
      <c r="L4538" t="str">
        <f t="shared" si="305"/>
        <v>Aug-25</v>
      </c>
      <c r="M4538" t="str">
        <f t="shared" si="306"/>
        <v>Saturday</v>
      </c>
      <c r="N4538">
        <f t="shared" si="307"/>
        <v>14</v>
      </c>
      <c r="O4538" s="6">
        <f t="shared" si="308"/>
        <v>0.58333333333333337</v>
      </c>
    </row>
    <row r="4539" spans="1:15" x14ac:dyDescent="0.3">
      <c r="A4539" t="s">
        <v>11</v>
      </c>
      <c r="B4539" t="s">
        <v>12</v>
      </c>
      <c r="C4539">
        <v>2040415</v>
      </c>
      <c r="D4539" s="1">
        <v>45886</v>
      </c>
      <c r="E4539" s="8" t="s">
        <v>3765</v>
      </c>
      <c r="F4539" t="s">
        <v>13</v>
      </c>
      <c r="G4539" t="s">
        <v>5915</v>
      </c>
      <c r="H4539" t="s">
        <v>5096</v>
      </c>
      <c r="J4539" t="s">
        <v>2453</v>
      </c>
      <c r="K4539">
        <v>1</v>
      </c>
      <c r="L4539" t="str">
        <f t="shared" si="305"/>
        <v>Aug-25</v>
      </c>
      <c r="M4539" t="str">
        <f t="shared" si="306"/>
        <v>Sunday</v>
      </c>
      <c r="N4539">
        <f t="shared" si="307"/>
        <v>6</v>
      </c>
      <c r="O4539" s="6">
        <f t="shared" si="308"/>
        <v>0.25</v>
      </c>
    </row>
    <row r="4540" spans="1:15" x14ac:dyDescent="0.3">
      <c r="A4540" t="s">
        <v>11</v>
      </c>
      <c r="B4540" t="s">
        <v>12</v>
      </c>
      <c r="C4540">
        <v>2040437</v>
      </c>
      <c r="D4540" s="1">
        <v>45886</v>
      </c>
      <c r="E4540" s="8" t="s">
        <v>2205</v>
      </c>
      <c r="F4540" t="s">
        <v>13</v>
      </c>
      <c r="G4540" t="s">
        <v>5916</v>
      </c>
      <c r="H4540" t="s">
        <v>3353</v>
      </c>
      <c r="J4540" t="s">
        <v>2453</v>
      </c>
      <c r="K4540">
        <v>1</v>
      </c>
      <c r="L4540" t="str">
        <f t="shared" si="305"/>
        <v>Aug-25</v>
      </c>
      <c r="M4540" t="str">
        <f t="shared" si="306"/>
        <v>Sunday</v>
      </c>
      <c r="N4540">
        <f t="shared" si="307"/>
        <v>6</v>
      </c>
      <c r="O4540" s="6">
        <f t="shared" si="308"/>
        <v>0.25</v>
      </c>
    </row>
    <row r="4541" spans="1:15" x14ac:dyDescent="0.3">
      <c r="A4541" t="s">
        <v>11</v>
      </c>
      <c r="B4541" t="s">
        <v>12</v>
      </c>
      <c r="C4541">
        <v>2040440</v>
      </c>
      <c r="D4541" s="1">
        <v>45886</v>
      </c>
      <c r="E4541" s="8" t="s">
        <v>2128</v>
      </c>
      <c r="F4541" t="s">
        <v>13</v>
      </c>
      <c r="G4541" t="s">
        <v>5917</v>
      </c>
      <c r="H4541" t="s">
        <v>3353</v>
      </c>
      <c r="J4541" t="s">
        <v>2453</v>
      </c>
      <c r="K4541">
        <v>1</v>
      </c>
      <c r="L4541" t="str">
        <f t="shared" si="305"/>
        <v>Aug-25</v>
      </c>
      <c r="M4541" t="str">
        <f t="shared" si="306"/>
        <v>Sunday</v>
      </c>
      <c r="N4541">
        <f t="shared" si="307"/>
        <v>6</v>
      </c>
      <c r="O4541" s="6">
        <f t="shared" si="308"/>
        <v>0.25</v>
      </c>
    </row>
    <row r="4542" spans="1:15" x14ac:dyDescent="0.3">
      <c r="A4542" t="s">
        <v>11</v>
      </c>
      <c r="B4542" t="s">
        <v>12</v>
      </c>
      <c r="C4542">
        <v>2040476</v>
      </c>
      <c r="D4542" s="1">
        <v>45886</v>
      </c>
      <c r="E4542" s="8" t="s">
        <v>2180</v>
      </c>
      <c r="F4542" t="s">
        <v>13</v>
      </c>
      <c r="G4542" t="s">
        <v>5918</v>
      </c>
      <c r="H4542" t="s">
        <v>5096</v>
      </c>
      <c r="J4542" t="s">
        <v>2453</v>
      </c>
      <c r="K4542">
        <v>2</v>
      </c>
      <c r="L4542" t="str">
        <f t="shared" si="305"/>
        <v>Aug-25</v>
      </c>
      <c r="M4542" t="str">
        <f t="shared" si="306"/>
        <v>Sunday</v>
      </c>
      <c r="N4542">
        <f t="shared" si="307"/>
        <v>7</v>
      </c>
      <c r="O4542" s="6">
        <f t="shared" si="308"/>
        <v>0.29166666666666669</v>
      </c>
    </row>
    <row r="4543" spans="1:15" x14ac:dyDescent="0.3">
      <c r="A4543" t="s">
        <v>11</v>
      </c>
      <c r="B4543" t="s">
        <v>12</v>
      </c>
      <c r="C4543">
        <v>2040531</v>
      </c>
      <c r="D4543" s="1">
        <v>45886</v>
      </c>
      <c r="E4543" s="8" t="s">
        <v>2117</v>
      </c>
      <c r="F4543" t="s">
        <v>13</v>
      </c>
      <c r="G4543" t="s">
        <v>5919</v>
      </c>
      <c r="H4543" t="s">
        <v>5096</v>
      </c>
      <c r="J4543" t="s">
        <v>2453</v>
      </c>
      <c r="K4543">
        <v>1</v>
      </c>
      <c r="L4543" t="str">
        <f t="shared" si="305"/>
        <v>Aug-25</v>
      </c>
      <c r="M4543" t="str">
        <f t="shared" si="306"/>
        <v>Sunday</v>
      </c>
      <c r="N4543">
        <f t="shared" si="307"/>
        <v>9</v>
      </c>
      <c r="O4543" s="6">
        <f t="shared" si="308"/>
        <v>0.375</v>
      </c>
    </row>
    <row r="4544" spans="1:15" x14ac:dyDescent="0.3">
      <c r="A4544" t="s">
        <v>11</v>
      </c>
      <c r="B4544" t="s">
        <v>12</v>
      </c>
      <c r="C4544">
        <v>2040604</v>
      </c>
      <c r="D4544" s="1">
        <v>45886</v>
      </c>
      <c r="E4544" s="8" t="s">
        <v>2018</v>
      </c>
      <c r="F4544" t="s">
        <v>13</v>
      </c>
      <c r="G4544" t="s">
        <v>5920</v>
      </c>
      <c r="H4544" t="s">
        <v>5096</v>
      </c>
      <c r="J4544" t="s">
        <v>2453</v>
      </c>
      <c r="K4544">
        <v>1</v>
      </c>
      <c r="L4544" t="str">
        <f t="shared" si="305"/>
        <v>Aug-25</v>
      </c>
      <c r="M4544" t="str">
        <f t="shared" si="306"/>
        <v>Sunday</v>
      </c>
      <c r="N4544">
        <f t="shared" si="307"/>
        <v>10</v>
      </c>
      <c r="O4544" s="6">
        <f t="shared" si="308"/>
        <v>0.41666666666666669</v>
      </c>
    </row>
    <row r="4545" spans="1:15" x14ac:dyDescent="0.3">
      <c r="A4545" t="s">
        <v>11</v>
      </c>
      <c r="B4545" t="s">
        <v>12</v>
      </c>
      <c r="C4545">
        <v>2040747</v>
      </c>
      <c r="D4545" s="1">
        <v>45886</v>
      </c>
      <c r="E4545" s="8" t="s">
        <v>2023</v>
      </c>
      <c r="F4545" t="s">
        <v>13</v>
      </c>
      <c r="G4545" t="s">
        <v>5921</v>
      </c>
      <c r="H4545" t="s">
        <v>5096</v>
      </c>
      <c r="J4545" t="s">
        <v>2453</v>
      </c>
      <c r="K4545">
        <v>3</v>
      </c>
      <c r="L4545" t="str">
        <f t="shared" si="305"/>
        <v>Aug-25</v>
      </c>
      <c r="M4545" t="str">
        <f t="shared" si="306"/>
        <v>Sunday</v>
      </c>
      <c r="N4545">
        <f t="shared" si="307"/>
        <v>12</v>
      </c>
      <c r="O4545" s="6">
        <f t="shared" si="308"/>
        <v>0.5</v>
      </c>
    </row>
    <row r="4546" spans="1:15" x14ac:dyDescent="0.3">
      <c r="A4546" t="s">
        <v>11</v>
      </c>
      <c r="B4546" t="s">
        <v>12</v>
      </c>
      <c r="C4546">
        <v>2040748</v>
      </c>
      <c r="D4546" s="1">
        <v>45886</v>
      </c>
      <c r="E4546" s="8" t="s">
        <v>975</v>
      </c>
      <c r="F4546" t="s">
        <v>13</v>
      </c>
      <c r="G4546" t="s">
        <v>5922</v>
      </c>
      <c r="H4546" t="s">
        <v>5096</v>
      </c>
      <c r="J4546" t="s">
        <v>2453</v>
      </c>
      <c r="K4546">
        <v>1</v>
      </c>
      <c r="L4546" t="str">
        <f t="shared" si="305"/>
        <v>Aug-25</v>
      </c>
      <c r="M4546" t="str">
        <f t="shared" si="306"/>
        <v>Sunday</v>
      </c>
      <c r="N4546">
        <f t="shared" si="307"/>
        <v>12</v>
      </c>
      <c r="O4546" s="6">
        <f t="shared" si="308"/>
        <v>0.5</v>
      </c>
    </row>
    <row r="4547" spans="1:15" x14ac:dyDescent="0.3">
      <c r="A4547" t="s">
        <v>11</v>
      </c>
      <c r="B4547" t="s">
        <v>12</v>
      </c>
      <c r="C4547">
        <v>2040759</v>
      </c>
      <c r="D4547" s="1">
        <v>45886</v>
      </c>
      <c r="E4547" s="8" t="s">
        <v>977</v>
      </c>
      <c r="F4547" t="s">
        <v>13</v>
      </c>
      <c r="G4547" t="s">
        <v>5923</v>
      </c>
      <c r="H4547" t="s">
        <v>5096</v>
      </c>
      <c r="J4547" t="s">
        <v>2453</v>
      </c>
      <c r="K4547">
        <v>1</v>
      </c>
      <c r="L4547" t="str">
        <f t="shared" si="305"/>
        <v>Aug-25</v>
      </c>
      <c r="M4547" t="str">
        <f t="shared" si="306"/>
        <v>Sunday</v>
      </c>
      <c r="N4547">
        <f t="shared" si="307"/>
        <v>12</v>
      </c>
      <c r="O4547" s="6">
        <f t="shared" si="308"/>
        <v>0.5</v>
      </c>
    </row>
    <row r="4548" spans="1:15" x14ac:dyDescent="0.3">
      <c r="A4548" t="s">
        <v>11</v>
      </c>
      <c r="B4548" t="s">
        <v>12</v>
      </c>
      <c r="C4548">
        <v>2040764</v>
      </c>
      <c r="D4548" s="1">
        <v>45886</v>
      </c>
      <c r="E4548" s="8" t="s">
        <v>2199</v>
      </c>
      <c r="F4548" t="s">
        <v>13</v>
      </c>
      <c r="G4548" t="s">
        <v>5924</v>
      </c>
      <c r="H4548" t="s">
        <v>5096</v>
      </c>
      <c r="J4548" t="s">
        <v>2453</v>
      </c>
      <c r="K4548">
        <v>2</v>
      </c>
      <c r="L4548" t="str">
        <f t="shared" si="305"/>
        <v>Aug-25</v>
      </c>
      <c r="M4548" t="str">
        <f t="shared" si="306"/>
        <v>Sunday</v>
      </c>
      <c r="N4548">
        <f t="shared" si="307"/>
        <v>13</v>
      </c>
      <c r="O4548" s="6">
        <f t="shared" si="308"/>
        <v>0.54166666666666663</v>
      </c>
    </row>
    <row r="4549" spans="1:15" x14ac:dyDescent="0.3">
      <c r="A4549" t="s">
        <v>11</v>
      </c>
      <c r="B4549" t="s">
        <v>12</v>
      </c>
      <c r="C4549">
        <v>2040767</v>
      </c>
      <c r="D4549" s="1">
        <v>45886</v>
      </c>
      <c r="E4549" s="8" t="s">
        <v>2156</v>
      </c>
      <c r="F4549" t="s">
        <v>13</v>
      </c>
      <c r="G4549" t="s">
        <v>5925</v>
      </c>
      <c r="H4549" t="s">
        <v>5096</v>
      </c>
      <c r="J4549" t="s">
        <v>2453</v>
      </c>
      <c r="K4549">
        <v>7</v>
      </c>
      <c r="L4549" t="str">
        <f t="shared" si="305"/>
        <v>Aug-25</v>
      </c>
      <c r="M4549" t="str">
        <f t="shared" si="306"/>
        <v>Sunday</v>
      </c>
      <c r="N4549">
        <f t="shared" si="307"/>
        <v>13</v>
      </c>
      <c r="O4549" s="6">
        <f t="shared" si="308"/>
        <v>0.54166666666666663</v>
      </c>
    </row>
    <row r="4550" spans="1:15" x14ac:dyDescent="0.3">
      <c r="A4550" t="s">
        <v>11</v>
      </c>
      <c r="B4550" t="s">
        <v>12</v>
      </c>
      <c r="C4550">
        <v>2040787</v>
      </c>
      <c r="D4550" s="1">
        <v>45886</v>
      </c>
      <c r="E4550" s="8" t="s">
        <v>2200</v>
      </c>
      <c r="F4550" t="s">
        <v>13</v>
      </c>
      <c r="G4550" t="s">
        <v>5926</v>
      </c>
      <c r="H4550" t="s">
        <v>5096</v>
      </c>
      <c r="J4550" t="s">
        <v>2453</v>
      </c>
      <c r="K4550">
        <v>3</v>
      </c>
      <c r="L4550" t="str">
        <f t="shared" si="305"/>
        <v>Aug-25</v>
      </c>
      <c r="M4550" t="str">
        <f t="shared" si="306"/>
        <v>Sunday</v>
      </c>
      <c r="N4550">
        <f t="shared" si="307"/>
        <v>13</v>
      </c>
      <c r="O4550" s="6">
        <f t="shared" si="308"/>
        <v>0.54166666666666663</v>
      </c>
    </row>
    <row r="4551" spans="1:15" x14ac:dyDescent="0.3">
      <c r="A4551" t="s">
        <v>11</v>
      </c>
      <c r="B4551" t="s">
        <v>12</v>
      </c>
      <c r="C4551">
        <v>2042741</v>
      </c>
      <c r="D4551" s="1">
        <v>45887</v>
      </c>
      <c r="E4551" s="8" t="s">
        <v>3794</v>
      </c>
      <c r="F4551" t="s">
        <v>13</v>
      </c>
      <c r="G4551" t="s">
        <v>5927</v>
      </c>
      <c r="H4551" t="s">
        <v>15</v>
      </c>
      <c r="J4551" t="s">
        <v>2453</v>
      </c>
      <c r="K4551">
        <v>2</v>
      </c>
      <c r="L4551" t="str">
        <f t="shared" si="305"/>
        <v>Aug-25</v>
      </c>
      <c r="M4551" t="str">
        <f t="shared" si="306"/>
        <v>Monday</v>
      </c>
      <c r="N4551">
        <f t="shared" si="307"/>
        <v>8</v>
      </c>
      <c r="O4551" s="6">
        <f t="shared" si="308"/>
        <v>0.33333333333333331</v>
      </c>
    </row>
    <row r="4552" spans="1:15" x14ac:dyDescent="0.3">
      <c r="A4552" t="s">
        <v>11</v>
      </c>
      <c r="B4552" t="s">
        <v>12</v>
      </c>
      <c r="C4552">
        <v>2042749</v>
      </c>
      <c r="D4552" s="1">
        <v>45887</v>
      </c>
      <c r="E4552" s="8" t="s">
        <v>3232</v>
      </c>
      <c r="F4552" t="s">
        <v>13</v>
      </c>
      <c r="G4552" t="s">
        <v>5928</v>
      </c>
      <c r="H4552" t="s">
        <v>15</v>
      </c>
      <c r="J4552" t="s">
        <v>2453</v>
      </c>
      <c r="K4552">
        <v>1</v>
      </c>
      <c r="L4552" t="str">
        <f t="shared" si="305"/>
        <v>Aug-25</v>
      </c>
      <c r="M4552" t="str">
        <f t="shared" si="306"/>
        <v>Monday</v>
      </c>
      <c r="N4552">
        <f t="shared" si="307"/>
        <v>9</v>
      </c>
      <c r="O4552" s="6">
        <f t="shared" si="308"/>
        <v>0.375</v>
      </c>
    </row>
    <row r="4553" spans="1:15" x14ac:dyDescent="0.3">
      <c r="A4553" t="s">
        <v>11</v>
      </c>
      <c r="B4553" t="s">
        <v>12</v>
      </c>
      <c r="C4553">
        <v>2042887</v>
      </c>
      <c r="D4553" s="1">
        <v>45887</v>
      </c>
      <c r="E4553" s="8" t="s">
        <v>4138</v>
      </c>
      <c r="F4553" t="s">
        <v>13</v>
      </c>
      <c r="G4553" t="s">
        <v>5929</v>
      </c>
      <c r="H4553" t="s">
        <v>15</v>
      </c>
      <c r="J4553" t="s">
        <v>2453</v>
      </c>
      <c r="K4553">
        <v>2</v>
      </c>
      <c r="L4553" t="str">
        <f t="shared" ref="L4553:L4554" si="309">TEXT(D4553, "MMM-YY")</f>
        <v>Aug-25</v>
      </c>
      <c r="M4553" t="str">
        <f t="shared" si="306"/>
        <v>Monday</v>
      </c>
      <c r="N4553">
        <f t="shared" si="307"/>
        <v>14</v>
      </c>
      <c r="O4553" s="6">
        <f t="shared" si="308"/>
        <v>0.58333333333333337</v>
      </c>
    </row>
    <row r="4554" spans="1:15" x14ac:dyDescent="0.3">
      <c r="A4554" t="s">
        <v>11</v>
      </c>
      <c r="B4554" t="s">
        <v>12</v>
      </c>
      <c r="C4554">
        <v>2044336</v>
      </c>
      <c r="D4554" s="1">
        <v>45888</v>
      </c>
      <c r="E4554" s="8" t="s">
        <v>4833</v>
      </c>
      <c r="F4554" t="s">
        <v>13</v>
      </c>
      <c r="G4554" t="s">
        <v>5932</v>
      </c>
      <c r="H4554" t="s">
        <v>3353</v>
      </c>
      <c r="J4554" t="s">
        <v>2453</v>
      </c>
      <c r="K4554">
        <v>1</v>
      </c>
      <c r="L4554" t="str">
        <f t="shared" si="309"/>
        <v>Aug-25</v>
      </c>
      <c r="M4554" t="str">
        <f t="shared" ref="M4554:M4617" si="310">TEXT(D4554, "DDDD")</f>
        <v>Tuesday</v>
      </c>
      <c r="N4554">
        <f t="shared" ref="N4554:N4617" si="311">HOUR(E4554)</f>
        <v>3</v>
      </c>
      <c r="O4554" s="6">
        <f t="shared" ref="O4554:O4617" si="312">MOD(N4554/24,1)</f>
        <v>0.125</v>
      </c>
    </row>
    <row r="4555" spans="1:15" x14ac:dyDescent="0.3">
      <c r="A4555" t="s">
        <v>11</v>
      </c>
      <c r="B4555" t="s">
        <v>12</v>
      </c>
      <c r="C4555">
        <v>2044343</v>
      </c>
      <c r="D4555" s="1">
        <v>45888</v>
      </c>
      <c r="E4555" s="8" t="s">
        <v>3759</v>
      </c>
      <c r="F4555" t="s">
        <v>13</v>
      </c>
      <c r="G4555" t="s">
        <v>5933</v>
      </c>
      <c r="H4555" t="s">
        <v>3353</v>
      </c>
      <c r="J4555" t="s">
        <v>2453</v>
      </c>
      <c r="K4555">
        <v>1</v>
      </c>
      <c r="L4555" t="str">
        <f t="shared" ref="L4555:L4618" si="313">TEXT(D4555, "MMM-YY")</f>
        <v>Aug-25</v>
      </c>
      <c r="M4555" t="str">
        <f t="shared" si="310"/>
        <v>Tuesday</v>
      </c>
      <c r="N4555">
        <f t="shared" si="311"/>
        <v>3</v>
      </c>
      <c r="O4555" s="6">
        <f t="shared" si="312"/>
        <v>0.125</v>
      </c>
    </row>
    <row r="4556" spans="1:15" x14ac:dyDescent="0.3">
      <c r="A4556" t="s">
        <v>11</v>
      </c>
      <c r="B4556" t="s">
        <v>12</v>
      </c>
      <c r="C4556">
        <v>2044509</v>
      </c>
      <c r="D4556" s="1">
        <v>45888</v>
      </c>
      <c r="E4556" s="8" t="s">
        <v>5743</v>
      </c>
      <c r="F4556" t="s">
        <v>13</v>
      </c>
      <c r="G4556" t="s">
        <v>5934</v>
      </c>
      <c r="H4556" t="s">
        <v>3353</v>
      </c>
      <c r="J4556" t="s">
        <v>2453</v>
      </c>
      <c r="K4556">
        <v>2</v>
      </c>
      <c r="L4556" t="str">
        <f t="shared" si="313"/>
        <v>Aug-25</v>
      </c>
      <c r="M4556" t="str">
        <f t="shared" si="310"/>
        <v>Tuesday</v>
      </c>
      <c r="N4556">
        <f t="shared" si="311"/>
        <v>5</v>
      </c>
      <c r="O4556" s="6">
        <f t="shared" si="312"/>
        <v>0.20833333333333334</v>
      </c>
    </row>
    <row r="4557" spans="1:15" x14ac:dyDescent="0.3">
      <c r="A4557" t="s">
        <v>11</v>
      </c>
      <c r="B4557" t="s">
        <v>12</v>
      </c>
      <c r="C4557">
        <v>2044552</v>
      </c>
      <c r="D4557" s="1">
        <v>45888</v>
      </c>
      <c r="E4557" s="8" t="s">
        <v>2205</v>
      </c>
      <c r="F4557" t="s">
        <v>13</v>
      </c>
      <c r="G4557" t="s">
        <v>5935</v>
      </c>
      <c r="H4557" t="s">
        <v>3353</v>
      </c>
      <c r="J4557" t="s">
        <v>2453</v>
      </c>
      <c r="K4557">
        <v>1</v>
      </c>
      <c r="L4557" t="str">
        <f t="shared" si="313"/>
        <v>Aug-25</v>
      </c>
      <c r="M4557" t="str">
        <f t="shared" si="310"/>
        <v>Tuesday</v>
      </c>
      <c r="N4557">
        <f t="shared" si="311"/>
        <v>6</v>
      </c>
      <c r="O4557" s="6">
        <f t="shared" si="312"/>
        <v>0.25</v>
      </c>
    </row>
    <row r="4558" spans="1:15" x14ac:dyDescent="0.3">
      <c r="A4558" t="s">
        <v>11</v>
      </c>
      <c r="B4558" t="s">
        <v>12</v>
      </c>
      <c r="C4558">
        <v>2044565</v>
      </c>
      <c r="D4558" s="1">
        <v>45888</v>
      </c>
      <c r="E4558" s="8" t="s">
        <v>3793</v>
      </c>
      <c r="F4558" t="s">
        <v>13</v>
      </c>
      <c r="G4558" t="s">
        <v>5936</v>
      </c>
      <c r="H4558" t="s">
        <v>3353</v>
      </c>
      <c r="J4558" t="s">
        <v>2453</v>
      </c>
      <c r="K4558">
        <v>1</v>
      </c>
      <c r="L4558" t="str">
        <f t="shared" si="313"/>
        <v>Aug-25</v>
      </c>
      <c r="M4558" t="str">
        <f t="shared" si="310"/>
        <v>Tuesday</v>
      </c>
      <c r="N4558">
        <f t="shared" si="311"/>
        <v>6</v>
      </c>
      <c r="O4558" s="6">
        <f t="shared" si="312"/>
        <v>0.25</v>
      </c>
    </row>
    <row r="4559" spans="1:15" x14ac:dyDescent="0.3">
      <c r="A4559" t="s">
        <v>11</v>
      </c>
      <c r="B4559" t="s">
        <v>12</v>
      </c>
      <c r="C4559">
        <v>2044627</v>
      </c>
      <c r="D4559" s="1">
        <v>45888</v>
      </c>
      <c r="E4559" s="8" t="s">
        <v>2464</v>
      </c>
      <c r="F4559" t="s">
        <v>13</v>
      </c>
      <c r="G4559" t="s">
        <v>5937</v>
      </c>
      <c r="H4559" t="s">
        <v>15</v>
      </c>
      <c r="J4559" t="s">
        <v>2453</v>
      </c>
      <c r="K4559">
        <v>1</v>
      </c>
      <c r="L4559" t="str">
        <f t="shared" si="313"/>
        <v>Aug-25</v>
      </c>
      <c r="M4559" t="str">
        <f t="shared" si="310"/>
        <v>Tuesday</v>
      </c>
      <c r="N4559">
        <f t="shared" si="311"/>
        <v>8</v>
      </c>
      <c r="O4559" s="6">
        <f t="shared" si="312"/>
        <v>0.33333333333333331</v>
      </c>
    </row>
    <row r="4560" spans="1:15" x14ac:dyDescent="0.3">
      <c r="A4560" t="s">
        <v>11</v>
      </c>
      <c r="B4560" t="s">
        <v>12</v>
      </c>
      <c r="C4560">
        <v>2044659</v>
      </c>
      <c r="D4560" s="1">
        <v>45888</v>
      </c>
      <c r="E4560" s="8" t="s">
        <v>1025</v>
      </c>
      <c r="F4560" t="s">
        <v>13</v>
      </c>
      <c r="G4560" t="s">
        <v>5938</v>
      </c>
      <c r="H4560" t="s">
        <v>15</v>
      </c>
      <c r="J4560" t="s">
        <v>2453</v>
      </c>
      <c r="K4560">
        <v>2</v>
      </c>
      <c r="L4560" t="str">
        <f t="shared" si="313"/>
        <v>Aug-25</v>
      </c>
      <c r="M4560" t="str">
        <f t="shared" si="310"/>
        <v>Tuesday</v>
      </c>
      <c r="N4560">
        <f t="shared" si="311"/>
        <v>9</v>
      </c>
      <c r="O4560" s="6">
        <f t="shared" si="312"/>
        <v>0.375</v>
      </c>
    </row>
    <row r="4561" spans="1:15" x14ac:dyDescent="0.3">
      <c r="A4561" t="s">
        <v>11</v>
      </c>
      <c r="B4561" t="s">
        <v>12</v>
      </c>
      <c r="C4561">
        <v>2046096</v>
      </c>
      <c r="D4561" s="1">
        <v>45889</v>
      </c>
      <c r="E4561" s="8" t="s">
        <v>2082</v>
      </c>
      <c r="F4561" t="s">
        <v>13</v>
      </c>
      <c r="G4561" t="s">
        <v>5939</v>
      </c>
      <c r="H4561" t="s">
        <v>5096</v>
      </c>
      <c r="J4561" t="s">
        <v>2453</v>
      </c>
      <c r="K4561">
        <v>1</v>
      </c>
      <c r="L4561" t="str">
        <f t="shared" si="313"/>
        <v>Aug-25</v>
      </c>
      <c r="M4561" t="str">
        <f t="shared" si="310"/>
        <v>Wednesday</v>
      </c>
      <c r="N4561">
        <f t="shared" si="311"/>
        <v>2</v>
      </c>
      <c r="O4561" s="6">
        <f t="shared" si="312"/>
        <v>8.3333333333333329E-2</v>
      </c>
    </row>
    <row r="4562" spans="1:15" x14ac:dyDescent="0.3">
      <c r="A4562" t="s">
        <v>11</v>
      </c>
      <c r="B4562" t="s">
        <v>12</v>
      </c>
      <c r="C4562">
        <v>2046544</v>
      </c>
      <c r="D4562" s="1">
        <v>45889</v>
      </c>
      <c r="E4562" s="8" t="s">
        <v>4807</v>
      </c>
      <c r="F4562" t="s">
        <v>13</v>
      </c>
      <c r="G4562" t="s">
        <v>5940</v>
      </c>
      <c r="H4562" t="s">
        <v>5096</v>
      </c>
      <c r="J4562" t="s">
        <v>2453</v>
      </c>
      <c r="K4562">
        <v>1</v>
      </c>
      <c r="L4562" t="str">
        <f t="shared" si="313"/>
        <v>Aug-25</v>
      </c>
      <c r="M4562" t="str">
        <f t="shared" si="310"/>
        <v>Wednesday</v>
      </c>
      <c r="N4562">
        <f t="shared" si="311"/>
        <v>6</v>
      </c>
      <c r="O4562" s="6">
        <f t="shared" si="312"/>
        <v>0.25</v>
      </c>
    </row>
    <row r="4563" spans="1:15" x14ac:dyDescent="0.3">
      <c r="A4563" t="s">
        <v>11</v>
      </c>
      <c r="B4563" t="s">
        <v>12</v>
      </c>
      <c r="C4563">
        <v>2046688</v>
      </c>
      <c r="D4563" s="1">
        <v>45889</v>
      </c>
      <c r="E4563" s="8" t="s">
        <v>856</v>
      </c>
      <c r="F4563" t="s">
        <v>13</v>
      </c>
      <c r="G4563" t="s">
        <v>5941</v>
      </c>
      <c r="H4563" t="s">
        <v>15</v>
      </c>
      <c r="J4563" t="s">
        <v>2453</v>
      </c>
      <c r="K4563">
        <v>1</v>
      </c>
      <c r="L4563" t="str">
        <f t="shared" si="313"/>
        <v>Aug-25</v>
      </c>
      <c r="M4563" t="str">
        <f t="shared" si="310"/>
        <v>Wednesday</v>
      </c>
      <c r="N4563">
        <f t="shared" si="311"/>
        <v>10</v>
      </c>
      <c r="O4563" s="6">
        <f t="shared" si="312"/>
        <v>0.41666666666666669</v>
      </c>
    </row>
    <row r="4564" spans="1:15" x14ac:dyDescent="0.3">
      <c r="A4564" t="s">
        <v>11</v>
      </c>
      <c r="B4564" t="s">
        <v>12</v>
      </c>
      <c r="C4564">
        <v>2047011</v>
      </c>
      <c r="D4564" s="1">
        <v>45889</v>
      </c>
      <c r="E4564" s="8" t="s">
        <v>1035</v>
      </c>
      <c r="F4564" t="s">
        <v>13</v>
      </c>
      <c r="G4564" t="s">
        <v>5942</v>
      </c>
      <c r="H4564" t="s">
        <v>3353</v>
      </c>
      <c r="J4564" t="s">
        <v>2453</v>
      </c>
      <c r="K4564">
        <v>1</v>
      </c>
      <c r="L4564" t="str">
        <f t="shared" si="313"/>
        <v>Aug-25</v>
      </c>
      <c r="M4564" t="str">
        <f t="shared" si="310"/>
        <v>Wednesday</v>
      </c>
      <c r="N4564">
        <f t="shared" si="311"/>
        <v>17</v>
      </c>
      <c r="O4564" s="6">
        <f t="shared" si="312"/>
        <v>0.70833333333333337</v>
      </c>
    </row>
    <row r="4565" spans="1:15" x14ac:dyDescent="0.3">
      <c r="A4565" t="s">
        <v>11</v>
      </c>
      <c r="B4565" t="s">
        <v>12</v>
      </c>
      <c r="C4565">
        <v>2047012</v>
      </c>
      <c r="D4565" s="1">
        <v>45889</v>
      </c>
      <c r="E4565" s="8" t="s">
        <v>2202</v>
      </c>
      <c r="F4565" t="s">
        <v>13</v>
      </c>
      <c r="G4565" t="s">
        <v>5943</v>
      </c>
      <c r="H4565" t="s">
        <v>3353</v>
      </c>
      <c r="J4565" t="s">
        <v>2453</v>
      </c>
      <c r="K4565">
        <v>1</v>
      </c>
      <c r="L4565" t="str">
        <f t="shared" si="313"/>
        <v>Aug-25</v>
      </c>
      <c r="M4565" t="str">
        <f t="shared" si="310"/>
        <v>Wednesday</v>
      </c>
      <c r="N4565">
        <f t="shared" si="311"/>
        <v>17</v>
      </c>
      <c r="O4565" s="6">
        <f t="shared" si="312"/>
        <v>0.70833333333333337</v>
      </c>
    </row>
    <row r="4566" spans="1:15" x14ac:dyDescent="0.3">
      <c r="A4566" t="s">
        <v>11</v>
      </c>
      <c r="B4566" t="s">
        <v>12</v>
      </c>
      <c r="C4566">
        <v>2047031</v>
      </c>
      <c r="D4566" s="1">
        <v>45889</v>
      </c>
      <c r="E4566" s="8" t="s">
        <v>438</v>
      </c>
      <c r="F4566" t="s">
        <v>13</v>
      </c>
      <c r="G4566" t="s">
        <v>5944</v>
      </c>
      <c r="H4566" t="s">
        <v>3353</v>
      </c>
      <c r="J4566" t="s">
        <v>2453</v>
      </c>
      <c r="K4566">
        <v>1</v>
      </c>
      <c r="L4566" t="str">
        <f t="shared" si="313"/>
        <v>Aug-25</v>
      </c>
      <c r="M4566" t="str">
        <f t="shared" si="310"/>
        <v>Wednesday</v>
      </c>
      <c r="N4566">
        <f t="shared" si="311"/>
        <v>18</v>
      </c>
      <c r="O4566" s="6">
        <f t="shared" si="312"/>
        <v>0.75</v>
      </c>
    </row>
    <row r="4567" spans="1:15" x14ac:dyDescent="0.3">
      <c r="A4567" t="s">
        <v>11</v>
      </c>
      <c r="B4567" t="s">
        <v>12</v>
      </c>
      <c r="C4567">
        <v>2047034</v>
      </c>
      <c r="D4567" s="1">
        <v>45889</v>
      </c>
      <c r="E4567" s="8" t="s">
        <v>2007</v>
      </c>
      <c r="F4567" t="s">
        <v>13</v>
      </c>
      <c r="G4567" t="s">
        <v>5945</v>
      </c>
      <c r="H4567" t="s">
        <v>3353</v>
      </c>
      <c r="J4567" t="s">
        <v>2453</v>
      </c>
      <c r="K4567">
        <v>1</v>
      </c>
      <c r="L4567" t="str">
        <f t="shared" si="313"/>
        <v>Aug-25</v>
      </c>
      <c r="M4567" t="str">
        <f t="shared" si="310"/>
        <v>Wednesday</v>
      </c>
      <c r="N4567">
        <f t="shared" si="311"/>
        <v>18</v>
      </c>
      <c r="O4567" s="6">
        <f t="shared" si="312"/>
        <v>0.75</v>
      </c>
    </row>
    <row r="4568" spans="1:15" x14ac:dyDescent="0.3">
      <c r="A4568" t="s">
        <v>11</v>
      </c>
      <c r="B4568" t="s">
        <v>12</v>
      </c>
      <c r="C4568">
        <v>2047047</v>
      </c>
      <c r="D4568" s="1">
        <v>45889</v>
      </c>
      <c r="E4568" s="8" t="s">
        <v>2008</v>
      </c>
      <c r="F4568" t="s">
        <v>13</v>
      </c>
      <c r="G4568" t="s">
        <v>5946</v>
      </c>
      <c r="H4568" t="s">
        <v>3353</v>
      </c>
      <c r="J4568" t="s">
        <v>2453</v>
      </c>
      <c r="K4568">
        <v>4</v>
      </c>
      <c r="L4568" t="str">
        <f t="shared" si="313"/>
        <v>Aug-25</v>
      </c>
      <c r="M4568" t="str">
        <f t="shared" si="310"/>
        <v>Wednesday</v>
      </c>
      <c r="N4568">
        <f t="shared" si="311"/>
        <v>18</v>
      </c>
      <c r="O4568" s="6">
        <f t="shared" si="312"/>
        <v>0.75</v>
      </c>
    </row>
    <row r="4569" spans="1:15" x14ac:dyDescent="0.3">
      <c r="A4569" t="s">
        <v>11</v>
      </c>
      <c r="B4569" t="s">
        <v>12</v>
      </c>
      <c r="C4569">
        <v>2047137</v>
      </c>
      <c r="D4569" s="1">
        <v>45889</v>
      </c>
      <c r="E4569" s="8" t="s">
        <v>932</v>
      </c>
      <c r="F4569" t="s">
        <v>13</v>
      </c>
      <c r="G4569" t="s">
        <v>5947</v>
      </c>
      <c r="H4569" t="s">
        <v>3353</v>
      </c>
      <c r="J4569" t="s">
        <v>2453</v>
      </c>
      <c r="K4569">
        <v>4</v>
      </c>
      <c r="L4569" t="str">
        <f t="shared" si="313"/>
        <v>Aug-25</v>
      </c>
      <c r="M4569" t="str">
        <f t="shared" si="310"/>
        <v>Wednesday</v>
      </c>
      <c r="N4569">
        <f t="shared" si="311"/>
        <v>19</v>
      </c>
      <c r="O4569" s="6">
        <f t="shared" si="312"/>
        <v>0.79166666666666663</v>
      </c>
    </row>
    <row r="4570" spans="1:15" x14ac:dyDescent="0.3">
      <c r="A4570" t="s">
        <v>11</v>
      </c>
      <c r="B4570" t="s">
        <v>12</v>
      </c>
      <c r="C4570">
        <v>2047142</v>
      </c>
      <c r="D4570" s="1">
        <v>45889</v>
      </c>
      <c r="E4570" s="8" t="s">
        <v>3792</v>
      </c>
      <c r="F4570" t="s">
        <v>13</v>
      </c>
      <c r="G4570" t="s">
        <v>5948</v>
      </c>
      <c r="H4570" t="s">
        <v>3353</v>
      </c>
      <c r="J4570" t="s">
        <v>2453</v>
      </c>
      <c r="K4570">
        <v>3</v>
      </c>
      <c r="L4570" t="str">
        <f t="shared" si="313"/>
        <v>Aug-25</v>
      </c>
      <c r="M4570" t="str">
        <f t="shared" si="310"/>
        <v>Wednesday</v>
      </c>
      <c r="N4570">
        <f t="shared" si="311"/>
        <v>20</v>
      </c>
      <c r="O4570" s="6">
        <f t="shared" si="312"/>
        <v>0.83333333333333337</v>
      </c>
    </row>
    <row r="4571" spans="1:15" x14ac:dyDescent="0.3">
      <c r="A4571" t="s">
        <v>11</v>
      </c>
      <c r="B4571" t="s">
        <v>12</v>
      </c>
      <c r="C4571">
        <v>2047279</v>
      </c>
      <c r="D4571" s="1">
        <v>45889</v>
      </c>
      <c r="E4571" s="8" t="s">
        <v>2688</v>
      </c>
      <c r="F4571" t="s">
        <v>13</v>
      </c>
      <c r="G4571" t="s">
        <v>5949</v>
      </c>
      <c r="H4571" t="s">
        <v>3353</v>
      </c>
      <c r="J4571" t="s">
        <v>2453</v>
      </c>
      <c r="K4571">
        <v>1</v>
      </c>
      <c r="L4571" t="str">
        <f t="shared" si="313"/>
        <v>Aug-25</v>
      </c>
      <c r="M4571" t="str">
        <f t="shared" si="310"/>
        <v>Wednesday</v>
      </c>
      <c r="N4571">
        <f t="shared" si="311"/>
        <v>21</v>
      </c>
      <c r="O4571" s="6">
        <f t="shared" si="312"/>
        <v>0.875</v>
      </c>
    </row>
    <row r="4572" spans="1:15" x14ac:dyDescent="0.3">
      <c r="A4572" t="s">
        <v>11</v>
      </c>
      <c r="B4572" t="s">
        <v>12</v>
      </c>
      <c r="C4572">
        <v>2047300</v>
      </c>
      <c r="D4572" s="1">
        <v>45889</v>
      </c>
      <c r="E4572" s="8" t="s">
        <v>5931</v>
      </c>
      <c r="F4572" t="s">
        <v>13</v>
      </c>
      <c r="G4572" t="s">
        <v>5950</v>
      </c>
      <c r="H4572" t="s">
        <v>3353</v>
      </c>
      <c r="J4572" t="s">
        <v>2453</v>
      </c>
      <c r="K4572">
        <v>1</v>
      </c>
      <c r="L4572" t="str">
        <f t="shared" si="313"/>
        <v>Aug-25</v>
      </c>
      <c r="M4572" t="str">
        <f t="shared" si="310"/>
        <v>Wednesday</v>
      </c>
      <c r="N4572">
        <f t="shared" si="311"/>
        <v>21</v>
      </c>
      <c r="O4572" s="6">
        <f t="shared" si="312"/>
        <v>0.875</v>
      </c>
    </row>
    <row r="4573" spans="1:15" x14ac:dyDescent="0.3">
      <c r="A4573" t="s">
        <v>11</v>
      </c>
      <c r="B4573" t="s">
        <v>12</v>
      </c>
      <c r="C4573">
        <v>2049874</v>
      </c>
      <c r="D4573" s="1">
        <v>45889</v>
      </c>
      <c r="E4573" s="8" t="s">
        <v>1894</v>
      </c>
      <c r="F4573" t="s">
        <v>13</v>
      </c>
      <c r="G4573" t="s">
        <v>5951</v>
      </c>
      <c r="H4573" t="s">
        <v>3353</v>
      </c>
      <c r="J4573" t="s">
        <v>2453</v>
      </c>
      <c r="K4573">
        <v>3</v>
      </c>
      <c r="L4573" t="str">
        <f t="shared" si="313"/>
        <v>Aug-25</v>
      </c>
      <c r="M4573" t="str">
        <f t="shared" si="310"/>
        <v>Wednesday</v>
      </c>
      <c r="N4573">
        <f t="shared" si="311"/>
        <v>19</v>
      </c>
      <c r="O4573" s="6">
        <f t="shared" si="312"/>
        <v>0.79166666666666663</v>
      </c>
    </row>
    <row r="4574" spans="1:15" x14ac:dyDescent="0.3">
      <c r="A4574" t="s">
        <v>11</v>
      </c>
      <c r="B4574" t="s">
        <v>12</v>
      </c>
      <c r="C4574">
        <v>2049877</v>
      </c>
      <c r="D4574" s="1">
        <v>45889</v>
      </c>
      <c r="E4574" s="8" t="s">
        <v>883</v>
      </c>
      <c r="F4574" t="s">
        <v>13</v>
      </c>
      <c r="G4574" t="s">
        <v>5952</v>
      </c>
      <c r="H4574" t="s">
        <v>3353</v>
      </c>
      <c r="J4574" t="s">
        <v>2453</v>
      </c>
      <c r="K4574">
        <v>1</v>
      </c>
      <c r="L4574" t="str">
        <f t="shared" si="313"/>
        <v>Aug-25</v>
      </c>
      <c r="M4574" t="str">
        <f t="shared" si="310"/>
        <v>Wednesday</v>
      </c>
      <c r="N4574">
        <f t="shared" si="311"/>
        <v>21</v>
      </c>
      <c r="O4574" s="6">
        <f t="shared" si="312"/>
        <v>0.875</v>
      </c>
    </row>
    <row r="4575" spans="1:15" x14ac:dyDescent="0.3">
      <c r="A4575" t="s">
        <v>11</v>
      </c>
      <c r="B4575" t="s">
        <v>12</v>
      </c>
      <c r="C4575">
        <v>2049889</v>
      </c>
      <c r="D4575" s="1">
        <v>45891</v>
      </c>
      <c r="E4575" s="8" t="s">
        <v>3803</v>
      </c>
      <c r="F4575" t="s">
        <v>13</v>
      </c>
      <c r="G4575" t="s">
        <v>5953</v>
      </c>
      <c r="H4575" t="s">
        <v>3353</v>
      </c>
      <c r="J4575" t="s">
        <v>2453</v>
      </c>
      <c r="K4575">
        <v>1</v>
      </c>
      <c r="L4575" t="str">
        <f t="shared" si="313"/>
        <v>Aug-25</v>
      </c>
      <c r="M4575" t="str">
        <f t="shared" si="310"/>
        <v>Friday</v>
      </c>
      <c r="N4575">
        <f t="shared" si="311"/>
        <v>1</v>
      </c>
      <c r="O4575" s="6">
        <f t="shared" si="312"/>
        <v>4.1666666666666664E-2</v>
      </c>
    </row>
    <row r="4576" spans="1:15" x14ac:dyDescent="0.3">
      <c r="A4576" t="s">
        <v>11</v>
      </c>
      <c r="B4576" t="s">
        <v>12</v>
      </c>
      <c r="C4576">
        <v>2052630</v>
      </c>
      <c r="D4576" s="1">
        <v>45892</v>
      </c>
      <c r="E4576" s="8" t="s">
        <v>3749</v>
      </c>
      <c r="F4576" t="s">
        <v>13</v>
      </c>
      <c r="G4576" t="s">
        <v>5954</v>
      </c>
      <c r="H4576" t="s">
        <v>3353</v>
      </c>
      <c r="J4576" t="s">
        <v>2453</v>
      </c>
      <c r="K4576">
        <v>1</v>
      </c>
      <c r="L4576" t="str">
        <f t="shared" si="313"/>
        <v>Aug-25</v>
      </c>
      <c r="M4576" t="str">
        <f t="shared" si="310"/>
        <v>Saturday</v>
      </c>
      <c r="N4576">
        <f t="shared" si="311"/>
        <v>10</v>
      </c>
      <c r="O4576" s="6">
        <f t="shared" si="312"/>
        <v>0.41666666666666669</v>
      </c>
    </row>
    <row r="4577" spans="1:15" x14ac:dyDescent="0.3">
      <c r="A4577" t="s">
        <v>11</v>
      </c>
      <c r="B4577" t="s">
        <v>12</v>
      </c>
      <c r="C4577">
        <v>2052792</v>
      </c>
      <c r="D4577" s="1">
        <v>45892</v>
      </c>
      <c r="E4577" s="8" t="s">
        <v>976</v>
      </c>
      <c r="F4577" t="s">
        <v>13</v>
      </c>
      <c r="G4577" t="s">
        <v>5955</v>
      </c>
      <c r="H4577" t="s">
        <v>5096</v>
      </c>
      <c r="J4577" t="s">
        <v>2453</v>
      </c>
      <c r="K4577">
        <v>1</v>
      </c>
      <c r="L4577" t="str">
        <f t="shared" si="313"/>
        <v>Aug-25</v>
      </c>
      <c r="M4577" t="str">
        <f t="shared" si="310"/>
        <v>Saturday</v>
      </c>
      <c r="N4577">
        <f t="shared" si="311"/>
        <v>12</v>
      </c>
      <c r="O4577" s="6">
        <f t="shared" si="312"/>
        <v>0.5</v>
      </c>
    </row>
    <row r="4578" spans="1:15" x14ac:dyDescent="0.3">
      <c r="A4578" t="s">
        <v>11</v>
      </c>
      <c r="B4578" t="s">
        <v>12</v>
      </c>
      <c r="C4578">
        <v>2058095</v>
      </c>
      <c r="D4578" s="1">
        <v>45895</v>
      </c>
      <c r="E4578" s="8" t="s">
        <v>2082</v>
      </c>
      <c r="F4578" t="s">
        <v>13</v>
      </c>
      <c r="G4578" t="s">
        <v>5956</v>
      </c>
      <c r="H4578" t="s">
        <v>3353</v>
      </c>
      <c r="J4578" t="s">
        <v>2453</v>
      </c>
      <c r="K4578">
        <v>1</v>
      </c>
      <c r="L4578" t="str">
        <f t="shared" si="313"/>
        <v>Aug-25</v>
      </c>
      <c r="M4578" t="str">
        <f t="shared" si="310"/>
        <v>Tuesday</v>
      </c>
      <c r="N4578">
        <f t="shared" si="311"/>
        <v>2</v>
      </c>
      <c r="O4578" s="6">
        <f t="shared" si="312"/>
        <v>8.3333333333333329E-2</v>
      </c>
    </row>
    <row r="4579" spans="1:15" x14ac:dyDescent="0.3">
      <c r="A4579" t="s">
        <v>11</v>
      </c>
      <c r="B4579" t="s">
        <v>12</v>
      </c>
      <c r="C4579">
        <v>2058096</v>
      </c>
      <c r="D4579" s="1">
        <v>45895</v>
      </c>
      <c r="E4579" s="8" t="s">
        <v>4816</v>
      </c>
      <c r="F4579" t="s">
        <v>13</v>
      </c>
      <c r="G4579" t="s">
        <v>5957</v>
      </c>
      <c r="H4579" t="s">
        <v>3353</v>
      </c>
      <c r="J4579" t="s">
        <v>2453</v>
      </c>
      <c r="K4579">
        <v>1</v>
      </c>
      <c r="L4579" t="str">
        <f t="shared" si="313"/>
        <v>Aug-25</v>
      </c>
      <c r="M4579" t="str">
        <f t="shared" si="310"/>
        <v>Tuesday</v>
      </c>
      <c r="N4579">
        <f t="shared" si="311"/>
        <v>2</v>
      </c>
      <c r="O4579" s="6">
        <f t="shared" si="312"/>
        <v>8.3333333333333329E-2</v>
      </c>
    </row>
    <row r="4580" spans="1:15" x14ac:dyDescent="0.3">
      <c r="A4580" t="s">
        <v>11</v>
      </c>
      <c r="B4580" t="s">
        <v>12</v>
      </c>
      <c r="C4580">
        <v>2058100</v>
      </c>
      <c r="D4580" s="1">
        <v>45895</v>
      </c>
      <c r="E4580" s="8" t="s">
        <v>2701</v>
      </c>
      <c r="F4580" t="s">
        <v>13</v>
      </c>
      <c r="G4580" t="s">
        <v>5958</v>
      </c>
      <c r="H4580" t="s">
        <v>3353</v>
      </c>
      <c r="J4580" t="s">
        <v>2453</v>
      </c>
      <c r="K4580">
        <v>1</v>
      </c>
      <c r="L4580" t="str">
        <f t="shared" si="313"/>
        <v>Aug-25</v>
      </c>
      <c r="M4580" t="str">
        <f t="shared" si="310"/>
        <v>Tuesday</v>
      </c>
      <c r="N4580">
        <f t="shared" si="311"/>
        <v>2</v>
      </c>
      <c r="O4580" s="6">
        <f t="shared" si="312"/>
        <v>8.3333333333333329E-2</v>
      </c>
    </row>
    <row r="4581" spans="1:15" x14ac:dyDescent="0.3">
      <c r="A4581" t="s">
        <v>11</v>
      </c>
      <c r="B4581" t="s">
        <v>12</v>
      </c>
      <c r="C4581">
        <v>2058727</v>
      </c>
      <c r="D4581" s="1">
        <v>45895</v>
      </c>
      <c r="E4581" s="8" t="s">
        <v>2252</v>
      </c>
      <c r="F4581" t="s">
        <v>13</v>
      </c>
      <c r="G4581" t="s">
        <v>5959</v>
      </c>
      <c r="H4581" t="s">
        <v>15</v>
      </c>
      <c r="J4581" t="s">
        <v>2453</v>
      </c>
      <c r="K4581">
        <v>4</v>
      </c>
      <c r="L4581" t="str">
        <f t="shared" si="313"/>
        <v>Aug-25</v>
      </c>
      <c r="M4581" t="str">
        <f t="shared" si="310"/>
        <v>Tuesday</v>
      </c>
      <c r="N4581">
        <f t="shared" si="311"/>
        <v>11</v>
      </c>
      <c r="O4581" s="6">
        <f t="shared" si="312"/>
        <v>0.45833333333333331</v>
      </c>
    </row>
    <row r="4582" spans="1:15" x14ac:dyDescent="0.3">
      <c r="A4582" t="s">
        <v>11</v>
      </c>
      <c r="B4582" t="s">
        <v>12</v>
      </c>
      <c r="C4582">
        <v>2058926</v>
      </c>
      <c r="D4582" s="1">
        <v>45895</v>
      </c>
      <c r="E4582" s="8" t="s">
        <v>963</v>
      </c>
      <c r="F4582" t="s">
        <v>13</v>
      </c>
      <c r="G4582" t="s">
        <v>5960</v>
      </c>
      <c r="H4582" t="s">
        <v>15</v>
      </c>
      <c r="J4582" t="s">
        <v>2453</v>
      </c>
      <c r="K4582">
        <v>3</v>
      </c>
      <c r="L4582" t="str">
        <f t="shared" si="313"/>
        <v>Aug-25</v>
      </c>
      <c r="M4582" t="str">
        <f t="shared" si="310"/>
        <v>Tuesday</v>
      </c>
      <c r="N4582">
        <f t="shared" si="311"/>
        <v>15</v>
      </c>
      <c r="O4582" s="6">
        <f t="shared" si="312"/>
        <v>0.625</v>
      </c>
    </row>
    <row r="4583" spans="1:15" x14ac:dyDescent="0.3">
      <c r="A4583" t="s">
        <v>11</v>
      </c>
      <c r="B4583" t="s">
        <v>12</v>
      </c>
      <c r="C4583">
        <v>2060990</v>
      </c>
      <c r="D4583" s="1">
        <v>45896</v>
      </c>
      <c r="E4583" s="8" t="s">
        <v>2516</v>
      </c>
      <c r="F4583" t="s">
        <v>13</v>
      </c>
      <c r="G4583" t="s">
        <v>5961</v>
      </c>
      <c r="H4583" t="s">
        <v>15</v>
      </c>
      <c r="J4583" t="s">
        <v>2453</v>
      </c>
      <c r="K4583">
        <v>1</v>
      </c>
      <c r="L4583" t="str">
        <f t="shared" si="313"/>
        <v>Aug-25</v>
      </c>
      <c r="M4583" t="str">
        <f t="shared" si="310"/>
        <v>Wednesday</v>
      </c>
      <c r="N4583">
        <f t="shared" si="311"/>
        <v>16</v>
      </c>
      <c r="O4583" s="6">
        <f t="shared" si="312"/>
        <v>0.66666666666666663</v>
      </c>
    </row>
    <row r="4584" spans="1:15" x14ac:dyDescent="0.3">
      <c r="A4584" t="s">
        <v>11</v>
      </c>
      <c r="B4584" t="s">
        <v>12</v>
      </c>
      <c r="C4584">
        <v>2060992</v>
      </c>
      <c r="D4584" s="1">
        <v>45896</v>
      </c>
      <c r="E4584" s="8" t="s">
        <v>1869</v>
      </c>
      <c r="F4584" t="s">
        <v>13</v>
      </c>
      <c r="G4584" t="s">
        <v>5962</v>
      </c>
      <c r="H4584" t="s">
        <v>15</v>
      </c>
      <c r="J4584" t="s">
        <v>2453</v>
      </c>
      <c r="K4584">
        <v>1</v>
      </c>
      <c r="L4584" t="str">
        <f t="shared" si="313"/>
        <v>Aug-25</v>
      </c>
      <c r="M4584" t="str">
        <f t="shared" si="310"/>
        <v>Wednesday</v>
      </c>
      <c r="N4584">
        <f t="shared" si="311"/>
        <v>16</v>
      </c>
      <c r="O4584" s="6">
        <f t="shared" si="312"/>
        <v>0.66666666666666663</v>
      </c>
    </row>
    <row r="4585" spans="1:15" x14ac:dyDescent="0.3">
      <c r="A4585" t="s">
        <v>11</v>
      </c>
      <c r="B4585" t="s">
        <v>12</v>
      </c>
      <c r="C4585">
        <v>2062886</v>
      </c>
      <c r="D4585" s="1">
        <v>45897</v>
      </c>
      <c r="E4585" s="8" t="s">
        <v>1023</v>
      </c>
      <c r="F4585" t="s">
        <v>13</v>
      </c>
      <c r="G4585" t="s">
        <v>5963</v>
      </c>
      <c r="H4585" t="s">
        <v>5096</v>
      </c>
      <c r="J4585" t="s">
        <v>2453</v>
      </c>
      <c r="K4585">
        <v>2</v>
      </c>
      <c r="L4585" t="str">
        <f t="shared" si="313"/>
        <v>Aug-25</v>
      </c>
      <c r="M4585" t="str">
        <f t="shared" si="310"/>
        <v>Thursday</v>
      </c>
      <c r="N4585">
        <f t="shared" si="311"/>
        <v>8</v>
      </c>
      <c r="O4585" s="6">
        <f t="shared" si="312"/>
        <v>0.33333333333333331</v>
      </c>
    </row>
    <row r="4586" spans="1:15" x14ac:dyDescent="0.3">
      <c r="A4586" t="s">
        <v>11</v>
      </c>
      <c r="B4586" t="s">
        <v>12</v>
      </c>
      <c r="C4586">
        <v>2062953</v>
      </c>
      <c r="D4586" s="1">
        <v>45897</v>
      </c>
      <c r="E4586" s="8" t="s">
        <v>2242</v>
      </c>
      <c r="F4586" t="s">
        <v>13</v>
      </c>
      <c r="G4586" t="s">
        <v>5964</v>
      </c>
      <c r="H4586" t="s">
        <v>5096</v>
      </c>
      <c r="J4586" t="s">
        <v>2453</v>
      </c>
      <c r="K4586">
        <v>1</v>
      </c>
      <c r="L4586" t="str">
        <f t="shared" si="313"/>
        <v>Aug-25</v>
      </c>
      <c r="M4586" t="str">
        <f t="shared" si="310"/>
        <v>Thursday</v>
      </c>
      <c r="N4586">
        <f t="shared" si="311"/>
        <v>11</v>
      </c>
      <c r="O4586" s="6">
        <f t="shared" si="312"/>
        <v>0.45833333333333331</v>
      </c>
    </row>
    <row r="4587" spans="1:15" x14ac:dyDescent="0.3">
      <c r="A4587" t="s">
        <v>11</v>
      </c>
      <c r="B4587" t="s">
        <v>12</v>
      </c>
      <c r="C4587">
        <v>2062954</v>
      </c>
      <c r="D4587" s="1">
        <v>45897</v>
      </c>
      <c r="E4587" s="8" t="s">
        <v>910</v>
      </c>
      <c r="F4587" t="s">
        <v>13</v>
      </c>
      <c r="G4587" t="s">
        <v>5965</v>
      </c>
      <c r="H4587" t="s">
        <v>5096</v>
      </c>
      <c r="J4587" t="s">
        <v>2453</v>
      </c>
      <c r="K4587">
        <v>1</v>
      </c>
      <c r="L4587" t="str">
        <f t="shared" si="313"/>
        <v>Aug-25</v>
      </c>
      <c r="M4587" t="str">
        <f t="shared" si="310"/>
        <v>Thursday</v>
      </c>
      <c r="N4587">
        <f t="shared" si="311"/>
        <v>11</v>
      </c>
      <c r="O4587" s="6">
        <f t="shared" si="312"/>
        <v>0.45833333333333331</v>
      </c>
    </row>
    <row r="4588" spans="1:15" x14ac:dyDescent="0.3">
      <c r="A4588" t="s">
        <v>11</v>
      </c>
      <c r="B4588" t="s">
        <v>12</v>
      </c>
      <c r="C4588">
        <v>2062956</v>
      </c>
      <c r="D4588" s="1">
        <v>45897</v>
      </c>
      <c r="E4588" s="8" t="s">
        <v>5749</v>
      </c>
      <c r="F4588" t="s">
        <v>13</v>
      </c>
      <c r="G4588" t="s">
        <v>5966</v>
      </c>
      <c r="H4588" t="s">
        <v>5096</v>
      </c>
      <c r="J4588" t="s">
        <v>2453</v>
      </c>
      <c r="K4588">
        <v>2</v>
      </c>
      <c r="L4588" t="str">
        <f t="shared" si="313"/>
        <v>Aug-25</v>
      </c>
      <c r="M4588" t="str">
        <f t="shared" si="310"/>
        <v>Thursday</v>
      </c>
      <c r="N4588">
        <f t="shared" si="311"/>
        <v>11</v>
      </c>
      <c r="O4588" s="6">
        <f t="shared" si="312"/>
        <v>0.45833333333333331</v>
      </c>
    </row>
    <row r="4589" spans="1:15" x14ac:dyDescent="0.3">
      <c r="A4589" t="s">
        <v>11</v>
      </c>
      <c r="B4589" t="s">
        <v>12</v>
      </c>
      <c r="C4589">
        <v>2064099</v>
      </c>
      <c r="D4589" s="1">
        <v>45897</v>
      </c>
      <c r="E4589" s="8" t="s">
        <v>2002</v>
      </c>
      <c r="F4589" t="s">
        <v>13</v>
      </c>
      <c r="G4589" t="s">
        <v>5967</v>
      </c>
      <c r="H4589" t="s">
        <v>5096</v>
      </c>
      <c r="J4589" t="s">
        <v>2453</v>
      </c>
      <c r="K4589">
        <v>1</v>
      </c>
      <c r="L4589" t="str">
        <f t="shared" si="313"/>
        <v>Aug-25</v>
      </c>
      <c r="M4589" t="str">
        <f t="shared" si="310"/>
        <v>Thursday</v>
      </c>
      <c r="N4589">
        <f t="shared" si="311"/>
        <v>10</v>
      </c>
      <c r="O4589" s="6">
        <f t="shared" si="312"/>
        <v>0.41666666666666669</v>
      </c>
    </row>
    <row r="4590" spans="1:15" x14ac:dyDescent="0.3">
      <c r="A4590" t="s">
        <v>11</v>
      </c>
      <c r="B4590" t="s">
        <v>12</v>
      </c>
      <c r="C4590">
        <v>2064194</v>
      </c>
      <c r="D4590" s="1">
        <v>45897</v>
      </c>
      <c r="E4590" s="8" t="s">
        <v>371</v>
      </c>
      <c r="F4590" t="s">
        <v>13</v>
      </c>
      <c r="G4590" t="s">
        <v>5968</v>
      </c>
      <c r="H4590" t="s">
        <v>5096</v>
      </c>
      <c r="J4590" t="s">
        <v>2453</v>
      </c>
      <c r="K4590">
        <v>1</v>
      </c>
      <c r="L4590" t="str">
        <f t="shared" si="313"/>
        <v>Aug-25</v>
      </c>
      <c r="M4590" t="str">
        <f t="shared" si="310"/>
        <v>Thursday</v>
      </c>
      <c r="N4590">
        <f t="shared" si="311"/>
        <v>10</v>
      </c>
      <c r="O4590" s="6">
        <f t="shared" si="312"/>
        <v>0.41666666666666669</v>
      </c>
    </row>
    <row r="4591" spans="1:15" x14ac:dyDescent="0.3">
      <c r="A4591" t="s">
        <v>11</v>
      </c>
      <c r="B4591" t="s">
        <v>12</v>
      </c>
      <c r="C4591">
        <v>2064213</v>
      </c>
      <c r="D4591" s="1">
        <v>45897</v>
      </c>
      <c r="E4591" s="8" t="s">
        <v>3807</v>
      </c>
      <c r="F4591" t="s">
        <v>13</v>
      </c>
      <c r="G4591" t="s">
        <v>5969</v>
      </c>
      <c r="H4591" t="s">
        <v>5096</v>
      </c>
      <c r="J4591" t="s">
        <v>2453</v>
      </c>
      <c r="K4591">
        <v>1</v>
      </c>
      <c r="L4591" t="str">
        <f t="shared" si="313"/>
        <v>Aug-25</v>
      </c>
      <c r="M4591" t="str">
        <f t="shared" si="310"/>
        <v>Thursday</v>
      </c>
      <c r="N4591">
        <f t="shared" si="311"/>
        <v>12</v>
      </c>
      <c r="O4591" s="6">
        <f t="shared" si="312"/>
        <v>0.5</v>
      </c>
    </row>
    <row r="4592" spans="1:15" x14ac:dyDescent="0.3">
      <c r="A4592" t="s">
        <v>11</v>
      </c>
      <c r="B4592" t="s">
        <v>12</v>
      </c>
      <c r="C4592">
        <v>2064217</v>
      </c>
      <c r="D4592" s="1">
        <v>45897</v>
      </c>
      <c r="E4592" s="8" t="s">
        <v>442</v>
      </c>
      <c r="F4592" t="s">
        <v>13</v>
      </c>
      <c r="G4592" t="s">
        <v>5970</v>
      </c>
      <c r="H4592" t="s">
        <v>5096</v>
      </c>
      <c r="J4592" t="s">
        <v>2453</v>
      </c>
      <c r="K4592">
        <v>1</v>
      </c>
      <c r="L4592" t="str">
        <f t="shared" si="313"/>
        <v>Aug-25</v>
      </c>
      <c r="M4592" t="str">
        <f t="shared" si="310"/>
        <v>Thursday</v>
      </c>
      <c r="N4592">
        <f t="shared" si="311"/>
        <v>12</v>
      </c>
      <c r="O4592" s="6">
        <f t="shared" si="312"/>
        <v>0.5</v>
      </c>
    </row>
    <row r="4593" spans="1:15" x14ac:dyDescent="0.3">
      <c r="A4593" t="s">
        <v>11</v>
      </c>
      <c r="B4593" t="s">
        <v>12</v>
      </c>
      <c r="C4593">
        <v>2064224</v>
      </c>
      <c r="D4593" s="1">
        <v>45897</v>
      </c>
      <c r="E4593" s="8" t="s">
        <v>4119</v>
      </c>
      <c r="F4593" t="s">
        <v>13</v>
      </c>
      <c r="G4593" t="s">
        <v>5971</v>
      </c>
      <c r="H4593" t="s">
        <v>5096</v>
      </c>
      <c r="J4593" t="s">
        <v>2453</v>
      </c>
      <c r="K4593">
        <v>1</v>
      </c>
      <c r="L4593" t="str">
        <f t="shared" si="313"/>
        <v>Aug-25</v>
      </c>
      <c r="M4593" t="str">
        <f t="shared" si="310"/>
        <v>Thursday</v>
      </c>
      <c r="N4593">
        <f t="shared" si="311"/>
        <v>13</v>
      </c>
      <c r="O4593" s="6">
        <f t="shared" si="312"/>
        <v>0.54166666666666663</v>
      </c>
    </row>
    <row r="4594" spans="1:15" x14ac:dyDescent="0.3">
      <c r="A4594" t="s">
        <v>11</v>
      </c>
      <c r="B4594" t="s">
        <v>12</v>
      </c>
      <c r="C4594">
        <v>2064227</v>
      </c>
      <c r="D4594" s="1">
        <v>45897</v>
      </c>
      <c r="E4594" s="8" t="s">
        <v>1942</v>
      </c>
      <c r="F4594" t="s">
        <v>13</v>
      </c>
      <c r="G4594" t="s">
        <v>5972</v>
      </c>
      <c r="H4594" t="s">
        <v>5096</v>
      </c>
      <c r="J4594" t="s">
        <v>2453</v>
      </c>
      <c r="K4594">
        <v>2</v>
      </c>
      <c r="L4594" t="str">
        <f t="shared" si="313"/>
        <v>Aug-25</v>
      </c>
      <c r="M4594" t="str">
        <f t="shared" si="310"/>
        <v>Thursday</v>
      </c>
      <c r="N4594">
        <f t="shared" si="311"/>
        <v>13</v>
      </c>
      <c r="O4594" s="6">
        <f t="shared" si="312"/>
        <v>0.54166666666666663</v>
      </c>
    </row>
    <row r="4595" spans="1:15" x14ac:dyDescent="0.3">
      <c r="A4595" t="s">
        <v>11</v>
      </c>
      <c r="B4595" t="s">
        <v>12</v>
      </c>
      <c r="C4595">
        <v>2064258</v>
      </c>
      <c r="D4595" s="1">
        <v>45897</v>
      </c>
      <c r="E4595" s="8" t="s">
        <v>3828</v>
      </c>
      <c r="F4595" t="s">
        <v>13</v>
      </c>
      <c r="G4595" t="s">
        <v>5973</v>
      </c>
      <c r="H4595" t="s">
        <v>5096</v>
      </c>
      <c r="J4595" t="s">
        <v>2453</v>
      </c>
      <c r="K4595">
        <v>1</v>
      </c>
      <c r="L4595" t="str">
        <f t="shared" si="313"/>
        <v>Aug-25</v>
      </c>
      <c r="M4595" t="str">
        <f t="shared" si="310"/>
        <v>Thursday</v>
      </c>
      <c r="N4595">
        <f t="shared" si="311"/>
        <v>14</v>
      </c>
      <c r="O4595" s="6">
        <f t="shared" si="312"/>
        <v>0.58333333333333337</v>
      </c>
    </row>
    <row r="4596" spans="1:15" x14ac:dyDescent="0.3">
      <c r="A4596" t="s">
        <v>11</v>
      </c>
      <c r="B4596" t="s">
        <v>12</v>
      </c>
      <c r="C4596">
        <v>2064274</v>
      </c>
      <c r="D4596" s="1">
        <v>45897</v>
      </c>
      <c r="E4596" s="8" t="s">
        <v>2493</v>
      </c>
      <c r="F4596" t="s">
        <v>13</v>
      </c>
      <c r="G4596" t="s">
        <v>5974</v>
      </c>
      <c r="H4596" t="s">
        <v>5096</v>
      </c>
      <c r="J4596" t="s">
        <v>2453</v>
      </c>
      <c r="K4596">
        <v>2</v>
      </c>
      <c r="L4596" t="str">
        <f t="shared" si="313"/>
        <v>Aug-25</v>
      </c>
      <c r="M4596" t="str">
        <f t="shared" si="310"/>
        <v>Thursday</v>
      </c>
      <c r="N4596">
        <f t="shared" si="311"/>
        <v>14</v>
      </c>
      <c r="O4596" s="6">
        <f t="shared" si="312"/>
        <v>0.58333333333333337</v>
      </c>
    </row>
    <row r="4597" spans="1:15" x14ac:dyDescent="0.3">
      <c r="A4597" t="s">
        <v>11</v>
      </c>
      <c r="B4597" t="s">
        <v>12</v>
      </c>
      <c r="C4597">
        <v>2064286</v>
      </c>
      <c r="D4597" s="1">
        <v>45897</v>
      </c>
      <c r="E4597" s="8" t="s">
        <v>2096</v>
      </c>
      <c r="F4597" t="s">
        <v>13</v>
      </c>
      <c r="G4597" t="s">
        <v>5975</v>
      </c>
      <c r="H4597" t="s">
        <v>5096</v>
      </c>
      <c r="J4597" t="s">
        <v>2453</v>
      </c>
      <c r="K4597">
        <v>2</v>
      </c>
      <c r="L4597" t="str">
        <f t="shared" si="313"/>
        <v>Aug-25</v>
      </c>
      <c r="M4597" t="str">
        <f t="shared" si="310"/>
        <v>Thursday</v>
      </c>
      <c r="N4597">
        <f t="shared" si="311"/>
        <v>14</v>
      </c>
      <c r="O4597" s="6">
        <f t="shared" si="312"/>
        <v>0.58333333333333337</v>
      </c>
    </row>
    <row r="4598" spans="1:15" x14ac:dyDescent="0.3">
      <c r="A4598" t="s">
        <v>11</v>
      </c>
      <c r="B4598" t="s">
        <v>12</v>
      </c>
      <c r="C4598">
        <v>2064299</v>
      </c>
      <c r="D4598" s="1">
        <v>45897</v>
      </c>
      <c r="E4598" s="8" t="s">
        <v>1909</v>
      </c>
      <c r="F4598" t="s">
        <v>13</v>
      </c>
      <c r="G4598" t="s">
        <v>5976</v>
      </c>
      <c r="H4598" t="s">
        <v>5096</v>
      </c>
      <c r="J4598" t="s">
        <v>2453</v>
      </c>
      <c r="K4598">
        <v>4</v>
      </c>
      <c r="L4598" t="str">
        <f t="shared" si="313"/>
        <v>Aug-25</v>
      </c>
      <c r="M4598" t="str">
        <f t="shared" si="310"/>
        <v>Thursday</v>
      </c>
      <c r="N4598">
        <f t="shared" si="311"/>
        <v>14</v>
      </c>
      <c r="O4598" s="6">
        <f t="shared" si="312"/>
        <v>0.58333333333333337</v>
      </c>
    </row>
    <row r="4599" spans="1:15" x14ac:dyDescent="0.3">
      <c r="A4599" t="s">
        <v>11</v>
      </c>
      <c r="B4599" t="s">
        <v>12</v>
      </c>
      <c r="C4599">
        <v>2064329</v>
      </c>
      <c r="D4599" s="1">
        <v>45897</v>
      </c>
      <c r="E4599" s="8" t="s">
        <v>979</v>
      </c>
      <c r="F4599" t="s">
        <v>13</v>
      </c>
      <c r="G4599" t="s">
        <v>5977</v>
      </c>
      <c r="H4599" t="s">
        <v>5096</v>
      </c>
      <c r="J4599" t="s">
        <v>2453</v>
      </c>
      <c r="K4599">
        <v>7</v>
      </c>
      <c r="L4599" t="str">
        <f t="shared" si="313"/>
        <v>Aug-25</v>
      </c>
      <c r="M4599" t="str">
        <f t="shared" si="310"/>
        <v>Thursday</v>
      </c>
      <c r="N4599">
        <f t="shared" si="311"/>
        <v>14</v>
      </c>
      <c r="O4599" s="6">
        <f t="shared" si="312"/>
        <v>0.58333333333333337</v>
      </c>
    </row>
    <row r="4600" spans="1:15" x14ac:dyDescent="0.3">
      <c r="A4600" t="s">
        <v>11</v>
      </c>
      <c r="B4600" t="s">
        <v>12</v>
      </c>
      <c r="C4600">
        <v>2064346</v>
      </c>
      <c r="D4600" s="1">
        <v>45898</v>
      </c>
      <c r="E4600" s="8" t="s">
        <v>2696</v>
      </c>
      <c r="F4600" t="s">
        <v>13</v>
      </c>
      <c r="G4600" t="s">
        <v>5978</v>
      </c>
      <c r="H4600" t="s">
        <v>5096</v>
      </c>
      <c r="J4600" t="s">
        <v>2453</v>
      </c>
      <c r="K4600">
        <v>1</v>
      </c>
      <c r="L4600" t="str">
        <f t="shared" si="313"/>
        <v>Aug-25</v>
      </c>
      <c r="M4600" t="str">
        <f t="shared" si="310"/>
        <v>Friday</v>
      </c>
      <c r="N4600">
        <f t="shared" si="311"/>
        <v>1</v>
      </c>
      <c r="O4600" s="6">
        <f t="shared" si="312"/>
        <v>4.1666666666666664E-2</v>
      </c>
    </row>
    <row r="4601" spans="1:15" x14ac:dyDescent="0.3">
      <c r="A4601" t="s">
        <v>11</v>
      </c>
      <c r="B4601" t="s">
        <v>12</v>
      </c>
      <c r="C4601">
        <v>2064425</v>
      </c>
      <c r="D4601" s="1">
        <v>45898</v>
      </c>
      <c r="E4601" s="8" t="s">
        <v>4792</v>
      </c>
      <c r="F4601" t="s">
        <v>13</v>
      </c>
      <c r="G4601" t="s">
        <v>5979</v>
      </c>
      <c r="H4601" t="s">
        <v>5096</v>
      </c>
      <c r="J4601" t="s">
        <v>2453</v>
      </c>
      <c r="K4601">
        <v>1</v>
      </c>
      <c r="L4601" t="str">
        <f t="shared" si="313"/>
        <v>Aug-25</v>
      </c>
      <c r="M4601" t="str">
        <f t="shared" si="310"/>
        <v>Friday</v>
      </c>
      <c r="N4601">
        <f t="shared" si="311"/>
        <v>1</v>
      </c>
      <c r="O4601" s="6">
        <f t="shared" si="312"/>
        <v>4.1666666666666664E-2</v>
      </c>
    </row>
    <row r="4602" spans="1:15" x14ac:dyDescent="0.3">
      <c r="A4602" t="s">
        <v>11</v>
      </c>
      <c r="B4602" t="s">
        <v>12</v>
      </c>
      <c r="C4602">
        <v>2065113</v>
      </c>
      <c r="D4602" s="1">
        <v>45898</v>
      </c>
      <c r="E4602" s="8" t="s">
        <v>2089</v>
      </c>
      <c r="F4602" t="s">
        <v>13</v>
      </c>
      <c r="G4602" t="s">
        <v>5980</v>
      </c>
      <c r="H4602" t="s">
        <v>5096</v>
      </c>
      <c r="J4602" t="s">
        <v>2453</v>
      </c>
      <c r="K4602">
        <v>2</v>
      </c>
      <c r="L4602" t="str">
        <f t="shared" si="313"/>
        <v>Aug-25</v>
      </c>
      <c r="M4602" t="str">
        <f t="shared" si="310"/>
        <v>Friday</v>
      </c>
      <c r="N4602">
        <f t="shared" si="311"/>
        <v>9</v>
      </c>
      <c r="O4602" s="6">
        <f t="shared" si="312"/>
        <v>0.375</v>
      </c>
    </row>
    <row r="4603" spans="1:15" x14ac:dyDescent="0.3">
      <c r="A4603" t="s">
        <v>11</v>
      </c>
      <c r="B4603" t="s">
        <v>12</v>
      </c>
      <c r="C4603">
        <v>2065115</v>
      </c>
      <c r="D4603" s="1">
        <v>45898</v>
      </c>
      <c r="E4603" s="8" t="s">
        <v>2498</v>
      </c>
      <c r="F4603" t="s">
        <v>13</v>
      </c>
      <c r="G4603" t="s">
        <v>5981</v>
      </c>
      <c r="H4603" t="s">
        <v>5096</v>
      </c>
      <c r="J4603" t="s">
        <v>2453</v>
      </c>
      <c r="K4603">
        <v>1</v>
      </c>
      <c r="L4603" t="str">
        <f t="shared" si="313"/>
        <v>Aug-25</v>
      </c>
      <c r="M4603" t="str">
        <f t="shared" si="310"/>
        <v>Friday</v>
      </c>
      <c r="N4603">
        <f t="shared" si="311"/>
        <v>9</v>
      </c>
      <c r="O4603" s="6">
        <f t="shared" si="312"/>
        <v>0.375</v>
      </c>
    </row>
    <row r="4604" spans="1:15" x14ac:dyDescent="0.3">
      <c r="A4604" t="s">
        <v>11</v>
      </c>
      <c r="B4604" t="s">
        <v>12</v>
      </c>
      <c r="C4604">
        <v>2065117</v>
      </c>
      <c r="D4604" s="1">
        <v>45898</v>
      </c>
      <c r="E4604" s="8" t="s">
        <v>1917</v>
      </c>
      <c r="F4604" t="s">
        <v>13</v>
      </c>
      <c r="G4604" t="s">
        <v>5982</v>
      </c>
      <c r="H4604" t="s">
        <v>5096</v>
      </c>
      <c r="J4604" t="s">
        <v>2453</v>
      </c>
      <c r="K4604">
        <v>1</v>
      </c>
      <c r="L4604" t="str">
        <f t="shared" si="313"/>
        <v>Aug-25</v>
      </c>
      <c r="M4604" t="str">
        <f t="shared" si="310"/>
        <v>Friday</v>
      </c>
      <c r="N4604">
        <f t="shared" si="311"/>
        <v>9</v>
      </c>
      <c r="O4604" s="6">
        <f t="shared" si="312"/>
        <v>0.375</v>
      </c>
    </row>
    <row r="4605" spans="1:15" x14ac:dyDescent="0.3">
      <c r="A4605" t="s">
        <v>11</v>
      </c>
      <c r="B4605" t="s">
        <v>12</v>
      </c>
      <c r="C4605">
        <v>2065127</v>
      </c>
      <c r="D4605" s="1">
        <v>45898</v>
      </c>
      <c r="E4605" s="8" t="s">
        <v>1981</v>
      </c>
      <c r="F4605" t="s">
        <v>13</v>
      </c>
      <c r="G4605" t="s">
        <v>5983</v>
      </c>
      <c r="H4605" t="s">
        <v>5096</v>
      </c>
      <c r="J4605" t="s">
        <v>2453</v>
      </c>
      <c r="K4605">
        <v>5</v>
      </c>
      <c r="L4605" t="str">
        <f t="shared" si="313"/>
        <v>Aug-25</v>
      </c>
      <c r="M4605" t="str">
        <f t="shared" si="310"/>
        <v>Friday</v>
      </c>
      <c r="N4605">
        <f t="shared" si="311"/>
        <v>10</v>
      </c>
      <c r="O4605" s="6">
        <f t="shared" si="312"/>
        <v>0.41666666666666669</v>
      </c>
    </row>
    <row r="4606" spans="1:15" x14ac:dyDescent="0.3">
      <c r="A4606" t="s">
        <v>11</v>
      </c>
      <c r="B4606" t="s">
        <v>12</v>
      </c>
      <c r="C4606">
        <v>2065128</v>
      </c>
      <c r="D4606" s="1">
        <v>45898</v>
      </c>
      <c r="E4606" s="8" t="s">
        <v>3749</v>
      </c>
      <c r="F4606" t="s">
        <v>13</v>
      </c>
      <c r="G4606" t="s">
        <v>5984</v>
      </c>
      <c r="H4606" t="s">
        <v>5096</v>
      </c>
      <c r="J4606" t="s">
        <v>2453</v>
      </c>
      <c r="K4606">
        <v>2</v>
      </c>
      <c r="L4606" t="str">
        <f t="shared" si="313"/>
        <v>Aug-25</v>
      </c>
      <c r="M4606" t="str">
        <f t="shared" si="310"/>
        <v>Friday</v>
      </c>
      <c r="N4606">
        <f t="shared" si="311"/>
        <v>10</v>
      </c>
      <c r="O4606" s="6">
        <f t="shared" si="312"/>
        <v>0.41666666666666669</v>
      </c>
    </row>
    <row r="4607" spans="1:15" x14ac:dyDescent="0.3">
      <c r="A4607" t="s">
        <v>11</v>
      </c>
      <c r="B4607" t="s">
        <v>12</v>
      </c>
      <c r="C4607">
        <v>2065130</v>
      </c>
      <c r="D4607" s="1">
        <v>45898</v>
      </c>
      <c r="E4607" s="8" t="s">
        <v>5584</v>
      </c>
      <c r="F4607" t="s">
        <v>13</v>
      </c>
      <c r="G4607" t="s">
        <v>5985</v>
      </c>
      <c r="H4607" t="s">
        <v>5096</v>
      </c>
      <c r="J4607" t="s">
        <v>2453</v>
      </c>
      <c r="K4607">
        <v>1</v>
      </c>
      <c r="L4607" t="str">
        <f t="shared" si="313"/>
        <v>Aug-25</v>
      </c>
      <c r="M4607" t="str">
        <f t="shared" si="310"/>
        <v>Friday</v>
      </c>
      <c r="N4607">
        <f t="shared" si="311"/>
        <v>10</v>
      </c>
      <c r="O4607" s="6">
        <f t="shared" si="312"/>
        <v>0.41666666666666669</v>
      </c>
    </row>
    <row r="4608" spans="1:15" x14ac:dyDescent="0.3">
      <c r="A4608" t="s">
        <v>11</v>
      </c>
      <c r="B4608" t="s">
        <v>12</v>
      </c>
      <c r="C4608">
        <v>2065134</v>
      </c>
      <c r="D4608" s="1">
        <v>45898</v>
      </c>
      <c r="E4608" s="8" t="s">
        <v>307</v>
      </c>
      <c r="F4608" t="s">
        <v>13</v>
      </c>
      <c r="G4608" t="s">
        <v>5986</v>
      </c>
      <c r="H4608" t="s">
        <v>5096</v>
      </c>
      <c r="J4608" t="s">
        <v>2453</v>
      </c>
      <c r="K4608">
        <v>1</v>
      </c>
      <c r="L4608" t="str">
        <f t="shared" si="313"/>
        <v>Aug-25</v>
      </c>
      <c r="M4608" t="str">
        <f t="shared" si="310"/>
        <v>Friday</v>
      </c>
      <c r="N4608">
        <f t="shared" si="311"/>
        <v>10</v>
      </c>
      <c r="O4608" s="6">
        <f t="shared" si="312"/>
        <v>0.41666666666666669</v>
      </c>
    </row>
    <row r="4609" spans="1:15" x14ac:dyDescent="0.3">
      <c r="A4609" t="s">
        <v>11</v>
      </c>
      <c r="B4609" t="s">
        <v>12</v>
      </c>
      <c r="C4609">
        <v>2065136</v>
      </c>
      <c r="D4609" s="1">
        <v>45898</v>
      </c>
      <c r="E4609" s="8" t="s">
        <v>3797</v>
      </c>
      <c r="F4609" t="s">
        <v>13</v>
      </c>
      <c r="G4609" t="s">
        <v>5987</v>
      </c>
      <c r="H4609" t="s">
        <v>5096</v>
      </c>
      <c r="J4609" t="s">
        <v>2453</v>
      </c>
      <c r="K4609">
        <v>1</v>
      </c>
      <c r="L4609" t="str">
        <f t="shared" si="313"/>
        <v>Aug-25</v>
      </c>
      <c r="M4609" t="str">
        <f t="shared" si="310"/>
        <v>Friday</v>
      </c>
      <c r="N4609">
        <f t="shared" si="311"/>
        <v>10</v>
      </c>
      <c r="O4609" s="6">
        <f t="shared" si="312"/>
        <v>0.41666666666666669</v>
      </c>
    </row>
    <row r="4610" spans="1:15" x14ac:dyDescent="0.3">
      <c r="A4610" t="s">
        <v>11</v>
      </c>
      <c r="B4610" t="s">
        <v>12</v>
      </c>
      <c r="C4610">
        <v>2065139</v>
      </c>
      <c r="D4610" s="1">
        <v>45898</v>
      </c>
      <c r="E4610" s="8" t="s">
        <v>476</v>
      </c>
      <c r="F4610" t="s">
        <v>13</v>
      </c>
      <c r="G4610" t="s">
        <v>5988</v>
      </c>
      <c r="H4610" t="s">
        <v>3353</v>
      </c>
      <c r="J4610" t="s">
        <v>2453</v>
      </c>
      <c r="K4610">
        <v>2</v>
      </c>
      <c r="L4610" t="str">
        <f t="shared" si="313"/>
        <v>Aug-25</v>
      </c>
      <c r="M4610" t="str">
        <f t="shared" si="310"/>
        <v>Friday</v>
      </c>
      <c r="N4610">
        <f t="shared" si="311"/>
        <v>10</v>
      </c>
      <c r="O4610" s="6">
        <f t="shared" si="312"/>
        <v>0.41666666666666669</v>
      </c>
    </row>
    <row r="4611" spans="1:15" x14ac:dyDescent="0.3">
      <c r="A4611" t="s">
        <v>11</v>
      </c>
      <c r="B4611" t="s">
        <v>12</v>
      </c>
      <c r="C4611">
        <v>2065141</v>
      </c>
      <c r="D4611" s="1">
        <v>45898</v>
      </c>
      <c r="E4611" s="8" t="s">
        <v>316</v>
      </c>
      <c r="F4611" t="s">
        <v>13</v>
      </c>
      <c r="G4611" t="s">
        <v>5989</v>
      </c>
      <c r="H4611" t="s">
        <v>3353</v>
      </c>
      <c r="J4611" t="s">
        <v>2453</v>
      </c>
      <c r="K4611">
        <v>1</v>
      </c>
      <c r="L4611" t="str">
        <f t="shared" si="313"/>
        <v>Aug-25</v>
      </c>
      <c r="M4611" t="str">
        <f t="shared" si="310"/>
        <v>Friday</v>
      </c>
      <c r="N4611">
        <f t="shared" si="311"/>
        <v>10</v>
      </c>
      <c r="O4611" s="6">
        <f t="shared" si="312"/>
        <v>0.41666666666666669</v>
      </c>
    </row>
    <row r="4612" spans="1:15" x14ac:dyDescent="0.3">
      <c r="A4612" t="s">
        <v>11</v>
      </c>
      <c r="B4612" t="s">
        <v>12</v>
      </c>
      <c r="C4612">
        <v>2065144</v>
      </c>
      <c r="D4612" s="1">
        <v>45898</v>
      </c>
      <c r="E4612" s="8" t="s">
        <v>3054</v>
      </c>
      <c r="F4612" t="s">
        <v>13</v>
      </c>
      <c r="G4612" t="s">
        <v>5990</v>
      </c>
      <c r="H4612" t="s">
        <v>3353</v>
      </c>
      <c r="J4612" t="s">
        <v>2453</v>
      </c>
      <c r="K4612">
        <v>1</v>
      </c>
      <c r="L4612" t="str">
        <f t="shared" si="313"/>
        <v>Aug-25</v>
      </c>
      <c r="M4612" t="str">
        <f t="shared" si="310"/>
        <v>Friday</v>
      </c>
      <c r="N4612">
        <f t="shared" si="311"/>
        <v>10</v>
      </c>
      <c r="O4612" s="6">
        <f t="shared" si="312"/>
        <v>0.41666666666666669</v>
      </c>
    </row>
    <row r="4613" spans="1:15" x14ac:dyDescent="0.3">
      <c r="A4613" t="s">
        <v>11</v>
      </c>
      <c r="B4613" t="s">
        <v>12</v>
      </c>
      <c r="C4613">
        <v>2065145</v>
      </c>
      <c r="D4613" s="1">
        <v>45898</v>
      </c>
      <c r="E4613" s="8" t="s">
        <v>972</v>
      </c>
      <c r="F4613" t="s">
        <v>13</v>
      </c>
      <c r="G4613" t="s">
        <v>5991</v>
      </c>
      <c r="H4613" t="s">
        <v>3353</v>
      </c>
      <c r="J4613" t="s">
        <v>2453</v>
      </c>
      <c r="K4613">
        <v>1</v>
      </c>
      <c r="L4613" t="str">
        <f t="shared" si="313"/>
        <v>Aug-25</v>
      </c>
      <c r="M4613" t="str">
        <f t="shared" si="310"/>
        <v>Friday</v>
      </c>
      <c r="N4613">
        <f t="shared" si="311"/>
        <v>10</v>
      </c>
      <c r="O4613" s="6">
        <f t="shared" si="312"/>
        <v>0.41666666666666669</v>
      </c>
    </row>
    <row r="4614" spans="1:15" x14ac:dyDescent="0.3">
      <c r="A4614" t="s">
        <v>11</v>
      </c>
      <c r="B4614" t="s">
        <v>12</v>
      </c>
      <c r="C4614">
        <v>2066842</v>
      </c>
      <c r="D4614" s="1">
        <v>45899</v>
      </c>
      <c r="E4614" s="8" t="s">
        <v>2879</v>
      </c>
      <c r="F4614" t="s">
        <v>13</v>
      </c>
      <c r="G4614" t="s">
        <v>5992</v>
      </c>
      <c r="H4614" t="s">
        <v>3353</v>
      </c>
      <c r="J4614" t="s">
        <v>2453</v>
      </c>
      <c r="K4614">
        <v>1</v>
      </c>
      <c r="L4614" t="str">
        <f t="shared" si="313"/>
        <v>Aug-25</v>
      </c>
      <c r="M4614" t="str">
        <f t="shared" si="310"/>
        <v>Saturday</v>
      </c>
      <c r="N4614">
        <f t="shared" si="311"/>
        <v>3</v>
      </c>
      <c r="O4614" s="6">
        <f t="shared" si="312"/>
        <v>0.125</v>
      </c>
    </row>
    <row r="4615" spans="1:15" x14ac:dyDescent="0.3">
      <c r="A4615" t="s">
        <v>11</v>
      </c>
      <c r="B4615" t="s">
        <v>12</v>
      </c>
      <c r="C4615">
        <v>2066850</v>
      </c>
      <c r="D4615" s="1">
        <v>45899</v>
      </c>
      <c r="E4615" s="8" t="s">
        <v>4794</v>
      </c>
      <c r="F4615" t="s">
        <v>13</v>
      </c>
      <c r="G4615" t="s">
        <v>5993</v>
      </c>
      <c r="H4615" t="s">
        <v>3353</v>
      </c>
      <c r="J4615" t="s">
        <v>2453</v>
      </c>
      <c r="K4615">
        <v>1</v>
      </c>
      <c r="L4615" t="str">
        <f t="shared" si="313"/>
        <v>Aug-25</v>
      </c>
      <c r="M4615" t="str">
        <f t="shared" si="310"/>
        <v>Saturday</v>
      </c>
      <c r="N4615">
        <f t="shared" si="311"/>
        <v>3</v>
      </c>
      <c r="O4615" s="6">
        <f t="shared" si="312"/>
        <v>0.125</v>
      </c>
    </row>
    <row r="4616" spans="1:15" x14ac:dyDescent="0.3">
      <c r="A4616" t="s">
        <v>11</v>
      </c>
      <c r="B4616" t="s">
        <v>12</v>
      </c>
      <c r="C4616">
        <v>2067648</v>
      </c>
      <c r="D4616" s="1">
        <v>45898</v>
      </c>
      <c r="E4616" s="8" t="s">
        <v>5748</v>
      </c>
      <c r="F4616" t="s">
        <v>13</v>
      </c>
      <c r="G4616" t="s">
        <v>5994</v>
      </c>
      <c r="H4616" t="s">
        <v>5096</v>
      </c>
      <c r="J4616" t="s">
        <v>2453</v>
      </c>
      <c r="K4616">
        <v>1</v>
      </c>
      <c r="L4616" t="str">
        <f t="shared" si="313"/>
        <v>Aug-25</v>
      </c>
      <c r="M4616" t="str">
        <f t="shared" si="310"/>
        <v>Friday</v>
      </c>
      <c r="N4616">
        <f t="shared" si="311"/>
        <v>11</v>
      </c>
      <c r="O4616" s="6">
        <f t="shared" si="312"/>
        <v>0.45833333333333331</v>
      </c>
    </row>
    <row r="4617" spans="1:15" x14ac:dyDescent="0.3">
      <c r="A4617" t="s">
        <v>11</v>
      </c>
      <c r="B4617" t="s">
        <v>12</v>
      </c>
      <c r="C4617">
        <v>2067999</v>
      </c>
      <c r="D4617" s="1">
        <v>45899</v>
      </c>
      <c r="E4617" s="8" t="s">
        <v>299</v>
      </c>
      <c r="F4617" t="s">
        <v>13</v>
      </c>
      <c r="G4617" t="s">
        <v>5995</v>
      </c>
      <c r="H4617" t="s">
        <v>1308</v>
      </c>
      <c r="J4617" t="s">
        <v>2453</v>
      </c>
      <c r="K4617">
        <v>3</v>
      </c>
      <c r="L4617" t="str">
        <f t="shared" si="313"/>
        <v>Aug-25</v>
      </c>
      <c r="M4617" t="str">
        <f t="shared" si="310"/>
        <v>Saturday</v>
      </c>
      <c r="N4617">
        <f t="shared" si="311"/>
        <v>18</v>
      </c>
      <c r="O4617" s="6">
        <f t="shared" si="312"/>
        <v>0.75</v>
      </c>
    </row>
    <row r="4618" spans="1:15" x14ac:dyDescent="0.3">
      <c r="A4618" t="s">
        <v>11</v>
      </c>
      <c r="B4618" t="s">
        <v>12</v>
      </c>
      <c r="C4618">
        <v>2068160</v>
      </c>
      <c r="D4618" s="1">
        <v>45899</v>
      </c>
      <c r="E4618" s="8" t="s">
        <v>861</v>
      </c>
      <c r="F4618" t="s">
        <v>13</v>
      </c>
      <c r="G4618" t="s">
        <v>5996</v>
      </c>
      <c r="H4618" t="s">
        <v>1308</v>
      </c>
      <c r="J4618" t="s">
        <v>2453</v>
      </c>
      <c r="K4618">
        <v>1</v>
      </c>
      <c r="L4618" t="str">
        <f t="shared" si="313"/>
        <v>Aug-25</v>
      </c>
      <c r="M4618" t="str">
        <f t="shared" ref="M4618:M4623" si="314">TEXT(D4618, "DDDD")</f>
        <v>Saturday</v>
      </c>
      <c r="N4618">
        <f t="shared" ref="N4618:N4623" si="315">HOUR(E4618)</f>
        <v>20</v>
      </c>
      <c r="O4618" s="6">
        <f t="shared" ref="O4618:O4623" si="316">MOD(N4618/24,1)</f>
        <v>0.83333333333333337</v>
      </c>
    </row>
    <row r="4619" spans="1:15" x14ac:dyDescent="0.3">
      <c r="A4619" t="s">
        <v>11</v>
      </c>
      <c r="B4619" t="s">
        <v>12</v>
      </c>
      <c r="C4619">
        <v>2069415</v>
      </c>
      <c r="D4619" s="1">
        <v>45900</v>
      </c>
      <c r="E4619" s="8" t="s">
        <v>1000</v>
      </c>
      <c r="F4619" t="s">
        <v>13</v>
      </c>
      <c r="G4619" t="s">
        <v>5997</v>
      </c>
      <c r="H4619" t="s">
        <v>15</v>
      </c>
      <c r="J4619" t="s">
        <v>2453</v>
      </c>
      <c r="K4619">
        <v>1</v>
      </c>
      <c r="L4619" t="str">
        <f t="shared" ref="L4619:L4682" si="317">TEXT(D4619, "MMM-YY")</f>
        <v>Aug-25</v>
      </c>
      <c r="M4619" t="str">
        <f t="shared" si="314"/>
        <v>Sunday</v>
      </c>
      <c r="N4619">
        <f t="shared" si="315"/>
        <v>10</v>
      </c>
      <c r="O4619" s="6">
        <f t="shared" si="316"/>
        <v>0.41666666666666669</v>
      </c>
    </row>
    <row r="4620" spans="1:15" x14ac:dyDescent="0.3">
      <c r="A4620" t="s">
        <v>11</v>
      </c>
      <c r="B4620" t="s">
        <v>12</v>
      </c>
      <c r="C4620">
        <v>2069521</v>
      </c>
      <c r="D4620" s="1">
        <v>45900</v>
      </c>
      <c r="E4620" s="8" t="s">
        <v>4811</v>
      </c>
      <c r="F4620" t="s">
        <v>13</v>
      </c>
      <c r="G4620" t="s">
        <v>5998</v>
      </c>
      <c r="H4620" t="s">
        <v>15</v>
      </c>
      <c r="J4620" t="s">
        <v>2453</v>
      </c>
      <c r="K4620">
        <v>3</v>
      </c>
      <c r="L4620" t="str">
        <f t="shared" si="317"/>
        <v>Aug-25</v>
      </c>
      <c r="M4620" t="str">
        <f t="shared" si="314"/>
        <v>Sunday</v>
      </c>
      <c r="N4620">
        <f t="shared" si="315"/>
        <v>11</v>
      </c>
      <c r="O4620" s="6">
        <f t="shared" si="316"/>
        <v>0.45833333333333331</v>
      </c>
    </row>
    <row r="4621" spans="1:15" x14ac:dyDescent="0.3">
      <c r="A4621" t="s">
        <v>11</v>
      </c>
      <c r="B4621" t="s">
        <v>12</v>
      </c>
      <c r="C4621">
        <v>2069534</v>
      </c>
      <c r="D4621" s="1">
        <v>45900</v>
      </c>
      <c r="E4621" s="8" t="s">
        <v>3055</v>
      </c>
      <c r="F4621" t="s">
        <v>13</v>
      </c>
      <c r="G4621" t="s">
        <v>5999</v>
      </c>
      <c r="H4621" t="s">
        <v>15</v>
      </c>
      <c r="J4621" t="s">
        <v>2453</v>
      </c>
      <c r="K4621">
        <v>2</v>
      </c>
      <c r="L4621" t="str">
        <f t="shared" si="317"/>
        <v>Aug-25</v>
      </c>
      <c r="M4621" t="str">
        <f t="shared" si="314"/>
        <v>Sunday</v>
      </c>
      <c r="N4621">
        <f t="shared" si="315"/>
        <v>11</v>
      </c>
      <c r="O4621" s="6">
        <f t="shared" si="316"/>
        <v>0.45833333333333331</v>
      </c>
    </row>
    <row r="4622" spans="1:15" x14ac:dyDescent="0.3">
      <c r="A4622" t="s">
        <v>11</v>
      </c>
      <c r="B4622" t="s">
        <v>12</v>
      </c>
      <c r="C4622">
        <v>2069551</v>
      </c>
      <c r="D4622" s="1">
        <v>45900</v>
      </c>
      <c r="E4622" s="8" t="s">
        <v>2090</v>
      </c>
      <c r="F4622" t="s">
        <v>13</v>
      </c>
      <c r="G4622" t="s">
        <v>6000</v>
      </c>
      <c r="H4622" t="s">
        <v>15</v>
      </c>
      <c r="J4622" t="s">
        <v>2453</v>
      </c>
      <c r="K4622">
        <v>3</v>
      </c>
      <c r="L4622" t="str">
        <f t="shared" si="317"/>
        <v>Aug-25</v>
      </c>
      <c r="M4622" t="str">
        <f t="shared" si="314"/>
        <v>Sunday</v>
      </c>
      <c r="N4622">
        <f t="shared" si="315"/>
        <v>12</v>
      </c>
      <c r="O4622" s="6">
        <f t="shared" si="316"/>
        <v>0.5</v>
      </c>
    </row>
    <row r="4623" spans="1:15" x14ac:dyDescent="0.3">
      <c r="A4623" t="s">
        <v>11</v>
      </c>
      <c r="B4623" t="s">
        <v>12</v>
      </c>
      <c r="C4623">
        <v>2071554</v>
      </c>
      <c r="D4623" s="1">
        <v>45901</v>
      </c>
      <c r="E4623" t="s">
        <v>317</v>
      </c>
      <c r="F4623" t="s">
        <v>13</v>
      </c>
      <c r="G4623" t="s">
        <v>6001</v>
      </c>
      <c r="H4623" t="s">
        <v>15</v>
      </c>
      <c r="J4623" t="s">
        <v>2453</v>
      </c>
      <c r="K4623">
        <v>3</v>
      </c>
      <c r="L4623" t="str">
        <f t="shared" si="317"/>
        <v>Sep-25</v>
      </c>
      <c r="M4623" t="str">
        <f t="shared" si="314"/>
        <v>Monday</v>
      </c>
      <c r="N4623">
        <f t="shared" si="315"/>
        <v>11</v>
      </c>
      <c r="O4623" s="6">
        <f t="shared" si="316"/>
        <v>0.45833333333333331</v>
      </c>
    </row>
    <row r="4624" spans="1:15" x14ac:dyDescent="0.3">
      <c r="A4624" t="s">
        <v>11</v>
      </c>
      <c r="B4624" t="s">
        <v>12</v>
      </c>
      <c r="C4624">
        <v>2071597</v>
      </c>
      <c r="D4624" s="1">
        <v>45901</v>
      </c>
      <c r="E4624" t="s">
        <v>2242</v>
      </c>
      <c r="F4624" t="s">
        <v>13</v>
      </c>
      <c r="G4624" t="s">
        <v>6002</v>
      </c>
      <c r="H4624" t="s">
        <v>15</v>
      </c>
      <c r="J4624" t="s">
        <v>2453</v>
      </c>
      <c r="K4624">
        <v>1</v>
      </c>
      <c r="L4624" t="str">
        <f t="shared" si="317"/>
        <v>Sep-25</v>
      </c>
      <c r="M4624" t="str">
        <f t="shared" ref="M4624:M4687" si="318">TEXT(D4624, "DDDD")</f>
        <v>Monday</v>
      </c>
      <c r="N4624">
        <f t="shared" ref="N4624:N4687" si="319">HOUR(E4624)</f>
        <v>11</v>
      </c>
      <c r="O4624" s="6">
        <f t="shared" ref="O4624:O4687" si="320">MOD(N4624/24,1)</f>
        <v>0.45833333333333331</v>
      </c>
    </row>
    <row r="4625" spans="1:15" x14ac:dyDescent="0.3">
      <c r="A4625" t="s">
        <v>11</v>
      </c>
      <c r="B4625" t="s">
        <v>12</v>
      </c>
      <c r="C4625">
        <v>2072092</v>
      </c>
      <c r="D4625" s="1">
        <v>45901</v>
      </c>
      <c r="E4625" t="s">
        <v>1035</v>
      </c>
      <c r="F4625" t="s">
        <v>13</v>
      </c>
      <c r="G4625" t="s">
        <v>6003</v>
      </c>
      <c r="H4625" t="s">
        <v>1101</v>
      </c>
      <c r="J4625" t="s">
        <v>2453</v>
      </c>
      <c r="K4625">
        <v>1</v>
      </c>
      <c r="L4625" t="str">
        <f t="shared" si="317"/>
        <v>Sep-25</v>
      </c>
      <c r="M4625" t="str">
        <f t="shared" si="318"/>
        <v>Monday</v>
      </c>
      <c r="N4625">
        <f t="shared" si="319"/>
        <v>17</v>
      </c>
      <c r="O4625" s="6">
        <f t="shared" si="320"/>
        <v>0.70833333333333337</v>
      </c>
    </row>
    <row r="4626" spans="1:15" x14ac:dyDescent="0.3">
      <c r="A4626" t="s">
        <v>11</v>
      </c>
      <c r="B4626" t="s">
        <v>12</v>
      </c>
      <c r="C4626">
        <v>2072103</v>
      </c>
      <c r="D4626" s="1">
        <v>45901</v>
      </c>
      <c r="E4626" t="s">
        <v>328</v>
      </c>
      <c r="F4626" t="s">
        <v>13</v>
      </c>
      <c r="G4626" t="s">
        <v>6004</v>
      </c>
      <c r="H4626" t="s">
        <v>1101</v>
      </c>
      <c r="J4626" t="s">
        <v>2453</v>
      </c>
      <c r="K4626">
        <v>8</v>
      </c>
      <c r="L4626" t="str">
        <f t="shared" si="317"/>
        <v>Sep-25</v>
      </c>
      <c r="M4626" t="str">
        <f t="shared" si="318"/>
        <v>Monday</v>
      </c>
      <c r="N4626">
        <f t="shared" si="319"/>
        <v>18</v>
      </c>
      <c r="O4626" s="6">
        <f t="shared" si="320"/>
        <v>0.75</v>
      </c>
    </row>
    <row r="4627" spans="1:15" x14ac:dyDescent="0.3">
      <c r="A4627" t="s">
        <v>11</v>
      </c>
      <c r="B4627" t="s">
        <v>12</v>
      </c>
      <c r="C4627">
        <v>2072318</v>
      </c>
      <c r="D4627" s="1">
        <v>45901</v>
      </c>
      <c r="E4627" t="s">
        <v>4826</v>
      </c>
      <c r="F4627" t="s">
        <v>13</v>
      </c>
      <c r="G4627" t="s">
        <v>6005</v>
      </c>
      <c r="H4627" t="s">
        <v>1101</v>
      </c>
      <c r="J4627" t="s">
        <v>2453</v>
      </c>
      <c r="K4627">
        <v>2</v>
      </c>
      <c r="L4627" t="str">
        <f t="shared" si="317"/>
        <v>Sep-25</v>
      </c>
      <c r="M4627" t="str">
        <f t="shared" si="318"/>
        <v>Monday</v>
      </c>
      <c r="N4627">
        <f t="shared" si="319"/>
        <v>20</v>
      </c>
      <c r="O4627" s="6">
        <f t="shared" si="320"/>
        <v>0.83333333333333337</v>
      </c>
    </row>
    <row r="4628" spans="1:15" x14ac:dyDescent="0.3">
      <c r="A4628" t="s">
        <v>11</v>
      </c>
      <c r="B4628" t="s">
        <v>12</v>
      </c>
      <c r="C4628">
        <v>2072867</v>
      </c>
      <c r="D4628" s="1">
        <v>45902</v>
      </c>
      <c r="E4628" t="s">
        <v>907</v>
      </c>
      <c r="F4628" t="s">
        <v>13</v>
      </c>
      <c r="G4628" t="s">
        <v>6006</v>
      </c>
      <c r="H4628" t="s">
        <v>3353</v>
      </c>
      <c r="J4628" t="s">
        <v>2453</v>
      </c>
      <c r="K4628">
        <v>1</v>
      </c>
      <c r="L4628" t="str">
        <f t="shared" si="317"/>
        <v>Sep-25</v>
      </c>
      <c r="M4628" t="str">
        <f t="shared" si="318"/>
        <v>Tuesday</v>
      </c>
      <c r="N4628">
        <f t="shared" si="319"/>
        <v>0</v>
      </c>
      <c r="O4628" s="6">
        <f t="shared" si="320"/>
        <v>0</v>
      </c>
    </row>
    <row r="4629" spans="1:15" x14ac:dyDescent="0.3">
      <c r="A4629" t="s">
        <v>11</v>
      </c>
      <c r="B4629" t="s">
        <v>12</v>
      </c>
      <c r="C4629">
        <v>2073971</v>
      </c>
      <c r="D4629" s="1">
        <v>45902</v>
      </c>
      <c r="E4629" t="s">
        <v>2198</v>
      </c>
      <c r="F4629" t="s">
        <v>13</v>
      </c>
      <c r="G4629" t="s">
        <v>6007</v>
      </c>
      <c r="H4629" t="s">
        <v>15</v>
      </c>
      <c r="J4629" t="s">
        <v>2453</v>
      </c>
      <c r="K4629">
        <v>3</v>
      </c>
      <c r="L4629" t="str">
        <f t="shared" si="317"/>
        <v>Sep-25</v>
      </c>
      <c r="M4629" t="str">
        <f t="shared" si="318"/>
        <v>Tuesday</v>
      </c>
      <c r="N4629">
        <f t="shared" si="319"/>
        <v>12</v>
      </c>
      <c r="O4629" s="6">
        <f t="shared" si="320"/>
        <v>0.5</v>
      </c>
    </row>
    <row r="4630" spans="1:15" x14ac:dyDescent="0.3">
      <c r="A4630" t="s">
        <v>11</v>
      </c>
      <c r="B4630" t="s">
        <v>12</v>
      </c>
      <c r="C4630">
        <v>2076376</v>
      </c>
      <c r="D4630" s="1">
        <v>45903</v>
      </c>
      <c r="E4630" t="s">
        <v>4903</v>
      </c>
      <c r="F4630" t="s">
        <v>13</v>
      </c>
      <c r="G4630" t="s">
        <v>6008</v>
      </c>
      <c r="H4630" t="s">
        <v>15</v>
      </c>
      <c r="J4630" t="s">
        <v>2453</v>
      </c>
      <c r="K4630">
        <v>1</v>
      </c>
      <c r="L4630" t="str">
        <f t="shared" si="317"/>
        <v>Sep-25</v>
      </c>
      <c r="M4630" t="str">
        <f t="shared" si="318"/>
        <v>Wednesday</v>
      </c>
      <c r="N4630">
        <f t="shared" si="319"/>
        <v>10</v>
      </c>
      <c r="O4630" s="6">
        <f t="shared" si="320"/>
        <v>0.41666666666666669</v>
      </c>
    </row>
    <row r="4631" spans="1:15" x14ac:dyDescent="0.3">
      <c r="A4631" t="s">
        <v>11</v>
      </c>
      <c r="B4631" t="s">
        <v>12</v>
      </c>
      <c r="C4631">
        <v>2078416</v>
      </c>
      <c r="D4631" s="1">
        <v>45904</v>
      </c>
      <c r="E4631" t="s">
        <v>908</v>
      </c>
      <c r="F4631" t="s">
        <v>13</v>
      </c>
      <c r="G4631" t="s">
        <v>6009</v>
      </c>
      <c r="H4631" t="s">
        <v>5096</v>
      </c>
      <c r="J4631" t="s">
        <v>2453</v>
      </c>
      <c r="K4631">
        <v>1</v>
      </c>
      <c r="L4631" t="str">
        <f t="shared" si="317"/>
        <v>Sep-25</v>
      </c>
      <c r="M4631" t="str">
        <f t="shared" si="318"/>
        <v>Thursday</v>
      </c>
      <c r="N4631">
        <f t="shared" si="319"/>
        <v>11</v>
      </c>
      <c r="O4631" s="6">
        <f t="shared" si="320"/>
        <v>0.45833333333333331</v>
      </c>
    </row>
    <row r="4632" spans="1:15" x14ac:dyDescent="0.3">
      <c r="A4632" t="s">
        <v>11</v>
      </c>
      <c r="B4632" t="s">
        <v>12</v>
      </c>
      <c r="C4632">
        <v>2078421</v>
      </c>
      <c r="D4632" s="1">
        <v>45904</v>
      </c>
      <c r="E4632" t="s">
        <v>1001</v>
      </c>
      <c r="F4632" t="s">
        <v>13</v>
      </c>
      <c r="G4632" t="s">
        <v>6010</v>
      </c>
      <c r="H4632" t="s">
        <v>5096</v>
      </c>
      <c r="J4632" t="s">
        <v>2453</v>
      </c>
      <c r="K4632">
        <v>1</v>
      </c>
      <c r="L4632" t="str">
        <f t="shared" si="317"/>
        <v>Sep-25</v>
      </c>
      <c r="M4632" t="str">
        <f t="shared" si="318"/>
        <v>Thursday</v>
      </c>
      <c r="N4632">
        <f t="shared" si="319"/>
        <v>11</v>
      </c>
      <c r="O4632" s="6">
        <f t="shared" si="320"/>
        <v>0.45833333333333331</v>
      </c>
    </row>
    <row r="4633" spans="1:15" x14ac:dyDescent="0.3">
      <c r="A4633" t="s">
        <v>11</v>
      </c>
      <c r="B4633" t="s">
        <v>12</v>
      </c>
      <c r="C4633">
        <v>2078422</v>
      </c>
      <c r="D4633" s="1">
        <v>45904</v>
      </c>
      <c r="E4633" t="s">
        <v>3795</v>
      </c>
      <c r="F4633" t="s">
        <v>13</v>
      </c>
      <c r="G4633" t="s">
        <v>6011</v>
      </c>
      <c r="H4633" t="s">
        <v>5096</v>
      </c>
      <c r="J4633" t="s">
        <v>2453</v>
      </c>
      <c r="K4633">
        <v>3</v>
      </c>
      <c r="L4633" t="str">
        <f t="shared" si="317"/>
        <v>Sep-25</v>
      </c>
      <c r="M4633" t="str">
        <f t="shared" si="318"/>
        <v>Thursday</v>
      </c>
      <c r="N4633">
        <f t="shared" si="319"/>
        <v>11</v>
      </c>
      <c r="O4633" s="6">
        <f t="shared" si="320"/>
        <v>0.45833333333333331</v>
      </c>
    </row>
    <row r="4634" spans="1:15" x14ac:dyDescent="0.3">
      <c r="A4634" t="s">
        <v>11</v>
      </c>
      <c r="B4634" t="s">
        <v>12</v>
      </c>
      <c r="C4634">
        <v>2078423</v>
      </c>
      <c r="D4634" s="1">
        <v>45904</v>
      </c>
      <c r="E4634" t="s">
        <v>2252</v>
      </c>
      <c r="F4634" t="s">
        <v>13</v>
      </c>
      <c r="G4634" t="s">
        <v>6012</v>
      </c>
      <c r="H4634" t="s">
        <v>5096</v>
      </c>
      <c r="J4634" t="s">
        <v>2453</v>
      </c>
      <c r="K4634">
        <v>1</v>
      </c>
      <c r="L4634" t="str">
        <f t="shared" si="317"/>
        <v>Sep-25</v>
      </c>
      <c r="M4634" t="str">
        <f t="shared" si="318"/>
        <v>Thursday</v>
      </c>
      <c r="N4634">
        <f t="shared" si="319"/>
        <v>11</v>
      </c>
      <c r="O4634" s="6">
        <f t="shared" si="320"/>
        <v>0.45833333333333331</v>
      </c>
    </row>
    <row r="4635" spans="1:15" x14ac:dyDescent="0.3">
      <c r="A4635" t="s">
        <v>11</v>
      </c>
      <c r="B4635" t="s">
        <v>12</v>
      </c>
      <c r="C4635">
        <v>2078427</v>
      </c>
      <c r="D4635" s="1">
        <v>45904</v>
      </c>
      <c r="E4635" t="s">
        <v>2003</v>
      </c>
      <c r="F4635" t="s">
        <v>13</v>
      </c>
      <c r="G4635" t="s">
        <v>6013</v>
      </c>
      <c r="H4635" t="s">
        <v>5096</v>
      </c>
      <c r="J4635" t="s">
        <v>2453</v>
      </c>
      <c r="K4635">
        <v>1</v>
      </c>
      <c r="L4635" t="str">
        <f t="shared" si="317"/>
        <v>Sep-25</v>
      </c>
      <c r="M4635" t="str">
        <f t="shared" si="318"/>
        <v>Thursday</v>
      </c>
      <c r="N4635">
        <f t="shared" si="319"/>
        <v>11</v>
      </c>
      <c r="O4635" s="6">
        <f t="shared" si="320"/>
        <v>0.45833333333333331</v>
      </c>
    </row>
    <row r="4636" spans="1:15" x14ac:dyDescent="0.3">
      <c r="A4636" t="s">
        <v>11</v>
      </c>
      <c r="B4636" t="s">
        <v>12</v>
      </c>
      <c r="C4636">
        <v>2078739</v>
      </c>
      <c r="D4636" s="1">
        <v>45904</v>
      </c>
      <c r="E4636" t="s">
        <v>927</v>
      </c>
      <c r="F4636" t="s">
        <v>13</v>
      </c>
      <c r="G4636" t="s">
        <v>6014</v>
      </c>
      <c r="H4636" t="s">
        <v>1308</v>
      </c>
      <c r="J4636" t="s">
        <v>2453</v>
      </c>
      <c r="K4636">
        <v>2</v>
      </c>
      <c r="L4636" t="str">
        <f t="shared" si="317"/>
        <v>Sep-25</v>
      </c>
      <c r="M4636" t="str">
        <f t="shared" si="318"/>
        <v>Thursday</v>
      </c>
      <c r="N4636">
        <f t="shared" si="319"/>
        <v>17</v>
      </c>
      <c r="O4636" s="6">
        <f t="shared" si="320"/>
        <v>0.70833333333333337</v>
      </c>
    </row>
    <row r="4637" spans="1:15" x14ac:dyDescent="0.3">
      <c r="A4637" t="s">
        <v>11</v>
      </c>
      <c r="B4637" t="s">
        <v>12</v>
      </c>
      <c r="C4637">
        <v>2078743</v>
      </c>
      <c r="D4637" s="1">
        <v>45904</v>
      </c>
      <c r="E4637" t="s">
        <v>327</v>
      </c>
      <c r="F4637" t="s">
        <v>13</v>
      </c>
      <c r="G4637" t="s">
        <v>6015</v>
      </c>
      <c r="H4637" t="s">
        <v>1101</v>
      </c>
      <c r="J4637" t="s">
        <v>2453</v>
      </c>
      <c r="K4637">
        <v>1</v>
      </c>
      <c r="L4637" t="str">
        <f t="shared" si="317"/>
        <v>Sep-25</v>
      </c>
      <c r="M4637" t="str">
        <f t="shared" si="318"/>
        <v>Thursday</v>
      </c>
      <c r="N4637">
        <f t="shared" si="319"/>
        <v>17</v>
      </c>
      <c r="O4637" s="6">
        <f t="shared" si="320"/>
        <v>0.70833333333333337</v>
      </c>
    </row>
    <row r="4638" spans="1:15" x14ac:dyDescent="0.3">
      <c r="A4638" t="s">
        <v>11</v>
      </c>
      <c r="B4638" t="s">
        <v>12</v>
      </c>
      <c r="C4638">
        <v>2078773</v>
      </c>
      <c r="D4638" s="1">
        <v>45904</v>
      </c>
      <c r="E4638" t="s">
        <v>319</v>
      </c>
      <c r="F4638" t="s">
        <v>13</v>
      </c>
      <c r="G4638" t="s">
        <v>6016</v>
      </c>
      <c r="H4638" t="s">
        <v>1308</v>
      </c>
      <c r="J4638" t="s">
        <v>2453</v>
      </c>
      <c r="K4638">
        <v>4</v>
      </c>
      <c r="L4638" t="str">
        <f t="shared" si="317"/>
        <v>Sep-25</v>
      </c>
      <c r="M4638" t="str">
        <f t="shared" si="318"/>
        <v>Thursday</v>
      </c>
      <c r="N4638">
        <f t="shared" si="319"/>
        <v>17</v>
      </c>
      <c r="O4638" s="6">
        <f t="shared" si="320"/>
        <v>0.70833333333333337</v>
      </c>
    </row>
    <row r="4639" spans="1:15" x14ac:dyDescent="0.3">
      <c r="A4639" t="s">
        <v>11</v>
      </c>
      <c r="B4639" t="s">
        <v>12</v>
      </c>
      <c r="C4639">
        <v>2078809</v>
      </c>
      <c r="D4639" s="1">
        <v>45904</v>
      </c>
      <c r="E4639" t="s">
        <v>3251</v>
      </c>
      <c r="F4639" t="s">
        <v>13</v>
      </c>
      <c r="G4639" t="s">
        <v>6017</v>
      </c>
      <c r="H4639" t="s">
        <v>1308</v>
      </c>
      <c r="J4639" t="s">
        <v>2453</v>
      </c>
      <c r="K4639">
        <v>1</v>
      </c>
      <c r="L4639" t="str">
        <f t="shared" si="317"/>
        <v>Sep-25</v>
      </c>
      <c r="M4639" t="str">
        <f t="shared" si="318"/>
        <v>Thursday</v>
      </c>
      <c r="N4639">
        <f t="shared" si="319"/>
        <v>18</v>
      </c>
      <c r="O4639" s="6">
        <f t="shared" si="320"/>
        <v>0.75</v>
      </c>
    </row>
    <row r="4640" spans="1:15" x14ac:dyDescent="0.3">
      <c r="A4640" t="s">
        <v>11</v>
      </c>
      <c r="B4640" t="s">
        <v>12</v>
      </c>
      <c r="C4640">
        <v>2078816</v>
      </c>
      <c r="D4640" s="1">
        <v>45904</v>
      </c>
      <c r="E4640" t="s">
        <v>4789</v>
      </c>
      <c r="F4640" t="s">
        <v>13</v>
      </c>
      <c r="G4640" t="s">
        <v>6018</v>
      </c>
      <c r="H4640" t="s">
        <v>1308</v>
      </c>
      <c r="J4640" t="s">
        <v>2453</v>
      </c>
      <c r="K4640">
        <v>5</v>
      </c>
      <c r="L4640" t="str">
        <f t="shared" si="317"/>
        <v>Sep-25</v>
      </c>
      <c r="M4640" t="str">
        <f t="shared" si="318"/>
        <v>Thursday</v>
      </c>
      <c r="N4640">
        <f t="shared" si="319"/>
        <v>18</v>
      </c>
      <c r="O4640" s="6">
        <f t="shared" si="320"/>
        <v>0.75</v>
      </c>
    </row>
    <row r="4641" spans="1:15" x14ac:dyDescent="0.3">
      <c r="A4641" t="s">
        <v>11</v>
      </c>
      <c r="B4641" t="s">
        <v>12</v>
      </c>
      <c r="C4641">
        <v>2078885</v>
      </c>
      <c r="D4641" s="1">
        <v>45904</v>
      </c>
      <c r="E4641" t="s">
        <v>869</v>
      </c>
      <c r="F4641" t="s">
        <v>13</v>
      </c>
      <c r="G4641" t="s">
        <v>6019</v>
      </c>
      <c r="H4641" t="s">
        <v>1308</v>
      </c>
      <c r="J4641" t="s">
        <v>2453</v>
      </c>
      <c r="K4641">
        <v>1</v>
      </c>
      <c r="L4641" t="str">
        <f t="shared" si="317"/>
        <v>Sep-25</v>
      </c>
      <c r="M4641" t="str">
        <f t="shared" si="318"/>
        <v>Thursday</v>
      </c>
      <c r="N4641">
        <f t="shared" si="319"/>
        <v>19</v>
      </c>
      <c r="O4641" s="6">
        <f t="shared" si="320"/>
        <v>0.79166666666666663</v>
      </c>
    </row>
    <row r="4642" spans="1:15" x14ac:dyDescent="0.3">
      <c r="A4642" t="s">
        <v>11</v>
      </c>
      <c r="B4642" t="s">
        <v>12</v>
      </c>
      <c r="C4642">
        <v>2080414</v>
      </c>
      <c r="D4642" s="1">
        <v>45905</v>
      </c>
      <c r="E4642" t="s">
        <v>2036</v>
      </c>
      <c r="F4642" t="s">
        <v>13</v>
      </c>
      <c r="G4642" t="s">
        <v>6020</v>
      </c>
      <c r="H4642" t="s">
        <v>3353</v>
      </c>
      <c r="J4642" t="s">
        <v>2453</v>
      </c>
      <c r="K4642">
        <v>1</v>
      </c>
      <c r="L4642" t="str">
        <f t="shared" si="317"/>
        <v>Sep-25</v>
      </c>
      <c r="M4642" t="str">
        <f t="shared" si="318"/>
        <v>Friday</v>
      </c>
      <c r="N4642">
        <f t="shared" si="319"/>
        <v>7</v>
      </c>
      <c r="O4642" s="6">
        <f t="shared" si="320"/>
        <v>0.29166666666666669</v>
      </c>
    </row>
    <row r="4643" spans="1:15" x14ac:dyDescent="0.3">
      <c r="A4643" t="s">
        <v>11</v>
      </c>
      <c r="B4643" t="s">
        <v>12</v>
      </c>
      <c r="C4643">
        <v>2080422</v>
      </c>
      <c r="D4643" s="1">
        <v>45905</v>
      </c>
      <c r="E4643" t="s">
        <v>1930</v>
      </c>
      <c r="F4643" t="s">
        <v>13</v>
      </c>
      <c r="G4643" t="s">
        <v>6021</v>
      </c>
      <c r="H4643" t="s">
        <v>3353</v>
      </c>
      <c r="J4643" t="s">
        <v>2453</v>
      </c>
      <c r="K4643">
        <v>1</v>
      </c>
      <c r="L4643" t="str">
        <f t="shared" si="317"/>
        <v>Sep-25</v>
      </c>
      <c r="M4643" t="str">
        <f t="shared" si="318"/>
        <v>Friday</v>
      </c>
      <c r="N4643">
        <f t="shared" si="319"/>
        <v>7</v>
      </c>
      <c r="O4643" s="6">
        <f t="shared" si="320"/>
        <v>0.29166666666666669</v>
      </c>
    </row>
    <row r="4644" spans="1:15" x14ac:dyDescent="0.3">
      <c r="A4644" t="s">
        <v>11</v>
      </c>
      <c r="B4644" t="s">
        <v>12</v>
      </c>
      <c r="C4644">
        <v>2080424</v>
      </c>
      <c r="D4644" s="1">
        <v>45905</v>
      </c>
      <c r="E4644" t="s">
        <v>2709</v>
      </c>
      <c r="F4644" t="s">
        <v>13</v>
      </c>
      <c r="G4644" t="s">
        <v>6022</v>
      </c>
      <c r="H4644" t="s">
        <v>3353</v>
      </c>
      <c r="J4644" t="s">
        <v>2453</v>
      </c>
      <c r="K4644">
        <v>2</v>
      </c>
      <c r="L4644" t="str">
        <f t="shared" si="317"/>
        <v>Sep-25</v>
      </c>
      <c r="M4644" t="str">
        <f t="shared" si="318"/>
        <v>Friday</v>
      </c>
      <c r="N4644">
        <f t="shared" si="319"/>
        <v>7</v>
      </c>
      <c r="O4644" s="6">
        <f t="shared" si="320"/>
        <v>0.29166666666666669</v>
      </c>
    </row>
    <row r="4645" spans="1:15" x14ac:dyDescent="0.3">
      <c r="A4645" t="s">
        <v>11</v>
      </c>
      <c r="B4645" t="s">
        <v>12</v>
      </c>
      <c r="C4645">
        <v>2080498</v>
      </c>
      <c r="D4645" s="1">
        <v>45905</v>
      </c>
      <c r="E4645" t="s">
        <v>1067</v>
      </c>
      <c r="F4645" t="s">
        <v>13</v>
      </c>
      <c r="G4645" t="s">
        <v>6023</v>
      </c>
      <c r="H4645" t="s">
        <v>5096</v>
      </c>
      <c r="J4645" t="s">
        <v>2453</v>
      </c>
      <c r="K4645">
        <v>1</v>
      </c>
      <c r="L4645" t="str">
        <f t="shared" si="317"/>
        <v>Sep-25</v>
      </c>
      <c r="M4645" t="str">
        <f t="shared" si="318"/>
        <v>Friday</v>
      </c>
      <c r="N4645">
        <f t="shared" si="319"/>
        <v>10</v>
      </c>
      <c r="O4645" s="6">
        <f t="shared" si="320"/>
        <v>0.41666666666666669</v>
      </c>
    </row>
    <row r="4646" spans="1:15" x14ac:dyDescent="0.3">
      <c r="A4646" t="s">
        <v>11</v>
      </c>
      <c r="B4646" t="s">
        <v>12</v>
      </c>
      <c r="C4646">
        <v>2080500</v>
      </c>
      <c r="D4646" s="1">
        <v>45905</v>
      </c>
      <c r="E4646" t="s">
        <v>1981</v>
      </c>
      <c r="F4646" t="s">
        <v>13</v>
      </c>
      <c r="G4646" t="s">
        <v>6024</v>
      </c>
      <c r="H4646" t="s">
        <v>5096</v>
      </c>
      <c r="J4646" t="s">
        <v>2453</v>
      </c>
      <c r="K4646">
        <v>1</v>
      </c>
      <c r="L4646" t="str">
        <f t="shared" si="317"/>
        <v>Sep-25</v>
      </c>
      <c r="M4646" t="str">
        <f t="shared" si="318"/>
        <v>Friday</v>
      </c>
      <c r="N4646">
        <f t="shared" si="319"/>
        <v>10</v>
      </c>
      <c r="O4646" s="6">
        <f t="shared" si="320"/>
        <v>0.41666666666666669</v>
      </c>
    </row>
    <row r="4647" spans="1:15" x14ac:dyDescent="0.3">
      <c r="A4647" t="s">
        <v>11</v>
      </c>
      <c r="B4647" t="s">
        <v>12</v>
      </c>
      <c r="C4647">
        <v>2080504</v>
      </c>
      <c r="D4647" s="1">
        <v>45904</v>
      </c>
      <c r="E4647" t="s">
        <v>5316</v>
      </c>
      <c r="F4647" t="s">
        <v>13</v>
      </c>
      <c r="G4647" t="s">
        <v>6025</v>
      </c>
      <c r="H4647" t="s">
        <v>5096</v>
      </c>
      <c r="J4647" t="s">
        <v>2453</v>
      </c>
      <c r="K4647">
        <v>3</v>
      </c>
      <c r="L4647" t="str">
        <f t="shared" si="317"/>
        <v>Sep-25</v>
      </c>
      <c r="M4647" t="str">
        <f t="shared" si="318"/>
        <v>Thursday</v>
      </c>
      <c r="N4647">
        <f t="shared" si="319"/>
        <v>13</v>
      </c>
      <c r="O4647" s="6">
        <f t="shared" si="320"/>
        <v>0.54166666666666663</v>
      </c>
    </row>
    <row r="4648" spans="1:15" x14ac:dyDescent="0.3">
      <c r="A4648" t="s">
        <v>11</v>
      </c>
      <c r="B4648" t="s">
        <v>12</v>
      </c>
      <c r="C4648">
        <v>2080508</v>
      </c>
      <c r="D4648" s="1">
        <v>45905</v>
      </c>
      <c r="E4648" t="s">
        <v>5597</v>
      </c>
      <c r="F4648" t="s">
        <v>13</v>
      </c>
      <c r="G4648" t="s">
        <v>6026</v>
      </c>
      <c r="H4648" t="s">
        <v>5096</v>
      </c>
      <c r="J4648" t="s">
        <v>2453</v>
      </c>
      <c r="K4648">
        <v>1</v>
      </c>
      <c r="L4648" t="str">
        <f t="shared" si="317"/>
        <v>Sep-25</v>
      </c>
      <c r="M4648" t="str">
        <f t="shared" si="318"/>
        <v>Friday</v>
      </c>
      <c r="N4648">
        <f t="shared" si="319"/>
        <v>5</v>
      </c>
      <c r="O4648" s="6">
        <f t="shared" si="320"/>
        <v>0.20833333333333334</v>
      </c>
    </row>
    <row r="4649" spans="1:15" x14ac:dyDescent="0.3">
      <c r="A4649" t="s">
        <v>11</v>
      </c>
      <c r="B4649" t="s">
        <v>12</v>
      </c>
      <c r="C4649">
        <v>2080511</v>
      </c>
      <c r="D4649" s="1">
        <v>45904</v>
      </c>
      <c r="E4649" t="s">
        <v>6164</v>
      </c>
      <c r="F4649" t="s">
        <v>13</v>
      </c>
      <c r="G4649" t="s">
        <v>6027</v>
      </c>
      <c r="H4649" t="s">
        <v>5096</v>
      </c>
      <c r="J4649" t="s">
        <v>2453</v>
      </c>
      <c r="K4649">
        <v>1</v>
      </c>
      <c r="L4649" t="str">
        <f t="shared" si="317"/>
        <v>Sep-25</v>
      </c>
      <c r="M4649" t="str">
        <f t="shared" si="318"/>
        <v>Thursday</v>
      </c>
      <c r="N4649">
        <f t="shared" si="319"/>
        <v>11</v>
      </c>
      <c r="O4649" s="6">
        <f t="shared" si="320"/>
        <v>0.45833333333333331</v>
      </c>
    </row>
    <row r="4650" spans="1:15" x14ac:dyDescent="0.3">
      <c r="A4650" t="s">
        <v>11</v>
      </c>
      <c r="B4650" t="s">
        <v>12</v>
      </c>
      <c r="C4650">
        <v>2080528</v>
      </c>
      <c r="D4650" s="1">
        <v>45905</v>
      </c>
      <c r="E4650" t="s">
        <v>1878</v>
      </c>
      <c r="F4650" t="s">
        <v>13</v>
      </c>
      <c r="G4650" t="s">
        <v>6028</v>
      </c>
      <c r="H4650" t="s">
        <v>3353</v>
      </c>
      <c r="J4650" t="s">
        <v>2453</v>
      </c>
      <c r="K4650">
        <v>1</v>
      </c>
      <c r="L4650" t="str">
        <f t="shared" si="317"/>
        <v>Sep-25</v>
      </c>
      <c r="M4650" t="str">
        <f t="shared" si="318"/>
        <v>Friday</v>
      </c>
      <c r="N4650">
        <f t="shared" si="319"/>
        <v>11</v>
      </c>
      <c r="O4650" s="6">
        <f t="shared" si="320"/>
        <v>0.45833333333333331</v>
      </c>
    </row>
    <row r="4651" spans="1:15" x14ac:dyDescent="0.3">
      <c r="A4651" t="s">
        <v>11</v>
      </c>
      <c r="B4651" t="s">
        <v>12</v>
      </c>
      <c r="C4651">
        <v>2081605</v>
      </c>
      <c r="D4651" s="1">
        <v>45905</v>
      </c>
      <c r="E4651" t="s">
        <v>2708</v>
      </c>
      <c r="F4651" t="s">
        <v>13</v>
      </c>
      <c r="G4651" t="s">
        <v>6029</v>
      </c>
      <c r="H4651" t="s">
        <v>3353</v>
      </c>
      <c r="J4651" t="s">
        <v>2453</v>
      </c>
      <c r="K4651">
        <v>1</v>
      </c>
      <c r="L4651" t="str">
        <f t="shared" si="317"/>
        <v>Sep-25</v>
      </c>
      <c r="M4651" t="str">
        <f t="shared" si="318"/>
        <v>Friday</v>
      </c>
      <c r="N4651">
        <f t="shared" si="319"/>
        <v>23</v>
      </c>
      <c r="O4651" s="6">
        <f t="shared" si="320"/>
        <v>0.95833333333333337</v>
      </c>
    </row>
    <row r="4652" spans="1:15" x14ac:dyDescent="0.3">
      <c r="A4652" t="s">
        <v>11</v>
      </c>
      <c r="B4652" t="s">
        <v>12</v>
      </c>
      <c r="C4652">
        <v>2082578</v>
      </c>
      <c r="D4652" s="1">
        <v>45906</v>
      </c>
      <c r="E4652" t="s">
        <v>2014</v>
      </c>
      <c r="F4652" t="s">
        <v>13</v>
      </c>
      <c r="G4652" t="s">
        <v>6030</v>
      </c>
      <c r="H4652" t="s">
        <v>5096</v>
      </c>
      <c r="J4652" t="s">
        <v>2453</v>
      </c>
      <c r="K4652">
        <v>1</v>
      </c>
      <c r="L4652" t="str">
        <f t="shared" si="317"/>
        <v>Sep-25</v>
      </c>
      <c r="M4652" t="str">
        <f t="shared" si="318"/>
        <v>Saturday</v>
      </c>
      <c r="N4652">
        <f t="shared" si="319"/>
        <v>7</v>
      </c>
      <c r="O4652" s="6">
        <f t="shared" si="320"/>
        <v>0.29166666666666669</v>
      </c>
    </row>
    <row r="4653" spans="1:15" x14ac:dyDescent="0.3">
      <c r="A4653" t="s">
        <v>11</v>
      </c>
      <c r="B4653" t="s">
        <v>12</v>
      </c>
      <c r="C4653">
        <v>2082683</v>
      </c>
      <c r="D4653" s="1">
        <v>45906</v>
      </c>
      <c r="E4653" t="s">
        <v>2075</v>
      </c>
      <c r="F4653" t="s">
        <v>13</v>
      </c>
      <c r="G4653" t="s">
        <v>6031</v>
      </c>
      <c r="H4653" t="s">
        <v>5096</v>
      </c>
      <c r="J4653" t="s">
        <v>2453</v>
      </c>
      <c r="K4653">
        <v>2</v>
      </c>
      <c r="L4653" t="str">
        <f t="shared" si="317"/>
        <v>Sep-25</v>
      </c>
      <c r="M4653" t="str">
        <f t="shared" si="318"/>
        <v>Saturday</v>
      </c>
      <c r="N4653">
        <f t="shared" si="319"/>
        <v>9</v>
      </c>
      <c r="O4653" s="6">
        <f t="shared" si="320"/>
        <v>0.375</v>
      </c>
    </row>
    <row r="4654" spans="1:15" x14ac:dyDescent="0.3">
      <c r="A4654" t="s">
        <v>11</v>
      </c>
      <c r="B4654" t="s">
        <v>12</v>
      </c>
      <c r="C4654">
        <v>2082853</v>
      </c>
      <c r="D4654" s="1">
        <v>45906</v>
      </c>
      <c r="E4654" t="s">
        <v>3790</v>
      </c>
      <c r="F4654" t="s">
        <v>13</v>
      </c>
      <c r="G4654" t="s">
        <v>6032</v>
      </c>
      <c r="H4654" t="s">
        <v>5096</v>
      </c>
      <c r="J4654" t="s">
        <v>2453</v>
      </c>
      <c r="K4654">
        <v>1</v>
      </c>
      <c r="L4654" t="str">
        <f t="shared" si="317"/>
        <v>Sep-25</v>
      </c>
      <c r="M4654" t="str">
        <f t="shared" si="318"/>
        <v>Saturday</v>
      </c>
      <c r="N4654">
        <f t="shared" si="319"/>
        <v>12</v>
      </c>
      <c r="O4654" s="6">
        <f t="shared" si="320"/>
        <v>0.5</v>
      </c>
    </row>
    <row r="4655" spans="1:15" x14ac:dyDescent="0.3">
      <c r="A4655" t="s">
        <v>11</v>
      </c>
      <c r="B4655" t="s">
        <v>12</v>
      </c>
      <c r="C4655">
        <v>2082854</v>
      </c>
      <c r="D4655" s="1">
        <v>45906</v>
      </c>
      <c r="E4655" t="s">
        <v>2504</v>
      </c>
      <c r="F4655" t="s">
        <v>13</v>
      </c>
      <c r="G4655" t="s">
        <v>6033</v>
      </c>
      <c r="H4655" t="s">
        <v>5096</v>
      </c>
      <c r="J4655" t="s">
        <v>2453</v>
      </c>
      <c r="K4655">
        <v>1</v>
      </c>
      <c r="L4655" t="str">
        <f t="shared" si="317"/>
        <v>Sep-25</v>
      </c>
      <c r="M4655" t="str">
        <f t="shared" si="318"/>
        <v>Saturday</v>
      </c>
      <c r="N4655">
        <f t="shared" si="319"/>
        <v>12</v>
      </c>
      <c r="O4655" s="6">
        <f t="shared" si="320"/>
        <v>0.5</v>
      </c>
    </row>
    <row r="4656" spans="1:15" x14ac:dyDescent="0.3">
      <c r="A4656" t="s">
        <v>11</v>
      </c>
      <c r="B4656" t="s">
        <v>12</v>
      </c>
      <c r="C4656">
        <v>2082856</v>
      </c>
      <c r="D4656" s="1">
        <v>45906</v>
      </c>
      <c r="E4656" t="s">
        <v>1890</v>
      </c>
      <c r="F4656" t="s">
        <v>13</v>
      </c>
      <c r="G4656" t="s">
        <v>6034</v>
      </c>
      <c r="H4656" t="s">
        <v>5096</v>
      </c>
      <c r="J4656" t="s">
        <v>2453</v>
      </c>
      <c r="K4656">
        <v>1</v>
      </c>
      <c r="L4656" t="str">
        <f t="shared" si="317"/>
        <v>Sep-25</v>
      </c>
      <c r="M4656" t="str">
        <f t="shared" si="318"/>
        <v>Saturday</v>
      </c>
      <c r="N4656">
        <f t="shared" si="319"/>
        <v>12</v>
      </c>
      <c r="O4656" s="6">
        <f t="shared" si="320"/>
        <v>0.5</v>
      </c>
    </row>
    <row r="4657" spans="1:15" x14ac:dyDescent="0.3">
      <c r="A4657" t="s">
        <v>11</v>
      </c>
      <c r="B4657" t="s">
        <v>12</v>
      </c>
      <c r="C4657">
        <v>2083050</v>
      </c>
      <c r="D4657" s="1">
        <v>45906</v>
      </c>
      <c r="E4657" t="s">
        <v>2161</v>
      </c>
      <c r="F4657" t="s">
        <v>13</v>
      </c>
      <c r="G4657" t="s">
        <v>6035</v>
      </c>
      <c r="H4657" t="s">
        <v>1308</v>
      </c>
      <c r="J4657" t="s">
        <v>2453</v>
      </c>
      <c r="K4657">
        <v>1</v>
      </c>
      <c r="L4657" t="str">
        <f t="shared" si="317"/>
        <v>Sep-25</v>
      </c>
      <c r="M4657" t="str">
        <f t="shared" si="318"/>
        <v>Saturday</v>
      </c>
      <c r="N4657">
        <f t="shared" si="319"/>
        <v>15</v>
      </c>
      <c r="O4657" s="6">
        <f t="shared" si="320"/>
        <v>0.625</v>
      </c>
    </row>
    <row r="4658" spans="1:15" x14ac:dyDescent="0.3">
      <c r="A4658" t="s">
        <v>11</v>
      </c>
      <c r="B4658" t="s">
        <v>12</v>
      </c>
      <c r="C4658">
        <v>2083236</v>
      </c>
      <c r="D4658" s="1">
        <v>45906</v>
      </c>
      <c r="E4658" t="s">
        <v>450</v>
      </c>
      <c r="F4658" t="s">
        <v>13</v>
      </c>
      <c r="G4658" t="s">
        <v>6036</v>
      </c>
      <c r="H4658" t="s">
        <v>1308</v>
      </c>
      <c r="J4658" t="s">
        <v>2453</v>
      </c>
      <c r="K4658">
        <v>1</v>
      </c>
      <c r="L4658" t="str">
        <f t="shared" si="317"/>
        <v>Sep-25</v>
      </c>
      <c r="M4658" t="str">
        <f t="shared" si="318"/>
        <v>Saturday</v>
      </c>
      <c r="N4658">
        <f t="shared" si="319"/>
        <v>18</v>
      </c>
      <c r="O4658" s="6">
        <f t="shared" si="320"/>
        <v>0.75</v>
      </c>
    </row>
    <row r="4659" spans="1:15" x14ac:dyDescent="0.3">
      <c r="A4659" t="s">
        <v>11</v>
      </c>
      <c r="B4659" t="s">
        <v>12</v>
      </c>
      <c r="C4659">
        <v>2084013</v>
      </c>
      <c r="D4659" s="1">
        <v>45906</v>
      </c>
      <c r="E4659" t="s">
        <v>2169</v>
      </c>
      <c r="F4659" t="s">
        <v>13</v>
      </c>
      <c r="G4659" t="s">
        <v>6037</v>
      </c>
      <c r="H4659" t="s">
        <v>3353</v>
      </c>
      <c r="J4659" t="s">
        <v>2453</v>
      </c>
      <c r="K4659">
        <v>1</v>
      </c>
      <c r="L4659" t="str">
        <f t="shared" si="317"/>
        <v>Sep-25</v>
      </c>
      <c r="M4659" t="str">
        <f t="shared" si="318"/>
        <v>Saturday</v>
      </c>
      <c r="N4659">
        <f t="shared" si="319"/>
        <v>0</v>
      </c>
      <c r="O4659" s="6">
        <f t="shared" si="320"/>
        <v>0</v>
      </c>
    </row>
    <row r="4660" spans="1:15" x14ac:dyDescent="0.3">
      <c r="A4660" t="s">
        <v>11</v>
      </c>
      <c r="B4660" t="s">
        <v>12</v>
      </c>
      <c r="C4660">
        <v>2084027</v>
      </c>
      <c r="D4660" s="1">
        <v>45906</v>
      </c>
      <c r="E4660" t="s">
        <v>4112</v>
      </c>
      <c r="F4660" t="s">
        <v>13</v>
      </c>
      <c r="G4660" t="s">
        <v>6038</v>
      </c>
      <c r="H4660" t="s">
        <v>3353</v>
      </c>
      <c r="J4660" t="s">
        <v>2453</v>
      </c>
      <c r="K4660">
        <v>1</v>
      </c>
      <c r="L4660" t="str">
        <f t="shared" si="317"/>
        <v>Sep-25</v>
      </c>
      <c r="M4660" t="str">
        <f t="shared" si="318"/>
        <v>Saturday</v>
      </c>
      <c r="N4660">
        <f t="shared" si="319"/>
        <v>1</v>
      </c>
      <c r="O4660" s="6">
        <f t="shared" si="320"/>
        <v>4.1666666666666664E-2</v>
      </c>
    </row>
    <row r="4661" spans="1:15" x14ac:dyDescent="0.3">
      <c r="A4661" t="s">
        <v>11</v>
      </c>
      <c r="B4661" t="s">
        <v>12</v>
      </c>
      <c r="C4661">
        <v>2084067</v>
      </c>
      <c r="D4661" s="1">
        <v>45907</v>
      </c>
      <c r="E4661" t="s">
        <v>3796</v>
      </c>
      <c r="F4661" t="s">
        <v>13</v>
      </c>
      <c r="G4661" t="s">
        <v>6039</v>
      </c>
      <c r="H4661" t="s">
        <v>3353</v>
      </c>
      <c r="J4661" t="s">
        <v>2453</v>
      </c>
      <c r="K4661">
        <v>1</v>
      </c>
      <c r="L4661" t="str">
        <f t="shared" si="317"/>
        <v>Sep-25</v>
      </c>
      <c r="M4661" t="str">
        <f t="shared" si="318"/>
        <v>Sunday</v>
      </c>
      <c r="N4661">
        <f t="shared" si="319"/>
        <v>0</v>
      </c>
      <c r="O4661" s="6">
        <f t="shared" si="320"/>
        <v>0</v>
      </c>
    </row>
    <row r="4662" spans="1:15" x14ac:dyDescent="0.3">
      <c r="A4662" t="s">
        <v>11</v>
      </c>
      <c r="B4662" t="s">
        <v>12</v>
      </c>
      <c r="C4662">
        <v>2084903</v>
      </c>
      <c r="D4662" s="1">
        <v>45907</v>
      </c>
      <c r="E4662" t="s">
        <v>1903</v>
      </c>
      <c r="F4662" t="s">
        <v>13</v>
      </c>
      <c r="G4662" t="s">
        <v>6040</v>
      </c>
      <c r="H4662" t="s">
        <v>15</v>
      </c>
      <c r="J4662" t="s">
        <v>2453</v>
      </c>
      <c r="K4662">
        <v>1</v>
      </c>
      <c r="L4662" t="str">
        <f t="shared" si="317"/>
        <v>Sep-25</v>
      </c>
      <c r="M4662" t="str">
        <f t="shared" si="318"/>
        <v>Sunday</v>
      </c>
      <c r="N4662">
        <f t="shared" si="319"/>
        <v>9</v>
      </c>
      <c r="O4662" s="6">
        <f t="shared" si="320"/>
        <v>0.375</v>
      </c>
    </row>
    <row r="4663" spans="1:15" x14ac:dyDescent="0.3">
      <c r="A4663" t="s">
        <v>11</v>
      </c>
      <c r="B4663" t="s">
        <v>12</v>
      </c>
      <c r="C4663">
        <v>2085291</v>
      </c>
      <c r="D4663" s="1">
        <v>45907</v>
      </c>
      <c r="E4663" t="s">
        <v>899</v>
      </c>
      <c r="F4663" t="s">
        <v>13</v>
      </c>
      <c r="G4663" t="s">
        <v>6041</v>
      </c>
      <c r="H4663" t="s">
        <v>15</v>
      </c>
      <c r="J4663" t="s">
        <v>2453</v>
      </c>
      <c r="K4663">
        <v>1</v>
      </c>
      <c r="L4663" t="str">
        <f t="shared" si="317"/>
        <v>Sep-25</v>
      </c>
      <c r="M4663" t="str">
        <f t="shared" si="318"/>
        <v>Sunday</v>
      </c>
      <c r="N4663">
        <f t="shared" si="319"/>
        <v>15</v>
      </c>
      <c r="O4663" s="6">
        <f t="shared" si="320"/>
        <v>0.625</v>
      </c>
    </row>
    <row r="4664" spans="1:15" x14ac:dyDescent="0.3">
      <c r="A4664" t="s">
        <v>11</v>
      </c>
      <c r="B4664" t="s">
        <v>12</v>
      </c>
      <c r="C4664">
        <v>2088837</v>
      </c>
      <c r="D4664" s="1">
        <v>45908</v>
      </c>
      <c r="E4664" t="s">
        <v>1973</v>
      </c>
      <c r="F4664" t="s">
        <v>13</v>
      </c>
      <c r="G4664" t="s">
        <v>6042</v>
      </c>
      <c r="H4664" t="s">
        <v>3353</v>
      </c>
      <c r="J4664" t="s">
        <v>2453</v>
      </c>
      <c r="K4664">
        <v>1</v>
      </c>
      <c r="L4664" t="str">
        <f t="shared" si="317"/>
        <v>Sep-25</v>
      </c>
      <c r="M4664" t="str">
        <f t="shared" si="318"/>
        <v>Monday</v>
      </c>
      <c r="N4664">
        <f t="shared" si="319"/>
        <v>4</v>
      </c>
      <c r="O4664" s="6">
        <f t="shared" si="320"/>
        <v>0.16666666666666666</v>
      </c>
    </row>
    <row r="4665" spans="1:15" x14ac:dyDescent="0.3">
      <c r="A4665" t="s">
        <v>11</v>
      </c>
      <c r="B4665" t="s">
        <v>12</v>
      </c>
      <c r="C4665">
        <v>2088838</v>
      </c>
      <c r="D4665" s="1">
        <v>45908</v>
      </c>
      <c r="E4665" t="s">
        <v>6165</v>
      </c>
      <c r="F4665" t="s">
        <v>13</v>
      </c>
      <c r="G4665" t="s">
        <v>6043</v>
      </c>
      <c r="H4665" t="s">
        <v>3353</v>
      </c>
      <c r="J4665" t="s">
        <v>2453</v>
      </c>
      <c r="K4665">
        <v>4</v>
      </c>
      <c r="L4665" t="str">
        <f t="shared" si="317"/>
        <v>Sep-25</v>
      </c>
      <c r="M4665" t="str">
        <f t="shared" si="318"/>
        <v>Monday</v>
      </c>
      <c r="N4665">
        <f t="shared" si="319"/>
        <v>4</v>
      </c>
      <c r="O4665" s="6">
        <f t="shared" si="320"/>
        <v>0.16666666666666666</v>
      </c>
    </row>
    <row r="4666" spans="1:15" x14ac:dyDescent="0.3">
      <c r="A4666" t="s">
        <v>11</v>
      </c>
      <c r="B4666" t="s">
        <v>12</v>
      </c>
      <c r="C4666">
        <v>2088841</v>
      </c>
      <c r="D4666" s="1">
        <v>45909</v>
      </c>
      <c r="E4666" t="s">
        <v>1977</v>
      </c>
      <c r="F4666" t="s">
        <v>13</v>
      </c>
      <c r="G4666" t="s">
        <v>6044</v>
      </c>
      <c r="H4666" t="s">
        <v>3353</v>
      </c>
      <c r="J4666" t="s">
        <v>2453</v>
      </c>
      <c r="K4666">
        <v>1</v>
      </c>
      <c r="L4666" t="str">
        <f t="shared" si="317"/>
        <v>Sep-25</v>
      </c>
      <c r="M4666" t="str">
        <f t="shared" si="318"/>
        <v>Tuesday</v>
      </c>
      <c r="N4666">
        <f t="shared" si="319"/>
        <v>6</v>
      </c>
      <c r="O4666" s="6">
        <f t="shared" si="320"/>
        <v>0.25</v>
      </c>
    </row>
    <row r="4667" spans="1:15" x14ac:dyDescent="0.3">
      <c r="A4667" t="s">
        <v>11</v>
      </c>
      <c r="B4667" t="s">
        <v>12</v>
      </c>
      <c r="C4667">
        <v>2088846</v>
      </c>
      <c r="D4667" s="1">
        <v>45909</v>
      </c>
      <c r="E4667" t="s">
        <v>2152</v>
      </c>
      <c r="F4667" t="s">
        <v>13</v>
      </c>
      <c r="G4667" t="s">
        <v>6045</v>
      </c>
      <c r="H4667" t="s">
        <v>3353</v>
      </c>
      <c r="J4667" t="s">
        <v>2453</v>
      </c>
      <c r="K4667">
        <v>1</v>
      </c>
      <c r="L4667" t="str">
        <f t="shared" si="317"/>
        <v>Sep-25</v>
      </c>
      <c r="M4667" t="str">
        <f t="shared" si="318"/>
        <v>Tuesday</v>
      </c>
      <c r="N4667">
        <f t="shared" si="319"/>
        <v>6</v>
      </c>
      <c r="O4667" s="6">
        <f t="shared" si="320"/>
        <v>0.25</v>
      </c>
    </row>
    <row r="4668" spans="1:15" x14ac:dyDescent="0.3">
      <c r="A4668" t="s">
        <v>11</v>
      </c>
      <c r="B4668" t="s">
        <v>12</v>
      </c>
      <c r="C4668">
        <v>2088849</v>
      </c>
      <c r="D4668" s="1">
        <v>45909</v>
      </c>
      <c r="E4668" t="s">
        <v>3793</v>
      </c>
      <c r="F4668" t="s">
        <v>13</v>
      </c>
      <c r="G4668" t="s">
        <v>6046</v>
      </c>
      <c r="H4668" t="s">
        <v>3353</v>
      </c>
      <c r="J4668" t="s">
        <v>2453</v>
      </c>
      <c r="K4668">
        <v>1</v>
      </c>
      <c r="L4668" t="str">
        <f t="shared" si="317"/>
        <v>Sep-25</v>
      </c>
      <c r="M4668" t="str">
        <f t="shared" si="318"/>
        <v>Tuesday</v>
      </c>
      <c r="N4668">
        <f t="shared" si="319"/>
        <v>6</v>
      </c>
      <c r="O4668" s="6">
        <f t="shared" si="320"/>
        <v>0.25</v>
      </c>
    </row>
    <row r="4669" spans="1:15" x14ac:dyDescent="0.3">
      <c r="A4669" t="s">
        <v>11</v>
      </c>
      <c r="B4669" t="s">
        <v>12</v>
      </c>
      <c r="C4669">
        <v>2088965</v>
      </c>
      <c r="D4669" s="1">
        <v>45909</v>
      </c>
      <c r="E4669" t="s">
        <v>2459</v>
      </c>
      <c r="F4669" t="s">
        <v>13</v>
      </c>
      <c r="G4669" t="s">
        <v>6047</v>
      </c>
      <c r="H4669" t="s">
        <v>15</v>
      </c>
      <c r="J4669" t="s">
        <v>2453</v>
      </c>
      <c r="K4669">
        <v>1</v>
      </c>
      <c r="L4669" t="str">
        <f t="shared" si="317"/>
        <v>Sep-25</v>
      </c>
      <c r="M4669" t="str">
        <f t="shared" si="318"/>
        <v>Tuesday</v>
      </c>
      <c r="N4669">
        <f t="shared" si="319"/>
        <v>9</v>
      </c>
      <c r="O4669" s="6">
        <f t="shared" si="320"/>
        <v>0.375</v>
      </c>
    </row>
    <row r="4670" spans="1:15" x14ac:dyDescent="0.3">
      <c r="A4670" t="s">
        <v>11</v>
      </c>
      <c r="B4670" t="s">
        <v>12</v>
      </c>
      <c r="C4670">
        <v>2090492</v>
      </c>
      <c r="D4670" s="1">
        <v>45910</v>
      </c>
      <c r="E4670" t="s">
        <v>3798</v>
      </c>
      <c r="F4670" t="s">
        <v>13</v>
      </c>
      <c r="G4670" t="s">
        <v>6048</v>
      </c>
      <c r="H4670" t="s">
        <v>5096</v>
      </c>
      <c r="J4670" t="s">
        <v>2453</v>
      </c>
      <c r="K4670">
        <v>1</v>
      </c>
      <c r="L4670" t="str">
        <f t="shared" si="317"/>
        <v>Sep-25</v>
      </c>
      <c r="M4670" t="str">
        <f t="shared" si="318"/>
        <v>Wednesday</v>
      </c>
      <c r="N4670">
        <f t="shared" si="319"/>
        <v>0</v>
      </c>
      <c r="O4670" s="6">
        <f t="shared" si="320"/>
        <v>0</v>
      </c>
    </row>
    <row r="4671" spans="1:15" x14ac:dyDescent="0.3">
      <c r="A4671" t="s">
        <v>11</v>
      </c>
      <c r="B4671" t="s">
        <v>12</v>
      </c>
      <c r="C4671">
        <v>2090529</v>
      </c>
      <c r="D4671" s="1">
        <v>45910</v>
      </c>
      <c r="E4671" t="s">
        <v>4790</v>
      </c>
      <c r="F4671" t="s">
        <v>13</v>
      </c>
      <c r="G4671" t="s">
        <v>6049</v>
      </c>
      <c r="H4671" t="s">
        <v>5096</v>
      </c>
      <c r="J4671" t="s">
        <v>2453</v>
      </c>
      <c r="K4671">
        <v>1</v>
      </c>
      <c r="L4671" t="str">
        <f t="shared" si="317"/>
        <v>Sep-25</v>
      </c>
      <c r="M4671" t="str">
        <f t="shared" si="318"/>
        <v>Wednesday</v>
      </c>
      <c r="N4671">
        <f t="shared" si="319"/>
        <v>1</v>
      </c>
      <c r="O4671" s="6">
        <f t="shared" si="320"/>
        <v>4.1666666666666664E-2</v>
      </c>
    </row>
    <row r="4672" spans="1:15" x14ac:dyDescent="0.3">
      <c r="A4672" t="s">
        <v>11</v>
      </c>
      <c r="B4672" t="s">
        <v>12</v>
      </c>
      <c r="C4672">
        <v>2091205</v>
      </c>
      <c r="D4672" s="1">
        <v>45910</v>
      </c>
      <c r="E4672" t="s">
        <v>2128</v>
      </c>
      <c r="F4672" t="s">
        <v>13</v>
      </c>
      <c r="G4672" t="s">
        <v>6050</v>
      </c>
      <c r="H4672" t="s">
        <v>5096</v>
      </c>
      <c r="J4672" t="s">
        <v>2453</v>
      </c>
      <c r="K4672">
        <v>1</v>
      </c>
      <c r="L4672" t="str">
        <f t="shared" si="317"/>
        <v>Sep-25</v>
      </c>
      <c r="M4672" t="str">
        <f t="shared" si="318"/>
        <v>Wednesday</v>
      </c>
      <c r="N4672">
        <f t="shared" si="319"/>
        <v>6</v>
      </c>
      <c r="O4672" s="6">
        <f t="shared" si="320"/>
        <v>0.25</v>
      </c>
    </row>
    <row r="4673" spans="1:15" x14ac:dyDescent="0.3">
      <c r="A4673" t="s">
        <v>11</v>
      </c>
      <c r="B4673" t="s">
        <v>12</v>
      </c>
      <c r="C4673">
        <v>2091247</v>
      </c>
      <c r="D4673" s="1">
        <v>45910</v>
      </c>
      <c r="E4673" t="s">
        <v>2036</v>
      </c>
      <c r="F4673" t="s">
        <v>13</v>
      </c>
      <c r="G4673" t="s">
        <v>6051</v>
      </c>
      <c r="H4673" t="s">
        <v>15</v>
      </c>
      <c r="J4673" t="s">
        <v>2453</v>
      </c>
      <c r="K4673">
        <v>3</v>
      </c>
      <c r="L4673" t="str">
        <f t="shared" si="317"/>
        <v>Sep-25</v>
      </c>
      <c r="M4673" t="str">
        <f t="shared" si="318"/>
        <v>Wednesday</v>
      </c>
      <c r="N4673">
        <f t="shared" si="319"/>
        <v>7</v>
      </c>
      <c r="O4673" s="6">
        <f t="shared" si="320"/>
        <v>0.29166666666666669</v>
      </c>
    </row>
    <row r="4674" spans="1:15" x14ac:dyDescent="0.3">
      <c r="A4674" t="s">
        <v>11</v>
      </c>
      <c r="B4674" t="s">
        <v>12</v>
      </c>
      <c r="C4674">
        <v>2091254</v>
      </c>
      <c r="D4674" s="1">
        <v>45910</v>
      </c>
      <c r="E4674" t="s">
        <v>4820</v>
      </c>
      <c r="F4674" t="s">
        <v>13</v>
      </c>
      <c r="G4674" t="s">
        <v>6052</v>
      </c>
      <c r="H4674" t="s">
        <v>15</v>
      </c>
      <c r="J4674" t="s">
        <v>2453</v>
      </c>
      <c r="K4674">
        <v>1</v>
      </c>
      <c r="L4674" t="str">
        <f t="shared" si="317"/>
        <v>Sep-25</v>
      </c>
      <c r="M4674" t="str">
        <f t="shared" si="318"/>
        <v>Wednesday</v>
      </c>
      <c r="N4674">
        <f t="shared" si="319"/>
        <v>8</v>
      </c>
      <c r="O4674" s="6">
        <f t="shared" si="320"/>
        <v>0.33333333333333331</v>
      </c>
    </row>
    <row r="4675" spans="1:15" x14ac:dyDescent="0.3">
      <c r="A4675" t="s">
        <v>11</v>
      </c>
      <c r="B4675" t="s">
        <v>12</v>
      </c>
      <c r="C4675">
        <v>2091987</v>
      </c>
      <c r="D4675" s="1">
        <v>45910</v>
      </c>
      <c r="E4675" t="s">
        <v>1012</v>
      </c>
      <c r="F4675" t="s">
        <v>13</v>
      </c>
      <c r="G4675" t="s">
        <v>6053</v>
      </c>
      <c r="H4675" t="s">
        <v>5096</v>
      </c>
      <c r="J4675" t="s">
        <v>2453</v>
      </c>
      <c r="K4675">
        <v>1</v>
      </c>
      <c r="L4675" t="str">
        <f t="shared" si="317"/>
        <v>Sep-25</v>
      </c>
      <c r="M4675" t="str">
        <f t="shared" si="318"/>
        <v>Wednesday</v>
      </c>
      <c r="N4675">
        <f t="shared" si="319"/>
        <v>21</v>
      </c>
      <c r="O4675" s="6">
        <f t="shared" si="320"/>
        <v>0.875</v>
      </c>
    </row>
    <row r="4676" spans="1:15" x14ac:dyDescent="0.3">
      <c r="A4676" t="s">
        <v>11</v>
      </c>
      <c r="B4676" t="s">
        <v>12</v>
      </c>
      <c r="C4676">
        <v>2093375</v>
      </c>
      <c r="D4676" s="1">
        <v>45911</v>
      </c>
      <c r="E4676" t="s">
        <v>2908</v>
      </c>
      <c r="F4676" t="s">
        <v>13</v>
      </c>
      <c r="G4676" t="s">
        <v>6054</v>
      </c>
      <c r="H4676" t="s">
        <v>5096</v>
      </c>
      <c r="J4676" t="s">
        <v>2453</v>
      </c>
      <c r="K4676">
        <v>1</v>
      </c>
      <c r="L4676" t="str">
        <f t="shared" si="317"/>
        <v>Sep-25</v>
      </c>
      <c r="M4676" t="str">
        <f t="shared" si="318"/>
        <v>Thursday</v>
      </c>
      <c r="N4676">
        <f t="shared" si="319"/>
        <v>7</v>
      </c>
      <c r="O4676" s="6">
        <f t="shared" si="320"/>
        <v>0.29166666666666669</v>
      </c>
    </row>
    <row r="4677" spans="1:15" x14ac:dyDescent="0.3">
      <c r="A4677" t="s">
        <v>11</v>
      </c>
      <c r="B4677" t="s">
        <v>12</v>
      </c>
      <c r="C4677">
        <v>2093392</v>
      </c>
      <c r="D4677" s="1">
        <v>45911</v>
      </c>
      <c r="E4677" t="s">
        <v>1945</v>
      </c>
      <c r="F4677" t="s">
        <v>13</v>
      </c>
      <c r="G4677" t="s">
        <v>6055</v>
      </c>
      <c r="H4677" t="s">
        <v>5096</v>
      </c>
      <c r="J4677" t="s">
        <v>2453</v>
      </c>
      <c r="K4677">
        <v>1</v>
      </c>
      <c r="L4677" t="str">
        <f t="shared" si="317"/>
        <v>Sep-25</v>
      </c>
      <c r="M4677" t="str">
        <f t="shared" si="318"/>
        <v>Thursday</v>
      </c>
      <c r="N4677">
        <f t="shared" si="319"/>
        <v>8</v>
      </c>
      <c r="O4677" s="6">
        <f t="shared" si="320"/>
        <v>0.33333333333333331</v>
      </c>
    </row>
    <row r="4678" spans="1:15" x14ac:dyDescent="0.3">
      <c r="A4678" t="s">
        <v>11</v>
      </c>
      <c r="B4678" t="s">
        <v>12</v>
      </c>
      <c r="C4678">
        <v>2093411</v>
      </c>
      <c r="D4678" s="1">
        <v>45911</v>
      </c>
      <c r="E4678" t="s">
        <v>2196</v>
      </c>
      <c r="F4678" t="s">
        <v>13</v>
      </c>
      <c r="G4678" t="s">
        <v>6056</v>
      </c>
      <c r="H4678" t="s">
        <v>5096</v>
      </c>
      <c r="J4678" t="s">
        <v>2453</v>
      </c>
      <c r="K4678">
        <v>1</v>
      </c>
      <c r="L4678" t="str">
        <f t="shared" si="317"/>
        <v>Sep-25</v>
      </c>
      <c r="M4678" t="str">
        <f t="shared" si="318"/>
        <v>Thursday</v>
      </c>
      <c r="N4678">
        <f t="shared" si="319"/>
        <v>8</v>
      </c>
      <c r="O4678" s="6">
        <f t="shared" si="320"/>
        <v>0.33333333333333331</v>
      </c>
    </row>
    <row r="4679" spans="1:15" x14ac:dyDescent="0.3">
      <c r="A4679" t="s">
        <v>11</v>
      </c>
      <c r="B4679" t="s">
        <v>12</v>
      </c>
      <c r="C4679">
        <v>2093413</v>
      </c>
      <c r="D4679" s="1">
        <v>45911</v>
      </c>
      <c r="E4679" t="s">
        <v>2046</v>
      </c>
      <c r="F4679" t="s">
        <v>13</v>
      </c>
      <c r="G4679" t="s">
        <v>6057</v>
      </c>
      <c r="H4679" t="s">
        <v>5096</v>
      </c>
      <c r="J4679" t="s">
        <v>2453</v>
      </c>
      <c r="K4679">
        <v>1</v>
      </c>
      <c r="L4679" t="str">
        <f t="shared" si="317"/>
        <v>Sep-25</v>
      </c>
      <c r="M4679" t="str">
        <f t="shared" si="318"/>
        <v>Thursday</v>
      </c>
      <c r="N4679">
        <f t="shared" si="319"/>
        <v>8</v>
      </c>
      <c r="O4679" s="6">
        <f t="shared" si="320"/>
        <v>0.33333333333333331</v>
      </c>
    </row>
    <row r="4680" spans="1:15" x14ac:dyDescent="0.3">
      <c r="A4680" t="s">
        <v>11</v>
      </c>
      <c r="B4680" t="s">
        <v>12</v>
      </c>
      <c r="C4680">
        <v>2093460</v>
      </c>
      <c r="D4680" s="1">
        <v>45911</v>
      </c>
      <c r="E4680" t="s">
        <v>1939</v>
      </c>
      <c r="F4680" t="s">
        <v>13</v>
      </c>
      <c r="G4680" t="s">
        <v>6058</v>
      </c>
      <c r="H4680" t="s">
        <v>5096</v>
      </c>
      <c r="J4680" t="s">
        <v>2453</v>
      </c>
      <c r="K4680">
        <v>1</v>
      </c>
      <c r="L4680" t="str">
        <f t="shared" si="317"/>
        <v>Sep-25</v>
      </c>
      <c r="M4680" t="str">
        <f t="shared" si="318"/>
        <v>Thursday</v>
      </c>
      <c r="N4680">
        <f t="shared" si="319"/>
        <v>10</v>
      </c>
      <c r="O4680" s="6">
        <f t="shared" si="320"/>
        <v>0.41666666666666669</v>
      </c>
    </row>
    <row r="4681" spans="1:15" x14ac:dyDescent="0.3">
      <c r="A4681" t="s">
        <v>11</v>
      </c>
      <c r="B4681" t="s">
        <v>12</v>
      </c>
      <c r="C4681">
        <v>2093463</v>
      </c>
      <c r="D4681" s="1">
        <v>45911</v>
      </c>
      <c r="E4681" t="s">
        <v>1045</v>
      </c>
      <c r="F4681" t="s">
        <v>13</v>
      </c>
      <c r="G4681" t="s">
        <v>6059</v>
      </c>
      <c r="H4681" t="s">
        <v>5096</v>
      </c>
      <c r="J4681" t="s">
        <v>2453</v>
      </c>
      <c r="K4681">
        <v>1</v>
      </c>
      <c r="L4681" t="str">
        <f t="shared" si="317"/>
        <v>Sep-25</v>
      </c>
      <c r="M4681" t="str">
        <f t="shared" si="318"/>
        <v>Thursday</v>
      </c>
      <c r="N4681">
        <f t="shared" si="319"/>
        <v>10</v>
      </c>
      <c r="O4681" s="6">
        <f t="shared" si="320"/>
        <v>0.41666666666666669</v>
      </c>
    </row>
    <row r="4682" spans="1:15" x14ac:dyDescent="0.3">
      <c r="A4682" t="s">
        <v>11</v>
      </c>
      <c r="B4682" t="s">
        <v>12</v>
      </c>
      <c r="C4682">
        <v>2095585</v>
      </c>
      <c r="D4682" s="1">
        <v>45912</v>
      </c>
      <c r="E4682" t="s">
        <v>2014</v>
      </c>
      <c r="F4682" t="s">
        <v>13</v>
      </c>
      <c r="G4682" t="s">
        <v>6060</v>
      </c>
      <c r="H4682" t="s">
        <v>5096</v>
      </c>
      <c r="J4682" t="s">
        <v>2453</v>
      </c>
      <c r="K4682">
        <v>1</v>
      </c>
      <c r="L4682" t="str">
        <f t="shared" si="317"/>
        <v>Sep-25</v>
      </c>
      <c r="M4682" t="str">
        <f t="shared" si="318"/>
        <v>Friday</v>
      </c>
      <c r="N4682">
        <f t="shared" si="319"/>
        <v>7</v>
      </c>
      <c r="O4682" s="6">
        <f t="shared" si="320"/>
        <v>0.29166666666666669</v>
      </c>
    </row>
    <row r="4683" spans="1:15" x14ac:dyDescent="0.3">
      <c r="A4683" t="s">
        <v>11</v>
      </c>
      <c r="B4683" t="s">
        <v>12</v>
      </c>
      <c r="C4683">
        <v>2095586</v>
      </c>
      <c r="D4683" s="1">
        <v>45912</v>
      </c>
      <c r="E4683" t="s">
        <v>1980</v>
      </c>
      <c r="F4683" t="s">
        <v>13</v>
      </c>
      <c r="G4683" t="s">
        <v>6061</v>
      </c>
      <c r="H4683" t="s">
        <v>5096</v>
      </c>
      <c r="J4683" t="s">
        <v>2453</v>
      </c>
      <c r="K4683">
        <v>1</v>
      </c>
      <c r="L4683" t="str">
        <f t="shared" ref="L4683:L4746" si="321">TEXT(D4683, "MMM-YY")</f>
        <v>Sep-25</v>
      </c>
      <c r="M4683" t="str">
        <f t="shared" si="318"/>
        <v>Friday</v>
      </c>
      <c r="N4683">
        <f t="shared" si="319"/>
        <v>7</v>
      </c>
      <c r="O4683" s="6">
        <f t="shared" si="320"/>
        <v>0.29166666666666669</v>
      </c>
    </row>
    <row r="4684" spans="1:15" x14ac:dyDescent="0.3">
      <c r="A4684" t="s">
        <v>11</v>
      </c>
      <c r="B4684" t="s">
        <v>12</v>
      </c>
      <c r="C4684">
        <v>2095592</v>
      </c>
      <c r="D4684" s="1">
        <v>45911</v>
      </c>
      <c r="E4684" t="s">
        <v>1923</v>
      </c>
      <c r="F4684" t="s">
        <v>13</v>
      </c>
      <c r="G4684" t="s">
        <v>6062</v>
      </c>
      <c r="H4684" t="s">
        <v>5096</v>
      </c>
      <c r="J4684" t="s">
        <v>2453</v>
      </c>
      <c r="K4684">
        <v>1</v>
      </c>
      <c r="L4684" t="str">
        <f t="shared" si="321"/>
        <v>Sep-25</v>
      </c>
      <c r="M4684" t="str">
        <f t="shared" si="318"/>
        <v>Thursday</v>
      </c>
      <c r="N4684">
        <f t="shared" si="319"/>
        <v>14</v>
      </c>
      <c r="O4684" s="6">
        <f t="shared" si="320"/>
        <v>0.58333333333333337</v>
      </c>
    </row>
    <row r="4685" spans="1:15" x14ac:dyDescent="0.3">
      <c r="A4685" t="s">
        <v>11</v>
      </c>
      <c r="B4685" t="s">
        <v>12</v>
      </c>
      <c r="C4685">
        <v>2096027</v>
      </c>
      <c r="D4685" s="1">
        <v>45912</v>
      </c>
      <c r="E4685" t="s">
        <v>2007</v>
      </c>
      <c r="F4685" t="s">
        <v>13</v>
      </c>
      <c r="G4685" t="s">
        <v>6063</v>
      </c>
      <c r="H4685" t="s">
        <v>1101</v>
      </c>
      <c r="J4685" t="s">
        <v>2453</v>
      </c>
      <c r="K4685">
        <v>1</v>
      </c>
      <c r="L4685" t="str">
        <f t="shared" si="321"/>
        <v>Sep-25</v>
      </c>
      <c r="M4685" t="str">
        <f t="shared" si="318"/>
        <v>Friday</v>
      </c>
      <c r="N4685">
        <f t="shared" si="319"/>
        <v>18</v>
      </c>
      <c r="O4685" s="6">
        <f t="shared" si="320"/>
        <v>0.75</v>
      </c>
    </row>
    <row r="4686" spans="1:15" x14ac:dyDescent="0.3">
      <c r="A4686" t="s">
        <v>11</v>
      </c>
      <c r="B4686" t="s">
        <v>12</v>
      </c>
      <c r="C4686">
        <v>2097703</v>
      </c>
      <c r="D4686" s="1">
        <v>45913</v>
      </c>
      <c r="E4686" t="s">
        <v>2492</v>
      </c>
      <c r="F4686" t="s">
        <v>13</v>
      </c>
      <c r="G4686" t="s">
        <v>6064</v>
      </c>
      <c r="H4686" t="s">
        <v>3353</v>
      </c>
      <c r="J4686" t="s">
        <v>2453</v>
      </c>
      <c r="K4686">
        <v>1</v>
      </c>
      <c r="L4686" t="str">
        <f t="shared" si="321"/>
        <v>Sep-25</v>
      </c>
      <c r="M4686" t="str">
        <f t="shared" si="318"/>
        <v>Saturday</v>
      </c>
      <c r="N4686">
        <f t="shared" si="319"/>
        <v>6</v>
      </c>
      <c r="O4686" s="6">
        <f t="shared" si="320"/>
        <v>0.25</v>
      </c>
    </row>
    <row r="4687" spans="1:15" x14ac:dyDescent="0.3">
      <c r="A4687" t="s">
        <v>11</v>
      </c>
      <c r="B4687" t="s">
        <v>12</v>
      </c>
      <c r="C4687">
        <v>2097708</v>
      </c>
      <c r="D4687" s="1">
        <v>45913</v>
      </c>
      <c r="E4687" t="s">
        <v>2205</v>
      </c>
      <c r="F4687" t="s">
        <v>13</v>
      </c>
      <c r="G4687" t="s">
        <v>6065</v>
      </c>
      <c r="H4687" t="s">
        <v>3353</v>
      </c>
      <c r="J4687" t="s">
        <v>2453</v>
      </c>
      <c r="K4687">
        <v>1</v>
      </c>
      <c r="L4687" t="str">
        <f t="shared" si="321"/>
        <v>Sep-25</v>
      </c>
      <c r="M4687" t="str">
        <f t="shared" si="318"/>
        <v>Saturday</v>
      </c>
      <c r="N4687">
        <f t="shared" si="319"/>
        <v>6</v>
      </c>
      <c r="O4687" s="6">
        <f t="shared" si="320"/>
        <v>0.25</v>
      </c>
    </row>
    <row r="4688" spans="1:15" x14ac:dyDescent="0.3">
      <c r="A4688" t="s">
        <v>11</v>
      </c>
      <c r="B4688" t="s">
        <v>12</v>
      </c>
      <c r="C4688">
        <v>2097770</v>
      </c>
      <c r="D4688" s="1">
        <v>45913</v>
      </c>
      <c r="E4688" t="s">
        <v>5742</v>
      </c>
      <c r="F4688" t="s">
        <v>13</v>
      </c>
      <c r="G4688" t="s">
        <v>6066</v>
      </c>
      <c r="H4688" t="s">
        <v>5096</v>
      </c>
      <c r="J4688" t="s">
        <v>2453</v>
      </c>
      <c r="K4688">
        <v>1</v>
      </c>
      <c r="L4688" t="str">
        <f t="shared" si="321"/>
        <v>Sep-25</v>
      </c>
      <c r="M4688" t="str">
        <f t="shared" ref="M4688:M4751" si="322">TEXT(D4688, "DDDD")</f>
        <v>Saturday</v>
      </c>
      <c r="N4688">
        <f t="shared" ref="N4688:N4751" si="323">HOUR(E4688)</f>
        <v>8</v>
      </c>
      <c r="O4688" s="6">
        <f t="shared" ref="O4688:O4751" si="324">MOD(N4688/24,1)</f>
        <v>0.33333333333333331</v>
      </c>
    </row>
    <row r="4689" spans="1:15" x14ac:dyDescent="0.3">
      <c r="A4689" t="s">
        <v>11</v>
      </c>
      <c r="B4689" t="s">
        <v>12</v>
      </c>
      <c r="C4689">
        <v>2097796</v>
      </c>
      <c r="D4689" s="1">
        <v>45913</v>
      </c>
      <c r="E4689" t="s">
        <v>471</v>
      </c>
      <c r="F4689" t="s">
        <v>13</v>
      </c>
      <c r="G4689" t="s">
        <v>6067</v>
      </c>
      <c r="H4689" t="s">
        <v>5096</v>
      </c>
      <c r="J4689" t="s">
        <v>2453</v>
      </c>
      <c r="K4689">
        <v>1</v>
      </c>
      <c r="L4689" t="str">
        <f t="shared" si="321"/>
        <v>Sep-25</v>
      </c>
      <c r="M4689" t="str">
        <f t="shared" si="322"/>
        <v>Saturday</v>
      </c>
      <c r="N4689">
        <f t="shared" si="323"/>
        <v>8</v>
      </c>
      <c r="O4689" s="6">
        <f t="shared" si="324"/>
        <v>0.33333333333333331</v>
      </c>
    </row>
    <row r="4690" spans="1:15" x14ac:dyDescent="0.3">
      <c r="A4690" t="s">
        <v>11</v>
      </c>
      <c r="B4690" t="s">
        <v>12</v>
      </c>
      <c r="C4690">
        <v>2099952</v>
      </c>
      <c r="D4690" s="1">
        <v>45914</v>
      </c>
      <c r="E4690" t="s">
        <v>2224</v>
      </c>
      <c r="F4690" t="s">
        <v>13</v>
      </c>
      <c r="G4690" t="s">
        <v>6068</v>
      </c>
      <c r="H4690" t="s">
        <v>3353</v>
      </c>
      <c r="J4690" t="s">
        <v>2453</v>
      </c>
      <c r="K4690">
        <v>2</v>
      </c>
      <c r="L4690" t="str">
        <f t="shared" si="321"/>
        <v>Sep-25</v>
      </c>
      <c r="M4690" t="str">
        <f t="shared" si="322"/>
        <v>Sunday</v>
      </c>
      <c r="N4690">
        <f t="shared" si="323"/>
        <v>6</v>
      </c>
      <c r="O4690" s="6">
        <f t="shared" si="324"/>
        <v>0.25</v>
      </c>
    </row>
    <row r="4691" spans="1:15" x14ac:dyDescent="0.3">
      <c r="A4691" t="s">
        <v>11</v>
      </c>
      <c r="B4691" t="s">
        <v>12</v>
      </c>
      <c r="C4691">
        <v>2099969</v>
      </c>
      <c r="D4691" s="1">
        <v>45913</v>
      </c>
      <c r="E4691" t="s">
        <v>2018</v>
      </c>
      <c r="F4691" t="s">
        <v>13</v>
      </c>
      <c r="G4691" t="s">
        <v>6069</v>
      </c>
      <c r="H4691" t="s">
        <v>5096</v>
      </c>
      <c r="J4691" t="s">
        <v>2453</v>
      </c>
      <c r="K4691">
        <v>1</v>
      </c>
      <c r="L4691" t="str">
        <f t="shared" si="321"/>
        <v>Sep-25</v>
      </c>
      <c r="M4691" t="str">
        <f t="shared" si="322"/>
        <v>Saturday</v>
      </c>
      <c r="N4691">
        <f t="shared" si="323"/>
        <v>10</v>
      </c>
      <c r="O4691" s="6">
        <f t="shared" si="324"/>
        <v>0.41666666666666669</v>
      </c>
    </row>
    <row r="4692" spans="1:15" x14ac:dyDescent="0.3">
      <c r="A4692" t="s">
        <v>11</v>
      </c>
      <c r="B4692" t="s">
        <v>12</v>
      </c>
      <c r="C4692">
        <v>2099970</v>
      </c>
      <c r="D4692" s="1">
        <v>45911</v>
      </c>
      <c r="E4692" t="s">
        <v>2132</v>
      </c>
      <c r="F4692" t="s">
        <v>13</v>
      </c>
      <c r="G4692" t="s">
        <v>6070</v>
      </c>
      <c r="H4692" t="s">
        <v>5096</v>
      </c>
      <c r="J4692" t="s">
        <v>2453</v>
      </c>
      <c r="K4692">
        <v>2</v>
      </c>
      <c r="L4692" t="str">
        <f t="shared" si="321"/>
        <v>Sep-25</v>
      </c>
      <c r="M4692" t="str">
        <f t="shared" si="322"/>
        <v>Thursday</v>
      </c>
      <c r="N4692">
        <f t="shared" si="323"/>
        <v>11</v>
      </c>
      <c r="O4692" s="6">
        <f t="shared" si="324"/>
        <v>0.45833333333333331</v>
      </c>
    </row>
    <row r="4693" spans="1:15" x14ac:dyDescent="0.3">
      <c r="A4693" t="s">
        <v>11</v>
      </c>
      <c r="B4693" t="s">
        <v>12</v>
      </c>
      <c r="C4693">
        <v>2099973</v>
      </c>
      <c r="D4693" s="1">
        <v>45911</v>
      </c>
      <c r="E4693" t="s">
        <v>412</v>
      </c>
      <c r="F4693" t="s">
        <v>13</v>
      </c>
      <c r="G4693" t="s">
        <v>6071</v>
      </c>
      <c r="H4693" t="s">
        <v>5096</v>
      </c>
      <c r="J4693" t="s">
        <v>2453</v>
      </c>
      <c r="K4693">
        <v>1</v>
      </c>
      <c r="L4693" t="str">
        <f t="shared" si="321"/>
        <v>Sep-25</v>
      </c>
      <c r="M4693" t="str">
        <f t="shared" si="322"/>
        <v>Thursday</v>
      </c>
      <c r="N4693">
        <f t="shared" si="323"/>
        <v>11</v>
      </c>
      <c r="O4693" s="6">
        <f t="shared" si="324"/>
        <v>0.45833333333333331</v>
      </c>
    </row>
    <row r="4694" spans="1:15" x14ac:dyDescent="0.3">
      <c r="A4694" t="s">
        <v>11</v>
      </c>
      <c r="B4694" t="s">
        <v>12</v>
      </c>
      <c r="C4694">
        <v>2099976</v>
      </c>
      <c r="D4694" s="1">
        <v>45911</v>
      </c>
      <c r="E4694" t="s">
        <v>2005</v>
      </c>
      <c r="F4694" t="s">
        <v>13</v>
      </c>
      <c r="G4694" t="s">
        <v>6072</v>
      </c>
      <c r="H4694" t="s">
        <v>5096</v>
      </c>
      <c r="J4694" t="s">
        <v>2453</v>
      </c>
      <c r="K4694">
        <v>5</v>
      </c>
      <c r="L4694" t="str">
        <f t="shared" si="321"/>
        <v>Sep-25</v>
      </c>
      <c r="M4694" t="str">
        <f t="shared" si="322"/>
        <v>Thursday</v>
      </c>
      <c r="N4694">
        <f t="shared" si="323"/>
        <v>13</v>
      </c>
      <c r="O4694" s="6">
        <f t="shared" si="324"/>
        <v>0.54166666666666663</v>
      </c>
    </row>
    <row r="4695" spans="1:15" x14ac:dyDescent="0.3">
      <c r="A4695" t="s">
        <v>11</v>
      </c>
      <c r="B4695" t="s">
        <v>12</v>
      </c>
      <c r="C4695">
        <v>2099979</v>
      </c>
      <c r="D4695" s="1">
        <v>45911</v>
      </c>
      <c r="E4695" t="s">
        <v>4326</v>
      </c>
      <c r="F4695" t="s">
        <v>13</v>
      </c>
      <c r="G4695" t="s">
        <v>6073</v>
      </c>
      <c r="H4695" t="s">
        <v>5096</v>
      </c>
      <c r="J4695" t="s">
        <v>2453</v>
      </c>
      <c r="K4695">
        <v>3</v>
      </c>
      <c r="L4695" t="str">
        <f t="shared" si="321"/>
        <v>Sep-25</v>
      </c>
      <c r="M4695" t="str">
        <f t="shared" si="322"/>
        <v>Thursday</v>
      </c>
      <c r="N4695">
        <f t="shared" si="323"/>
        <v>13</v>
      </c>
      <c r="O4695" s="6">
        <f t="shared" si="324"/>
        <v>0.54166666666666663</v>
      </c>
    </row>
    <row r="4696" spans="1:15" x14ac:dyDescent="0.3">
      <c r="A4696" t="s">
        <v>11</v>
      </c>
      <c r="B4696" t="s">
        <v>12</v>
      </c>
      <c r="C4696">
        <v>2099983</v>
      </c>
      <c r="D4696" s="1">
        <v>45912</v>
      </c>
      <c r="E4696" t="s">
        <v>2218</v>
      </c>
      <c r="F4696" t="s">
        <v>13</v>
      </c>
      <c r="G4696" t="s">
        <v>6074</v>
      </c>
      <c r="H4696" t="s">
        <v>5096</v>
      </c>
      <c r="J4696" t="s">
        <v>2453</v>
      </c>
      <c r="K4696">
        <v>1</v>
      </c>
      <c r="L4696" t="str">
        <f t="shared" si="321"/>
        <v>Sep-25</v>
      </c>
      <c r="M4696" t="str">
        <f t="shared" si="322"/>
        <v>Friday</v>
      </c>
      <c r="N4696">
        <f t="shared" si="323"/>
        <v>9</v>
      </c>
      <c r="O4696" s="6">
        <f t="shared" si="324"/>
        <v>0.375</v>
      </c>
    </row>
    <row r="4697" spans="1:15" x14ac:dyDescent="0.3">
      <c r="A4697" t="s">
        <v>11</v>
      </c>
      <c r="B4697" t="s">
        <v>12</v>
      </c>
      <c r="C4697">
        <v>2099989</v>
      </c>
      <c r="D4697" s="1">
        <v>45912</v>
      </c>
      <c r="E4697" t="s">
        <v>2005</v>
      </c>
      <c r="F4697" t="s">
        <v>13</v>
      </c>
      <c r="G4697" t="s">
        <v>6075</v>
      </c>
      <c r="H4697" t="s">
        <v>5096</v>
      </c>
      <c r="J4697" t="s">
        <v>2453</v>
      </c>
      <c r="K4697">
        <v>1</v>
      </c>
      <c r="L4697" t="str">
        <f t="shared" si="321"/>
        <v>Sep-25</v>
      </c>
      <c r="M4697" t="str">
        <f t="shared" si="322"/>
        <v>Friday</v>
      </c>
      <c r="N4697">
        <f t="shared" si="323"/>
        <v>13</v>
      </c>
      <c r="O4697" s="6">
        <f t="shared" si="324"/>
        <v>0.54166666666666663</v>
      </c>
    </row>
    <row r="4698" spans="1:15" x14ac:dyDescent="0.3">
      <c r="A4698" t="s">
        <v>11</v>
      </c>
      <c r="B4698" t="s">
        <v>12</v>
      </c>
      <c r="C4698">
        <v>2100018</v>
      </c>
      <c r="D4698" s="1">
        <v>45912</v>
      </c>
      <c r="E4698" t="s">
        <v>2076</v>
      </c>
      <c r="F4698" t="s">
        <v>13</v>
      </c>
      <c r="G4698" t="s">
        <v>6076</v>
      </c>
      <c r="H4698" t="s">
        <v>5096</v>
      </c>
      <c r="J4698" t="s">
        <v>2453</v>
      </c>
      <c r="K4698">
        <v>2</v>
      </c>
      <c r="L4698" t="str">
        <f t="shared" si="321"/>
        <v>Sep-25</v>
      </c>
      <c r="M4698" t="str">
        <f t="shared" si="322"/>
        <v>Friday</v>
      </c>
      <c r="N4698">
        <f t="shared" si="323"/>
        <v>13</v>
      </c>
      <c r="O4698" s="6">
        <f t="shared" si="324"/>
        <v>0.54166666666666663</v>
      </c>
    </row>
    <row r="4699" spans="1:15" x14ac:dyDescent="0.3">
      <c r="A4699" t="s">
        <v>11</v>
      </c>
      <c r="B4699" t="s">
        <v>12</v>
      </c>
      <c r="C4699">
        <v>2100026</v>
      </c>
      <c r="D4699" s="1">
        <v>45914</v>
      </c>
      <c r="E4699" t="s">
        <v>5742</v>
      </c>
      <c r="F4699" t="s">
        <v>13</v>
      </c>
      <c r="G4699" t="s">
        <v>6077</v>
      </c>
      <c r="H4699" t="s">
        <v>5096</v>
      </c>
      <c r="J4699" t="s">
        <v>2453</v>
      </c>
      <c r="K4699">
        <v>1</v>
      </c>
      <c r="L4699" t="str">
        <f t="shared" si="321"/>
        <v>Sep-25</v>
      </c>
      <c r="M4699" t="str">
        <f t="shared" si="322"/>
        <v>Sunday</v>
      </c>
      <c r="N4699">
        <f t="shared" si="323"/>
        <v>8</v>
      </c>
      <c r="O4699" s="6">
        <f t="shared" si="324"/>
        <v>0.33333333333333331</v>
      </c>
    </row>
    <row r="4700" spans="1:15" x14ac:dyDescent="0.3">
      <c r="A4700" t="s">
        <v>11</v>
      </c>
      <c r="B4700" t="s">
        <v>12</v>
      </c>
      <c r="C4700">
        <v>2100032</v>
      </c>
      <c r="D4700" s="1">
        <v>45912</v>
      </c>
      <c r="E4700" t="s">
        <v>4914</v>
      </c>
      <c r="F4700" t="s">
        <v>13</v>
      </c>
      <c r="G4700" t="s">
        <v>6078</v>
      </c>
      <c r="H4700" t="s">
        <v>5096</v>
      </c>
      <c r="J4700" t="s">
        <v>2453</v>
      </c>
      <c r="K4700">
        <v>1</v>
      </c>
      <c r="L4700" t="str">
        <f t="shared" si="321"/>
        <v>Sep-25</v>
      </c>
      <c r="M4700" t="str">
        <f t="shared" si="322"/>
        <v>Friday</v>
      </c>
      <c r="N4700">
        <f t="shared" si="323"/>
        <v>13</v>
      </c>
      <c r="O4700" s="6">
        <f t="shared" si="324"/>
        <v>0.54166666666666663</v>
      </c>
    </row>
    <row r="4701" spans="1:15" x14ac:dyDescent="0.3">
      <c r="A4701" t="s">
        <v>11</v>
      </c>
      <c r="B4701" t="s">
        <v>12</v>
      </c>
      <c r="C4701">
        <v>2100038</v>
      </c>
      <c r="D4701" s="1">
        <v>45913</v>
      </c>
      <c r="E4701" t="s">
        <v>289</v>
      </c>
      <c r="F4701" t="s">
        <v>13</v>
      </c>
      <c r="G4701" t="s">
        <v>6079</v>
      </c>
      <c r="H4701" t="s">
        <v>5096</v>
      </c>
      <c r="J4701" t="s">
        <v>2453</v>
      </c>
      <c r="K4701">
        <v>1</v>
      </c>
      <c r="L4701" t="str">
        <f t="shared" si="321"/>
        <v>Sep-25</v>
      </c>
      <c r="M4701" t="str">
        <f t="shared" si="322"/>
        <v>Saturday</v>
      </c>
      <c r="N4701">
        <f t="shared" si="323"/>
        <v>12</v>
      </c>
      <c r="O4701" s="6">
        <f t="shared" si="324"/>
        <v>0.5</v>
      </c>
    </row>
    <row r="4702" spans="1:15" x14ac:dyDescent="0.3">
      <c r="A4702" t="s">
        <v>11</v>
      </c>
      <c r="B4702" t="s">
        <v>12</v>
      </c>
      <c r="C4702">
        <v>2100044</v>
      </c>
      <c r="D4702" s="1">
        <v>45914</v>
      </c>
      <c r="E4702" t="s">
        <v>1916</v>
      </c>
      <c r="F4702" t="s">
        <v>13</v>
      </c>
      <c r="G4702" t="s">
        <v>6080</v>
      </c>
      <c r="H4702" t="s">
        <v>5096</v>
      </c>
      <c r="J4702" t="s">
        <v>2453</v>
      </c>
      <c r="K4702">
        <v>2</v>
      </c>
      <c r="L4702" t="str">
        <f t="shared" si="321"/>
        <v>Sep-25</v>
      </c>
      <c r="M4702" t="str">
        <f t="shared" si="322"/>
        <v>Sunday</v>
      </c>
      <c r="N4702">
        <f t="shared" si="323"/>
        <v>8</v>
      </c>
      <c r="O4702" s="6">
        <f t="shared" si="324"/>
        <v>0.33333333333333331</v>
      </c>
    </row>
    <row r="4703" spans="1:15" x14ac:dyDescent="0.3">
      <c r="A4703" t="s">
        <v>11</v>
      </c>
      <c r="B4703" t="s">
        <v>12</v>
      </c>
      <c r="C4703">
        <v>2100076</v>
      </c>
      <c r="D4703" s="1">
        <v>45914</v>
      </c>
      <c r="E4703" t="s">
        <v>4132</v>
      </c>
      <c r="F4703" t="s">
        <v>13</v>
      </c>
      <c r="G4703" t="s">
        <v>6081</v>
      </c>
      <c r="H4703" t="s">
        <v>5096</v>
      </c>
      <c r="J4703" t="s">
        <v>2453</v>
      </c>
      <c r="K4703">
        <v>1</v>
      </c>
      <c r="L4703" t="str">
        <f t="shared" si="321"/>
        <v>Sep-25</v>
      </c>
      <c r="M4703" t="str">
        <f t="shared" si="322"/>
        <v>Sunday</v>
      </c>
      <c r="N4703">
        <f t="shared" si="323"/>
        <v>9</v>
      </c>
      <c r="O4703" s="6">
        <f t="shared" si="324"/>
        <v>0.375</v>
      </c>
    </row>
    <row r="4704" spans="1:15" x14ac:dyDescent="0.3">
      <c r="A4704" t="s">
        <v>11</v>
      </c>
      <c r="B4704" t="s">
        <v>12</v>
      </c>
      <c r="C4704">
        <v>2100103</v>
      </c>
      <c r="D4704" s="1">
        <v>45914</v>
      </c>
      <c r="E4704" t="s">
        <v>2704</v>
      </c>
      <c r="F4704" t="s">
        <v>13</v>
      </c>
      <c r="G4704" t="s">
        <v>6082</v>
      </c>
      <c r="H4704" t="s">
        <v>5096</v>
      </c>
      <c r="J4704" t="s">
        <v>2453</v>
      </c>
      <c r="K4704">
        <v>4</v>
      </c>
      <c r="L4704" t="str">
        <f t="shared" si="321"/>
        <v>Sep-25</v>
      </c>
      <c r="M4704" t="str">
        <f t="shared" si="322"/>
        <v>Sunday</v>
      </c>
      <c r="N4704">
        <f t="shared" si="323"/>
        <v>9</v>
      </c>
      <c r="O4704" s="6">
        <f t="shared" si="324"/>
        <v>0.375</v>
      </c>
    </row>
    <row r="4705" spans="1:15" x14ac:dyDescent="0.3">
      <c r="A4705" t="s">
        <v>11</v>
      </c>
      <c r="B4705" t="s">
        <v>12</v>
      </c>
      <c r="C4705">
        <v>2100144</v>
      </c>
      <c r="D4705" s="1">
        <v>45914</v>
      </c>
      <c r="E4705" t="s">
        <v>5584</v>
      </c>
      <c r="F4705" t="s">
        <v>13</v>
      </c>
      <c r="G4705" t="s">
        <v>6083</v>
      </c>
      <c r="H4705" t="s">
        <v>15</v>
      </c>
      <c r="J4705" t="s">
        <v>2453</v>
      </c>
      <c r="K4705">
        <v>7</v>
      </c>
      <c r="L4705" t="str">
        <f t="shared" si="321"/>
        <v>Sep-25</v>
      </c>
      <c r="M4705" t="str">
        <f t="shared" si="322"/>
        <v>Sunday</v>
      </c>
      <c r="N4705">
        <f t="shared" si="323"/>
        <v>10</v>
      </c>
      <c r="O4705" s="6">
        <f t="shared" si="324"/>
        <v>0.41666666666666669</v>
      </c>
    </row>
    <row r="4706" spans="1:15" x14ac:dyDescent="0.3">
      <c r="A4706" t="s">
        <v>11</v>
      </c>
      <c r="B4706" t="s">
        <v>12</v>
      </c>
      <c r="C4706">
        <v>2100203</v>
      </c>
      <c r="D4706" s="1">
        <v>45914</v>
      </c>
      <c r="E4706" t="s">
        <v>3242</v>
      </c>
      <c r="F4706" t="s">
        <v>13</v>
      </c>
      <c r="G4706" t="s">
        <v>6084</v>
      </c>
      <c r="H4706" t="s">
        <v>5096</v>
      </c>
      <c r="J4706" t="s">
        <v>2453</v>
      </c>
      <c r="K4706">
        <v>2</v>
      </c>
      <c r="L4706" t="str">
        <f t="shared" si="321"/>
        <v>Sep-25</v>
      </c>
      <c r="M4706" t="str">
        <f t="shared" si="322"/>
        <v>Sunday</v>
      </c>
      <c r="N4706">
        <f t="shared" si="323"/>
        <v>11</v>
      </c>
      <c r="O4706" s="6">
        <f t="shared" si="324"/>
        <v>0.45833333333333331</v>
      </c>
    </row>
    <row r="4707" spans="1:15" x14ac:dyDescent="0.3">
      <c r="A4707" t="s">
        <v>11</v>
      </c>
      <c r="B4707" t="s">
        <v>12</v>
      </c>
      <c r="C4707">
        <v>2100242</v>
      </c>
      <c r="D4707" s="1">
        <v>45914</v>
      </c>
      <c r="E4707" t="s">
        <v>2905</v>
      </c>
      <c r="F4707" t="s">
        <v>13</v>
      </c>
      <c r="G4707" t="s">
        <v>6085</v>
      </c>
      <c r="H4707" t="s">
        <v>5096</v>
      </c>
      <c r="J4707" t="s">
        <v>2453</v>
      </c>
      <c r="K4707">
        <v>1</v>
      </c>
      <c r="L4707" t="str">
        <f t="shared" si="321"/>
        <v>Sep-25</v>
      </c>
      <c r="M4707" t="str">
        <f t="shared" si="322"/>
        <v>Sunday</v>
      </c>
      <c r="N4707">
        <f t="shared" si="323"/>
        <v>12</v>
      </c>
      <c r="O4707" s="6">
        <f t="shared" si="324"/>
        <v>0.5</v>
      </c>
    </row>
    <row r="4708" spans="1:15" x14ac:dyDescent="0.3">
      <c r="A4708" t="s">
        <v>11</v>
      </c>
      <c r="B4708" t="s">
        <v>12</v>
      </c>
      <c r="C4708">
        <v>2100244</v>
      </c>
      <c r="D4708" s="1">
        <v>45914</v>
      </c>
      <c r="E4708" t="s">
        <v>2208</v>
      </c>
      <c r="F4708" t="s">
        <v>13</v>
      </c>
      <c r="G4708" t="s">
        <v>6086</v>
      </c>
      <c r="H4708" t="s">
        <v>5096</v>
      </c>
      <c r="J4708" t="s">
        <v>2453</v>
      </c>
      <c r="K4708">
        <v>1</v>
      </c>
      <c r="L4708" t="str">
        <f t="shared" si="321"/>
        <v>Sep-25</v>
      </c>
      <c r="M4708" t="str">
        <f t="shared" si="322"/>
        <v>Sunday</v>
      </c>
      <c r="N4708">
        <f t="shared" si="323"/>
        <v>12</v>
      </c>
      <c r="O4708" s="6">
        <f t="shared" si="324"/>
        <v>0.5</v>
      </c>
    </row>
    <row r="4709" spans="1:15" x14ac:dyDescent="0.3">
      <c r="A4709" t="s">
        <v>11</v>
      </c>
      <c r="B4709" t="s">
        <v>12</v>
      </c>
      <c r="C4709">
        <v>2100249</v>
      </c>
      <c r="D4709" s="1">
        <v>45914</v>
      </c>
      <c r="E4709" t="s">
        <v>3053</v>
      </c>
      <c r="F4709" t="s">
        <v>13</v>
      </c>
      <c r="G4709" t="s">
        <v>6087</v>
      </c>
      <c r="H4709" t="s">
        <v>5096</v>
      </c>
      <c r="J4709" t="s">
        <v>2453</v>
      </c>
      <c r="K4709">
        <v>1</v>
      </c>
      <c r="L4709" t="str">
        <f t="shared" si="321"/>
        <v>Sep-25</v>
      </c>
      <c r="M4709" t="str">
        <f t="shared" si="322"/>
        <v>Sunday</v>
      </c>
      <c r="N4709">
        <f t="shared" si="323"/>
        <v>12</v>
      </c>
      <c r="O4709" s="6">
        <f t="shared" si="324"/>
        <v>0.5</v>
      </c>
    </row>
    <row r="4710" spans="1:15" x14ac:dyDescent="0.3">
      <c r="A4710" t="s">
        <v>11</v>
      </c>
      <c r="B4710" t="s">
        <v>12</v>
      </c>
      <c r="C4710">
        <v>2100252</v>
      </c>
      <c r="D4710" s="1">
        <v>45914</v>
      </c>
      <c r="E4710" t="s">
        <v>312</v>
      </c>
      <c r="F4710" t="s">
        <v>13</v>
      </c>
      <c r="G4710" t="s">
        <v>6088</v>
      </c>
      <c r="H4710" t="s">
        <v>5096</v>
      </c>
      <c r="J4710" t="s">
        <v>2453</v>
      </c>
      <c r="K4710">
        <v>2</v>
      </c>
      <c r="L4710" t="str">
        <f t="shared" si="321"/>
        <v>Sep-25</v>
      </c>
      <c r="M4710" t="str">
        <f t="shared" si="322"/>
        <v>Sunday</v>
      </c>
      <c r="N4710">
        <f t="shared" si="323"/>
        <v>12</v>
      </c>
      <c r="O4710" s="6">
        <f t="shared" si="324"/>
        <v>0.5</v>
      </c>
    </row>
    <row r="4711" spans="1:15" x14ac:dyDescent="0.3">
      <c r="A4711" t="s">
        <v>11</v>
      </c>
      <c r="B4711" t="s">
        <v>12</v>
      </c>
      <c r="C4711">
        <v>2100278</v>
      </c>
      <c r="D4711" s="1">
        <v>45914</v>
      </c>
      <c r="E4711" t="s">
        <v>3052</v>
      </c>
      <c r="F4711" t="s">
        <v>13</v>
      </c>
      <c r="G4711" t="s">
        <v>6089</v>
      </c>
      <c r="H4711" t="s">
        <v>5096</v>
      </c>
      <c r="J4711" t="s">
        <v>2453</v>
      </c>
      <c r="K4711">
        <v>1</v>
      </c>
      <c r="L4711" t="str">
        <f t="shared" si="321"/>
        <v>Sep-25</v>
      </c>
      <c r="M4711" t="str">
        <f t="shared" si="322"/>
        <v>Sunday</v>
      </c>
      <c r="N4711">
        <f t="shared" si="323"/>
        <v>12</v>
      </c>
      <c r="O4711" s="6">
        <f t="shared" si="324"/>
        <v>0.5</v>
      </c>
    </row>
    <row r="4712" spans="1:15" x14ac:dyDescent="0.3">
      <c r="A4712" t="s">
        <v>11</v>
      </c>
      <c r="B4712" t="s">
        <v>12</v>
      </c>
      <c r="C4712">
        <v>2100310</v>
      </c>
      <c r="D4712" s="1">
        <v>45914</v>
      </c>
      <c r="E4712" t="s">
        <v>480</v>
      </c>
      <c r="F4712" t="s">
        <v>13</v>
      </c>
      <c r="G4712" t="s">
        <v>6090</v>
      </c>
      <c r="H4712" t="s">
        <v>5096</v>
      </c>
      <c r="J4712" t="s">
        <v>2453</v>
      </c>
      <c r="K4712">
        <v>2</v>
      </c>
      <c r="L4712" t="str">
        <f t="shared" si="321"/>
        <v>Sep-25</v>
      </c>
      <c r="M4712" t="str">
        <f t="shared" si="322"/>
        <v>Sunday</v>
      </c>
      <c r="N4712">
        <f t="shared" si="323"/>
        <v>13</v>
      </c>
      <c r="O4712" s="6">
        <f t="shared" si="324"/>
        <v>0.54166666666666663</v>
      </c>
    </row>
    <row r="4713" spans="1:15" x14ac:dyDescent="0.3">
      <c r="A4713" t="s">
        <v>11</v>
      </c>
      <c r="B4713" t="s">
        <v>12</v>
      </c>
      <c r="C4713">
        <v>2100312</v>
      </c>
      <c r="D4713" s="1">
        <v>45914</v>
      </c>
      <c r="E4713" t="s">
        <v>894</v>
      </c>
      <c r="F4713" t="s">
        <v>13</v>
      </c>
      <c r="G4713" t="s">
        <v>6091</v>
      </c>
      <c r="H4713" t="s">
        <v>5096</v>
      </c>
      <c r="J4713" t="s">
        <v>2453</v>
      </c>
      <c r="K4713">
        <v>1</v>
      </c>
      <c r="L4713" t="str">
        <f t="shared" si="321"/>
        <v>Sep-25</v>
      </c>
      <c r="M4713" t="str">
        <f t="shared" si="322"/>
        <v>Sunday</v>
      </c>
      <c r="N4713">
        <f t="shared" si="323"/>
        <v>13</v>
      </c>
      <c r="O4713" s="6">
        <f t="shared" si="324"/>
        <v>0.54166666666666663</v>
      </c>
    </row>
    <row r="4714" spans="1:15" x14ac:dyDescent="0.3">
      <c r="A4714" t="s">
        <v>11</v>
      </c>
      <c r="B4714" t="s">
        <v>12</v>
      </c>
      <c r="C4714">
        <v>2100315</v>
      </c>
      <c r="D4714" s="1">
        <v>45914</v>
      </c>
      <c r="E4714" t="s">
        <v>325</v>
      </c>
      <c r="F4714" t="s">
        <v>13</v>
      </c>
      <c r="G4714" t="s">
        <v>6092</v>
      </c>
      <c r="H4714" t="s">
        <v>5096</v>
      </c>
      <c r="J4714" t="s">
        <v>2453</v>
      </c>
      <c r="K4714">
        <v>4</v>
      </c>
      <c r="L4714" t="str">
        <f t="shared" si="321"/>
        <v>Sep-25</v>
      </c>
      <c r="M4714" t="str">
        <f t="shared" si="322"/>
        <v>Sunday</v>
      </c>
      <c r="N4714">
        <f t="shared" si="323"/>
        <v>13</v>
      </c>
      <c r="O4714" s="6">
        <f t="shared" si="324"/>
        <v>0.54166666666666663</v>
      </c>
    </row>
    <row r="4715" spans="1:15" x14ac:dyDescent="0.3">
      <c r="A4715" t="s">
        <v>11</v>
      </c>
      <c r="B4715" t="s">
        <v>12</v>
      </c>
      <c r="C4715">
        <v>2100382</v>
      </c>
      <c r="D4715" s="1">
        <v>45914</v>
      </c>
      <c r="E4715" t="s">
        <v>4904</v>
      </c>
      <c r="F4715" t="s">
        <v>13</v>
      </c>
      <c r="G4715" t="s">
        <v>6093</v>
      </c>
      <c r="H4715" t="s">
        <v>5096</v>
      </c>
      <c r="J4715" t="s">
        <v>2453</v>
      </c>
      <c r="K4715">
        <v>5</v>
      </c>
      <c r="L4715" t="str">
        <f t="shared" si="321"/>
        <v>Sep-25</v>
      </c>
      <c r="M4715" t="str">
        <f t="shared" si="322"/>
        <v>Sunday</v>
      </c>
      <c r="N4715">
        <f t="shared" si="323"/>
        <v>14</v>
      </c>
      <c r="O4715" s="6">
        <f t="shared" si="324"/>
        <v>0.58333333333333337</v>
      </c>
    </row>
    <row r="4716" spans="1:15" x14ac:dyDescent="0.3">
      <c r="A4716" t="s">
        <v>11</v>
      </c>
      <c r="B4716" t="s">
        <v>12</v>
      </c>
      <c r="C4716">
        <v>2100384</v>
      </c>
      <c r="D4716" s="1">
        <v>45914</v>
      </c>
      <c r="E4716" t="s">
        <v>2159</v>
      </c>
      <c r="F4716" t="s">
        <v>13</v>
      </c>
      <c r="G4716" t="s">
        <v>6094</v>
      </c>
      <c r="H4716" t="s">
        <v>5096</v>
      </c>
      <c r="J4716" t="s">
        <v>2453</v>
      </c>
      <c r="K4716">
        <v>1</v>
      </c>
      <c r="L4716" t="str">
        <f t="shared" si="321"/>
        <v>Sep-25</v>
      </c>
      <c r="M4716" t="str">
        <f t="shared" si="322"/>
        <v>Sunday</v>
      </c>
      <c r="N4716">
        <f t="shared" si="323"/>
        <v>14</v>
      </c>
      <c r="O4716" s="6">
        <f t="shared" si="324"/>
        <v>0.58333333333333337</v>
      </c>
    </row>
    <row r="4717" spans="1:15" x14ac:dyDescent="0.3">
      <c r="A4717" t="s">
        <v>11</v>
      </c>
      <c r="B4717" t="s">
        <v>12</v>
      </c>
      <c r="C4717">
        <v>2101261</v>
      </c>
      <c r="D4717" s="1">
        <v>45914</v>
      </c>
      <c r="E4717" t="s">
        <v>5320</v>
      </c>
      <c r="F4717" t="s">
        <v>13</v>
      </c>
      <c r="G4717" t="s">
        <v>6095</v>
      </c>
      <c r="H4717" t="s">
        <v>3353</v>
      </c>
      <c r="J4717" t="s">
        <v>2453</v>
      </c>
      <c r="K4717">
        <v>1</v>
      </c>
      <c r="L4717" t="str">
        <f t="shared" si="321"/>
        <v>Sep-25</v>
      </c>
      <c r="M4717" t="str">
        <f t="shared" si="322"/>
        <v>Sunday</v>
      </c>
      <c r="N4717">
        <f t="shared" si="323"/>
        <v>23</v>
      </c>
      <c r="O4717" s="6">
        <f t="shared" si="324"/>
        <v>0.95833333333333337</v>
      </c>
    </row>
    <row r="4718" spans="1:15" x14ac:dyDescent="0.3">
      <c r="A4718" t="s">
        <v>11</v>
      </c>
      <c r="B4718" t="s">
        <v>12</v>
      </c>
      <c r="C4718">
        <v>2102249</v>
      </c>
      <c r="D4718" s="1">
        <v>45915</v>
      </c>
      <c r="E4718" t="s">
        <v>1933</v>
      </c>
      <c r="F4718" t="s">
        <v>13</v>
      </c>
      <c r="G4718" t="s">
        <v>6096</v>
      </c>
      <c r="H4718" t="s">
        <v>5096</v>
      </c>
      <c r="J4718" t="s">
        <v>2453</v>
      </c>
      <c r="K4718">
        <v>3</v>
      </c>
      <c r="L4718" t="str">
        <f t="shared" si="321"/>
        <v>Sep-25</v>
      </c>
      <c r="M4718" t="str">
        <f t="shared" si="322"/>
        <v>Monday</v>
      </c>
      <c r="N4718">
        <f t="shared" si="323"/>
        <v>9</v>
      </c>
      <c r="O4718" s="6">
        <f t="shared" si="324"/>
        <v>0.375</v>
      </c>
    </row>
    <row r="4719" spans="1:15" x14ac:dyDescent="0.3">
      <c r="A4719" t="s">
        <v>11</v>
      </c>
      <c r="B4719" t="s">
        <v>12</v>
      </c>
      <c r="C4719">
        <v>2102258</v>
      </c>
      <c r="D4719" s="1">
        <v>45915</v>
      </c>
      <c r="E4719" t="s">
        <v>2183</v>
      </c>
      <c r="F4719" t="s">
        <v>13</v>
      </c>
      <c r="G4719" t="s">
        <v>6097</v>
      </c>
      <c r="H4719" t="s">
        <v>5096</v>
      </c>
      <c r="J4719" t="s">
        <v>2453</v>
      </c>
      <c r="K4719">
        <v>1</v>
      </c>
      <c r="L4719" t="str">
        <f t="shared" si="321"/>
        <v>Sep-25</v>
      </c>
      <c r="M4719" t="str">
        <f t="shared" si="322"/>
        <v>Monday</v>
      </c>
      <c r="N4719">
        <f t="shared" si="323"/>
        <v>9</v>
      </c>
      <c r="O4719" s="6">
        <f t="shared" si="324"/>
        <v>0.375</v>
      </c>
    </row>
    <row r="4720" spans="1:15" x14ac:dyDescent="0.3">
      <c r="A4720" t="s">
        <v>11</v>
      </c>
      <c r="B4720" t="s">
        <v>12</v>
      </c>
      <c r="C4720">
        <v>2102295</v>
      </c>
      <c r="D4720" s="1">
        <v>45915</v>
      </c>
      <c r="E4720" t="s">
        <v>292</v>
      </c>
      <c r="F4720" t="s">
        <v>13</v>
      </c>
      <c r="G4720" t="s">
        <v>6098</v>
      </c>
      <c r="H4720" t="s">
        <v>5096</v>
      </c>
      <c r="J4720" t="s">
        <v>2453</v>
      </c>
      <c r="K4720">
        <v>1</v>
      </c>
      <c r="L4720" t="str">
        <f t="shared" si="321"/>
        <v>Sep-25</v>
      </c>
      <c r="M4720" t="str">
        <f t="shared" si="322"/>
        <v>Monday</v>
      </c>
      <c r="N4720">
        <f t="shared" si="323"/>
        <v>10</v>
      </c>
      <c r="O4720" s="6">
        <f t="shared" si="324"/>
        <v>0.41666666666666669</v>
      </c>
    </row>
    <row r="4721" spans="1:15" x14ac:dyDescent="0.3">
      <c r="A4721" t="s">
        <v>11</v>
      </c>
      <c r="B4721" t="s">
        <v>12</v>
      </c>
      <c r="C4721">
        <v>2102301</v>
      </c>
      <c r="D4721" s="1">
        <v>45915</v>
      </c>
      <c r="E4721" t="s">
        <v>2118</v>
      </c>
      <c r="F4721" t="s">
        <v>13</v>
      </c>
      <c r="G4721" t="s">
        <v>6099</v>
      </c>
      <c r="H4721" t="s">
        <v>5096</v>
      </c>
      <c r="J4721" t="s">
        <v>2453</v>
      </c>
      <c r="K4721">
        <v>1</v>
      </c>
      <c r="L4721" t="str">
        <f t="shared" si="321"/>
        <v>Sep-25</v>
      </c>
      <c r="M4721" t="str">
        <f t="shared" si="322"/>
        <v>Monday</v>
      </c>
      <c r="N4721">
        <f t="shared" si="323"/>
        <v>11</v>
      </c>
      <c r="O4721" s="6">
        <f t="shared" si="324"/>
        <v>0.45833333333333331</v>
      </c>
    </row>
    <row r="4722" spans="1:15" x14ac:dyDescent="0.3">
      <c r="A4722" t="s">
        <v>11</v>
      </c>
      <c r="B4722" t="s">
        <v>12</v>
      </c>
      <c r="C4722">
        <v>2102403</v>
      </c>
      <c r="D4722" s="1">
        <v>45915</v>
      </c>
      <c r="E4722" t="s">
        <v>2093</v>
      </c>
      <c r="F4722" t="s">
        <v>13</v>
      </c>
      <c r="G4722" t="s">
        <v>6100</v>
      </c>
      <c r="H4722" t="s">
        <v>5096</v>
      </c>
      <c r="J4722" t="s">
        <v>2453</v>
      </c>
      <c r="K4722">
        <v>1</v>
      </c>
      <c r="L4722" t="str">
        <f t="shared" si="321"/>
        <v>Sep-25</v>
      </c>
      <c r="M4722" t="str">
        <f t="shared" si="322"/>
        <v>Monday</v>
      </c>
      <c r="N4722">
        <f t="shared" si="323"/>
        <v>13</v>
      </c>
      <c r="O4722" s="6">
        <f t="shared" si="324"/>
        <v>0.54166666666666663</v>
      </c>
    </row>
    <row r="4723" spans="1:15" x14ac:dyDescent="0.3">
      <c r="A4723" t="s">
        <v>11</v>
      </c>
      <c r="B4723" t="s">
        <v>12</v>
      </c>
      <c r="C4723">
        <v>2102404</v>
      </c>
      <c r="D4723" s="1">
        <v>45915</v>
      </c>
      <c r="E4723" t="s">
        <v>325</v>
      </c>
      <c r="F4723" t="s">
        <v>13</v>
      </c>
      <c r="G4723" t="s">
        <v>6101</v>
      </c>
      <c r="H4723" t="s">
        <v>5096</v>
      </c>
      <c r="J4723" t="s">
        <v>2453</v>
      </c>
      <c r="K4723">
        <v>1</v>
      </c>
      <c r="L4723" t="str">
        <f t="shared" si="321"/>
        <v>Sep-25</v>
      </c>
      <c r="M4723" t="str">
        <f t="shared" si="322"/>
        <v>Monday</v>
      </c>
      <c r="N4723">
        <f t="shared" si="323"/>
        <v>13</v>
      </c>
      <c r="O4723" s="6">
        <f t="shared" si="324"/>
        <v>0.54166666666666663</v>
      </c>
    </row>
    <row r="4724" spans="1:15" x14ac:dyDescent="0.3">
      <c r="A4724" t="s">
        <v>11</v>
      </c>
      <c r="B4724" t="s">
        <v>12</v>
      </c>
      <c r="C4724">
        <v>2102409</v>
      </c>
      <c r="D4724" s="1">
        <v>45915</v>
      </c>
      <c r="E4724" t="s">
        <v>2157</v>
      </c>
      <c r="F4724" t="s">
        <v>13</v>
      </c>
      <c r="G4724" t="s">
        <v>6102</v>
      </c>
      <c r="H4724" t="s">
        <v>5096</v>
      </c>
      <c r="J4724" t="s">
        <v>2453</v>
      </c>
      <c r="K4724">
        <v>5</v>
      </c>
      <c r="L4724" t="str">
        <f t="shared" si="321"/>
        <v>Sep-25</v>
      </c>
      <c r="M4724" t="str">
        <f t="shared" si="322"/>
        <v>Monday</v>
      </c>
      <c r="N4724">
        <f t="shared" si="323"/>
        <v>13</v>
      </c>
      <c r="O4724" s="6">
        <f t="shared" si="324"/>
        <v>0.54166666666666663</v>
      </c>
    </row>
    <row r="4725" spans="1:15" x14ac:dyDescent="0.3">
      <c r="A4725" t="s">
        <v>11</v>
      </c>
      <c r="B4725" t="s">
        <v>12</v>
      </c>
      <c r="C4725">
        <v>2102909</v>
      </c>
      <c r="D4725" s="1">
        <v>45915</v>
      </c>
      <c r="E4725" t="s">
        <v>2714</v>
      </c>
      <c r="F4725" t="s">
        <v>13</v>
      </c>
      <c r="G4725" t="s">
        <v>6103</v>
      </c>
      <c r="H4725" t="s">
        <v>1308</v>
      </c>
      <c r="J4725" t="s">
        <v>2453</v>
      </c>
      <c r="K4725">
        <v>1</v>
      </c>
      <c r="L4725" t="str">
        <f t="shared" si="321"/>
        <v>Sep-25</v>
      </c>
      <c r="M4725" t="str">
        <f t="shared" si="322"/>
        <v>Monday</v>
      </c>
      <c r="N4725">
        <f t="shared" si="323"/>
        <v>19</v>
      </c>
      <c r="O4725" s="6">
        <f t="shared" si="324"/>
        <v>0.79166666666666663</v>
      </c>
    </row>
    <row r="4726" spans="1:15" x14ac:dyDescent="0.3">
      <c r="A4726" t="s">
        <v>11</v>
      </c>
      <c r="B4726" t="s">
        <v>12</v>
      </c>
      <c r="C4726">
        <v>2104554</v>
      </c>
      <c r="D4726" s="1">
        <v>45916</v>
      </c>
      <c r="E4726" t="s">
        <v>280</v>
      </c>
      <c r="F4726" t="s">
        <v>13</v>
      </c>
      <c r="G4726" t="s">
        <v>6104</v>
      </c>
      <c r="H4726" t="s">
        <v>3353</v>
      </c>
      <c r="J4726" t="s">
        <v>2453</v>
      </c>
      <c r="K4726">
        <v>1</v>
      </c>
      <c r="L4726" t="str">
        <f t="shared" si="321"/>
        <v>Sep-25</v>
      </c>
      <c r="M4726" t="str">
        <f t="shared" si="322"/>
        <v>Tuesday</v>
      </c>
      <c r="N4726">
        <f t="shared" si="323"/>
        <v>6</v>
      </c>
      <c r="O4726" s="6">
        <f t="shared" si="324"/>
        <v>0.25</v>
      </c>
    </row>
    <row r="4727" spans="1:15" x14ac:dyDescent="0.3">
      <c r="A4727" t="s">
        <v>11</v>
      </c>
      <c r="B4727" t="s">
        <v>12</v>
      </c>
      <c r="C4727">
        <v>2104557</v>
      </c>
      <c r="D4727" s="1">
        <v>45916</v>
      </c>
      <c r="E4727" t="s">
        <v>3066</v>
      </c>
      <c r="F4727" t="s">
        <v>13</v>
      </c>
      <c r="G4727" t="s">
        <v>6105</v>
      </c>
      <c r="H4727" t="s">
        <v>3353</v>
      </c>
      <c r="J4727" t="s">
        <v>2453</v>
      </c>
      <c r="K4727">
        <v>3</v>
      </c>
      <c r="L4727" t="str">
        <f t="shared" si="321"/>
        <v>Sep-25</v>
      </c>
      <c r="M4727" t="str">
        <f t="shared" si="322"/>
        <v>Tuesday</v>
      </c>
      <c r="N4727">
        <f t="shared" si="323"/>
        <v>6</v>
      </c>
      <c r="O4727" s="6">
        <f t="shared" si="324"/>
        <v>0.25</v>
      </c>
    </row>
    <row r="4728" spans="1:15" x14ac:dyDescent="0.3">
      <c r="A4728" t="s">
        <v>11</v>
      </c>
      <c r="B4728" t="s">
        <v>12</v>
      </c>
      <c r="C4728">
        <v>2104560</v>
      </c>
      <c r="D4728" s="1">
        <v>45916</v>
      </c>
      <c r="E4728" t="s">
        <v>2678</v>
      </c>
      <c r="F4728" t="s">
        <v>13</v>
      </c>
      <c r="G4728" t="s">
        <v>6106</v>
      </c>
      <c r="H4728" t="s">
        <v>3353</v>
      </c>
      <c r="J4728" t="s">
        <v>2453</v>
      </c>
      <c r="K4728">
        <v>1</v>
      </c>
      <c r="L4728" t="str">
        <f t="shared" si="321"/>
        <v>Sep-25</v>
      </c>
      <c r="M4728" t="str">
        <f t="shared" si="322"/>
        <v>Tuesday</v>
      </c>
      <c r="N4728">
        <f t="shared" si="323"/>
        <v>6</v>
      </c>
      <c r="O4728" s="6">
        <f t="shared" si="324"/>
        <v>0.25</v>
      </c>
    </row>
    <row r="4729" spans="1:15" x14ac:dyDescent="0.3">
      <c r="A4729" t="s">
        <v>11</v>
      </c>
      <c r="B4729" t="s">
        <v>12</v>
      </c>
      <c r="C4729">
        <v>2105156</v>
      </c>
      <c r="D4729" s="1">
        <v>45916</v>
      </c>
      <c r="E4729" t="s">
        <v>880</v>
      </c>
      <c r="F4729" t="s">
        <v>13</v>
      </c>
      <c r="G4729" t="s">
        <v>6107</v>
      </c>
      <c r="H4729" t="s">
        <v>1101</v>
      </c>
      <c r="J4729" t="s">
        <v>2453</v>
      </c>
      <c r="K4729">
        <v>1</v>
      </c>
      <c r="L4729" t="str">
        <f t="shared" si="321"/>
        <v>Sep-25</v>
      </c>
      <c r="M4729" t="str">
        <f t="shared" si="322"/>
        <v>Tuesday</v>
      </c>
      <c r="N4729">
        <f t="shared" si="323"/>
        <v>17</v>
      </c>
      <c r="O4729" s="6">
        <f t="shared" si="324"/>
        <v>0.70833333333333337</v>
      </c>
    </row>
    <row r="4730" spans="1:15" x14ac:dyDescent="0.3">
      <c r="A4730" t="s">
        <v>11</v>
      </c>
      <c r="B4730" t="s">
        <v>12</v>
      </c>
      <c r="C4730">
        <v>2105157</v>
      </c>
      <c r="D4730" s="1">
        <v>45916</v>
      </c>
      <c r="E4730" t="s">
        <v>981</v>
      </c>
      <c r="F4730" t="s">
        <v>13</v>
      </c>
      <c r="G4730" t="s">
        <v>6108</v>
      </c>
      <c r="H4730" t="s">
        <v>1101</v>
      </c>
      <c r="J4730" t="s">
        <v>2453</v>
      </c>
      <c r="K4730">
        <v>3</v>
      </c>
      <c r="L4730" t="str">
        <f t="shared" si="321"/>
        <v>Sep-25</v>
      </c>
      <c r="M4730" t="str">
        <f t="shared" si="322"/>
        <v>Tuesday</v>
      </c>
      <c r="N4730">
        <f t="shared" si="323"/>
        <v>17</v>
      </c>
      <c r="O4730" s="6">
        <f t="shared" si="324"/>
        <v>0.70833333333333337</v>
      </c>
    </row>
    <row r="4731" spans="1:15" x14ac:dyDescent="0.3">
      <c r="A4731" t="s">
        <v>11</v>
      </c>
      <c r="B4731" t="s">
        <v>12</v>
      </c>
      <c r="C4731">
        <v>2105160</v>
      </c>
      <c r="D4731" s="1">
        <v>45916</v>
      </c>
      <c r="E4731" t="s">
        <v>981</v>
      </c>
      <c r="F4731" t="s">
        <v>13</v>
      </c>
      <c r="G4731" t="s">
        <v>6108</v>
      </c>
      <c r="H4731" t="s">
        <v>1101</v>
      </c>
      <c r="J4731" t="s">
        <v>2453</v>
      </c>
      <c r="K4731">
        <v>2</v>
      </c>
      <c r="L4731" t="str">
        <f t="shared" si="321"/>
        <v>Sep-25</v>
      </c>
      <c r="M4731" t="str">
        <f t="shared" si="322"/>
        <v>Tuesday</v>
      </c>
      <c r="N4731">
        <f t="shared" si="323"/>
        <v>17</v>
      </c>
      <c r="O4731" s="6">
        <f t="shared" si="324"/>
        <v>0.70833333333333337</v>
      </c>
    </row>
    <row r="4732" spans="1:15" x14ac:dyDescent="0.3">
      <c r="A4732" t="s">
        <v>11</v>
      </c>
      <c r="B4732" t="s">
        <v>12</v>
      </c>
      <c r="C4732">
        <v>2107563</v>
      </c>
      <c r="D4732" s="1">
        <v>45917</v>
      </c>
      <c r="E4732" t="s">
        <v>2721</v>
      </c>
      <c r="F4732" t="s">
        <v>13</v>
      </c>
      <c r="G4732" t="s">
        <v>6109</v>
      </c>
      <c r="H4732" t="s">
        <v>1101</v>
      </c>
      <c r="J4732" t="s">
        <v>2453</v>
      </c>
      <c r="K4732">
        <v>2</v>
      </c>
      <c r="L4732" t="str">
        <f t="shared" si="321"/>
        <v>Sep-25</v>
      </c>
      <c r="M4732" t="str">
        <f t="shared" si="322"/>
        <v>Wednesday</v>
      </c>
      <c r="N4732">
        <f t="shared" si="323"/>
        <v>18</v>
      </c>
      <c r="O4732" s="6">
        <f t="shared" si="324"/>
        <v>0.75</v>
      </c>
    </row>
    <row r="4733" spans="1:15" x14ac:dyDescent="0.3">
      <c r="A4733" t="s">
        <v>11</v>
      </c>
      <c r="B4733" t="s">
        <v>12</v>
      </c>
      <c r="C4733">
        <v>2107565</v>
      </c>
      <c r="D4733" s="1">
        <v>45917</v>
      </c>
      <c r="E4733" t="s">
        <v>346</v>
      </c>
      <c r="F4733" t="s">
        <v>13</v>
      </c>
      <c r="G4733" t="s">
        <v>6110</v>
      </c>
      <c r="H4733" t="s">
        <v>1101</v>
      </c>
      <c r="J4733" t="s">
        <v>2453</v>
      </c>
      <c r="K4733">
        <v>1</v>
      </c>
      <c r="L4733" t="str">
        <f t="shared" si="321"/>
        <v>Sep-25</v>
      </c>
      <c r="M4733" t="str">
        <f t="shared" si="322"/>
        <v>Wednesday</v>
      </c>
      <c r="N4733">
        <f t="shared" si="323"/>
        <v>18</v>
      </c>
      <c r="O4733" s="6">
        <f t="shared" si="324"/>
        <v>0.75</v>
      </c>
    </row>
    <row r="4734" spans="1:15" x14ac:dyDescent="0.3">
      <c r="A4734" t="s">
        <v>11</v>
      </c>
      <c r="B4734" t="s">
        <v>12</v>
      </c>
      <c r="C4734">
        <v>2109969</v>
      </c>
      <c r="D4734" s="1">
        <v>45918</v>
      </c>
      <c r="E4734" t="s">
        <v>2494</v>
      </c>
      <c r="F4734" t="s">
        <v>13</v>
      </c>
      <c r="G4734" t="s">
        <v>6111</v>
      </c>
      <c r="H4734" t="s">
        <v>1308</v>
      </c>
      <c r="J4734" t="s">
        <v>2453</v>
      </c>
      <c r="K4734">
        <v>1</v>
      </c>
      <c r="L4734" t="str">
        <f t="shared" si="321"/>
        <v>Sep-25</v>
      </c>
      <c r="M4734" t="str">
        <f t="shared" si="322"/>
        <v>Thursday</v>
      </c>
      <c r="N4734">
        <f t="shared" si="323"/>
        <v>18</v>
      </c>
      <c r="O4734" s="6">
        <f t="shared" si="324"/>
        <v>0.75</v>
      </c>
    </row>
    <row r="4735" spans="1:15" x14ac:dyDescent="0.3">
      <c r="A4735" t="s">
        <v>11</v>
      </c>
      <c r="B4735" t="s">
        <v>12</v>
      </c>
      <c r="C4735">
        <v>2110722</v>
      </c>
      <c r="D4735" s="1">
        <v>45919</v>
      </c>
      <c r="E4735" t="s">
        <v>2889</v>
      </c>
      <c r="F4735" t="s">
        <v>13</v>
      </c>
      <c r="G4735" t="s">
        <v>6112</v>
      </c>
      <c r="H4735" t="s">
        <v>3353</v>
      </c>
      <c r="J4735" t="s">
        <v>2453</v>
      </c>
      <c r="K4735">
        <v>1</v>
      </c>
      <c r="L4735" t="str">
        <f t="shared" si="321"/>
        <v>Sep-25</v>
      </c>
      <c r="M4735" t="str">
        <f t="shared" si="322"/>
        <v>Friday</v>
      </c>
      <c r="N4735">
        <f t="shared" si="323"/>
        <v>0</v>
      </c>
      <c r="O4735" s="6">
        <f t="shared" si="324"/>
        <v>0</v>
      </c>
    </row>
    <row r="4736" spans="1:15" x14ac:dyDescent="0.3">
      <c r="A4736" t="s">
        <v>11</v>
      </c>
      <c r="B4736" t="s">
        <v>12</v>
      </c>
      <c r="C4736">
        <v>2111697</v>
      </c>
      <c r="D4736" s="1">
        <v>45919</v>
      </c>
      <c r="E4736" t="s">
        <v>6166</v>
      </c>
      <c r="F4736" t="s">
        <v>13</v>
      </c>
      <c r="G4736" t="s">
        <v>6113</v>
      </c>
      <c r="H4736" t="s">
        <v>3353</v>
      </c>
      <c r="J4736" t="s">
        <v>2453</v>
      </c>
      <c r="K4736">
        <v>2</v>
      </c>
      <c r="L4736" t="str">
        <f t="shared" si="321"/>
        <v>Sep-25</v>
      </c>
      <c r="M4736" t="str">
        <f t="shared" si="322"/>
        <v>Friday</v>
      </c>
      <c r="N4736">
        <f t="shared" si="323"/>
        <v>7</v>
      </c>
      <c r="O4736" s="6">
        <f t="shared" si="324"/>
        <v>0.29166666666666669</v>
      </c>
    </row>
    <row r="4737" spans="1:15" x14ac:dyDescent="0.3">
      <c r="A4737" t="s">
        <v>11</v>
      </c>
      <c r="B4737" t="s">
        <v>12</v>
      </c>
      <c r="C4737">
        <v>2113855</v>
      </c>
      <c r="D4737" s="1">
        <v>45920</v>
      </c>
      <c r="E4737" t="s">
        <v>4920</v>
      </c>
      <c r="F4737" t="s">
        <v>13</v>
      </c>
      <c r="G4737" t="s">
        <v>6114</v>
      </c>
      <c r="H4737" t="s">
        <v>3353</v>
      </c>
      <c r="J4737" t="s">
        <v>2453</v>
      </c>
      <c r="K4737">
        <v>1</v>
      </c>
      <c r="L4737" t="str">
        <f t="shared" si="321"/>
        <v>Sep-25</v>
      </c>
      <c r="M4737" t="str">
        <f t="shared" si="322"/>
        <v>Saturday</v>
      </c>
      <c r="N4737">
        <f t="shared" si="323"/>
        <v>7</v>
      </c>
      <c r="O4737" s="6">
        <f t="shared" si="324"/>
        <v>0.29166666666666669</v>
      </c>
    </row>
    <row r="4738" spans="1:15" x14ac:dyDescent="0.3">
      <c r="A4738" t="s">
        <v>11</v>
      </c>
      <c r="B4738" t="s">
        <v>12</v>
      </c>
      <c r="C4738">
        <v>2114207</v>
      </c>
      <c r="D4738" s="1">
        <v>45920</v>
      </c>
      <c r="E4738" t="s">
        <v>348</v>
      </c>
      <c r="F4738" t="s">
        <v>13</v>
      </c>
      <c r="G4738" t="s">
        <v>6115</v>
      </c>
      <c r="H4738" t="s">
        <v>15</v>
      </c>
      <c r="J4738" t="s">
        <v>2453</v>
      </c>
      <c r="K4738">
        <v>1</v>
      </c>
      <c r="L4738" t="str">
        <f t="shared" si="321"/>
        <v>Sep-25</v>
      </c>
      <c r="M4738" t="str">
        <f t="shared" si="322"/>
        <v>Saturday</v>
      </c>
      <c r="N4738">
        <f t="shared" si="323"/>
        <v>12</v>
      </c>
      <c r="O4738" s="6">
        <f t="shared" si="324"/>
        <v>0.5</v>
      </c>
    </row>
    <row r="4739" spans="1:15" x14ac:dyDescent="0.3">
      <c r="A4739" t="s">
        <v>11</v>
      </c>
      <c r="B4739" t="s">
        <v>12</v>
      </c>
      <c r="C4739">
        <v>2115524</v>
      </c>
      <c r="D4739" s="1">
        <v>45921</v>
      </c>
      <c r="E4739" t="s">
        <v>2702</v>
      </c>
      <c r="F4739" t="s">
        <v>13</v>
      </c>
      <c r="G4739" t="s">
        <v>6116</v>
      </c>
      <c r="H4739" t="s">
        <v>3353</v>
      </c>
      <c r="J4739" t="s">
        <v>2453</v>
      </c>
      <c r="K4739">
        <v>1</v>
      </c>
      <c r="L4739" t="str">
        <f t="shared" si="321"/>
        <v>Sep-25</v>
      </c>
      <c r="M4739" t="str">
        <f t="shared" si="322"/>
        <v>Sunday</v>
      </c>
      <c r="N4739">
        <f t="shared" si="323"/>
        <v>3</v>
      </c>
      <c r="O4739" s="6">
        <f t="shared" si="324"/>
        <v>0.125</v>
      </c>
    </row>
    <row r="4740" spans="1:15" x14ac:dyDescent="0.3">
      <c r="A4740" t="s">
        <v>11</v>
      </c>
      <c r="B4740" t="s">
        <v>12</v>
      </c>
      <c r="C4740">
        <v>2115529</v>
      </c>
      <c r="D4740" s="1">
        <v>45921</v>
      </c>
      <c r="E4740" t="s">
        <v>3782</v>
      </c>
      <c r="F4740" t="s">
        <v>13</v>
      </c>
      <c r="G4740" t="s">
        <v>6117</v>
      </c>
      <c r="H4740" t="s">
        <v>3353</v>
      </c>
      <c r="J4740" t="s">
        <v>2453</v>
      </c>
      <c r="K4740">
        <v>1</v>
      </c>
      <c r="L4740" t="str">
        <f t="shared" si="321"/>
        <v>Sep-25</v>
      </c>
      <c r="M4740" t="str">
        <f t="shared" si="322"/>
        <v>Sunday</v>
      </c>
      <c r="N4740">
        <f t="shared" si="323"/>
        <v>3</v>
      </c>
      <c r="O4740" s="6">
        <f t="shared" si="324"/>
        <v>0.125</v>
      </c>
    </row>
    <row r="4741" spans="1:15" x14ac:dyDescent="0.3">
      <c r="A4741" t="s">
        <v>11</v>
      </c>
      <c r="B4741" t="s">
        <v>12</v>
      </c>
      <c r="C4741">
        <v>2115951</v>
      </c>
      <c r="D4741" s="1">
        <v>45921</v>
      </c>
      <c r="E4741" t="s">
        <v>2458</v>
      </c>
      <c r="F4741" t="s">
        <v>13</v>
      </c>
      <c r="G4741" t="s">
        <v>6118</v>
      </c>
      <c r="H4741" t="s">
        <v>5096</v>
      </c>
      <c r="J4741" t="s">
        <v>2453</v>
      </c>
      <c r="K4741">
        <v>1</v>
      </c>
      <c r="L4741" t="str">
        <f t="shared" si="321"/>
        <v>Sep-25</v>
      </c>
      <c r="M4741" t="str">
        <f t="shared" si="322"/>
        <v>Sunday</v>
      </c>
      <c r="N4741">
        <f t="shared" si="323"/>
        <v>7</v>
      </c>
      <c r="O4741" s="6">
        <f t="shared" si="324"/>
        <v>0.29166666666666669</v>
      </c>
    </row>
    <row r="4742" spans="1:15" x14ac:dyDescent="0.3">
      <c r="A4742" t="s">
        <v>11</v>
      </c>
      <c r="B4742" t="s">
        <v>12</v>
      </c>
      <c r="C4742">
        <v>2115954</v>
      </c>
      <c r="D4742" s="1">
        <v>45915</v>
      </c>
      <c r="E4742" t="s">
        <v>2186</v>
      </c>
      <c r="F4742" t="s">
        <v>13</v>
      </c>
      <c r="G4742" t="s">
        <v>6119</v>
      </c>
      <c r="H4742" t="s">
        <v>5096</v>
      </c>
      <c r="J4742" t="s">
        <v>2453</v>
      </c>
      <c r="K4742">
        <v>1</v>
      </c>
      <c r="L4742" t="str">
        <f t="shared" si="321"/>
        <v>Sep-25</v>
      </c>
      <c r="M4742" t="str">
        <f t="shared" si="322"/>
        <v>Monday</v>
      </c>
      <c r="N4742">
        <f t="shared" si="323"/>
        <v>16</v>
      </c>
      <c r="O4742" s="6">
        <f t="shared" si="324"/>
        <v>0.66666666666666663</v>
      </c>
    </row>
    <row r="4743" spans="1:15" x14ac:dyDescent="0.3">
      <c r="A4743" t="s">
        <v>11</v>
      </c>
      <c r="B4743" t="s">
        <v>12</v>
      </c>
      <c r="C4743">
        <v>2115963</v>
      </c>
      <c r="D4743" s="1">
        <v>45916</v>
      </c>
      <c r="E4743" t="s">
        <v>2234</v>
      </c>
      <c r="F4743" t="s">
        <v>13</v>
      </c>
      <c r="G4743" t="s">
        <v>6120</v>
      </c>
      <c r="H4743" t="s">
        <v>5096</v>
      </c>
      <c r="J4743" t="s">
        <v>2453</v>
      </c>
      <c r="K4743">
        <v>1</v>
      </c>
      <c r="L4743" t="str">
        <f t="shared" si="321"/>
        <v>Sep-25</v>
      </c>
      <c r="M4743" t="str">
        <f t="shared" si="322"/>
        <v>Tuesday</v>
      </c>
      <c r="N4743">
        <f t="shared" si="323"/>
        <v>10</v>
      </c>
      <c r="O4743" s="6">
        <f t="shared" si="324"/>
        <v>0.41666666666666669</v>
      </c>
    </row>
    <row r="4744" spans="1:15" x14ac:dyDescent="0.3">
      <c r="A4744" t="s">
        <v>11</v>
      </c>
      <c r="B4744" t="s">
        <v>12</v>
      </c>
      <c r="C4744">
        <v>2115966</v>
      </c>
      <c r="D4744" s="1">
        <v>45917</v>
      </c>
      <c r="E4744" t="s">
        <v>2482</v>
      </c>
      <c r="F4744" t="s">
        <v>13</v>
      </c>
      <c r="G4744" t="s">
        <v>6121</v>
      </c>
      <c r="H4744" t="s">
        <v>5096</v>
      </c>
      <c r="J4744" t="s">
        <v>2453</v>
      </c>
      <c r="K4744">
        <v>4</v>
      </c>
      <c r="L4744" t="str">
        <f t="shared" si="321"/>
        <v>Sep-25</v>
      </c>
      <c r="M4744" t="str">
        <f t="shared" si="322"/>
        <v>Wednesday</v>
      </c>
      <c r="N4744">
        <f t="shared" si="323"/>
        <v>11</v>
      </c>
      <c r="O4744" s="6">
        <f t="shared" si="324"/>
        <v>0.45833333333333331</v>
      </c>
    </row>
    <row r="4745" spans="1:15" x14ac:dyDescent="0.3">
      <c r="A4745" t="s">
        <v>11</v>
      </c>
      <c r="B4745" t="s">
        <v>12</v>
      </c>
      <c r="C4745">
        <v>2116022</v>
      </c>
      <c r="D4745" s="1">
        <v>45921</v>
      </c>
      <c r="E4745" t="s">
        <v>2247</v>
      </c>
      <c r="F4745" t="s">
        <v>13</v>
      </c>
      <c r="G4745" t="s">
        <v>6122</v>
      </c>
      <c r="H4745" t="s">
        <v>5096</v>
      </c>
      <c r="J4745" t="s">
        <v>2453</v>
      </c>
      <c r="K4745">
        <v>1</v>
      </c>
      <c r="L4745" t="str">
        <f t="shared" si="321"/>
        <v>Sep-25</v>
      </c>
      <c r="M4745" t="str">
        <f t="shared" si="322"/>
        <v>Sunday</v>
      </c>
      <c r="N4745">
        <f t="shared" si="323"/>
        <v>8</v>
      </c>
      <c r="O4745" s="6">
        <f t="shared" si="324"/>
        <v>0.33333333333333331</v>
      </c>
    </row>
    <row r="4746" spans="1:15" x14ac:dyDescent="0.3">
      <c r="A4746" t="s">
        <v>11</v>
      </c>
      <c r="B4746" t="s">
        <v>12</v>
      </c>
      <c r="C4746">
        <v>2118027</v>
      </c>
      <c r="D4746" s="1">
        <v>45922</v>
      </c>
      <c r="E4746" t="s">
        <v>2492</v>
      </c>
      <c r="F4746" t="s">
        <v>13</v>
      </c>
      <c r="G4746" t="s">
        <v>6123</v>
      </c>
      <c r="H4746" t="s">
        <v>3353</v>
      </c>
      <c r="J4746" t="s">
        <v>2453</v>
      </c>
      <c r="K4746">
        <v>1</v>
      </c>
      <c r="L4746" t="str">
        <f t="shared" si="321"/>
        <v>Sep-25</v>
      </c>
      <c r="M4746" t="str">
        <f t="shared" si="322"/>
        <v>Monday</v>
      </c>
      <c r="N4746">
        <f t="shared" si="323"/>
        <v>6</v>
      </c>
      <c r="O4746" s="6">
        <f t="shared" si="324"/>
        <v>0.25</v>
      </c>
    </row>
    <row r="4747" spans="1:15" x14ac:dyDescent="0.3">
      <c r="A4747" t="s">
        <v>11</v>
      </c>
      <c r="B4747" t="s">
        <v>12</v>
      </c>
      <c r="C4747">
        <v>2118028</v>
      </c>
      <c r="D4747" s="1">
        <v>45922</v>
      </c>
      <c r="E4747" t="s">
        <v>2492</v>
      </c>
      <c r="F4747" t="s">
        <v>13</v>
      </c>
      <c r="G4747" t="s">
        <v>6123</v>
      </c>
      <c r="H4747" t="s">
        <v>3353</v>
      </c>
      <c r="J4747" t="s">
        <v>2453</v>
      </c>
      <c r="K4747">
        <v>2</v>
      </c>
      <c r="L4747" t="str">
        <f t="shared" ref="L4747:L4788" si="325">TEXT(D4747, "MMM-YY")</f>
        <v>Sep-25</v>
      </c>
      <c r="M4747" t="str">
        <f t="shared" si="322"/>
        <v>Monday</v>
      </c>
      <c r="N4747">
        <f t="shared" si="323"/>
        <v>6</v>
      </c>
      <c r="O4747" s="6">
        <f t="shared" si="324"/>
        <v>0.25</v>
      </c>
    </row>
    <row r="4748" spans="1:15" x14ac:dyDescent="0.3">
      <c r="A4748" t="s">
        <v>11</v>
      </c>
      <c r="B4748" t="s">
        <v>12</v>
      </c>
      <c r="C4748">
        <v>2118040</v>
      </c>
      <c r="D4748" s="1">
        <v>45922</v>
      </c>
      <c r="E4748" t="s">
        <v>2152</v>
      </c>
      <c r="F4748" t="s">
        <v>13</v>
      </c>
      <c r="G4748" t="s">
        <v>6124</v>
      </c>
      <c r="H4748" t="s">
        <v>3353</v>
      </c>
      <c r="J4748" t="s">
        <v>2453</v>
      </c>
      <c r="K4748">
        <v>3</v>
      </c>
      <c r="L4748" t="str">
        <f t="shared" si="325"/>
        <v>Sep-25</v>
      </c>
      <c r="M4748" t="str">
        <f t="shared" si="322"/>
        <v>Monday</v>
      </c>
      <c r="N4748">
        <f t="shared" si="323"/>
        <v>6</v>
      </c>
      <c r="O4748" s="6">
        <f t="shared" si="324"/>
        <v>0.25</v>
      </c>
    </row>
    <row r="4749" spans="1:15" x14ac:dyDescent="0.3">
      <c r="A4749" t="s">
        <v>11</v>
      </c>
      <c r="B4749" t="s">
        <v>12</v>
      </c>
      <c r="C4749">
        <v>2118041</v>
      </c>
      <c r="D4749" s="1">
        <v>45922</v>
      </c>
      <c r="E4749" t="s">
        <v>2678</v>
      </c>
      <c r="F4749" t="s">
        <v>13</v>
      </c>
      <c r="G4749" t="s">
        <v>6125</v>
      </c>
      <c r="H4749" t="s">
        <v>3353</v>
      </c>
      <c r="J4749" t="s">
        <v>2453</v>
      </c>
      <c r="K4749">
        <v>1</v>
      </c>
      <c r="L4749" t="str">
        <f t="shared" si="325"/>
        <v>Sep-25</v>
      </c>
      <c r="M4749" t="str">
        <f t="shared" si="322"/>
        <v>Monday</v>
      </c>
      <c r="N4749">
        <f t="shared" si="323"/>
        <v>6</v>
      </c>
      <c r="O4749" s="6">
        <f t="shared" si="324"/>
        <v>0.25</v>
      </c>
    </row>
    <row r="4750" spans="1:15" x14ac:dyDescent="0.3">
      <c r="A4750" t="s">
        <v>11</v>
      </c>
      <c r="B4750" t="s">
        <v>12</v>
      </c>
      <c r="C4750">
        <v>2118044</v>
      </c>
      <c r="D4750" s="1">
        <v>45922</v>
      </c>
      <c r="E4750" t="s">
        <v>2224</v>
      </c>
      <c r="F4750" t="s">
        <v>13</v>
      </c>
      <c r="G4750" t="s">
        <v>6126</v>
      </c>
      <c r="H4750" t="s">
        <v>3353</v>
      </c>
      <c r="J4750" t="s">
        <v>2453</v>
      </c>
      <c r="K4750">
        <v>1</v>
      </c>
      <c r="L4750" t="str">
        <f t="shared" si="325"/>
        <v>Sep-25</v>
      </c>
      <c r="M4750" t="str">
        <f t="shared" si="322"/>
        <v>Monday</v>
      </c>
      <c r="N4750">
        <f t="shared" si="323"/>
        <v>6</v>
      </c>
      <c r="O4750" s="6">
        <f t="shared" si="324"/>
        <v>0.25</v>
      </c>
    </row>
    <row r="4751" spans="1:15" x14ac:dyDescent="0.3">
      <c r="A4751" t="s">
        <v>11</v>
      </c>
      <c r="B4751" t="s">
        <v>12</v>
      </c>
      <c r="C4751">
        <v>2118046</v>
      </c>
      <c r="D4751" s="1">
        <v>45922</v>
      </c>
      <c r="E4751" t="s">
        <v>4325</v>
      </c>
      <c r="F4751" t="s">
        <v>13</v>
      </c>
      <c r="G4751" t="s">
        <v>6127</v>
      </c>
      <c r="H4751" t="s">
        <v>3353</v>
      </c>
      <c r="J4751" t="s">
        <v>2453</v>
      </c>
      <c r="K4751">
        <v>2</v>
      </c>
      <c r="L4751" t="str">
        <f t="shared" si="325"/>
        <v>Sep-25</v>
      </c>
      <c r="M4751" t="str">
        <f t="shared" si="322"/>
        <v>Monday</v>
      </c>
      <c r="N4751">
        <f t="shared" si="323"/>
        <v>7</v>
      </c>
      <c r="O4751" s="6">
        <f t="shared" si="324"/>
        <v>0.29166666666666669</v>
      </c>
    </row>
    <row r="4752" spans="1:15" x14ac:dyDescent="0.3">
      <c r="A4752" t="s">
        <v>11</v>
      </c>
      <c r="B4752" t="s">
        <v>12</v>
      </c>
      <c r="C4752">
        <v>2118047</v>
      </c>
      <c r="D4752" s="1">
        <v>45922</v>
      </c>
      <c r="E4752" t="s">
        <v>4325</v>
      </c>
      <c r="F4752" t="s">
        <v>13</v>
      </c>
      <c r="G4752" t="s">
        <v>6127</v>
      </c>
      <c r="H4752" t="s">
        <v>3353</v>
      </c>
      <c r="J4752" t="s">
        <v>2453</v>
      </c>
      <c r="K4752">
        <v>1</v>
      </c>
      <c r="L4752" t="str">
        <f t="shared" si="325"/>
        <v>Sep-25</v>
      </c>
      <c r="M4752" t="str">
        <f t="shared" ref="M4752:M4815" si="326">TEXT(D4752, "DDDD")</f>
        <v>Monday</v>
      </c>
      <c r="N4752">
        <f t="shared" ref="N4752:N4815" si="327">HOUR(E4752)</f>
        <v>7</v>
      </c>
      <c r="O4752" s="6">
        <f t="shared" ref="O4752:O4815" si="328">MOD(N4752/24,1)</f>
        <v>0.29166666666666669</v>
      </c>
    </row>
    <row r="4753" spans="1:15" x14ac:dyDescent="0.3">
      <c r="A4753" t="s">
        <v>11</v>
      </c>
      <c r="B4753" t="s">
        <v>12</v>
      </c>
      <c r="C4753">
        <v>2118051</v>
      </c>
      <c r="D4753" s="1">
        <v>45922</v>
      </c>
      <c r="E4753" t="s">
        <v>6167</v>
      </c>
      <c r="F4753" t="s">
        <v>13</v>
      </c>
      <c r="G4753" t="s">
        <v>6128</v>
      </c>
      <c r="H4753" t="s">
        <v>3353</v>
      </c>
      <c r="J4753" t="s">
        <v>2453</v>
      </c>
      <c r="K4753">
        <v>1</v>
      </c>
      <c r="L4753" t="str">
        <f t="shared" si="325"/>
        <v>Sep-25</v>
      </c>
      <c r="M4753" t="str">
        <f t="shared" si="326"/>
        <v>Monday</v>
      </c>
      <c r="N4753">
        <f t="shared" si="327"/>
        <v>7</v>
      </c>
      <c r="O4753" s="6">
        <f t="shared" si="328"/>
        <v>0.29166666666666669</v>
      </c>
    </row>
    <row r="4754" spans="1:15" x14ac:dyDescent="0.3">
      <c r="A4754" t="s">
        <v>11</v>
      </c>
      <c r="B4754" t="s">
        <v>12</v>
      </c>
      <c r="C4754">
        <v>2118052</v>
      </c>
      <c r="D4754" s="1">
        <v>45922</v>
      </c>
      <c r="E4754" t="s">
        <v>336</v>
      </c>
      <c r="F4754" t="s">
        <v>13</v>
      </c>
      <c r="G4754" t="s">
        <v>6129</v>
      </c>
      <c r="H4754" t="s">
        <v>3353</v>
      </c>
      <c r="J4754" t="s">
        <v>2453</v>
      </c>
      <c r="K4754">
        <v>1</v>
      </c>
      <c r="L4754" t="str">
        <f t="shared" si="325"/>
        <v>Sep-25</v>
      </c>
      <c r="M4754" t="str">
        <f t="shared" si="326"/>
        <v>Monday</v>
      </c>
      <c r="N4754">
        <f t="shared" si="327"/>
        <v>7</v>
      </c>
      <c r="O4754" s="6">
        <f t="shared" si="328"/>
        <v>0.29166666666666669</v>
      </c>
    </row>
    <row r="4755" spans="1:15" x14ac:dyDescent="0.3">
      <c r="A4755" t="s">
        <v>11</v>
      </c>
      <c r="B4755" t="s">
        <v>12</v>
      </c>
      <c r="C4755">
        <v>2118053</v>
      </c>
      <c r="D4755" s="1">
        <v>45922</v>
      </c>
      <c r="E4755" t="s">
        <v>1978</v>
      </c>
      <c r="F4755" t="s">
        <v>13</v>
      </c>
      <c r="G4755" t="s">
        <v>6130</v>
      </c>
      <c r="H4755" t="s">
        <v>3353</v>
      </c>
      <c r="J4755" t="s">
        <v>2453</v>
      </c>
      <c r="K4755">
        <v>1</v>
      </c>
      <c r="L4755" t="str">
        <f t="shared" si="325"/>
        <v>Sep-25</v>
      </c>
      <c r="M4755" t="str">
        <f t="shared" si="326"/>
        <v>Monday</v>
      </c>
      <c r="N4755">
        <f t="shared" si="327"/>
        <v>7</v>
      </c>
      <c r="O4755" s="6">
        <f t="shared" si="328"/>
        <v>0.29166666666666669</v>
      </c>
    </row>
    <row r="4756" spans="1:15" x14ac:dyDescent="0.3">
      <c r="A4756" t="s">
        <v>11</v>
      </c>
      <c r="B4756" t="s">
        <v>12</v>
      </c>
      <c r="C4756">
        <v>2118140</v>
      </c>
      <c r="D4756" s="1">
        <v>45922</v>
      </c>
      <c r="E4756" t="s">
        <v>2218</v>
      </c>
      <c r="F4756" t="s">
        <v>13</v>
      </c>
      <c r="G4756" t="s">
        <v>6131</v>
      </c>
      <c r="H4756" t="s">
        <v>15</v>
      </c>
      <c r="J4756" t="s">
        <v>2453</v>
      </c>
      <c r="K4756">
        <v>1</v>
      </c>
      <c r="L4756" t="str">
        <f t="shared" si="325"/>
        <v>Sep-25</v>
      </c>
      <c r="M4756" t="str">
        <f t="shared" si="326"/>
        <v>Monday</v>
      </c>
      <c r="N4756">
        <f t="shared" si="327"/>
        <v>9</v>
      </c>
      <c r="O4756" s="6">
        <f t="shared" si="328"/>
        <v>0.375</v>
      </c>
    </row>
    <row r="4757" spans="1:15" x14ac:dyDescent="0.3">
      <c r="A4757" t="s">
        <v>11</v>
      </c>
      <c r="B4757" t="s">
        <v>12</v>
      </c>
      <c r="C4757">
        <v>2118192</v>
      </c>
      <c r="D4757" s="1">
        <v>45922</v>
      </c>
      <c r="E4757" t="s">
        <v>972</v>
      </c>
      <c r="F4757" t="s">
        <v>13</v>
      </c>
      <c r="G4757" t="s">
        <v>6132</v>
      </c>
      <c r="H4757" t="s">
        <v>15</v>
      </c>
      <c r="J4757" t="s">
        <v>2453</v>
      </c>
      <c r="K4757">
        <v>1</v>
      </c>
      <c r="L4757" t="str">
        <f t="shared" si="325"/>
        <v>Sep-25</v>
      </c>
      <c r="M4757" t="str">
        <f t="shared" si="326"/>
        <v>Monday</v>
      </c>
      <c r="N4757">
        <f t="shared" si="327"/>
        <v>10</v>
      </c>
      <c r="O4757" s="6">
        <f t="shared" si="328"/>
        <v>0.41666666666666669</v>
      </c>
    </row>
    <row r="4758" spans="1:15" x14ac:dyDescent="0.3">
      <c r="A4758" t="s">
        <v>11</v>
      </c>
      <c r="B4758" t="s">
        <v>12</v>
      </c>
      <c r="C4758">
        <v>2118769</v>
      </c>
      <c r="D4758" s="1">
        <v>45922</v>
      </c>
      <c r="E4758" t="s">
        <v>3792</v>
      </c>
      <c r="F4758" t="s">
        <v>13</v>
      </c>
      <c r="G4758" t="s">
        <v>6133</v>
      </c>
      <c r="H4758" t="s">
        <v>1101</v>
      </c>
      <c r="J4758" t="s">
        <v>2453</v>
      </c>
      <c r="K4758">
        <v>6</v>
      </c>
      <c r="L4758" t="str">
        <f t="shared" si="325"/>
        <v>Sep-25</v>
      </c>
      <c r="M4758" t="str">
        <f t="shared" si="326"/>
        <v>Monday</v>
      </c>
      <c r="N4758">
        <f t="shared" si="327"/>
        <v>20</v>
      </c>
      <c r="O4758" s="6">
        <f t="shared" si="328"/>
        <v>0.83333333333333337</v>
      </c>
    </row>
    <row r="4759" spans="1:15" x14ac:dyDescent="0.3">
      <c r="A4759" t="s">
        <v>11</v>
      </c>
      <c r="B4759" t="s">
        <v>12</v>
      </c>
      <c r="C4759">
        <v>2120385</v>
      </c>
      <c r="D4759" s="1">
        <v>45923</v>
      </c>
      <c r="E4759" t="s">
        <v>2183</v>
      </c>
      <c r="F4759" t="s">
        <v>13</v>
      </c>
      <c r="G4759" t="s">
        <v>6134</v>
      </c>
      <c r="H4759" t="s">
        <v>15</v>
      </c>
      <c r="J4759" t="s">
        <v>2453</v>
      </c>
      <c r="K4759">
        <v>2</v>
      </c>
      <c r="L4759" t="str">
        <f t="shared" si="325"/>
        <v>Sep-25</v>
      </c>
      <c r="M4759" t="str">
        <f t="shared" si="326"/>
        <v>Tuesday</v>
      </c>
      <c r="N4759">
        <f t="shared" si="327"/>
        <v>9</v>
      </c>
      <c r="O4759" s="6">
        <f t="shared" si="328"/>
        <v>0.375</v>
      </c>
    </row>
    <row r="4760" spans="1:15" x14ac:dyDescent="0.3">
      <c r="A4760" t="s">
        <v>11</v>
      </c>
      <c r="B4760" t="s">
        <v>12</v>
      </c>
      <c r="C4760">
        <v>2120478</v>
      </c>
      <c r="D4760" s="1">
        <v>45923</v>
      </c>
      <c r="E4760" t="s">
        <v>2136</v>
      </c>
      <c r="F4760" t="s">
        <v>13</v>
      </c>
      <c r="G4760" t="s">
        <v>6135</v>
      </c>
      <c r="H4760" t="s">
        <v>15</v>
      </c>
      <c r="J4760" t="s">
        <v>2453</v>
      </c>
      <c r="K4760">
        <v>1</v>
      </c>
      <c r="L4760" t="str">
        <f t="shared" si="325"/>
        <v>Sep-25</v>
      </c>
      <c r="M4760" t="str">
        <f t="shared" si="326"/>
        <v>Tuesday</v>
      </c>
      <c r="N4760">
        <f t="shared" si="327"/>
        <v>13</v>
      </c>
      <c r="O4760" s="6">
        <f t="shared" si="328"/>
        <v>0.54166666666666663</v>
      </c>
    </row>
    <row r="4761" spans="1:15" x14ac:dyDescent="0.3">
      <c r="A4761" t="s">
        <v>11</v>
      </c>
      <c r="B4761" t="s">
        <v>12</v>
      </c>
      <c r="C4761">
        <v>2122837</v>
      </c>
      <c r="D4761" s="1">
        <v>45924</v>
      </c>
      <c r="E4761" t="s">
        <v>1918</v>
      </c>
      <c r="F4761" t="s">
        <v>13</v>
      </c>
      <c r="G4761" t="s">
        <v>6136</v>
      </c>
      <c r="H4761" t="s">
        <v>15</v>
      </c>
      <c r="J4761" t="s">
        <v>2453</v>
      </c>
      <c r="K4761">
        <v>1</v>
      </c>
      <c r="L4761" t="str">
        <f t="shared" si="325"/>
        <v>Sep-25</v>
      </c>
      <c r="M4761" t="str">
        <f t="shared" si="326"/>
        <v>Wednesday</v>
      </c>
      <c r="N4761">
        <f t="shared" si="327"/>
        <v>10</v>
      </c>
      <c r="O4761" s="6">
        <f t="shared" si="328"/>
        <v>0.41666666666666669</v>
      </c>
    </row>
    <row r="4762" spans="1:15" x14ac:dyDescent="0.3">
      <c r="A4762" t="s">
        <v>11</v>
      </c>
      <c r="B4762" t="s">
        <v>12</v>
      </c>
      <c r="C4762">
        <v>2122947</v>
      </c>
      <c r="D4762" s="1">
        <v>45924</v>
      </c>
      <c r="E4762" t="s">
        <v>2023</v>
      </c>
      <c r="F4762" t="s">
        <v>13</v>
      </c>
      <c r="G4762" t="s">
        <v>6137</v>
      </c>
      <c r="H4762" t="s">
        <v>15</v>
      </c>
      <c r="J4762" t="s">
        <v>2453</v>
      </c>
      <c r="K4762">
        <v>1</v>
      </c>
      <c r="L4762" t="str">
        <f t="shared" si="325"/>
        <v>Sep-25</v>
      </c>
      <c r="M4762" t="str">
        <f t="shared" si="326"/>
        <v>Wednesday</v>
      </c>
      <c r="N4762">
        <f t="shared" si="327"/>
        <v>12</v>
      </c>
      <c r="O4762" s="6">
        <f t="shared" si="328"/>
        <v>0.5</v>
      </c>
    </row>
    <row r="4763" spans="1:15" x14ac:dyDescent="0.3">
      <c r="A4763" t="s">
        <v>11</v>
      </c>
      <c r="B4763" t="s">
        <v>12</v>
      </c>
      <c r="C4763">
        <v>2125083</v>
      </c>
      <c r="D4763" s="1">
        <v>45923</v>
      </c>
      <c r="E4763" t="s">
        <v>1865</v>
      </c>
      <c r="F4763" t="s">
        <v>13</v>
      </c>
      <c r="G4763" t="s">
        <v>6138</v>
      </c>
      <c r="H4763" t="s">
        <v>3353</v>
      </c>
      <c r="J4763" t="s">
        <v>2453</v>
      </c>
      <c r="K4763">
        <v>1</v>
      </c>
      <c r="L4763" t="str">
        <f t="shared" si="325"/>
        <v>Sep-25</v>
      </c>
      <c r="M4763" t="str">
        <f t="shared" si="326"/>
        <v>Tuesday</v>
      </c>
      <c r="N4763">
        <f t="shared" si="327"/>
        <v>6</v>
      </c>
      <c r="O4763" s="6">
        <f t="shared" si="328"/>
        <v>0.25</v>
      </c>
    </row>
    <row r="4764" spans="1:15" x14ac:dyDescent="0.3">
      <c r="A4764" t="s">
        <v>11</v>
      </c>
      <c r="B4764" t="s">
        <v>12</v>
      </c>
      <c r="C4764">
        <v>2125084</v>
      </c>
      <c r="D4764" s="1">
        <v>45925</v>
      </c>
      <c r="E4764" t="s">
        <v>4136</v>
      </c>
      <c r="F4764" t="s">
        <v>13</v>
      </c>
      <c r="G4764" t="s">
        <v>6139</v>
      </c>
      <c r="H4764" t="s">
        <v>3353</v>
      </c>
      <c r="J4764" t="s">
        <v>2453</v>
      </c>
      <c r="K4764">
        <v>2</v>
      </c>
      <c r="L4764" t="str">
        <f t="shared" si="325"/>
        <v>Sep-25</v>
      </c>
      <c r="M4764" t="str">
        <f t="shared" si="326"/>
        <v>Thursday</v>
      </c>
      <c r="N4764">
        <f t="shared" si="327"/>
        <v>7</v>
      </c>
      <c r="O4764" s="6">
        <f t="shared" si="328"/>
        <v>0.29166666666666669</v>
      </c>
    </row>
    <row r="4765" spans="1:15" x14ac:dyDescent="0.3">
      <c r="A4765" t="s">
        <v>11</v>
      </c>
      <c r="B4765" t="s">
        <v>12</v>
      </c>
      <c r="C4765">
        <v>2125098</v>
      </c>
      <c r="D4765" s="1">
        <v>45925</v>
      </c>
      <c r="E4765" t="s">
        <v>2681</v>
      </c>
      <c r="F4765" t="s">
        <v>13</v>
      </c>
      <c r="G4765" t="s">
        <v>6140</v>
      </c>
      <c r="H4765" t="s">
        <v>3353</v>
      </c>
      <c r="J4765" t="s">
        <v>2453</v>
      </c>
      <c r="K4765">
        <v>2</v>
      </c>
      <c r="L4765" t="str">
        <f t="shared" si="325"/>
        <v>Sep-25</v>
      </c>
      <c r="M4765" t="str">
        <f t="shared" si="326"/>
        <v>Thursday</v>
      </c>
      <c r="N4765">
        <f t="shared" si="327"/>
        <v>7</v>
      </c>
      <c r="O4765" s="6">
        <f t="shared" si="328"/>
        <v>0.29166666666666669</v>
      </c>
    </row>
    <row r="4766" spans="1:15" x14ac:dyDescent="0.3">
      <c r="A4766" t="s">
        <v>11</v>
      </c>
      <c r="B4766" t="s">
        <v>12</v>
      </c>
      <c r="C4766">
        <v>2125122</v>
      </c>
      <c r="D4766" s="1">
        <v>45925</v>
      </c>
      <c r="E4766" t="s">
        <v>6168</v>
      </c>
      <c r="F4766" t="s">
        <v>13</v>
      </c>
      <c r="G4766" t="s">
        <v>6141</v>
      </c>
      <c r="H4766" t="s">
        <v>3353</v>
      </c>
      <c r="J4766" t="s">
        <v>2453</v>
      </c>
      <c r="K4766">
        <v>2</v>
      </c>
      <c r="L4766" t="str">
        <f t="shared" si="325"/>
        <v>Sep-25</v>
      </c>
      <c r="M4766" t="str">
        <f t="shared" si="326"/>
        <v>Thursday</v>
      </c>
      <c r="N4766">
        <f t="shared" si="327"/>
        <v>8</v>
      </c>
      <c r="O4766" s="6">
        <f t="shared" si="328"/>
        <v>0.33333333333333331</v>
      </c>
    </row>
    <row r="4767" spans="1:15" x14ac:dyDescent="0.3">
      <c r="A4767" t="s">
        <v>11</v>
      </c>
      <c r="B4767" t="s">
        <v>12</v>
      </c>
      <c r="C4767">
        <v>2128640</v>
      </c>
      <c r="D4767" s="1">
        <v>45925</v>
      </c>
      <c r="E4767" t="s">
        <v>274</v>
      </c>
      <c r="F4767" t="s">
        <v>13</v>
      </c>
      <c r="G4767" t="s">
        <v>6142</v>
      </c>
      <c r="H4767" t="s">
        <v>3353</v>
      </c>
      <c r="J4767" t="s">
        <v>2453</v>
      </c>
      <c r="K4767">
        <v>1</v>
      </c>
      <c r="L4767" t="str">
        <f t="shared" si="325"/>
        <v>Sep-25</v>
      </c>
      <c r="M4767" t="str">
        <f t="shared" si="326"/>
        <v>Thursday</v>
      </c>
      <c r="N4767">
        <f t="shared" si="327"/>
        <v>9</v>
      </c>
      <c r="O4767" s="6">
        <f t="shared" si="328"/>
        <v>0.375</v>
      </c>
    </row>
    <row r="4768" spans="1:15" x14ac:dyDescent="0.3">
      <c r="A4768" t="s">
        <v>11</v>
      </c>
      <c r="B4768" t="s">
        <v>12</v>
      </c>
      <c r="C4768">
        <v>2128644</v>
      </c>
      <c r="D4768" s="1">
        <v>45926</v>
      </c>
      <c r="E4768" t="s">
        <v>1933</v>
      </c>
      <c r="F4768" t="s">
        <v>13</v>
      </c>
      <c r="G4768" t="s">
        <v>6143</v>
      </c>
      <c r="H4768" t="s">
        <v>3353</v>
      </c>
      <c r="J4768" t="s">
        <v>2453</v>
      </c>
      <c r="K4768">
        <v>1</v>
      </c>
      <c r="L4768" t="str">
        <f t="shared" si="325"/>
        <v>Sep-25</v>
      </c>
      <c r="M4768" t="str">
        <f t="shared" si="326"/>
        <v>Friday</v>
      </c>
      <c r="N4768">
        <f t="shared" si="327"/>
        <v>9</v>
      </c>
      <c r="O4768" s="6">
        <f t="shared" si="328"/>
        <v>0.375</v>
      </c>
    </row>
    <row r="4769" spans="1:15" x14ac:dyDescent="0.3">
      <c r="A4769" t="s">
        <v>11</v>
      </c>
      <c r="B4769" t="s">
        <v>12</v>
      </c>
      <c r="C4769">
        <v>2128659</v>
      </c>
      <c r="D4769" s="1">
        <v>45927</v>
      </c>
      <c r="E4769" t="s">
        <v>3237</v>
      </c>
      <c r="F4769" t="s">
        <v>13</v>
      </c>
      <c r="G4769" t="s">
        <v>6144</v>
      </c>
      <c r="H4769" t="s">
        <v>3353</v>
      </c>
      <c r="J4769" t="s">
        <v>2453</v>
      </c>
      <c r="K4769">
        <v>3</v>
      </c>
      <c r="L4769" t="str">
        <f t="shared" si="325"/>
        <v>Sep-25</v>
      </c>
      <c r="M4769" t="str">
        <f t="shared" si="326"/>
        <v>Saturday</v>
      </c>
      <c r="N4769">
        <f t="shared" si="327"/>
        <v>1</v>
      </c>
      <c r="O4769" s="6">
        <f t="shared" si="328"/>
        <v>4.1666666666666664E-2</v>
      </c>
    </row>
    <row r="4770" spans="1:15" x14ac:dyDescent="0.3">
      <c r="A4770" t="s">
        <v>11</v>
      </c>
      <c r="B4770" t="s">
        <v>12</v>
      </c>
      <c r="C4770">
        <v>2128672</v>
      </c>
      <c r="D4770" s="1">
        <v>45927</v>
      </c>
      <c r="E4770" t="s">
        <v>4120</v>
      </c>
      <c r="F4770" t="s">
        <v>13</v>
      </c>
      <c r="G4770" t="s">
        <v>6145</v>
      </c>
      <c r="H4770" t="s">
        <v>3353</v>
      </c>
      <c r="J4770" t="s">
        <v>2453</v>
      </c>
      <c r="K4770">
        <v>1</v>
      </c>
      <c r="L4770" t="str">
        <f t="shared" si="325"/>
        <v>Sep-25</v>
      </c>
      <c r="M4770" t="str">
        <f t="shared" si="326"/>
        <v>Saturday</v>
      </c>
      <c r="N4770">
        <f t="shared" si="327"/>
        <v>1</v>
      </c>
      <c r="O4770" s="6">
        <f t="shared" si="328"/>
        <v>4.1666666666666664E-2</v>
      </c>
    </row>
    <row r="4771" spans="1:15" x14ac:dyDescent="0.3">
      <c r="A4771" t="s">
        <v>11</v>
      </c>
      <c r="B4771" t="s">
        <v>12</v>
      </c>
      <c r="C4771">
        <v>2129385</v>
      </c>
      <c r="D4771" s="1">
        <v>45927</v>
      </c>
      <c r="E4771" t="s">
        <v>1866</v>
      </c>
      <c r="F4771" t="s">
        <v>13</v>
      </c>
      <c r="G4771" t="s">
        <v>6146</v>
      </c>
      <c r="H4771" t="s">
        <v>5096</v>
      </c>
      <c r="J4771" t="s">
        <v>2453</v>
      </c>
      <c r="K4771">
        <v>1</v>
      </c>
      <c r="L4771" t="str">
        <f t="shared" si="325"/>
        <v>Sep-25</v>
      </c>
      <c r="M4771" t="str">
        <f t="shared" si="326"/>
        <v>Saturday</v>
      </c>
      <c r="N4771">
        <f t="shared" si="327"/>
        <v>7</v>
      </c>
      <c r="O4771" s="6">
        <f t="shared" si="328"/>
        <v>0.29166666666666669</v>
      </c>
    </row>
    <row r="4772" spans="1:15" x14ac:dyDescent="0.3">
      <c r="A4772" t="s">
        <v>11</v>
      </c>
      <c r="B4772" t="s">
        <v>12</v>
      </c>
      <c r="C4772">
        <v>2129552</v>
      </c>
      <c r="D4772" s="1">
        <v>45927</v>
      </c>
      <c r="E4772" t="s">
        <v>1918</v>
      </c>
      <c r="F4772" t="s">
        <v>13</v>
      </c>
      <c r="G4772" t="s">
        <v>6147</v>
      </c>
      <c r="H4772" t="s">
        <v>5096</v>
      </c>
      <c r="J4772" t="s">
        <v>2453</v>
      </c>
      <c r="K4772">
        <v>3</v>
      </c>
      <c r="L4772" t="str">
        <f t="shared" si="325"/>
        <v>Sep-25</v>
      </c>
      <c r="M4772" t="str">
        <f t="shared" si="326"/>
        <v>Saturday</v>
      </c>
      <c r="N4772">
        <f t="shared" si="327"/>
        <v>10</v>
      </c>
      <c r="O4772" s="6">
        <f t="shared" si="328"/>
        <v>0.41666666666666669</v>
      </c>
    </row>
    <row r="4773" spans="1:15" x14ac:dyDescent="0.3">
      <c r="A4773" t="s">
        <v>11</v>
      </c>
      <c r="B4773" t="s">
        <v>12</v>
      </c>
      <c r="C4773">
        <v>2129678</v>
      </c>
      <c r="D4773" s="1">
        <v>45927</v>
      </c>
      <c r="E4773" t="s">
        <v>4118</v>
      </c>
      <c r="F4773" t="s">
        <v>13</v>
      </c>
      <c r="G4773" t="s">
        <v>6148</v>
      </c>
      <c r="H4773" t="s">
        <v>5096</v>
      </c>
      <c r="J4773" t="s">
        <v>2453</v>
      </c>
      <c r="K4773">
        <v>1</v>
      </c>
      <c r="L4773" t="str">
        <f t="shared" si="325"/>
        <v>Sep-25</v>
      </c>
      <c r="M4773" t="str">
        <f t="shared" si="326"/>
        <v>Saturday</v>
      </c>
      <c r="N4773">
        <f t="shared" si="327"/>
        <v>11</v>
      </c>
      <c r="O4773" s="6">
        <f t="shared" si="328"/>
        <v>0.45833333333333331</v>
      </c>
    </row>
    <row r="4774" spans="1:15" x14ac:dyDescent="0.3">
      <c r="A4774" t="s">
        <v>11</v>
      </c>
      <c r="B4774" t="s">
        <v>12</v>
      </c>
      <c r="C4774">
        <v>2129680</v>
      </c>
      <c r="D4774" s="1">
        <v>45927</v>
      </c>
      <c r="E4774" t="s">
        <v>2038</v>
      </c>
      <c r="F4774" t="s">
        <v>13</v>
      </c>
      <c r="G4774" t="s">
        <v>6149</v>
      </c>
      <c r="H4774" t="s">
        <v>5096</v>
      </c>
      <c r="J4774" t="s">
        <v>2453</v>
      </c>
      <c r="K4774">
        <v>1</v>
      </c>
      <c r="L4774" t="str">
        <f t="shared" si="325"/>
        <v>Sep-25</v>
      </c>
      <c r="M4774" t="str">
        <f t="shared" si="326"/>
        <v>Saturday</v>
      </c>
      <c r="N4774">
        <f t="shared" si="327"/>
        <v>11</v>
      </c>
      <c r="O4774" s="6">
        <f t="shared" si="328"/>
        <v>0.45833333333333331</v>
      </c>
    </row>
    <row r="4775" spans="1:15" x14ac:dyDescent="0.3">
      <c r="A4775" t="s">
        <v>11</v>
      </c>
      <c r="B4775" t="s">
        <v>12</v>
      </c>
      <c r="C4775">
        <v>2129711</v>
      </c>
      <c r="D4775" s="1">
        <v>45927</v>
      </c>
      <c r="E4775" t="s">
        <v>1046</v>
      </c>
      <c r="F4775" t="s">
        <v>13</v>
      </c>
      <c r="G4775" t="s">
        <v>6150</v>
      </c>
      <c r="H4775" t="s">
        <v>5096</v>
      </c>
      <c r="J4775" t="s">
        <v>2453</v>
      </c>
      <c r="K4775">
        <v>3</v>
      </c>
      <c r="L4775" t="str">
        <f t="shared" si="325"/>
        <v>Sep-25</v>
      </c>
      <c r="M4775" t="str">
        <f t="shared" si="326"/>
        <v>Saturday</v>
      </c>
      <c r="N4775">
        <f t="shared" si="327"/>
        <v>11</v>
      </c>
      <c r="O4775" s="6">
        <f t="shared" si="328"/>
        <v>0.45833333333333331</v>
      </c>
    </row>
    <row r="4776" spans="1:15" x14ac:dyDescent="0.3">
      <c r="A4776" t="s">
        <v>11</v>
      </c>
      <c r="B4776" t="s">
        <v>12</v>
      </c>
      <c r="C4776">
        <v>2129714</v>
      </c>
      <c r="D4776" s="1">
        <v>45918</v>
      </c>
      <c r="E4776" t="s">
        <v>1888</v>
      </c>
      <c r="F4776" t="s">
        <v>13</v>
      </c>
      <c r="G4776" t="s">
        <v>6151</v>
      </c>
      <c r="H4776" t="s">
        <v>5096</v>
      </c>
      <c r="J4776" t="s">
        <v>2453</v>
      </c>
      <c r="K4776">
        <v>3</v>
      </c>
      <c r="L4776" t="str">
        <f t="shared" si="325"/>
        <v>Sep-25</v>
      </c>
      <c r="M4776" t="str">
        <f t="shared" si="326"/>
        <v>Thursday</v>
      </c>
      <c r="N4776">
        <f t="shared" si="327"/>
        <v>10</v>
      </c>
      <c r="O4776" s="6">
        <f t="shared" si="328"/>
        <v>0.41666666666666669</v>
      </c>
    </row>
    <row r="4777" spans="1:15" x14ac:dyDescent="0.3">
      <c r="A4777" t="s">
        <v>11</v>
      </c>
      <c r="B4777" t="s">
        <v>12</v>
      </c>
      <c r="C4777">
        <v>2129719</v>
      </c>
      <c r="D4777" s="1">
        <v>45925</v>
      </c>
      <c r="E4777" t="s">
        <v>2471</v>
      </c>
      <c r="F4777" t="s">
        <v>13</v>
      </c>
      <c r="G4777" t="s">
        <v>6152</v>
      </c>
      <c r="H4777" t="s">
        <v>5096</v>
      </c>
      <c r="J4777" t="s">
        <v>2453</v>
      </c>
      <c r="K4777">
        <v>2</v>
      </c>
      <c r="L4777" t="str">
        <f t="shared" si="325"/>
        <v>Sep-25</v>
      </c>
      <c r="M4777" t="str">
        <f t="shared" si="326"/>
        <v>Thursday</v>
      </c>
      <c r="N4777">
        <f t="shared" si="327"/>
        <v>7</v>
      </c>
      <c r="O4777" s="6">
        <f t="shared" si="328"/>
        <v>0.29166666666666669</v>
      </c>
    </row>
    <row r="4778" spans="1:15" x14ac:dyDescent="0.3">
      <c r="A4778" t="s">
        <v>11</v>
      </c>
      <c r="B4778" t="s">
        <v>12</v>
      </c>
      <c r="C4778">
        <v>2129723</v>
      </c>
      <c r="D4778" s="1">
        <v>45918</v>
      </c>
      <c r="E4778" t="s">
        <v>442</v>
      </c>
      <c r="F4778" t="s">
        <v>13</v>
      </c>
      <c r="G4778" t="s">
        <v>6153</v>
      </c>
      <c r="H4778" t="s">
        <v>5096</v>
      </c>
      <c r="J4778" t="s">
        <v>2453</v>
      </c>
      <c r="K4778">
        <v>2</v>
      </c>
      <c r="L4778" t="str">
        <f t="shared" si="325"/>
        <v>Sep-25</v>
      </c>
      <c r="M4778" t="str">
        <f t="shared" si="326"/>
        <v>Thursday</v>
      </c>
      <c r="N4778">
        <f t="shared" si="327"/>
        <v>12</v>
      </c>
      <c r="O4778" s="6">
        <f t="shared" si="328"/>
        <v>0.5</v>
      </c>
    </row>
    <row r="4779" spans="1:15" x14ac:dyDescent="0.3">
      <c r="A4779" t="s">
        <v>11</v>
      </c>
      <c r="B4779" t="s">
        <v>12</v>
      </c>
      <c r="C4779">
        <v>2131131</v>
      </c>
      <c r="D4779" s="1">
        <v>45927</v>
      </c>
      <c r="E4779" t="s">
        <v>2488</v>
      </c>
      <c r="F4779" t="s">
        <v>13</v>
      </c>
      <c r="G4779" t="s">
        <v>6154</v>
      </c>
      <c r="H4779" t="s">
        <v>3353</v>
      </c>
      <c r="J4779" t="s">
        <v>2453</v>
      </c>
      <c r="K4779">
        <v>2</v>
      </c>
      <c r="L4779" t="str">
        <f t="shared" si="325"/>
        <v>Sep-25</v>
      </c>
      <c r="M4779" t="str">
        <f t="shared" si="326"/>
        <v>Saturday</v>
      </c>
      <c r="N4779">
        <f t="shared" si="327"/>
        <v>3</v>
      </c>
      <c r="O4779" s="6">
        <f t="shared" si="328"/>
        <v>0.125</v>
      </c>
    </row>
    <row r="4780" spans="1:15" x14ac:dyDescent="0.3">
      <c r="A4780" t="s">
        <v>11</v>
      </c>
      <c r="B4780" t="s">
        <v>12</v>
      </c>
      <c r="C4780">
        <v>2131135</v>
      </c>
      <c r="D4780" s="1">
        <v>45927</v>
      </c>
      <c r="E4780" t="s">
        <v>2112</v>
      </c>
      <c r="F4780" t="s">
        <v>13</v>
      </c>
      <c r="G4780" t="s">
        <v>6155</v>
      </c>
      <c r="H4780" t="s">
        <v>3353</v>
      </c>
      <c r="J4780" t="s">
        <v>2453</v>
      </c>
      <c r="K4780">
        <v>1</v>
      </c>
      <c r="L4780" t="str">
        <f t="shared" si="325"/>
        <v>Sep-25</v>
      </c>
      <c r="M4780" t="str">
        <f t="shared" si="326"/>
        <v>Saturday</v>
      </c>
      <c r="N4780">
        <f t="shared" si="327"/>
        <v>7</v>
      </c>
      <c r="O4780" s="6">
        <f t="shared" si="328"/>
        <v>0.29166666666666669</v>
      </c>
    </row>
    <row r="4781" spans="1:15" x14ac:dyDescent="0.3">
      <c r="A4781" t="s">
        <v>11</v>
      </c>
      <c r="B4781" t="s">
        <v>12</v>
      </c>
      <c r="C4781">
        <v>2133531</v>
      </c>
      <c r="D4781" s="1">
        <v>45928</v>
      </c>
      <c r="E4781" t="s">
        <v>2896</v>
      </c>
      <c r="F4781" t="s">
        <v>13</v>
      </c>
      <c r="G4781" t="s">
        <v>6156</v>
      </c>
      <c r="H4781" t="s">
        <v>3353</v>
      </c>
      <c r="J4781" t="s">
        <v>2453</v>
      </c>
      <c r="K4781">
        <v>2</v>
      </c>
      <c r="L4781" t="str">
        <f t="shared" si="325"/>
        <v>Sep-25</v>
      </c>
      <c r="M4781" t="str">
        <f t="shared" si="326"/>
        <v>Sunday</v>
      </c>
      <c r="N4781">
        <f t="shared" si="327"/>
        <v>6</v>
      </c>
      <c r="O4781" s="6">
        <f t="shared" si="328"/>
        <v>0.25</v>
      </c>
    </row>
    <row r="4782" spans="1:15" x14ac:dyDescent="0.3">
      <c r="A4782" t="s">
        <v>11</v>
      </c>
      <c r="B4782" t="s">
        <v>12</v>
      </c>
      <c r="C4782">
        <v>2133532</v>
      </c>
      <c r="D4782" s="1">
        <v>45929</v>
      </c>
      <c r="E4782" t="s">
        <v>2071</v>
      </c>
      <c r="F4782" t="s">
        <v>13</v>
      </c>
      <c r="G4782" t="s">
        <v>6157</v>
      </c>
      <c r="H4782" t="s">
        <v>3353</v>
      </c>
      <c r="J4782" t="s">
        <v>2453</v>
      </c>
      <c r="K4782">
        <v>1</v>
      </c>
      <c r="L4782" t="str">
        <f t="shared" si="325"/>
        <v>Sep-25</v>
      </c>
      <c r="M4782" t="str">
        <f t="shared" si="326"/>
        <v>Monday</v>
      </c>
      <c r="N4782">
        <f t="shared" si="327"/>
        <v>6</v>
      </c>
      <c r="O4782" s="6">
        <f t="shared" si="328"/>
        <v>0.25</v>
      </c>
    </row>
    <row r="4783" spans="1:15" x14ac:dyDescent="0.3">
      <c r="A4783" t="s">
        <v>11</v>
      </c>
      <c r="B4783" t="s">
        <v>12</v>
      </c>
      <c r="C4783">
        <v>2133741</v>
      </c>
      <c r="D4783" s="1">
        <v>45929</v>
      </c>
      <c r="E4783" t="s">
        <v>6169</v>
      </c>
      <c r="F4783" t="s">
        <v>13</v>
      </c>
      <c r="G4783" t="s">
        <v>6158</v>
      </c>
      <c r="H4783" t="s">
        <v>15</v>
      </c>
      <c r="J4783" t="s">
        <v>2453</v>
      </c>
      <c r="K4783">
        <v>2</v>
      </c>
      <c r="L4783" t="str">
        <f t="shared" si="325"/>
        <v>Sep-25</v>
      </c>
      <c r="M4783" t="str">
        <f t="shared" si="326"/>
        <v>Monday</v>
      </c>
      <c r="N4783">
        <f t="shared" si="327"/>
        <v>11</v>
      </c>
      <c r="O4783" s="6">
        <f t="shared" si="328"/>
        <v>0.45833333333333331</v>
      </c>
    </row>
    <row r="4784" spans="1:15" x14ac:dyDescent="0.3">
      <c r="A4784" t="s">
        <v>11</v>
      </c>
      <c r="B4784" t="s">
        <v>12</v>
      </c>
      <c r="C4784">
        <v>2133743</v>
      </c>
      <c r="D4784" s="1">
        <v>45929</v>
      </c>
      <c r="E4784" t="s">
        <v>1984</v>
      </c>
      <c r="F4784" t="s">
        <v>13</v>
      </c>
      <c r="G4784" t="s">
        <v>6159</v>
      </c>
      <c r="H4784" t="s">
        <v>15</v>
      </c>
      <c r="J4784" t="s">
        <v>2453</v>
      </c>
      <c r="K4784">
        <v>1</v>
      </c>
      <c r="L4784" t="str">
        <f t="shared" si="325"/>
        <v>Sep-25</v>
      </c>
      <c r="M4784" t="str">
        <f t="shared" si="326"/>
        <v>Monday</v>
      </c>
      <c r="N4784">
        <f t="shared" si="327"/>
        <v>11</v>
      </c>
      <c r="O4784" s="6">
        <f t="shared" si="328"/>
        <v>0.45833333333333331</v>
      </c>
    </row>
    <row r="4785" spans="1:15" x14ac:dyDescent="0.3">
      <c r="A4785" t="s">
        <v>11</v>
      </c>
      <c r="B4785" t="s">
        <v>12</v>
      </c>
      <c r="C4785">
        <v>2133794</v>
      </c>
      <c r="D4785" s="1">
        <v>45929</v>
      </c>
      <c r="E4785" t="s">
        <v>2021</v>
      </c>
      <c r="F4785" t="s">
        <v>13</v>
      </c>
      <c r="G4785" t="s">
        <v>6160</v>
      </c>
      <c r="H4785" t="s">
        <v>15</v>
      </c>
      <c r="J4785" t="s">
        <v>2453</v>
      </c>
      <c r="K4785">
        <v>1</v>
      </c>
      <c r="L4785" t="str">
        <f t="shared" si="325"/>
        <v>Sep-25</v>
      </c>
      <c r="M4785" t="str">
        <f t="shared" si="326"/>
        <v>Monday</v>
      </c>
      <c r="N4785">
        <f t="shared" si="327"/>
        <v>11</v>
      </c>
      <c r="O4785" s="6">
        <f t="shared" si="328"/>
        <v>0.45833333333333331</v>
      </c>
    </row>
    <row r="4786" spans="1:15" x14ac:dyDescent="0.3">
      <c r="A4786" t="s">
        <v>11</v>
      </c>
      <c r="B4786" t="s">
        <v>12</v>
      </c>
      <c r="C4786">
        <v>2133800</v>
      </c>
      <c r="D4786" s="1">
        <v>45929</v>
      </c>
      <c r="E4786" t="s">
        <v>3252</v>
      </c>
      <c r="F4786" t="s">
        <v>13</v>
      </c>
      <c r="G4786" t="s">
        <v>6161</v>
      </c>
      <c r="H4786" t="s">
        <v>15</v>
      </c>
      <c r="J4786" t="s">
        <v>2453</v>
      </c>
      <c r="K4786">
        <v>2</v>
      </c>
      <c r="L4786" t="str">
        <f t="shared" si="325"/>
        <v>Sep-25</v>
      </c>
      <c r="M4786" t="str">
        <f t="shared" si="326"/>
        <v>Monday</v>
      </c>
      <c r="N4786">
        <f t="shared" si="327"/>
        <v>12</v>
      </c>
      <c r="O4786" s="6">
        <f t="shared" si="328"/>
        <v>0.5</v>
      </c>
    </row>
    <row r="4787" spans="1:15" x14ac:dyDescent="0.3">
      <c r="A4787" t="s">
        <v>11</v>
      </c>
      <c r="B4787" t="s">
        <v>12</v>
      </c>
      <c r="C4787">
        <v>2136082</v>
      </c>
      <c r="D4787" s="1">
        <v>45930</v>
      </c>
      <c r="E4787" t="s">
        <v>2120</v>
      </c>
      <c r="F4787" t="s">
        <v>13</v>
      </c>
      <c r="G4787" t="s">
        <v>6162</v>
      </c>
      <c r="H4787" t="s">
        <v>15</v>
      </c>
      <c r="J4787" t="s">
        <v>2453</v>
      </c>
      <c r="K4787">
        <v>2</v>
      </c>
      <c r="L4787" t="str">
        <f t="shared" si="325"/>
        <v>Sep-25</v>
      </c>
      <c r="M4787" t="str">
        <f t="shared" si="326"/>
        <v>Tuesday</v>
      </c>
      <c r="N4787">
        <f t="shared" si="327"/>
        <v>12</v>
      </c>
      <c r="O4787" s="6">
        <f t="shared" si="328"/>
        <v>0.5</v>
      </c>
    </row>
    <row r="4788" spans="1:15" x14ac:dyDescent="0.3">
      <c r="A4788" t="s">
        <v>11</v>
      </c>
      <c r="B4788" t="s">
        <v>12</v>
      </c>
      <c r="C4788">
        <v>2136113</v>
      </c>
      <c r="D4788" s="1">
        <v>45930</v>
      </c>
      <c r="E4788" t="s">
        <v>896</v>
      </c>
      <c r="F4788" t="s">
        <v>13</v>
      </c>
      <c r="G4788" t="s">
        <v>6163</v>
      </c>
      <c r="H4788" t="s">
        <v>15</v>
      </c>
      <c r="J4788" t="s">
        <v>2453</v>
      </c>
      <c r="K4788">
        <v>3</v>
      </c>
      <c r="L4788" t="str">
        <f t="shared" si="325"/>
        <v>Sep-25</v>
      </c>
      <c r="M4788" t="str">
        <f t="shared" si="326"/>
        <v>Tuesday</v>
      </c>
      <c r="N4788">
        <f t="shared" si="327"/>
        <v>13</v>
      </c>
      <c r="O4788" s="6">
        <f t="shared" si="328"/>
        <v>0.54166666666666663</v>
      </c>
    </row>
    <row r="4789" spans="1:15" x14ac:dyDescent="0.3">
      <c r="A4789" t="s">
        <v>11</v>
      </c>
      <c r="B4789" t="s">
        <v>12</v>
      </c>
      <c r="C4789">
        <v>2138427</v>
      </c>
      <c r="D4789" s="1">
        <v>45931</v>
      </c>
      <c r="E4789" t="s">
        <v>1941</v>
      </c>
      <c r="F4789" t="s">
        <v>13</v>
      </c>
      <c r="G4789" t="s">
        <v>6171</v>
      </c>
      <c r="H4789" t="s">
        <v>15</v>
      </c>
      <c r="J4789" t="s">
        <v>2453</v>
      </c>
      <c r="K4789">
        <v>1</v>
      </c>
      <c r="L4789" t="str">
        <f t="shared" ref="L4789:L4852" si="329">TEXT(D4789, "MMM-YY")</f>
        <v>Oct-25</v>
      </c>
      <c r="M4789" t="str">
        <f t="shared" si="326"/>
        <v>Wednesday</v>
      </c>
      <c r="N4789">
        <f t="shared" si="327"/>
        <v>11</v>
      </c>
      <c r="O4789" s="6">
        <f t="shared" si="328"/>
        <v>0.45833333333333331</v>
      </c>
    </row>
    <row r="4790" spans="1:15" x14ac:dyDescent="0.3">
      <c r="A4790" t="s">
        <v>11</v>
      </c>
      <c r="B4790" t="s">
        <v>12</v>
      </c>
      <c r="C4790">
        <v>2139005</v>
      </c>
      <c r="D4790" s="1">
        <v>45931</v>
      </c>
      <c r="E4790" t="s">
        <v>1987</v>
      </c>
      <c r="F4790" t="s">
        <v>13</v>
      </c>
      <c r="G4790" t="s">
        <v>6172</v>
      </c>
      <c r="H4790" t="s">
        <v>1101</v>
      </c>
      <c r="J4790" t="s">
        <v>2453</v>
      </c>
      <c r="K4790">
        <v>2</v>
      </c>
      <c r="L4790" t="str">
        <f t="shared" si="329"/>
        <v>Oct-25</v>
      </c>
      <c r="M4790" t="str">
        <f t="shared" si="326"/>
        <v>Wednesday</v>
      </c>
      <c r="N4790">
        <f t="shared" si="327"/>
        <v>20</v>
      </c>
      <c r="O4790" s="6">
        <f t="shared" si="328"/>
        <v>0.83333333333333337</v>
      </c>
    </row>
    <row r="4791" spans="1:15" x14ac:dyDescent="0.3">
      <c r="A4791" t="s">
        <v>11</v>
      </c>
      <c r="B4791" t="s">
        <v>12</v>
      </c>
      <c r="C4791">
        <v>2139007</v>
      </c>
      <c r="D4791" s="1">
        <v>45931</v>
      </c>
      <c r="E4791" t="s">
        <v>394</v>
      </c>
      <c r="F4791" t="s">
        <v>13</v>
      </c>
      <c r="G4791" t="s">
        <v>6173</v>
      </c>
      <c r="H4791" t="s">
        <v>1101</v>
      </c>
      <c r="J4791" t="s">
        <v>2453</v>
      </c>
      <c r="K4791">
        <v>2</v>
      </c>
      <c r="L4791" t="str">
        <f t="shared" si="329"/>
        <v>Oct-25</v>
      </c>
      <c r="M4791" t="str">
        <f t="shared" si="326"/>
        <v>Wednesday</v>
      </c>
      <c r="N4791">
        <f t="shared" si="327"/>
        <v>20</v>
      </c>
      <c r="O4791" s="6">
        <f t="shared" si="328"/>
        <v>0.83333333333333337</v>
      </c>
    </row>
    <row r="4792" spans="1:15" x14ac:dyDescent="0.3">
      <c r="A4792" t="s">
        <v>11</v>
      </c>
      <c r="B4792" t="s">
        <v>12</v>
      </c>
      <c r="C4792">
        <v>2139009</v>
      </c>
      <c r="D4792" s="1">
        <v>45931</v>
      </c>
      <c r="E4792" t="s">
        <v>862</v>
      </c>
      <c r="F4792" t="s">
        <v>13</v>
      </c>
      <c r="G4792" t="s">
        <v>6174</v>
      </c>
      <c r="H4792" t="s">
        <v>1101</v>
      </c>
      <c r="J4792" t="s">
        <v>2453</v>
      </c>
      <c r="K4792">
        <v>2</v>
      </c>
      <c r="L4792" t="str">
        <f t="shared" si="329"/>
        <v>Oct-25</v>
      </c>
      <c r="M4792" t="str">
        <f t="shared" si="326"/>
        <v>Wednesday</v>
      </c>
      <c r="N4792">
        <f t="shared" si="327"/>
        <v>20</v>
      </c>
      <c r="O4792" s="6">
        <f t="shared" si="328"/>
        <v>0.83333333333333337</v>
      </c>
    </row>
    <row r="4793" spans="1:15" x14ac:dyDescent="0.3">
      <c r="A4793" t="s">
        <v>11</v>
      </c>
      <c r="B4793" t="s">
        <v>12</v>
      </c>
      <c r="C4793">
        <v>2139013</v>
      </c>
      <c r="D4793" s="1">
        <v>45931</v>
      </c>
      <c r="E4793" t="s">
        <v>3239</v>
      </c>
      <c r="F4793" t="s">
        <v>13</v>
      </c>
      <c r="G4793" t="s">
        <v>6175</v>
      </c>
      <c r="H4793" t="s">
        <v>1101</v>
      </c>
      <c r="J4793" t="s">
        <v>2453</v>
      </c>
      <c r="K4793">
        <v>5</v>
      </c>
      <c r="L4793" t="str">
        <f t="shared" si="329"/>
        <v>Oct-25</v>
      </c>
      <c r="M4793" t="str">
        <f t="shared" si="326"/>
        <v>Wednesday</v>
      </c>
      <c r="N4793">
        <f t="shared" si="327"/>
        <v>20</v>
      </c>
      <c r="O4793" s="6">
        <f t="shared" si="328"/>
        <v>0.83333333333333337</v>
      </c>
    </row>
    <row r="4794" spans="1:15" x14ac:dyDescent="0.3">
      <c r="A4794" t="s">
        <v>11</v>
      </c>
      <c r="B4794" t="s">
        <v>12</v>
      </c>
      <c r="C4794">
        <v>2139016</v>
      </c>
      <c r="D4794" s="1">
        <v>45931</v>
      </c>
      <c r="E4794" t="s">
        <v>383</v>
      </c>
      <c r="F4794" t="s">
        <v>13</v>
      </c>
      <c r="G4794" t="s">
        <v>6176</v>
      </c>
      <c r="H4794" t="s">
        <v>1101</v>
      </c>
      <c r="J4794" t="s">
        <v>2453</v>
      </c>
      <c r="K4794">
        <v>2</v>
      </c>
      <c r="L4794" t="str">
        <f t="shared" si="329"/>
        <v>Oct-25</v>
      </c>
      <c r="M4794" t="str">
        <f t="shared" si="326"/>
        <v>Wednesday</v>
      </c>
      <c r="N4794">
        <f t="shared" si="327"/>
        <v>20</v>
      </c>
      <c r="O4794" s="6">
        <f t="shared" si="328"/>
        <v>0.83333333333333337</v>
      </c>
    </row>
    <row r="4795" spans="1:15" x14ac:dyDescent="0.3">
      <c r="A4795" t="s">
        <v>11</v>
      </c>
      <c r="B4795" t="s">
        <v>12</v>
      </c>
      <c r="C4795">
        <v>2139060</v>
      </c>
      <c r="D4795" s="1">
        <v>45931</v>
      </c>
      <c r="E4795" t="s">
        <v>303</v>
      </c>
      <c r="F4795" t="s">
        <v>13</v>
      </c>
      <c r="G4795" t="s">
        <v>6177</v>
      </c>
      <c r="H4795" t="s">
        <v>1101</v>
      </c>
      <c r="J4795" t="s">
        <v>2453</v>
      </c>
      <c r="K4795">
        <v>6</v>
      </c>
      <c r="L4795" t="str">
        <f t="shared" si="329"/>
        <v>Oct-25</v>
      </c>
      <c r="M4795" t="str">
        <f t="shared" si="326"/>
        <v>Wednesday</v>
      </c>
      <c r="N4795">
        <f t="shared" si="327"/>
        <v>21</v>
      </c>
      <c r="O4795" s="6">
        <f t="shared" si="328"/>
        <v>0.875</v>
      </c>
    </row>
    <row r="4796" spans="1:15" x14ac:dyDescent="0.3">
      <c r="A4796" t="s">
        <v>11</v>
      </c>
      <c r="B4796" t="s">
        <v>12</v>
      </c>
      <c r="C4796">
        <v>2139077</v>
      </c>
      <c r="D4796" s="1">
        <v>45931</v>
      </c>
      <c r="E4796" t="s">
        <v>850</v>
      </c>
      <c r="F4796" t="s">
        <v>13</v>
      </c>
      <c r="G4796" t="s">
        <v>6178</v>
      </c>
      <c r="H4796" t="s">
        <v>1101</v>
      </c>
      <c r="J4796" t="s">
        <v>2453</v>
      </c>
      <c r="K4796">
        <v>4</v>
      </c>
      <c r="L4796" t="str">
        <f t="shared" si="329"/>
        <v>Oct-25</v>
      </c>
      <c r="M4796" t="str">
        <f t="shared" si="326"/>
        <v>Wednesday</v>
      </c>
      <c r="N4796">
        <f t="shared" si="327"/>
        <v>21</v>
      </c>
      <c r="O4796" s="6">
        <f t="shared" si="328"/>
        <v>0.875</v>
      </c>
    </row>
    <row r="4797" spans="1:15" x14ac:dyDescent="0.3">
      <c r="A4797" t="s">
        <v>11</v>
      </c>
      <c r="B4797" t="s">
        <v>12</v>
      </c>
      <c r="C4797">
        <v>2143382</v>
      </c>
      <c r="D4797" s="1">
        <v>45933</v>
      </c>
      <c r="E4797" t="s">
        <v>339</v>
      </c>
      <c r="F4797" t="s">
        <v>13</v>
      </c>
      <c r="G4797" t="s">
        <v>6179</v>
      </c>
      <c r="H4797" t="s">
        <v>1101</v>
      </c>
      <c r="J4797" t="s">
        <v>2453</v>
      </c>
      <c r="K4797">
        <v>7</v>
      </c>
      <c r="L4797" t="str">
        <f t="shared" si="329"/>
        <v>Oct-25</v>
      </c>
      <c r="M4797" t="str">
        <f t="shared" si="326"/>
        <v>Friday</v>
      </c>
      <c r="N4797">
        <f t="shared" si="327"/>
        <v>18</v>
      </c>
      <c r="O4797" s="6">
        <f t="shared" si="328"/>
        <v>0.75</v>
      </c>
    </row>
    <row r="4798" spans="1:15" x14ac:dyDescent="0.3">
      <c r="A4798" t="s">
        <v>11</v>
      </c>
      <c r="B4798" t="s">
        <v>12</v>
      </c>
      <c r="C4798">
        <v>2145789</v>
      </c>
      <c r="D4798" s="1">
        <v>45934</v>
      </c>
      <c r="E4798" t="s">
        <v>993</v>
      </c>
      <c r="F4798" t="s">
        <v>13</v>
      </c>
      <c r="G4798" t="s">
        <v>6180</v>
      </c>
      <c r="H4798" t="s">
        <v>21</v>
      </c>
      <c r="J4798" t="s">
        <v>2453</v>
      </c>
      <c r="K4798">
        <v>5</v>
      </c>
      <c r="L4798" t="str">
        <f t="shared" si="329"/>
        <v>Oct-25</v>
      </c>
      <c r="M4798" t="str">
        <f t="shared" si="326"/>
        <v>Saturday</v>
      </c>
      <c r="N4798">
        <f t="shared" si="327"/>
        <v>17</v>
      </c>
      <c r="O4798" s="6">
        <f t="shared" si="328"/>
        <v>0.70833333333333337</v>
      </c>
    </row>
    <row r="4799" spans="1:15" x14ac:dyDescent="0.3">
      <c r="A4799" t="s">
        <v>11</v>
      </c>
      <c r="B4799" t="s">
        <v>12</v>
      </c>
      <c r="C4799">
        <v>2147599</v>
      </c>
      <c r="D4799" s="1">
        <v>45935</v>
      </c>
      <c r="E4799" t="s">
        <v>1055</v>
      </c>
      <c r="F4799" t="s">
        <v>13</v>
      </c>
      <c r="G4799" t="s">
        <v>6181</v>
      </c>
      <c r="H4799" t="s">
        <v>15</v>
      </c>
      <c r="J4799" t="s">
        <v>2453</v>
      </c>
      <c r="K4799">
        <v>2</v>
      </c>
      <c r="L4799" t="str">
        <f t="shared" si="329"/>
        <v>Oct-25</v>
      </c>
      <c r="M4799" t="str">
        <f t="shared" si="326"/>
        <v>Sunday</v>
      </c>
      <c r="N4799">
        <f t="shared" si="327"/>
        <v>10</v>
      </c>
      <c r="O4799" s="6">
        <f t="shared" si="328"/>
        <v>0.41666666666666669</v>
      </c>
    </row>
    <row r="4800" spans="1:15" x14ac:dyDescent="0.3">
      <c r="A4800" t="s">
        <v>11</v>
      </c>
      <c r="B4800" t="s">
        <v>12</v>
      </c>
      <c r="C4800">
        <v>2150427</v>
      </c>
      <c r="D4800" s="1">
        <v>45936</v>
      </c>
      <c r="E4800" t="s">
        <v>4834</v>
      </c>
      <c r="F4800" t="s">
        <v>13</v>
      </c>
      <c r="G4800" t="s">
        <v>6182</v>
      </c>
      <c r="H4800" t="s">
        <v>1101</v>
      </c>
      <c r="J4800" t="s">
        <v>2453</v>
      </c>
      <c r="K4800">
        <v>2</v>
      </c>
      <c r="L4800" t="str">
        <f t="shared" si="329"/>
        <v>Oct-25</v>
      </c>
      <c r="M4800" t="str">
        <f t="shared" si="326"/>
        <v>Monday</v>
      </c>
      <c r="N4800">
        <f t="shared" si="327"/>
        <v>21</v>
      </c>
      <c r="O4800" s="6">
        <f t="shared" si="328"/>
        <v>0.875</v>
      </c>
    </row>
    <row r="4801" spans="1:15" x14ac:dyDescent="0.3">
      <c r="A4801" t="s">
        <v>11</v>
      </c>
      <c r="B4801" t="s">
        <v>12</v>
      </c>
      <c r="C4801">
        <v>2150514</v>
      </c>
      <c r="D4801" s="1">
        <v>45936</v>
      </c>
      <c r="E4801" t="s">
        <v>285</v>
      </c>
      <c r="F4801" t="s">
        <v>13</v>
      </c>
      <c r="G4801" t="s">
        <v>6183</v>
      </c>
      <c r="H4801" t="s">
        <v>1101</v>
      </c>
      <c r="J4801" t="s">
        <v>2453</v>
      </c>
      <c r="K4801">
        <v>1</v>
      </c>
      <c r="L4801" t="str">
        <f t="shared" si="329"/>
        <v>Oct-25</v>
      </c>
      <c r="M4801" t="str">
        <f t="shared" si="326"/>
        <v>Monday</v>
      </c>
      <c r="N4801">
        <f t="shared" si="327"/>
        <v>22</v>
      </c>
      <c r="O4801" s="6">
        <f t="shared" si="328"/>
        <v>0.91666666666666663</v>
      </c>
    </row>
    <row r="4802" spans="1:15" x14ac:dyDescent="0.3">
      <c r="A4802" t="s">
        <v>11</v>
      </c>
      <c r="B4802" t="s">
        <v>12</v>
      </c>
      <c r="C4802">
        <v>2152569</v>
      </c>
      <c r="D4802" s="1">
        <v>45937</v>
      </c>
      <c r="E4802" t="s">
        <v>5591</v>
      </c>
      <c r="F4802" t="s">
        <v>13</v>
      </c>
      <c r="G4802" t="s">
        <v>6184</v>
      </c>
      <c r="H4802" t="s">
        <v>1101</v>
      </c>
      <c r="J4802" t="s">
        <v>2453</v>
      </c>
      <c r="K4802">
        <v>2</v>
      </c>
      <c r="L4802" t="str">
        <f t="shared" si="329"/>
        <v>Oct-25</v>
      </c>
      <c r="M4802" t="str">
        <f t="shared" si="326"/>
        <v>Tuesday</v>
      </c>
      <c r="N4802">
        <f t="shared" si="327"/>
        <v>20</v>
      </c>
      <c r="O4802" s="6">
        <f t="shared" si="328"/>
        <v>0.83333333333333337</v>
      </c>
    </row>
    <row r="4803" spans="1:15" x14ac:dyDescent="0.3">
      <c r="A4803" t="s">
        <v>11</v>
      </c>
      <c r="B4803" t="s">
        <v>12</v>
      </c>
      <c r="C4803">
        <v>2152573</v>
      </c>
      <c r="D4803" s="1">
        <v>45937</v>
      </c>
      <c r="E4803" t="s">
        <v>323</v>
      </c>
      <c r="F4803" t="s">
        <v>13</v>
      </c>
      <c r="G4803" t="s">
        <v>6185</v>
      </c>
      <c r="H4803" t="s">
        <v>1101</v>
      </c>
      <c r="J4803" t="s">
        <v>2453</v>
      </c>
      <c r="K4803">
        <v>3</v>
      </c>
      <c r="L4803" t="str">
        <f t="shared" si="329"/>
        <v>Oct-25</v>
      </c>
      <c r="M4803" t="str">
        <f t="shared" si="326"/>
        <v>Tuesday</v>
      </c>
      <c r="N4803">
        <f t="shared" si="327"/>
        <v>20</v>
      </c>
      <c r="O4803" s="6">
        <f t="shared" si="328"/>
        <v>0.83333333333333337</v>
      </c>
    </row>
    <row r="4804" spans="1:15" x14ac:dyDescent="0.3">
      <c r="A4804" t="s">
        <v>11</v>
      </c>
      <c r="B4804" t="s">
        <v>12</v>
      </c>
      <c r="C4804">
        <v>2154205</v>
      </c>
      <c r="D4804" s="1">
        <v>45938</v>
      </c>
      <c r="E4804" t="s">
        <v>2912</v>
      </c>
      <c r="F4804" t="s">
        <v>13</v>
      </c>
      <c r="G4804" t="s">
        <v>6186</v>
      </c>
      <c r="H4804" t="s">
        <v>15</v>
      </c>
      <c r="J4804" t="s">
        <v>2453</v>
      </c>
      <c r="K4804">
        <v>1</v>
      </c>
      <c r="L4804" t="str">
        <f t="shared" si="329"/>
        <v>Oct-25</v>
      </c>
      <c r="M4804" t="str">
        <f t="shared" si="326"/>
        <v>Wednesday</v>
      </c>
      <c r="N4804">
        <f t="shared" si="327"/>
        <v>9</v>
      </c>
      <c r="O4804" s="6">
        <f t="shared" si="328"/>
        <v>0.375</v>
      </c>
    </row>
    <row r="4805" spans="1:15" x14ac:dyDescent="0.3">
      <c r="A4805" t="s">
        <v>11</v>
      </c>
      <c r="B4805" t="s">
        <v>12</v>
      </c>
      <c r="C4805">
        <v>2156711</v>
      </c>
      <c r="D4805" s="1">
        <v>45939</v>
      </c>
      <c r="E4805" t="s">
        <v>435</v>
      </c>
      <c r="F4805" t="s">
        <v>13</v>
      </c>
      <c r="G4805" t="s">
        <v>6187</v>
      </c>
      <c r="H4805" t="s">
        <v>1101</v>
      </c>
      <c r="J4805" t="s">
        <v>2453</v>
      </c>
      <c r="K4805">
        <v>1</v>
      </c>
      <c r="L4805" t="str">
        <f t="shared" si="329"/>
        <v>Oct-25</v>
      </c>
      <c r="M4805" t="str">
        <f t="shared" si="326"/>
        <v>Thursday</v>
      </c>
      <c r="N4805">
        <f t="shared" si="327"/>
        <v>15</v>
      </c>
      <c r="O4805" s="6">
        <f t="shared" si="328"/>
        <v>0.625</v>
      </c>
    </row>
    <row r="4806" spans="1:15" x14ac:dyDescent="0.3">
      <c r="A4806" t="s">
        <v>11</v>
      </c>
      <c r="B4806" t="s">
        <v>12</v>
      </c>
      <c r="C4806">
        <v>2156871</v>
      </c>
      <c r="D4806" s="1">
        <v>45939</v>
      </c>
      <c r="E4806" t="s">
        <v>2244</v>
      </c>
      <c r="F4806" t="s">
        <v>13</v>
      </c>
      <c r="G4806" t="s">
        <v>6188</v>
      </c>
      <c r="H4806" t="s">
        <v>1101</v>
      </c>
      <c r="J4806" t="s">
        <v>2453</v>
      </c>
      <c r="K4806">
        <v>1</v>
      </c>
      <c r="L4806" t="str">
        <f t="shared" si="329"/>
        <v>Oct-25</v>
      </c>
      <c r="M4806" t="str">
        <f t="shared" si="326"/>
        <v>Thursday</v>
      </c>
      <c r="N4806">
        <f t="shared" si="327"/>
        <v>18</v>
      </c>
      <c r="O4806" s="6">
        <f t="shared" si="328"/>
        <v>0.75</v>
      </c>
    </row>
    <row r="4807" spans="1:15" x14ac:dyDescent="0.3">
      <c r="A4807" t="s">
        <v>11</v>
      </c>
      <c r="B4807" t="s">
        <v>12</v>
      </c>
      <c r="C4807">
        <v>2156978</v>
      </c>
      <c r="D4807" s="1">
        <v>45939</v>
      </c>
      <c r="E4807" t="s">
        <v>378</v>
      </c>
      <c r="F4807" t="s">
        <v>13</v>
      </c>
      <c r="G4807" t="s">
        <v>6189</v>
      </c>
      <c r="H4807" t="s">
        <v>1101</v>
      </c>
      <c r="J4807" t="s">
        <v>2453</v>
      </c>
      <c r="K4807">
        <v>1</v>
      </c>
      <c r="L4807" t="str">
        <f t="shared" si="329"/>
        <v>Oct-25</v>
      </c>
      <c r="M4807" t="str">
        <f t="shared" si="326"/>
        <v>Thursday</v>
      </c>
      <c r="N4807">
        <f t="shared" si="327"/>
        <v>20</v>
      </c>
      <c r="O4807" s="6">
        <f t="shared" si="328"/>
        <v>0.83333333333333337</v>
      </c>
    </row>
    <row r="4808" spans="1:15" x14ac:dyDescent="0.3">
      <c r="A4808" t="s">
        <v>11</v>
      </c>
      <c r="B4808" t="s">
        <v>12</v>
      </c>
      <c r="C4808">
        <v>2158883</v>
      </c>
      <c r="D4808" s="1">
        <v>45940</v>
      </c>
      <c r="E4808" t="s">
        <v>2243</v>
      </c>
      <c r="F4808" t="s">
        <v>13</v>
      </c>
      <c r="G4808" t="s">
        <v>6190</v>
      </c>
      <c r="H4808" t="s">
        <v>21</v>
      </c>
      <c r="J4808" t="s">
        <v>2453</v>
      </c>
      <c r="K4808">
        <v>6</v>
      </c>
      <c r="L4808" t="str">
        <f t="shared" si="329"/>
        <v>Oct-25</v>
      </c>
      <c r="M4808" t="str">
        <f t="shared" si="326"/>
        <v>Friday</v>
      </c>
      <c r="N4808">
        <f t="shared" si="327"/>
        <v>16</v>
      </c>
      <c r="O4808" s="6">
        <f t="shared" si="328"/>
        <v>0.66666666666666663</v>
      </c>
    </row>
    <row r="4809" spans="1:15" x14ac:dyDescent="0.3">
      <c r="A4809" t="s">
        <v>11</v>
      </c>
      <c r="B4809" t="s">
        <v>12</v>
      </c>
      <c r="C4809">
        <v>2158966</v>
      </c>
      <c r="D4809" s="1">
        <v>45940</v>
      </c>
      <c r="E4809" t="s">
        <v>276</v>
      </c>
      <c r="F4809" t="s">
        <v>13</v>
      </c>
      <c r="G4809" t="s">
        <v>6191</v>
      </c>
      <c r="H4809" t="s">
        <v>1101</v>
      </c>
      <c r="J4809" t="s">
        <v>2453</v>
      </c>
      <c r="K4809">
        <v>1</v>
      </c>
      <c r="L4809" t="str">
        <f t="shared" si="329"/>
        <v>Oct-25</v>
      </c>
      <c r="M4809" t="str">
        <f t="shared" si="326"/>
        <v>Friday</v>
      </c>
      <c r="N4809">
        <f t="shared" si="327"/>
        <v>17</v>
      </c>
      <c r="O4809" s="6">
        <f t="shared" si="328"/>
        <v>0.70833333333333337</v>
      </c>
    </row>
    <row r="4810" spans="1:15" x14ac:dyDescent="0.3">
      <c r="A4810" t="s">
        <v>11</v>
      </c>
      <c r="B4810" t="s">
        <v>12</v>
      </c>
      <c r="C4810">
        <v>2159081</v>
      </c>
      <c r="D4810" s="1">
        <v>45940</v>
      </c>
      <c r="E4810" t="s">
        <v>439</v>
      </c>
      <c r="F4810" t="s">
        <v>13</v>
      </c>
      <c r="G4810" t="s">
        <v>6192</v>
      </c>
      <c r="H4810" t="s">
        <v>21</v>
      </c>
      <c r="J4810" t="s">
        <v>2453</v>
      </c>
      <c r="K4810">
        <v>5</v>
      </c>
      <c r="L4810" t="str">
        <f t="shared" si="329"/>
        <v>Oct-25</v>
      </c>
      <c r="M4810" t="str">
        <f t="shared" si="326"/>
        <v>Friday</v>
      </c>
      <c r="N4810">
        <f t="shared" si="327"/>
        <v>18</v>
      </c>
      <c r="O4810" s="6">
        <f t="shared" si="328"/>
        <v>0.75</v>
      </c>
    </row>
    <row r="4811" spans="1:15" x14ac:dyDescent="0.3">
      <c r="A4811" t="s">
        <v>11</v>
      </c>
      <c r="B4811" t="s">
        <v>12</v>
      </c>
      <c r="C4811">
        <v>2159109</v>
      </c>
      <c r="D4811" s="1">
        <v>45940</v>
      </c>
      <c r="E4811" t="s">
        <v>2100</v>
      </c>
      <c r="F4811" t="s">
        <v>13</v>
      </c>
      <c r="G4811" t="s">
        <v>6193</v>
      </c>
      <c r="H4811" t="s">
        <v>1101</v>
      </c>
      <c r="J4811" t="s">
        <v>2453</v>
      </c>
      <c r="K4811">
        <v>1</v>
      </c>
      <c r="L4811" t="str">
        <f t="shared" si="329"/>
        <v>Oct-25</v>
      </c>
      <c r="M4811" t="str">
        <f t="shared" si="326"/>
        <v>Friday</v>
      </c>
      <c r="N4811">
        <f t="shared" si="327"/>
        <v>19</v>
      </c>
      <c r="O4811" s="6">
        <f t="shared" si="328"/>
        <v>0.79166666666666663</v>
      </c>
    </row>
    <row r="4812" spans="1:15" x14ac:dyDescent="0.3">
      <c r="A4812" t="s">
        <v>11</v>
      </c>
      <c r="B4812" t="s">
        <v>12</v>
      </c>
      <c r="C4812">
        <v>2159199</v>
      </c>
      <c r="D4812" s="1">
        <v>45940</v>
      </c>
      <c r="E4812" t="s">
        <v>998</v>
      </c>
      <c r="F4812" t="s">
        <v>13</v>
      </c>
      <c r="G4812" t="s">
        <v>6194</v>
      </c>
      <c r="H4812" t="s">
        <v>1101</v>
      </c>
      <c r="J4812" t="s">
        <v>2453</v>
      </c>
      <c r="K4812">
        <v>2</v>
      </c>
      <c r="L4812" t="str">
        <f t="shared" si="329"/>
        <v>Oct-25</v>
      </c>
      <c r="M4812" t="str">
        <f t="shared" si="326"/>
        <v>Friday</v>
      </c>
      <c r="N4812">
        <f t="shared" si="327"/>
        <v>20</v>
      </c>
      <c r="O4812" s="6">
        <f t="shared" si="328"/>
        <v>0.83333333333333337</v>
      </c>
    </row>
    <row r="4813" spans="1:15" x14ac:dyDescent="0.3">
      <c r="A4813" t="s">
        <v>11</v>
      </c>
      <c r="B4813" t="s">
        <v>12</v>
      </c>
      <c r="C4813">
        <v>2159202</v>
      </c>
      <c r="D4813" s="1">
        <v>45940</v>
      </c>
      <c r="E4813" t="s">
        <v>998</v>
      </c>
      <c r="F4813" t="s">
        <v>13</v>
      </c>
      <c r="G4813" t="s">
        <v>6194</v>
      </c>
      <c r="H4813" t="s">
        <v>1101</v>
      </c>
      <c r="J4813" t="s">
        <v>2453</v>
      </c>
      <c r="K4813">
        <v>1</v>
      </c>
      <c r="L4813" t="str">
        <f t="shared" si="329"/>
        <v>Oct-25</v>
      </c>
      <c r="M4813" t="str">
        <f t="shared" si="326"/>
        <v>Friday</v>
      </c>
      <c r="N4813">
        <f t="shared" si="327"/>
        <v>20</v>
      </c>
      <c r="O4813" s="6">
        <f t="shared" si="328"/>
        <v>0.83333333333333337</v>
      </c>
    </row>
    <row r="4814" spans="1:15" x14ac:dyDescent="0.3">
      <c r="A4814" t="s">
        <v>11</v>
      </c>
      <c r="B4814" t="s">
        <v>12</v>
      </c>
      <c r="C4814">
        <v>2163485</v>
      </c>
      <c r="D4814" s="1">
        <v>45942</v>
      </c>
      <c r="E4814" t="s">
        <v>981</v>
      </c>
      <c r="F4814" t="s">
        <v>13</v>
      </c>
      <c r="G4814" t="s">
        <v>6195</v>
      </c>
      <c r="H4814" t="s">
        <v>1308</v>
      </c>
      <c r="J4814" t="s">
        <v>2453</v>
      </c>
      <c r="K4814">
        <v>1</v>
      </c>
      <c r="L4814" t="str">
        <f t="shared" si="329"/>
        <v>Oct-25</v>
      </c>
      <c r="M4814" t="str">
        <f t="shared" si="326"/>
        <v>Sunday</v>
      </c>
      <c r="N4814">
        <f t="shared" si="327"/>
        <v>17</v>
      </c>
      <c r="O4814" s="6">
        <f t="shared" si="328"/>
        <v>0.70833333333333337</v>
      </c>
    </row>
    <row r="4815" spans="1:15" x14ac:dyDescent="0.3">
      <c r="A4815" t="s">
        <v>11</v>
      </c>
      <c r="B4815" t="s">
        <v>12</v>
      </c>
      <c r="C4815">
        <v>2165981</v>
      </c>
      <c r="D4815" s="1">
        <v>45943</v>
      </c>
      <c r="E4815" t="s">
        <v>1966</v>
      </c>
      <c r="F4815" t="s">
        <v>13</v>
      </c>
      <c r="G4815" t="s">
        <v>6196</v>
      </c>
      <c r="H4815" t="s">
        <v>1101</v>
      </c>
      <c r="J4815" t="s">
        <v>2453</v>
      </c>
      <c r="K4815">
        <v>1</v>
      </c>
      <c r="L4815" t="str">
        <f t="shared" si="329"/>
        <v>Oct-25</v>
      </c>
      <c r="M4815" t="str">
        <f t="shared" si="326"/>
        <v>Monday</v>
      </c>
      <c r="N4815">
        <f t="shared" si="327"/>
        <v>21</v>
      </c>
      <c r="O4815" s="6">
        <f t="shared" si="328"/>
        <v>0.875</v>
      </c>
    </row>
    <row r="4816" spans="1:15" x14ac:dyDescent="0.3">
      <c r="A4816" t="s">
        <v>11</v>
      </c>
      <c r="B4816" t="s">
        <v>12</v>
      </c>
      <c r="C4816">
        <v>2165995</v>
      </c>
      <c r="D4816" s="1">
        <v>45943</v>
      </c>
      <c r="E4816" t="s">
        <v>985</v>
      </c>
      <c r="F4816" t="s">
        <v>13</v>
      </c>
      <c r="G4816" t="s">
        <v>6197</v>
      </c>
      <c r="H4816" t="s">
        <v>1101</v>
      </c>
      <c r="J4816" t="s">
        <v>2453</v>
      </c>
      <c r="K4816">
        <v>2</v>
      </c>
      <c r="L4816" t="str">
        <f t="shared" si="329"/>
        <v>Oct-25</v>
      </c>
      <c r="M4816" t="str">
        <f t="shared" ref="M4816:M4879" si="330">TEXT(D4816, "DDDD")</f>
        <v>Monday</v>
      </c>
      <c r="N4816">
        <f t="shared" ref="N4816:N4879" si="331">HOUR(E4816)</f>
        <v>21</v>
      </c>
      <c r="O4816" s="6">
        <f t="shared" ref="O4816:O4879" si="332">MOD(N4816/24,1)</f>
        <v>0.875</v>
      </c>
    </row>
    <row r="4817" spans="1:15" x14ac:dyDescent="0.3">
      <c r="A4817" t="s">
        <v>11</v>
      </c>
      <c r="B4817" t="s">
        <v>12</v>
      </c>
      <c r="C4817">
        <v>2166006</v>
      </c>
      <c r="D4817" s="1">
        <v>45943</v>
      </c>
      <c r="E4817" t="s">
        <v>852</v>
      </c>
      <c r="F4817" t="s">
        <v>13</v>
      </c>
      <c r="G4817" t="s">
        <v>6198</v>
      </c>
      <c r="H4817" t="s">
        <v>1101</v>
      </c>
      <c r="J4817" t="s">
        <v>2453</v>
      </c>
      <c r="K4817">
        <v>2</v>
      </c>
      <c r="L4817" t="str">
        <f t="shared" si="329"/>
        <v>Oct-25</v>
      </c>
      <c r="M4817" t="str">
        <f t="shared" si="330"/>
        <v>Monday</v>
      </c>
      <c r="N4817">
        <f t="shared" si="331"/>
        <v>21</v>
      </c>
      <c r="O4817" s="6">
        <f t="shared" si="332"/>
        <v>0.875</v>
      </c>
    </row>
    <row r="4818" spans="1:15" x14ac:dyDescent="0.3">
      <c r="A4818" t="s">
        <v>11</v>
      </c>
      <c r="B4818" t="s">
        <v>12</v>
      </c>
      <c r="C4818">
        <v>2167910</v>
      </c>
      <c r="D4818" s="1">
        <v>45944</v>
      </c>
      <c r="E4818" t="s">
        <v>3787</v>
      </c>
      <c r="F4818" t="s">
        <v>13</v>
      </c>
      <c r="G4818" t="s">
        <v>6199</v>
      </c>
      <c r="H4818" t="s">
        <v>1101</v>
      </c>
      <c r="J4818" t="s">
        <v>2453</v>
      </c>
      <c r="K4818">
        <v>1</v>
      </c>
      <c r="L4818" t="str">
        <f t="shared" si="329"/>
        <v>Oct-25</v>
      </c>
      <c r="M4818" t="str">
        <f t="shared" si="330"/>
        <v>Tuesday</v>
      </c>
      <c r="N4818">
        <f t="shared" si="331"/>
        <v>16</v>
      </c>
      <c r="O4818" s="6">
        <f t="shared" si="332"/>
        <v>0.66666666666666663</v>
      </c>
    </row>
    <row r="4819" spans="1:15" x14ac:dyDescent="0.3">
      <c r="A4819" t="s">
        <v>11</v>
      </c>
      <c r="B4819" t="s">
        <v>12</v>
      </c>
      <c r="C4819">
        <v>2167912</v>
      </c>
      <c r="D4819" s="1">
        <v>45944</v>
      </c>
      <c r="E4819" t="s">
        <v>334</v>
      </c>
      <c r="F4819" t="s">
        <v>13</v>
      </c>
      <c r="G4819" t="s">
        <v>6200</v>
      </c>
      <c r="H4819" t="s">
        <v>1101</v>
      </c>
      <c r="J4819" t="s">
        <v>2453</v>
      </c>
      <c r="K4819">
        <v>2</v>
      </c>
      <c r="L4819" t="str">
        <f t="shared" si="329"/>
        <v>Oct-25</v>
      </c>
      <c r="M4819" t="str">
        <f t="shared" si="330"/>
        <v>Tuesday</v>
      </c>
      <c r="N4819">
        <f t="shared" si="331"/>
        <v>17</v>
      </c>
      <c r="O4819" s="6">
        <f t="shared" si="332"/>
        <v>0.70833333333333337</v>
      </c>
    </row>
    <row r="4820" spans="1:15" x14ac:dyDescent="0.3">
      <c r="A4820" t="s">
        <v>11</v>
      </c>
      <c r="B4820" t="s">
        <v>12</v>
      </c>
      <c r="C4820">
        <v>2167913</v>
      </c>
      <c r="D4820" s="1">
        <v>45944</v>
      </c>
      <c r="E4820" t="s">
        <v>992</v>
      </c>
      <c r="F4820" t="s">
        <v>13</v>
      </c>
      <c r="G4820" t="s">
        <v>6201</v>
      </c>
      <c r="H4820" t="s">
        <v>1101</v>
      </c>
      <c r="J4820" t="s">
        <v>2453</v>
      </c>
      <c r="K4820">
        <v>3</v>
      </c>
      <c r="L4820" t="str">
        <f t="shared" si="329"/>
        <v>Oct-25</v>
      </c>
      <c r="M4820" t="str">
        <f t="shared" si="330"/>
        <v>Tuesday</v>
      </c>
      <c r="N4820">
        <f t="shared" si="331"/>
        <v>17</v>
      </c>
      <c r="O4820" s="6">
        <f t="shared" si="332"/>
        <v>0.70833333333333337</v>
      </c>
    </row>
    <row r="4821" spans="1:15" x14ac:dyDescent="0.3">
      <c r="A4821" t="s">
        <v>11</v>
      </c>
      <c r="B4821" t="s">
        <v>12</v>
      </c>
      <c r="C4821">
        <v>2168588</v>
      </c>
      <c r="D4821" s="1">
        <v>45945</v>
      </c>
      <c r="E4821" t="s">
        <v>949</v>
      </c>
      <c r="F4821" t="s">
        <v>13</v>
      </c>
      <c r="G4821" t="s">
        <v>6202</v>
      </c>
      <c r="H4821" t="s">
        <v>1101</v>
      </c>
      <c r="J4821" t="s">
        <v>2453</v>
      </c>
      <c r="K4821">
        <v>3</v>
      </c>
      <c r="L4821" t="str">
        <f t="shared" si="329"/>
        <v>Oct-25</v>
      </c>
      <c r="M4821" t="str">
        <f t="shared" si="330"/>
        <v>Wednesday</v>
      </c>
      <c r="N4821">
        <f t="shared" si="331"/>
        <v>0</v>
      </c>
      <c r="O4821" s="6">
        <f t="shared" si="332"/>
        <v>0</v>
      </c>
    </row>
    <row r="4822" spans="1:15" x14ac:dyDescent="0.3">
      <c r="A4822" t="s">
        <v>11</v>
      </c>
      <c r="B4822" t="s">
        <v>12</v>
      </c>
      <c r="C4822">
        <v>2168740</v>
      </c>
      <c r="D4822" s="1">
        <v>45945</v>
      </c>
      <c r="E4822" t="s">
        <v>6261</v>
      </c>
      <c r="F4822" t="s">
        <v>13</v>
      </c>
      <c r="G4822" t="s">
        <v>6203</v>
      </c>
      <c r="H4822" t="s">
        <v>1101</v>
      </c>
      <c r="J4822" t="s">
        <v>2453</v>
      </c>
      <c r="K4822">
        <v>2</v>
      </c>
      <c r="L4822" t="str">
        <f t="shared" si="329"/>
        <v>Oct-25</v>
      </c>
      <c r="M4822" t="str">
        <f t="shared" si="330"/>
        <v>Wednesday</v>
      </c>
      <c r="N4822">
        <f t="shared" si="331"/>
        <v>1</v>
      </c>
      <c r="O4822" s="6">
        <f t="shared" si="332"/>
        <v>4.1666666666666664E-2</v>
      </c>
    </row>
    <row r="4823" spans="1:15" x14ac:dyDescent="0.3">
      <c r="A4823" t="s">
        <v>11</v>
      </c>
      <c r="B4823" t="s">
        <v>12</v>
      </c>
      <c r="C4823">
        <v>2171843</v>
      </c>
      <c r="D4823" s="1">
        <v>45946</v>
      </c>
      <c r="E4823" t="s">
        <v>2713</v>
      </c>
      <c r="F4823" t="s">
        <v>13</v>
      </c>
      <c r="G4823" t="s">
        <v>6204</v>
      </c>
      <c r="H4823" t="s">
        <v>1101</v>
      </c>
      <c r="J4823" t="s">
        <v>2453</v>
      </c>
      <c r="K4823">
        <v>2</v>
      </c>
      <c r="L4823" t="str">
        <f t="shared" si="329"/>
        <v>Oct-25</v>
      </c>
      <c r="M4823" t="str">
        <f t="shared" si="330"/>
        <v>Thursday</v>
      </c>
      <c r="N4823">
        <f t="shared" si="331"/>
        <v>16</v>
      </c>
      <c r="O4823" s="6">
        <f t="shared" si="332"/>
        <v>0.66666666666666663</v>
      </c>
    </row>
    <row r="4824" spans="1:15" x14ac:dyDescent="0.3">
      <c r="A4824" t="s">
        <v>11</v>
      </c>
      <c r="B4824" t="s">
        <v>12</v>
      </c>
      <c r="C4824">
        <v>2171845</v>
      </c>
      <c r="D4824" s="1">
        <v>45946</v>
      </c>
      <c r="E4824" t="s">
        <v>991</v>
      </c>
      <c r="F4824" t="s">
        <v>13</v>
      </c>
      <c r="G4824" t="s">
        <v>6205</v>
      </c>
      <c r="H4824" t="s">
        <v>1101</v>
      </c>
      <c r="J4824" t="s">
        <v>2453</v>
      </c>
      <c r="K4824">
        <v>1</v>
      </c>
      <c r="L4824" t="str">
        <f t="shared" si="329"/>
        <v>Oct-25</v>
      </c>
      <c r="M4824" t="str">
        <f t="shared" si="330"/>
        <v>Thursday</v>
      </c>
      <c r="N4824">
        <f t="shared" si="331"/>
        <v>16</v>
      </c>
      <c r="O4824" s="6">
        <f t="shared" si="332"/>
        <v>0.66666666666666663</v>
      </c>
    </row>
    <row r="4825" spans="1:15" x14ac:dyDescent="0.3">
      <c r="A4825" t="s">
        <v>11</v>
      </c>
      <c r="B4825" t="s">
        <v>12</v>
      </c>
      <c r="C4825">
        <v>2173342</v>
      </c>
      <c r="D4825" s="1">
        <v>45932</v>
      </c>
      <c r="E4825" t="s">
        <v>972</v>
      </c>
      <c r="F4825" t="s">
        <v>13</v>
      </c>
      <c r="G4825" t="s">
        <v>6206</v>
      </c>
      <c r="H4825" t="s">
        <v>3353</v>
      </c>
      <c r="J4825" t="s">
        <v>2453</v>
      </c>
      <c r="K4825">
        <v>3</v>
      </c>
      <c r="L4825" t="str">
        <f t="shared" si="329"/>
        <v>Oct-25</v>
      </c>
      <c r="M4825" t="str">
        <f t="shared" si="330"/>
        <v>Thursday</v>
      </c>
      <c r="N4825">
        <f t="shared" si="331"/>
        <v>10</v>
      </c>
      <c r="O4825" s="6">
        <f t="shared" si="332"/>
        <v>0.41666666666666669</v>
      </c>
    </row>
    <row r="4826" spans="1:15" x14ac:dyDescent="0.3">
      <c r="A4826" t="s">
        <v>11</v>
      </c>
      <c r="B4826" t="s">
        <v>12</v>
      </c>
      <c r="C4826">
        <v>2173360</v>
      </c>
      <c r="D4826" s="1">
        <v>45933</v>
      </c>
      <c r="E4826" t="s">
        <v>3811</v>
      </c>
      <c r="F4826" t="s">
        <v>13</v>
      </c>
      <c r="G4826" t="s">
        <v>6207</v>
      </c>
      <c r="H4826" t="s">
        <v>3353</v>
      </c>
      <c r="J4826" t="s">
        <v>2453</v>
      </c>
      <c r="K4826">
        <v>1</v>
      </c>
      <c r="L4826" t="str">
        <f t="shared" si="329"/>
        <v>Oct-25</v>
      </c>
      <c r="M4826" t="str">
        <f t="shared" si="330"/>
        <v>Friday</v>
      </c>
      <c r="N4826">
        <f t="shared" si="331"/>
        <v>2</v>
      </c>
      <c r="O4826" s="6">
        <f t="shared" si="332"/>
        <v>8.3333333333333329E-2</v>
      </c>
    </row>
    <row r="4827" spans="1:15" x14ac:dyDescent="0.3">
      <c r="A4827" t="s">
        <v>11</v>
      </c>
      <c r="B4827" t="s">
        <v>12</v>
      </c>
      <c r="C4827">
        <v>2173361</v>
      </c>
      <c r="D4827" s="1">
        <v>45933</v>
      </c>
      <c r="E4827" t="s">
        <v>2479</v>
      </c>
      <c r="F4827" t="s">
        <v>13</v>
      </c>
      <c r="G4827" t="s">
        <v>6208</v>
      </c>
      <c r="H4827" t="s">
        <v>3353</v>
      </c>
      <c r="J4827" t="s">
        <v>2453</v>
      </c>
      <c r="K4827">
        <v>2</v>
      </c>
      <c r="L4827" t="str">
        <f t="shared" si="329"/>
        <v>Oct-25</v>
      </c>
      <c r="M4827" t="str">
        <f t="shared" si="330"/>
        <v>Friday</v>
      </c>
      <c r="N4827">
        <f t="shared" si="331"/>
        <v>5</v>
      </c>
      <c r="O4827" s="6">
        <f t="shared" si="332"/>
        <v>0.20833333333333334</v>
      </c>
    </row>
    <row r="4828" spans="1:15" x14ac:dyDescent="0.3">
      <c r="A4828" t="s">
        <v>11</v>
      </c>
      <c r="B4828" t="s">
        <v>12</v>
      </c>
      <c r="C4828">
        <v>2173364</v>
      </c>
      <c r="D4828" s="1">
        <v>45935</v>
      </c>
      <c r="E4828" t="s">
        <v>1875</v>
      </c>
      <c r="F4828" t="s">
        <v>13</v>
      </c>
      <c r="G4828" t="s">
        <v>6209</v>
      </c>
      <c r="H4828" t="s">
        <v>3353</v>
      </c>
      <c r="J4828" t="s">
        <v>2453</v>
      </c>
      <c r="K4828">
        <v>1</v>
      </c>
      <c r="L4828" t="str">
        <f t="shared" si="329"/>
        <v>Oct-25</v>
      </c>
      <c r="M4828" t="str">
        <f t="shared" si="330"/>
        <v>Sunday</v>
      </c>
      <c r="N4828">
        <f t="shared" si="331"/>
        <v>3</v>
      </c>
      <c r="O4828" s="6">
        <f t="shared" si="332"/>
        <v>0.125</v>
      </c>
    </row>
    <row r="4829" spans="1:15" x14ac:dyDescent="0.3">
      <c r="A4829" t="s">
        <v>11</v>
      </c>
      <c r="B4829" t="s">
        <v>12</v>
      </c>
      <c r="C4829">
        <v>2173365</v>
      </c>
      <c r="D4829" s="1">
        <v>45935</v>
      </c>
      <c r="E4829" t="s">
        <v>1896</v>
      </c>
      <c r="F4829" t="s">
        <v>13</v>
      </c>
      <c r="G4829" t="s">
        <v>6210</v>
      </c>
      <c r="H4829" t="s">
        <v>3353</v>
      </c>
      <c r="J4829" t="s">
        <v>2453</v>
      </c>
      <c r="K4829">
        <v>1</v>
      </c>
      <c r="L4829" t="str">
        <f t="shared" si="329"/>
        <v>Oct-25</v>
      </c>
      <c r="M4829" t="str">
        <f t="shared" si="330"/>
        <v>Sunday</v>
      </c>
      <c r="N4829">
        <f t="shared" si="331"/>
        <v>5</v>
      </c>
      <c r="O4829" s="6">
        <f t="shared" si="332"/>
        <v>0.20833333333333334</v>
      </c>
    </row>
    <row r="4830" spans="1:15" x14ac:dyDescent="0.3">
      <c r="A4830" t="s">
        <v>11</v>
      </c>
      <c r="B4830" t="s">
        <v>12</v>
      </c>
      <c r="C4830">
        <v>2173368</v>
      </c>
      <c r="D4830" s="1">
        <v>45935</v>
      </c>
      <c r="E4830" t="s">
        <v>2112</v>
      </c>
      <c r="F4830" t="s">
        <v>13</v>
      </c>
      <c r="G4830" t="s">
        <v>6211</v>
      </c>
      <c r="H4830" t="s">
        <v>3353</v>
      </c>
      <c r="J4830" t="s">
        <v>2453</v>
      </c>
      <c r="K4830">
        <v>1</v>
      </c>
      <c r="L4830" t="str">
        <f t="shared" si="329"/>
        <v>Oct-25</v>
      </c>
      <c r="M4830" t="str">
        <f t="shared" si="330"/>
        <v>Sunday</v>
      </c>
      <c r="N4830">
        <f t="shared" si="331"/>
        <v>7</v>
      </c>
      <c r="O4830" s="6">
        <f t="shared" si="332"/>
        <v>0.29166666666666669</v>
      </c>
    </row>
    <row r="4831" spans="1:15" x14ac:dyDescent="0.3">
      <c r="A4831" t="s">
        <v>11</v>
      </c>
      <c r="B4831" t="s">
        <v>12</v>
      </c>
      <c r="C4831">
        <v>2173383</v>
      </c>
      <c r="D4831" s="1">
        <v>45935</v>
      </c>
      <c r="E4831" t="s">
        <v>1954</v>
      </c>
      <c r="F4831" t="s">
        <v>13</v>
      </c>
      <c r="G4831" t="s">
        <v>6212</v>
      </c>
      <c r="H4831" t="s">
        <v>3353</v>
      </c>
      <c r="J4831" t="s">
        <v>2453</v>
      </c>
      <c r="K4831">
        <v>2</v>
      </c>
      <c r="L4831" t="str">
        <f t="shared" si="329"/>
        <v>Oct-25</v>
      </c>
      <c r="M4831" t="str">
        <f t="shared" si="330"/>
        <v>Sunday</v>
      </c>
      <c r="N4831">
        <f t="shared" si="331"/>
        <v>23</v>
      </c>
      <c r="O4831" s="6">
        <f t="shared" si="332"/>
        <v>0.95833333333333337</v>
      </c>
    </row>
    <row r="4832" spans="1:15" x14ac:dyDescent="0.3">
      <c r="A4832" t="s">
        <v>11</v>
      </c>
      <c r="B4832" t="s">
        <v>12</v>
      </c>
      <c r="C4832">
        <v>2173384</v>
      </c>
      <c r="D4832" s="1">
        <v>45935</v>
      </c>
      <c r="E4832" t="s">
        <v>948</v>
      </c>
      <c r="F4832" t="s">
        <v>13</v>
      </c>
      <c r="G4832" t="s">
        <v>6213</v>
      </c>
      <c r="H4832" t="s">
        <v>3353</v>
      </c>
      <c r="J4832" t="s">
        <v>2453</v>
      </c>
      <c r="K4832">
        <v>1</v>
      </c>
      <c r="L4832" t="str">
        <f t="shared" si="329"/>
        <v>Oct-25</v>
      </c>
      <c r="M4832" t="str">
        <f t="shared" si="330"/>
        <v>Sunday</v>
      </c>
      <c r="N4832">
        <f t="shared" si="331"/>
        <v>23</v>
      </c>
      <c r="O4832" s="6">
        <f t="shared" si="332"/>
        <v>0.95833333333333337</v>
      </c>
    </row>
    <row r="4833" spans="1:15" x14ac:dyDescent="0.3">
      <c r="A4833" t="s">
        <v>11</v>
      </c>
      <c r="B4833" t="s">
        <v>12</v>
      </c>
      <c r="C4833">
        <v>2173386</v>
      </c>
      <c r="D4833" s="1">
        <v>45937</v>
      </c>
      <c r="E4833" t="s">
        <v>6261</v>
      </c>
      <c r="F4833" t="s">
        <v>13</v>
      </c>
      <c r="G4833" t="s">
        <v>6214</v>
      </c>
      <c r="H4833" t="s">
        <v>3353</v>
      </c>
      <c r="J4833" t="s">
        <v>2453</v>
      </c>
      <c r="K4833">
        <v>2</v>
      </c>
      <c r="L4833" t="str">
        <f t="shared" si="329"/>
        <v>Oct-25</v>
      </c>
      <c r="M4833" t="str">
        <f t="shared" si="330"/>
        <v>Tuesday</v>
      </c>
      <c r="N4833">
        <f t="shared" si="331"/>
        <v>1</v>
      </c>
      <c r="O4833" s="6">
        <f t="shared" si="332"/>
        <v>4.1666666666666664E-2</v>
      </c>
    </row>
    <row r="4834" spans="1:15" x14ac:dyDescent="0.3">
      <c r="A4834" t="s">
        <v>11</v>
      </c>
      <c r="B4834" t="s">
        <v>12</v>
      </c>
      <c r="C4834">
        <v>2173392</v>
      </c>
      <c r="D4834" s="1">
        <v>45937</v>
      </c>
      <c r="E4834" t="s">
        <v>4833</v>
      </c>
      <c r="F4834" t="s">
        <v>13</v>
      </c>
      <c r="G4834" t="s">
        <v>6215</v>
      </c>
      <c r="H4834" t="s">
        <v>3353</v>
      </c>
      <c r="J4834" t="s">
        <v>2453</v>
      </c>
      <c r="K4834">
        <v>2</v>
      </c>
      <c r="L4834" t="str">
        <f t="shared" si="329"/>
        <v>Oct-25</v>
      </c>
      <c r="M4834" t="str">
        <f t="shared" si="330"/>
        <v>Tuesday</v>
      </c>
      <c r="N4834">
        <f t="shared" si="331"/>
        <v>3</v>
      </c>
      <c r="O4834" s="6">
        <f t="shared" si="332"/>
        <v>0.125</v>
      </c>
    </row>
    <row r="4835" spans="1:15" x14ac:dyDescent="0.3">
      <c r="A4835" t="s">
        <v>11</v>
      </c>
      <c r="B4835" t="s">
        <v>12</v>
      </c>
      <c r="C4835">
        <v>2173393</v>
      </c>
      <c r="D4835" s="1">
        <v>45937</v>
      </c>
      <c r="E4835" t="s">
        <v>942</v>
      </c>
      <c r="F4835" t="s">
        <v>13</v>
      </c>
      <c r="G4835" t="s">
        <v>6216</v>
      </c>
      <c r="H4835" t="s">
        <v>3353</v>
      </c>
      <c r="J4835" t="s">
        <v>2453</v>
      </c>
      <c r="K4835">
        <v>1</v>
      </c>
      <c r="L4835" t="str">
        <f t="shared" si="329"/>
        <v>Oct-25</v>
      </c>
      <c r="M4835" t="str">
        <f t="shared" si="330"/>
        <v>Tuesday</v>
      </c>
      <c r="N4835">
        <f t="shared" si="331"/>
        <v>3</v>
      </c>
      <c r="O4835" s="6">
        <f t="shared" si="332"/>
        <v>0.125</v>
      </c>
    </row>
    <row r="4836" spans="1:15" x14ac:dyDescent="0.3">
      <c r="A4836" t="s">
        <v>11</v>
      </c>
      <c r="B4836" t="s">
        <v>12</v>
      </c>
      <c r="C4836">
        <v>2173396</v>
      </c>
      <c r="D4836" s="1">
        <v>45937</v>
      </c>
      <c r="E4836" t="s">
        <v>4922</v>
      </c>
      <c r="F4836" t="s">
        <v>13</v>
      </c>
      <c r="G4836" t="s">
        <v>6217</v>
      </c>
      <c r="H4836" t="s">
        <v>3353</v>
      </c>
      <c r="J4836" t="s">
        <v>2453</v>
      </c>
      <c r="K4836">
        <v>1</v>
      </c>
      <c r="L4836" t="str">
        <f t="shared" si="329"/>
        <v>Oct-25</v>
      </c>
      <c r="M4836" t="str">
        <f t="shared" si="330"/>
        <v>Tuesday</v>
      </c>
      <c r="N4836">
        <f t="shared" si="331"/>
        <v>5</v>
      </c>
      <c r="O4836" s="6">
        <f t="shared" si="332"/>
        <v>0.20833333333333334</v>
      </c>
    </row>
    <row r="4837" spans="1:15" x14ac:dyDescent="0.3">
      <c r="A4837" t="s">
        <v>11</v>
      </c>
      <c r="B4837" t="s">
        <v>12</v>
      </c>
      <c r="C4837">
        <v>2173412</v>
      </c>
      <c r="D4837" s="1">
        <v>45940</v>
      </c>
      <c r="E4837" t="s">
        <v>6262</v>
      </c>
      <c r="F4837" t="s">
        <v>13</v>
      </c>
      <c r="G4837" t="s">
        <v>6218</v>
      </c>
      <c r="H4837" t="s">
        <v>3353</v>
      </c>
      <c r="J4837" t="s">
        <v>2453</v>
      </c>
      <c r="K4837">
        <v>1</v>
      </c>
      <c r="L4837" t="str">
        <f t="shared" si="329"/>
        <v>Oct-25</v>
      </c>
      <c r="M4837" t="str">
        <f t="shared" si="330"/>
        <v>Friday</v>
      </c>
      <c r="N4837">
        <f t="shared" si="331"/>
        <v>3</v>
      </c>
      <c r="O4837" s="6">
        <f t="shared" si="332"/>
        <v>0.125</v>
      </c>
    </row>
    <row r="4838" spans="1:15" x14ac:dyDescent="0.3">
      <c r="A4838" t="s">
        <v>11</v>
      </c>
      <c r="B4838" t="s">
        <v>12</v>
      </c>
      <c r="C4838">
        <v>2173485</v>
      </c>
      <c r="D4838" s="1">
        <v>45947</v>
      </c>
      <c r="E4838" t="s">
        <v>1866</v>
      </c>
      <c r="F4838" t="s">
        <v>13</v>
      </c>
      <c r="G4838" t="s">
        <v>6219</v>
      </c>
      <c r="H4838" t="s">
        <v>1308</v>
      </c>
      <c r="J4838" t="s">
        <v>2453</v>
      </c>
      <c r="K4838">
        <v>1</v>
      </c>
      <c r="L4838" t="str">
        <f t="shared" si="329"/>
        <v>Oct-25</v>
      </c>
      <c r="M4838" t="str">
        <f t="shared" si="330"/>
        <v>Friday</v>
      </c>
      <c r="N4838">
        <f t="shared" si="331"/>
        <v>7</v>
      </c>
      <c r="O4838" s="6">
        <f t="shared" si="332"/>
        <v>0.29166666666666669</v>
      </c>
    </row>
    <row r="4839" spans="1:15" x14ac:dyDescent="0.3">
      <c r="A4839" t="s">
        <v>11</v>
      </c>
      <c r="B4839" t="s">
        <v>12</v>
      </c>
      <c r="C4839">
        <v>2174056</v>
      </c>
      <c r="D4839" s="1">
        <v>45947</v>
      </c>
      <c r="E4839" t="s">
        <v>3253</v>
      </c>
      <c r="F4839" t="s">
        <v>13</v>
      </c>
      <c r="G4839" t="s">
        <v>6220</v>
      </c>
      <c r="H4839" t="s">
        <v>1101</v>
      </c>
      <c r="J4839" t="s">
        <v>2453</v>
      </c>
      <c r="K4839">
        <v>1</v>
      </c>
      <c r="L4839" t="str">
        <f t="shared" si="329"/>
        <v>Oct-25</v>
      </c>
      <c r="M4839" t="str">
        <f t="shared" si="330"/>
        <v>Friday</v>
      </c>
      <c r="N4839">
        <f t="shared" si="331"/>
        <v>18</v>
      </c>
      <c r="O4839" s="6">
        <f t="shared" si="332"/>
        <v>0.75</v>
      </c>
    </row>
    <row r="4840" spans="1:15" x14ac:dyDescent="0.3">
      <c r="A4840" t="s">
        <v>11</v>
      </c>
      <c r="B4840" t="s">
        <v>12</v>
      </c>
      <c r="C4840">
        <v>2174057</v>
      </c>
      <c r="D4840" s="1">
        <v>45947</v>
      </c>
      <c r="E4840" t="s">
        <v>905</v>
      </c>
      <c r="F4840" t="s">
        <v>13</v>
      </c>
      <c r="G4840" t="s">
        <v>6221</v>
      </c>
      <c r="H4840" t="s">
        <v>6222</v>
      </c>
      <c r="J4840" t="s">
        <v>2453</v>
      </c>
      <c r="K4840">
        <v>1</v>
      </c>
      <c r="L4840" t="str">
        <f t="shared" si="329"/>
        <v>Oct-25</v>
      </c>
      <c r="M4840" t="str">
        <f t="shared" si="330"/>
        <v>Friday</v>
      </c>
      <c r="N4840">
        <f t="shared" si="331"/>
        <v>18</v>
      </c>
      <c r="O4840" s="6">
        <f t="shared" si="332"/>
        <v>0.75</v>
      </c>
    </row>
    <row r="4841" spans="1:15" x14ac:dyDescent="0.3">
      <c r="A4841" t="s">
        <v>11</v>
      </c>
      <c r="B4841" t="s">
        <v>12</v>
      </c>
      <c r="C4841">
        <v>2174058</v>
      </c>
      <c r="D4841" s="1">
        <v>45947</v>
      </c>
      <c r="E4841" t="s">
        <v>905</v>
      </c>
      <c r="F4841" t="s">
        <v>13</v>
      </c>
      <c r="G4841" t="s">
        <v>6221</v>
      </c>
      <c r="H4841" t="s">
        <v>1101</v>
      </c>
      <c r="J4841" t="s">
        <v>2453</v>
      </c>
      <c r="K4841">
        <v>1</v>
      </c>
      <c r="L4841" t="str">
        <f t="shared" si="329"/>
        <v>Oct-25</v>
      </c>
      <c r="M4841" t="str">
        <f t="shared" si="330"/>
        <v>Friday</v>
      </c>
      <c r="N4841">
        <f t="shared" si="331"/>
        <v>18</v>
      </c>
      <c r="O4841" s="6">
        <f t="shared" si="332"/>
        <v>0.75</v>
      </c>
    </row>
    <row r="4842" spans="1:15" x14ac:dyDescent="0.3">
      <c r="A4842" t="s">
        <v>11</v>
      </c>
      <c r="B4842" t="s">
        <v>12</v>
      </c>
      <c r="C4842">
        <v>2174062</v>
      </c>
      <c r="D4842" s="1">
        <v>45947</v>
      </c>
      <c r="E4842" t="s">
        <v>438</v>
      </c>
      <c r="F4842" t="s">
        <v>13</v>
      </c>
      <c r="G4842" t="s">
        <v>6223</v>
      </c>
      <c r="H4842" t="s">
        <v>1101</v>
      </c>
      <c r="J4842" t="s">
        <v>2453</v>
      </c>
      <c r="K4842">
        <v>1</v>
      </c>
      <c r="L4842" t="str">
        <f t="shared" si="329"/>
        <v>Oct-25</v>
      </c>
      <c r="M4842" t="str">
        <f t="shared" si="330"/>
        <v>Friday</v>
      </c>
      <c r="N4842">
        <f t="shared" si="331"/>
        <v>18</v>
      </c>
      <c r="O4842" s="6">
        <f t="shared" si="332"/>
        <v>0.75</v>
      </c>
    </row>
    <row r="4843" spans="1:15" x14ac:dyDescent="0.3">
      <c r="A4843" t="s">
        <v>11</v>
      </c>
      <c r="B4843" t="s">
        <v>12</v>
      </c>
      <c r="C4843">
        <v>2174065</v>
      </c>
      <c r="D4843" s="1">
        <v>45947</v>
      </c>
      <c r="E4843" t="s">
        <v>890</v>
      </c>
      <c r="F4843" t="s">
        <v>13</v>
      </c>
      <c r="G4843" t="s">
        <v>6224</v>
      </c>
      <c r="H4843" t="s">
        <v>1101</v>
      </c>
      <c r="J4843" t="s">
        <v>2453</v>
      </c>
      <c r="K4843">
        <v>1</v>
      </c>
      <c r="L4843" t="str">
        <f t="shared" si="329"/>
        <v>Oct-25</v>
      </c>
      <c r="M4843" t="str">
        <f t="shared" si="330"/>
        <v>Friday</v>
      </c>
      <c r="N4843">
        <f t="shared" si="331"/>
        <v>18</v>
      </c>
      <c r="O4843" s="6">
        <f t="shared" si="332"/>
        <v>0.75</v>
      </c>
    </row>
    <row r="4844" spans="1:15" x14ac:dyDescent="0.3">
      <c r="A4844" t="s">
        <v>11</v>
      </c>
      <c r="B4844" t="s">
        <v>12</v>
      </c>
      <c r="C4844">
        <v>2174677</v>
      </c>
      <c r="D4844" s="1">
        <v>45947</v>
      </c>
      <c r="E4844" t="s">
        <v>5320</v>
      </c>
      <c r="F4844" t="s">
        <v>13</v>
      </c>
      <c r="G4844" t="s">
        <v>6225</v>
      </c>
      <c r="H4844" t="s">
        <v>5096</v>
      </c>
      <c r="J4844" t="s">
        <v>2453</v>
      </c>
      <c r="K4844">
        <v>4</v>
      </c>
      <c r="L4844" t="str">
        <f t="shared" si="329"/>
        <v>Oct-25</v>
      </c>
      <c r="M4844" t="str">
        <f t="shared" si="330"/>
        <v>Friday</v>
      </c>
      <c r="N4844">
        <f t="shared" si="331"/>
        <v>23</v>
      </c>
      <c r="O4844" s="6">
        <f t="shared" si="332"/>
        <v>0.95833333333333337</v>
      </c>
    </row>
    <row r="4845" spans="1:15" x14ac:dyDescent="0.3">
      <c r="A4845" t="s">
        <v>11</v>
      </c>
      <c r="B4845" t="s">
        <v>12</v>
      </c>
      <c r="C4845">
        <v>2175970</v>
      </c>
      <c r="D4845" s="1">
        <v>45948</v>
      </c>
      <c r="E4845" t="s">
        <v>943</v>
      </c>
      <c r="F4845" t="s">
        <v>13</v>
      </c>
      <c r="G4845" t="s">
        <v>6226</v>
      </c>
      <c r="H4845" t="s">
        <v>15</v>
      </c>
      <c r="J4845" t="s">
        <v>2453</v>
      </c>
      <c r="K4845">
        <v>2</v>
      </c>
      <c r="L4845" t="str">
        <f t="shared" si="329"/>
        <v>Oct-25</v>
      </c>
      <c r="M4845" t="str">
        <f t="shared" si="330"/>
        <v>Saturday</v>
      </c>
      <c r="N4845">
        <f t="shared" si="331"/>
        <v>9</v>
      </c>
      <c r="O4845" s="6">
        <f t="shared" si="332"/>
        <v>0.375</v>
      </c>
    </row>
    <row r="4846" spans="1:15" x14ac:dyDescent="0.3">
      <c r="A4846" t="s">
        <v>11</v>
      </c>
      <c r="B4846" t="s">
        <v>12</v>
      </c>
      <c r="C4846">
        <v>2176320</v>
      </c>
      <c r="D4846" s="1">
        <v>45948</v>
      </c>
      <c r="E4846" t="s">
        <v>2138</v>
      </c>
      <c r="F4846" t="s">
        <v>13</v>
      </c>
      <c r="G4846" t="s">
        <v>6227</v>
      </c>
      <c r="H4846" t="s">
        <v>1308</v>
      </c>
      <c r="J4846" t="s">
        <v>2453</v>
      </c>
      <c r="K4846">
        <v>1</v>
      </c>
      <c r="L4846" t="str">
        <f t="shared" si="329"/>
        <v>Oct-25</v>
      </c>
      <c r="M4846" t="str">
        <f t="shared" si="330"/>
        <v>Saturday</v>
      </c>
      <c r="N4846">
        <f t="shared" si="331"/>
        <v>15</v>
      </c>
      <c r="O4846" s="6">
        <f t="shared" si="332"/>
        <v>0.625</v>
      </c>
    </row>
    <row r="4847" spans="1:15" x14ac:dyDescent="0.3">
      <c r="A4847" t="s">
        <v>11</v>
      </c>
      <c r="B4847" t="s">
        <v>12</v>
      </c>
      <c r="C4847">
        <v>2176639</v>
      </c>
      <c r="D4847" s="1">
        <v>45948</v>
      </c>
      <c r="E4847" t="s">
        <v>2078</v>
      </c>
      <c r="F4847" t="s">
        <v>13</v>
      </c>
      <c r="G4847" t="s">
        <v>6228</v>
      </c>
      <c r="H4847" t="s">
        <v>1308</v>
      </c>
      <c r="J4847" t="s">
        <v>2453</v>
      </c>
      <c r="K4847">
        <v>2</v>
      </c>
      <c r="L4847" t="str">
        <f t="shared" si="329"/>
        <v>Oct-25</v>
      </c>
      <c r="M4847" t="str">
        <f t="shared" si="330"/>
        <v>Saturday</v>
      </c>
      <c r="N4847">
        <f t="shared" si="331"/>
        <v>20</v>
      </c>
      <c r="O4847" s="6">
        <f t="shared" si="332"/>
        <v>0.83333333333333337</v>
      </c>
    </row>
    <row r="4848" spans="1:15" x14ac:dyDescent="0.3">
      <c r="A4848" t="s">
        <v>11</v>
      </c>
      <c r="B4848" t="s">
        <v>12</v>
      </c>
      <c r="C4848">
        <v>2176779</v>
      </c>
      <c r="D4848" s="1">
        <v>45948</v>
      </c>
      <c r="E4848" t="s">
        <v>2143</v>
      </c>
      <c r="F4848" t="s">
        <v>13</v>
      </c>
      <c r="G4848" t="s">
        <v>6229</v>
      </c>
      <c r="H4848" t="s">
        <v>21</v>
      </c>
      <c r="J4848" t="s">
        <v>2453</v>
      </c>
      <c r="K4848">
        <v>2</v>
      </c>
      <c r="L4848" t="str">
        <f t="shared" si="329"/>
        <v>Oct-25</v>
      </c>
      <c r="M4848" t="str">
        <f t="shared" si="330"/>
        <v>Saturday</v>
      </c>
      <c r="N4848">
        <f t="shared" si="331"/>
        <v>21</v>
      </c>
      <c r="O4848" s="6">
        <f t="shared" si="332"/>
        <v>0.875</v>
      </c>
    </row>
    <row r="4849" spans="1:15" x14ac:dyDescent="0.3">
      <c r="A4849" t="s">
        <v>11</v>
      </c>
      <c r="B4849" t="s">
        <v>12</v>
      </c>
      <c r="C4849">
        <v>2178754</v>
      </c>
      <c r="D4849" s="1">
        <v>45949</v>
      </c>
      <c r="E4849" t="s">
        <v>968</v>
      </c>
      <c r="F4849" t="s">
        <v>13</v>
      </c>
      <c r="G4849" t="s">
        <v>6230</v>
      </c>
      <c r="H4849" t="s">
        <v>6222</v>
      </c>
      <c r="J4849" t="s">
        <v>2453</v>
      </c>
      <c r="K4849">
        <v>1</v>
      </c>
      <c r="L4849" t="str">
        <f t="shared" si="329"/>
        <v>Oct-25</v>
      </c>
      <c r="M4849" t="str">
        <f t="shared" si="330"/>
        <v>Sunday</v>
      </c>
      <c r="N4849">
        <f t="shared" si="331"/>
        <v>19</v>
      </c>
      <c r="O4849" s="6">
        <f t="shared" si="332"/>
        <v>0.79166666666666663</v>
      </c>
    </row>
    <row r="4850" spans="1:15" x14ac:dyDescent="0.3">
      <c r="A4850" t="s">
        <v>11</v>
      </c>
      <c r="B4850" t="s">
        <v>12</v>
      </c>
      <c r="C4850">
        <v>2178858</v>
      </c>
      <c r="D4850" s="1">
        <v>45949</v>
      </c>
      <c r="E4850" t="s">
        <v>441</v>
      </c>
      <c r="F4850" t="s">
        <v>13</v>
      </c>
      <c r="G4850" t="s">
        <v>6231</v>
      </c>
      <c r="H4850" t="s">
        <v>6222</v>
      </c>
      <c r="J4850" t="s">
        <v>2453</v>
      </c>
      <c r="K4850">
        <v>1</v>
      </c>
      <c r="L4850" t="str">
        <f t="shared" si="329"/>
        <v>Oct-25</v>
      </c>
      <c r="M4850" t="str">
        <f t="shared" si="330"/>
        <v>Sunday</v>
      </c>
      <c r="N4850">
        <f t="shared" si="331"/>
        <v>20</v>
      </c>
      <c r="O4850" s="6">
        <f t="shared" si="332"/>
        <v>0.83333333333333337</v>
      </c>
    </row>
    <row r="4851" spans="1:15" x14ac:dyDescent="0.3">
      <c r="A4851" t="s">
        <v>11</v>
      </c>
      <c r="B4851" t="s">
        <v>12</v>
      </c>
      <c r="C4851">
        <v>2178877</v>
      </c>
      <c r="D4851" s="1">
        <v>45949</v>
      </c>
      <c r="E4851" t="s">
        <v>841</v>
      </c>
      <c r="F4851" t="s">
        <v>13</v>
      </c>
      <c r="G4851" t="s">
        <v>6232</v>
      </c>
      <c r="H4851" t="s">
        <v>1308</v>
      </c>
      <c r="J4851" t="s">
        <v>2453</v>
      </c>
      <c r="K4851">
        <v>1</v>
      </c>
      <c r="L4851" t="str">
        <f t="shared" si="329"/>
        <v>Oct-25</v>
      </c>
      <c r="M4851" t="str">
        <f t="shared" si="330"/>
        <v>Sunday</v>
      </c>
      <c r="N4851">
        <f t="shared" si="331"/>
        <v>17</v>
      </c>
      <c r="O4851" s="6">
        <f t="shared" si="332"/>
        <v>0.70833333333333337</v>
      </c>
    </row>
    <row r="4852" spans="1:15" x14ac:dyDescent="0.3">
      <c r="A4852" t="s">
        <v>11</v>
      </c>
      <c r="B4852" t="s">
        <v>12</v>
      </c>
      <c r="C4852">
        <v>2180321</v>
      </c>
      <c r="D4852" s="1">
        <v>45950</v>
      </c>
      <c r="E4852" t="s">
        <v>1935</v>
      </c>
      <c r="F4852" t="s">
        <v>13</v>
      </c>
      <c r="G4852" t="s">
        <v>6233</v>
      </c>
      <c r="H4852" t="s">
        <v>1308</v>
      </c>
      <c r="J4852" t="s">
        <v>2453</v>
      </c>
      <c r="K4852">
        <v>1</v>
      </c>
      <c r="L4852" t="str">
        <f t="shared" si="329"/>
        <v>Oct-25</v>
      </c>
      <c r="M4852" t="str">
        <f t="shared" si="330"/>
        <v>Monday</v>
      </c>
      <c r="N4852">
        <f t="shared" si="331"/>
        <v>9</v>
      </c>
      <c r="O4852" s="6">
        <f t="shared" si="332"/>
        <v>0.375</v>
      </c>
    </row>
    <row r="4853" spans="1:15" x14ac:dyDescent="0.3">
      <c r="A4853" t="s">
        <v>11</v>
      </c>
      <c r="B4853" t="s">
        <v>12</v>
      </c>
      <c r="C4853">
        <v>2180809</v>
      </c>
      <c r="D4853" s="1">
        <v>45950</v>
      </c>
      <c r="E4853" t="s">
        <v>2057</v>
      </c>
      <c r="F4853" t="s">
        <v>13</v>
      </c>
      <c r="G4853" t="s">
        <v>6234</v>
      </c>
      <c r="H4853" t="s">
        <v>6222</v>
      </c>
      <c r="J4853" t="s">
        <v>2453</v>
      </c>
      <c r="K4853">
        <v>1</v>
      </c>
      <c r="L4853" t="str">
        <f t="shared" ref="L4853:L4916" si="333">TEXT(D4853, "MMM-YY")</f>
        <v>Oct-25</v>
      </c>
      <c r="M4853" t="str">
        <f t="shared" si="330"/>
        <v>Monday</v>
      </c>
      <c r="N4853">
        <f t="shared" si="331"/>
        <v>18</v>
      </c>
      <c r="O4853" s="6">
        <f t="shared" si="332"/>
        <v>0.75</v>
      </c>
    </row>
    <row r="4854" spans="1:15" x14ac:dyDescent="0.3">
      <c r="A4854" t="s">
        <v>11</v>
      </c>
      <c r="B4854" t="s">
        <v>12</v>
      </c>
      <c r="C4854">
        <v>2180811</v>
      </c>
      <c r="D4854" s="1">
        <v>45950</v>
      </c>
      <c r="E4854" t="s">
        <v>461</v>
      </c>
      <c r="F4854" t="s">
        <v>13</v>
      </c>
      <c r="G4854" t="s">
        <v>6235</v>
      </c>
      <c r="H4854" t="s">
        <v>6222</v>
      </c>
      <c r="J4854" t="s">
        <v>2453</v>
      </c>
      <c r="K4854">
        <v>1</v>
      </c>
      <c r="L4854" t="str">
        <f t="shared" si="333"/>
        <v>Oct-25</v>
      </c>
      <c r="M4854" t="str">
        <f t="shared" si="330"/>
        <v>Monday</v>
      </c>
      <c r="N4854">
        <f t="shared" si="331"/>
        <v>18</v>
      </c>
      <c r="O4854" s="6">
        <f t="shared" si="332"/>
        <v>0.75</v>
      </c>
    </row>
    <row r="4855" spans="1:15" x14ac:dyDescent="0.3">
      <c r="A4855" t="s">
        <v>11</v>
      </c>
      <c r="B4855" t="s">
        <v>12</v>
      </c>
      <c r="C4855">
        <v>2180974</v>
      </c>
      <c r="D4855" s="1">
        <v>45950</v>
      </c>
      <c r="E4855" t="s">
        <v>932</v>
      </c>
      <c r="F4855" t="s">
        <v>13</v>
      </c>
      <c r="G4855" t="s">
        <v>6236</v>
      </c>
      <c r="H4855" t="s">
        <v>6222</v>
      </c>
      <c r="J4855" t="s">
        <v>2453</v>
      </c>
      <c r="K4855">
        <v>3</v>
      </c>
      <c r="L4855" t="str">
        <f t="shared" si="333"/>
        <v>Oct-25</v>
      </c>
      <c r="M4855" t="str">
        <f t="shared" si="330"/>
        <v>Monday</v>
      </c>
      <c r="N4855">
        <f t="shared" si="331"/>
        <v>19</v>
      </c>
      <c r="O4855" s="6">
        <f t="shared" si="332"/>
        <v>0.79166666666666663</v>
      </c>
    </row>
    <row r="4856" spans="1:15" x14ac:dyDescent="0.3">
      <c r="A4856" t="s">
        <v>11</v>
      </c>
      <c r="B4856" t="s">
        <v>12</v>
      </c>
      <c r="C4856">
        <v>2183055</v>
      </c>
      <c r="D4856" s="1">
        <v>45951</v>
      </c>
      <c r="E4856" t="s">
        <v>2228</v>
      </c>
      <c r="F4856" t="s">
        <v>13</v>
      </c>
      <c r="G4856" t="s">
        <v>6237</v>
      </c>
      <c r="H4856" t="s">
        <v>6222</v>
      </c>
      <c r="J4856" t="s">
        <v>2453</v>
      </c>
      <c r="K4856">
        <v>1</v>
      </c>
      <c r="L4856" t="str">
        <f t="shared" si="333"/>
        <v>Oct-25</v>
      </c>
      <c r="M4856" t="str">
        <f t="shared" si="330"/>
        <v>Tuesday</v>
      </c>
      <c r="N4856">
        <f t="shared" si="331"/>
        <v>16</v>
      </c>
      <c r="O4856" s="6">
        <f t="shared" si="332"/>
        <v>0.66666666666666663</v>
      </c>
    </row>
    <row r="4857" spans="1:15" x14ac:dyDescent="0.3">
      <c r="A4857" t="s">
        <v>11</v>
      </c>
      <c r="B4857" t="s">
        <v>12</v>
      </c>
      <c r="C4857">
        <v>2183290</v>
      </c>
      <c r="D4857" s="1">
        <v>45951</v>
      </c>
      <c r="E4857" t="s">
        <v>329</v>
      </c>
      <c r="F4857" t="s">
        <v>13</v>
      </c>
      <c r="G4857" t="s">
        <v>6238</v>
      </c>
      <c r="H4857" t="s">
        <v>6222</v>
      </c>
      <c r="J4857" t="s">
        <v>2453</v>
      </c>
      <c r="K4857">
        <v>1</v>
      </c>
      <c r="L4857" t="str">
        <f t="shared" si="333"/>
        <v>Oct-25</v>
      </c>
      <c r="M4857" t="str">
        <f t="shared" si="330"/>
        <v>Tuesday</v>
      </c>
      <c r="N4857">
        <f t="shared" si="331"/>
        <v>19</v>
      </c>
      <c r="O4857" s="6">
        <f t="shared" si="332"/>
        <v>0.79166666666666663</v>
      </c>
    </row>
    <row r="4858" spans="1:15" x14ac:dyDescent="0.3">
      <c r="A4858" t="s">
        <v>11</v>
      </c>
      <c r="B4858" t="s">
        <v>12</v>
      </c>
      <c r="C4858">
        <v>2187236</v>
      </c>
      <c r="D4858" s="1">
        <v>45953</v>
      </c>
      <c r="E4858" t="s">
        <v>4913</v>
      </c>
      <c r="F4858" t="s">
        <v>13</v>
      </c>
      <c r="G4858" t="s">
        <v>6239</v>
      </c>
      <c r="H4858" t="s">
        <v>15</v>
      </c>
      <c r="J4858" t="s">
        <v>2453</v>
      </c>
      <c r="K4858">
        <v>1</v>
      </c>
      <c r="L4858" t="str">
        <f t="shared" si="333"/>
        <v>Oct-25</v>
      </c>
      <c r="M4858" t="str">
        <f t="shared" si="330"/>
        <v>Thursday</v>
      </c>
      <c r="N4858">
        <f t="shared" si="331"/>
        <v>13</v>
      </c>
      <c r="O4858" s="6">
        <f t="shared" si="332"/>
        <v>0.54166666666666663</v>
      </c>
    </row>
    <row r="4859" spans="1:15" x14ac:dyDescent="0.3">
      <c r="A4859" t="s">
        <v>11</v>
      </c>
      <c r="B4859" t="s">
        <v>12</v>
      </c>
      <c r="C4859">
        <v>2188305</v>
      </c>
      <c r="D4859" s="1">
        <v>45953</v>
      </c>
      <c r="E4859" t="s">
        <v>1041</v>
      </c>
      <c r="F4859" t="s">
        <v>13</v>
      </c>
      <c r="G4859" t="s">
        <v>6240</v>
      </c>
      <c r="H4859" t="s">
        <v>6222</v>
      </c>
      <c r="J4859" t="s">
        <v>2453</v>
      </c>
      <c r="K4859">
        <v>1</v>
      </c>
      <c r="L4859" t="str">
        <f t="shared" si="333"/>
        <v>Oct-25</v>
      </c>
      <c r="M4859" t="str">
        <f t="shared" si="330"/>
        <v>Thursday</v>
      </c>
      <c r="N4859">
        <f t="shared" si="331"/>
        <v>23</v>
      </c>
      <c r="O4859" s="6">
        <f t="shared" si="332"/>
        <v>0.95833333333333337</v>
      </c>
    </row>
    <row r="4860" spans="1:15" x14ac:dyDescent="0.3">
      <c r="A4860" t="s">
        <v>11</v>
      </c>
      <c r="B4860" t="s">
        <v>12</v>
      </c>
      <c r="C4860">
        <v>2191229</v>
      </c>
      <c r="D4860" s="1">
        <v>45946</v>
      </c>
      <c r="E4860" t="s">
        <v>2911</v>
      </c>
      <c r="F4860" t="s">
        <v>13</v>
      </c>
      <c r="G4860" t="s">
        <v>6241</v>
      </c>
      <c r="H4860" t="s">
        <v>3353</v>
      </c>
      <c r="J4860" t="s">
        <v>2453</v>
      </c>
      <c r="K4860">
        <v>2</v>
      </c>
      <c r="L4860" t="str">
        <f t="shared" si="333"/>
        <v>Oct-25</v>
      </c>
      <c r="M4860" t="str">
        <f t="shared" si="330"/>
        <v>Thursday</v>
      </c>
      <c r="N4860">
        <f t="shared" si="331"/>
        <v>7</v>
      </c>
      <c r="O4860" s="6">
        <f t="shared" si="332"/>
        <v>0.29166666666666669</v>
      </c>
    </row>
    <row r="4861" spans="1:15" x14ac:dyDescent="0.3">
      <c r="A4861" t="s">
        <v>11</v>
      </c>
      <c r="B4861" t="s">
        <v>12</v>
      </c>
      <c r="C4861">
        <v>2191233</v>
      </c>
      <c r="D4861" s="1">
        <v>45947</v>
      </c>
      <c r="E4861" t="s">
        <v>2889</v>
      </c>
      <c r="F4861" t="s">
        <v>13</v>
      </c>
      <c r="G4861" t="s">
        <v>6242</v>
      </c>
      <c r="H4861" t="s">
        <v>3353</v>
      </c>
      <c r="J4861" t="s">
        <v>2453</v>
      </c>
      <c r="K4861">
        <v>1</v>
      </c>
      <c r="L4861" t="str">
        <f t="shared" si="333"/>
        <v>Oct-25</v>
      </c>
      <c r="M4861" t="str">
        <f t="shared" si="330"/>
        <v>Friday</v>
      </c>
      <c r="N4861">
        <f t="shared" si="331"/>
        <v>0</v>
      </c>
      <c r="O4861" s="6">
        <f t="shared" si="332"/>
        <v>0</v>
      </c>
    </row>
    <row r="4862" spans="1:15" x14ac:dyDescent="0.3">
      <c r="A4862" t="s">
        <v>11</v>
      </c>
      <c r="B4862" t="s">
        <v>12</v>
      </c>
      <c r="C4862">
        <v>2191240</v>
      </c>
      <c r="D4862" s="1">
        <v>45947</v>
      </c>
      <c r="E4862" t="s">
        <v>1956</v>
      </c>
      <c r="F4862" t="s">
        <v>13</v>
      </c>
      <c r="G4862" t="s">
        <v>6243</v>
      </c>
      <c r="H4862" t="s">
        <v>3353</v>
      </c>
      <c r="J4862" t="s">
        <v>2453</v>
      </c>
      <c r="K4862">
        <v>1</v>
      </c>
      <c r="L4862" t="str">
        <f t="shared" si="333"/>
        <v>Oct-25</v>
      </c>
      <c r="M4862" t="str">
        <f t="shared" si="330"/>
        <v>Friday</v>
      </c>
      <c r="N4862">
        <f t="shared" si="331"/>
        <v>4</v>
      </c>
      <c r="O4862" s="6">
        <f t="shared" si="332"/>
        <v>0.16666666666666666</v>
      </c>
    </row>
    <row r="4863" spans="1:15" x14ac:dyDescent="0.3">
      <c r="A4863" t="s">
        <v>11</v>
      </c>
      <c r="B4863" t="s">
        <v>12</v>
      </c>
      <c r="C4863">
        <v>2191242</v>
      </c>
      <c r="D4863" s="1">
        <v>45947</v>
      </c>
      <c r="E4863" t="s">
        <v>2454</v>
      </c>
      <c r="F4863" t="s">
        <v>13</v>
      </c>
      <c r="G4863" t="s">
        <v>6244</v>
      </c>
      <c r="H4863" t="s">
        <v>3353</v>
      </c>
      <c r="J4863" t="s">
        <v>2453</v>
      </c>
      <c r="K4863">
        <v>1</v>
      </c>
      <c r="L4863" t="str">
        <f t="shared" si="333"/>
        <v>Oct-25</v>
      </c>
      <c r="M4863" t="str">
        <f t="shared" si="330"/>
        <v>Friday</v>
      </c>
      <c r="N4863">
        <f t="shared" si="331"/>
        <v>5</v>
      </c>
      <c r="O4863" s="6">
        <f t="shared" si="332"/>
        <v>0.20833333333333334</v>
      </c>
    </row>
    <row r="4864" spans="1:15" x14ac:dyDescent="0.3">
      <c r="A4864" t="s">
        <v>11</v>
      </c>
      <c r="B4864" t="s">
        <v>12</v>
      </c>
      <c r="C4864">
        <v>2194255</v>
      </c>
      <c r="D4864" s="1">
        <v>45955</v>
      </c>
      <c r="E4864" t="s">
        <v>884</v>
      </c>
      <c r="F4864" t="s">
        <v>13</v>
      </c>
      <c r="G4864" t="s">
        <v>6245</v>
      </c>
      <c r="H4864" t="s">
        <v>5096</v>
      </c>
      <c r="J4864" t="s">
        <v>2453</v>
      </c>
      <c r="K4864">
        <v>1</v>
      </c>
      <c r="L4864" t="str">
        <f t="shared" si="333"/>
        <v>Oct-25</v>
      </c>
      <c r="M4864" t="str">
        <f t="shared" si="330"/>
        <v>Saturday</v>
      </c>
      <c r="N4864">
        <f t="shared" si="331"/>
        <v>17</v>
      </c>
      <c r="O4864" s="6">
        <f t="shared" si="332"/>
        <v>0.70833333333333337</v>
      </c>
    </row>
    <row r="4865" spans="1:15" x14ac:dyDescent="0.3">
      <c r="A4865" t="s">
        <v>11</v>
      </c>
      <c r="B4865" t="s">
        <v>12</v>
      </c>
      <c r="C4865">
        <v>2194475</v>
      </c>
      <c r="D4865" s="1">
        <v>45956</v>
      </c>
      <c r="E4865" t="s">
        <v>872</v>
      </c>
      <c r="F4865" t="s">
        <v>13</v>
      </c>
      <c r="G4865" t="s">
        <v>6246</v>
      </c>
      <c r="H4865" t="s">
        <v>6222</v>
      </c>
      <c r="J4865" t="s">
        <v>2453</v>
      </c>
      <c r="K4865">
        <v>2</v>
      </c>
      <c r="L4865" t="str">
        <f t="shared" si="333"/>
        <v>Oct-25</v>
      </c>
      <c r="M4865" t="str">
        <f t="shared" si="330"/>
        <v>Sunday</v>
      </c>
      <c r="N4865">
        <f t="shared" si="331"/>
        <v>17</v>
      </c>
      <c r="O4865" s="6">
        <f t="shared" si="332"/>
        <v>0.70833333333333337</v>
      </c>
    </row>
    <row r="4866" spans="1:15" x14ac:dyDescent="0.3">
      <c r="A4866" t="s">
        <v>11</v>
      </c>
      <c r="B4866" t="s">
        <v>12</v>
      </c>
      <c r="C4866">
        <v>2194492</v>
      </c>
      <c r="D4866" s="1">
        <v>45956</v>
      </c>
      <c r="E4866" t="s">
        <v>890</v>
      </c>
      <c r="F4866" t="s">
        <v>13</v>
      </c>
      <c r="G4866" t="s">
        <v>6247</v>
      </c>
      <c r="H4866" t="s">
        <v>6222</v>
      </c>
      <c r="J4866" t="s">
        <v>2453</v>
      </c>
      <c r="K4866">
        <v>1</v>
      </c>
      <c r="L4866" t="str">
        <f t="shared" si="333"/>
        <v>Oct-25</v>
      </c>
      <c r="M4866" t="str">
        <f t="shared" si="330"/>
        <v>Sunday</v>
      </c>
      <c r="N4866">
        <f t="shared" si="331"/>
        <v>18</v>
      </c>
      <c r="O4866" s="6">
        <f t="shared" si="332"/>
        <v>0.75</v>
      </c>
    </row>
    <row r="4867" spans="1:15" x14ac:dyDescent="0.3">
      <c r="A4867" t="s">
        <v>11</v>
      </c>
      <c r="B4867" t="s">
        <v>12</v>
      </c>
      <c r="C4867">
        <v>2194633</v>
      </c>
      <c r="D4867" s="1">
        <v>45956</v>
      </c>
      <c r="E4867" t="s">
        <v>3813</v>
      </c>
      <c r="F4867" t="s">
        <v>13</v>
      </c>
      <c r="G4867" t="s">
        <v>6248</v>
      </c>
      <c r="H4867" t="s">
        <v>6222</v>
      </c>
      <c r="J4867" t="s">
        <v>2453</v>
      </c>
      <c r="K4867">
        <v>1</v>
      </c>
      <c r="L4867" t="str">
        <f t="shared" si="333"/>
        <v>Oct-25</v>
      </c>
      <c r="M4867" t="str">
        <f t="shared" si="330"/>
        <v>Sunday</v>
      </c>
      <c r="N4867">
        <f t="shared" si="331"/>
        <v>20</v>
      </c>
      <c r="O4867" s="6">
        <f t="shared" si="332"/>
        <v>0.83333333333333337</v>
      </c>
    </row>
    <row r="4868" spans="1:15" x14ac:dyDescent="0.3">
      <c r="A4868" t="s">
        <v>11</v>
      </c>
      <c r="B4868" t="s">
        <v>12</v>
      </c>
      <c r="C4868">
        <v>2194813</v>
      </c>
      <c r="D4868" s="1">
        <v>45956</v>
      </c>
      <c r="E4868" t="s">
        <v>429</v>
      </c>
      <c r="F4868" t="s">
        <v>13</v>
      </c>
      <c r="G4868" t="s">
        <v>6249</v>
      </c>
      <c r="H4868" t="s">
        <v>6222</v>
      </c>
      <c r="J4868" t="s">
        <v>2453</v>
      </c>
      <c r="K4868">
        <v>1</v>
      </c>
      <c r="L4868" t="str">
        <f t="shared" si="333"/>
        <v>Oct-25</v>
      </c>
      <c r="M4868" t="str">
        <f t="shared" si="330"/>
        <v>Sunday</v>
      </c>
      <c r="N4868">
        <f t="shared" si="331"/>
        <v>21</v>
      </c>
      <c r="O4868" s="6">
        <f t="shared" si="332"/>
        <v>0.875</v>
      </c>
    </row>
    <row r="4869" spans="1:15" x14ac:dyDescent="0.3">
      <c r="A4869" t="s">
        <v>11</v>
      </c>
      <c r="B4869" t="s">
        <v>12</v>
      </c>
      <c r="C4869">
        <v>2196168</v>
      </c>
      <c r="D4869" s="1">
        <v>45956</v>
      </c>
      <c r="E4869" t="s">
        <v>2071</v>
      </c>
      <c r="F4869" t="s">
        <v>13</v>
      </c>
      <c r="G4869" t="s">
        <v>6250</v>
      </c>
      <c r="H4869" t="s">
        <v>3353</v>
      </c>
      <c r="J4869" t="s">
        <v>2453</v>
      </c>
      <c r="K4869">
        <v>1</v>
      </c>
      <c r="L4869" t="str">
        <f t="shared" si="333"/>
        <v>Oct-25</v>
      </c>
      <c r="M4869" t="str">
        <f t="shared" si="330"/>
        <v>Sunday</v>
      </c>
      <c r="N4869">
        <f t="shared" si="331"/>
        <v>6</v>
      </c>
      <c r="O4869" s="6">
        <f t="shared" si="332"/>
        <v>0.25</v>
      </c>
    </row>
    <row r="4870" spans="1:15" x14ac:dyDescent="0.3">
      <c r="A4870" t="s">
        <v>11</v>
      </c>
      <c r="B4870" t="s">
        <v>12</v>
      </c>
      <c r="C4870">
        <v>2196169</v>
      </c>
      <c r="D4870" s="1">
        <v>45954</v>
      </c>
      <c r="E4870" t="s">
        <v>4819</v>
      </c>
      <c r="F4870" t="s">
        <v>13</v>
      </c>
      <c r="G4870" t="s">
        <v>6251</v>
      </c>
      <c r="H4870" t="s">
        <v>3353</v>
      </c>
      <c r="J4870" t="s">
        <v>2453</v>
      </c>
      <c r="K4870">
        <v>1</v>
      </c>
      <c r="L4870" t="str">
        <f t="shared" si="333"/>
        <v>Oct-25</v>
      </c>
      <c r="M4870" t="str">
        <f t="shared" si="330"/>
        <v>Friday</v>
      </c>
      <c r="N4870">
        <f t="shared" si="331"/>
        <v>20</v>
      </c>
      <c r="O4870" s="6">
        <f t="shared" si="332"/>
        <v>0.83333333333333337</v>
      </c>
    </row>
    <row r="4871" spans="1:15" x14ac:dyDescent="0.3">
      <c r="A4871" t="s">
        <v>11</v>
      </c>
      <c r="B4871" t="s">
        <v>12</v>
      </c>
      <c r="C4871">
        <v>2196172</v>
      </c>
      <c r="D4871" s="1">
        <v>45953</v>
      </c>
      <c r="E4871" t="s">
        <v>5591</v>
      </c>
      <c r="F4871" t="s">
        <v>13</v>
      </c>
      <c r="G4871" t="s">
        <v>6252</v>
      </c>
      <c r="H4871" t="s">
        <v>3353</v>
      </c>
      <c r="J4871" t="s">
        <v>2453</v>
      </c>
      <c r="K4871">
        <v>1</v>
      </c>
      <c r="L4871" t="str">
        <f t="shared" si="333"/>
        <v>Oct-25</v>
      </c>
      <c r="M4871" t="str">
        <f t="shared" si="330"/>
        <v>Thursday</v>
      </c>
      <c r="N4871">
        <f t="shared" si="331"/>
        <v>20</v>
      </c>
      <c r="O4871" s="6">
        <f t="shared" si="332"/>
        <v>0.83333333333333337</v>
      </c>
    </row>
    <row r="4872" spans="1:15" x14ac:dyDescent="0.3">
      <c r="A4872" t="s">
        <v>11</v>
      </c>
      <c r="B4872" t="s">
        <v>12</v>
      </c>
      <c r="C4872">
        <v>2196176</v>
      </c>
      <c r="D4872" s="1">
        <v>45947</v>
      </c>
      <c r="E4872" t="s">
        <v>2251</v>
      </c>
      <c r="F4872" t="s">
        <v>13</v>
      </c>
      <c r="G4872" t="s">
        <v>6253</v>
      </c>
      <c r="H4872" t="s">
        <v>3353</v>
      </c>
      <c r="J4872" t="s">
        <v>2453</v>
      </c>
      <c r="K4872">
        <v>1</v>
      </c>
      <c r="L4872" t="str">
        <f t="shared" si="333"/>
        <v>Oct-25</v>
      </c>
      <c r="M4872" t="str">
        <f t="shared" si="330"/>
        <v>Friday</v>
      </c>
      <c r="N4872">
        <f t="shared" si="331"/>
        <v>21</v>
      </c>
      <c r="O4872" s="6">
        <f t="shared" si="332"/>
        <v>0.875</v>
      </c>
    </row>
    <row r="4873" spans="1:15" x14ac:dyDescent="0.3">
      <c r="A4873" t="s">
        <v>11</v>
      </c>
      <c r="B4873" t="s">
        <v>12</v>
      </c>
      <c r="C4873">
        <v>2196179</v>
      </c>
      <c r="D4873" s="1">
        <v>45949</v>
      </c>
      <c r="E4873" t="s">
        <v>1864</v>
      </c>
      <c r="F4873" t="s">
        <v>13</v>
      </c>
      <c r="G4873" t="s">
        <v>6254</v>
      </c>
      <c r="H4873" t="s">
        <v>3353</v>
      </c>
      <c r="J4873" t="s">
        <v>2453</v>
      </c>
      <c r="K4873">
        <v>1</v>
      </c>
      <c r="L4873" t="str">
        <f t="shared" si="333"/>
        <v>Oct-25</v>
      </c>
      <c r="M4873" t="str">
        <f t="shared" si="330"/>
        <v>Sunday</v>
      </c>
      <c r="N4873">
        <f t="shared" si="331"/>
        <v>3</v>
      </c>
      <c r="O4873" s="6">
        <f t="shared" si="332"/>
        <v>0.125</v>
      </c>
    </row>
    <row r="4874" spans="1:15" x14ac:dyDescent="0.3">
      <c r="A4874" t="s">
        <v>11</v>
      </c>
      <c r="B4874" t="s">
        <v>12</v>
      </c>
      <c r="C4874">
        <v>2196181</v>
      </c>
      <c r="D4874" s="1">
        <v>45951</v>
      </c>
      <c r="E4874" t="s">
        <v>2717</v>
      </c>
      <c r="F4874" t="s">
        <v>13</v>
      </c>
      <c r="G4874" t="s">
        <v>6255</v>
      </c>
      <c r="H4874" t="s">
        <v>3353</v>
      </c>
      <c r="J4874" t="s">
        <v>2453</v>
      </c>
      <c r="K4874">
        <v>1</v>
      </c>
      <c r="L4874" t="str">
        <f t="shared" si="333"/>
        <v>Oct-25</v>
      </c>
      <c r="M4874" t="str">
        <f t="shared" si="330"/>
        <v>Tuesday</v>
      </c>
      <c r="N4874">
        <f t="shared" si="331"/>
        <v>4</v>
      </c>
      <c r="O4874" s="6">
        <f t="shared" si="332"/>
        <v>0.16666666666666666</v>
      </c>
    </row>
    <row r="4875" spans="1:15" x14ac:dyDescent="0.3">
      <c r="A4875" t="s">
        <v>11</v>
      </c>
      <c r="B4875" t="s">
        <v>12</v>
      </c>
      <c r="C4875">
        <v>2196185</v>
      </c>
      <c r="D4875" s="1">
        <v>45952</v>
      </c>
      <c r="E4875" t="s">
        <v>1954</v>
      </c>
      <c r="F4875" t="s">
        <v>13</v>
      </c>
      <c r="G4875" t="s">
        <v>6256</v>
      </c>
      <c r="H4875" t="s">
        <v>3353</v>
      </c>
      <c r="J4875" t="s">
        <v>2453</v>
      </c>
      <c r="K4875">
        <v>1</v>
      </c>
      <c r="L4875" t="str">
        <f t="shared" si="333"/>
        <v>Oct-25</v>
      </c>
      <c r="M4875" t="str">
        <f t="shared" si="330"/>
        <v>Wednesday</v>
      </c>
      <c r="N4875">
        <f t="shared" si="331"/>
        <v>23</v>
      </c>
      <c r="O4875" s="6">
        <f t="shared" si="332"/>
        <v>0.95833333333333337</v>
      </c>
    </row>
    <row r="4876" spans="1:15" x14ac:dyDescent="0.3">
      <c r="A4876" t="s">
        <v>11</v>
      </c>
      <c r="B4876" t="s">
        <v>12</v>
      </c>
      <c r="C4876">
        <v>2196225</v>
      </c>
      <c r="D4876" s="1">
        <v>45957</v>
      </c>
      <c r="E4876" t="s">
        <v>2512</v>
      </c>
      <c r="F4876" t="s">
        <v>13</v>
      </c>
      <c r="G4876" t="s">
        <v>6257</v>
      </c>
      <c r="H4876" t="s">
        <v>15</v>
      </c>
      <c r="J4876" t="s">
        <v>2453</v>
      </c>
      <c r="K4876">
        <v>1</v>
      </c>
      <c r="L4876" t="str">
        <f t="shared" si="333"/>
        <v>Oct-25</v>
      </c>
      <c r="M4876" t="str">
        <f t="shared" si="330"/>
        <v>Monday</v>
      </c>
      <c r="N4876">
        <f t="shared" si="331"/>
        <v>7</v>
      </c>
      <c r="O4876" s="6">
        <f t="shared" si="332"/>
        <v>0.29166666666666669</v>
      </c>
    </row>
    <row r="4877" spans="1:15" x14ac:dyDescent="0.3">
      <c r="A4877" t="s">
        <v>11</v>
      </c>
      <c r="B4877" t="s">
        <v>12</v>
      </c>
      <c r="C4877">
        <v>2196241</v>
      </c>
      <c r="D4877" s="1">
        <v>45957</v>
      </c>
      <c r="E4877" t="s">
        <v>387</v>
      </c>
      <c r="F4877" t="s">
        <v>13</v>
      </c>
      <c r="G4877" t="s">
        <v>6258</v>
      </c>
      <c r="H4877" t="s">
        <v>15</v>
      </c>
      <c r="J4877" t="s">
        <v>2453</v>
      </c>
      <c r="K4877">
        <v>3</v>
      </c>
      <c r="L4877" t="str">
        <f t="shared" si="333"/>
        <v>Oct-25</v>
      </c>
      <c r="M4877" t="str">
        <f t="shared" si="330"/>
        <v>Monday</v>
      </c>
      <c r="N4877">
        <f t="shared" si="331"/>
        <v>8</v>
      </c>
      <c r="O4877" s="6">
        <f t="shared" si="332"/>
        <v>0.33333333333333331</v>
      </c>
    </row>
    <row r="4878" spans="1:15" x14ac:dyDescent="0.3">
      <c r="A4878" t="s">
        <v>11</v>
      </c>
      <c r="B4878" t="s">
        <v>12</v>
      </c>
      <c r="C4878">
        <v>2196586</v>
      </c>
      <c r="D4878" s="1">
        <v>45957</v>
      </c>
      <c r="E4878" t="s">
        <v>390</v>
      </c>
      <c r="F4878" t="s">
        <v>13</v>
      </c>
      <c r="G4878" t="s">
        <v>6259</v>
      </c>
      <c r="H4878" t="s">
        <v>6222</v>
      </c>
      <c r="J4878" t="s">
        <v>2453</v>
      </c>
      <c r="K4878">
        <v>2</v>
      </c>
      <c r="L4878" t="str">
        <f t="shared" si="333"/>
        <v>Oct-25</v>
      </c>
      <c r="M4878" t="str">
        <f t="shared" si="330"/>
        <v>Monday</v>
      </c>
      <c r="N4878">
        <f t="shared" si="331"/>
        <v>16</v>
      </c>
      <c r="O4878" s="6">
        <f t="shared" si="332"/>
        <v>0.66666666666666663</v>
      </c>
    </row>
    <row r="4879" spans="1:15" x14ac:dyDescent="0.3">
      <c r="A4879" t="s">
        <v>11</v>
      </c>
      <c r="B4879" t="s">
        <v>12</v>
      </c>
      <c r="C4879">
        <v>2198539</v>
      </c>
      <c r="D4879" s="1">
        <v>45958</v>
      </c>
      <c r="E4879" t="s">
        <v>2070</v>
      </c>
      <c r="F4879" t="s">
        <v>13</v>
      </c>
      <c r="G4879" t="s">
        <v>6260</v>
      </c>
      <c r="H4879" t="s">
        <v>3353</v>
      </c>
      <c r="J4879" t="s">
        <v>2453</v>
      </c>
      <c r="K4879">
        <v>2</v>
      </c>
      <c r="L4879" t="str">
        <f t="shared" si="333"/>
        <v>Oct-25</v>
      </c>
      <c r="M4879" t="str">
        <f t="shared" si="330"/>
        <v>Tuesday</v>
      </c>
      <c r="N4879">
        <f t="shared" si="331"/>
        <v>6</v>
      </c>
      <c r="O4879" s="6">
        <f t="shared" si="332"/>
        <v>0.25</v>
      </c>
    </row>
    <row r="4880" spans="1:15" x14ac:dyDescent="0.3">
      <c r="A4880" t="s">
        <v>11</v>
      </c>
      <c r="B4880" t="s">
        <v>12</v>
      </c>
      <c r="C4880">
        <v>2199015</v>
      </c>
      <c r="D4880" s="1">
        <v>45958</v>
      </c>
      <c r="E4880" s="10">
        <v>0.69930555555555551</v>
      </c>
      <c r="F4880" t="s">
        <v>13</v>
      </c>
      <c r="G4880" t="s">
        <v>6264</v>
      </c>
      <c r="H4880" t="s">
        <v>6222</v>
      </c>
      <c r="J4880" t="s">
        <v>2453</v>
      </c>
      <c r="K4880">
        <v>2</v>
      </c>
      <c r="L4880" t="str">
        <f t="shared" si="333"/>
        <v>Oct-25</v>
      </c>
      <c r="M4880" t="str">
        <f t="shared" ref="M4880:M4881" si="334">TEXT(D4880, "DDDD")</f>
        <v>Tuesday</v>
      </c>
      <c r="N4880">
        <f t="shared" ref="N4880:N4881" si="335">HOUR(E4880)</f>
        <v>16</v>
      </c>
      <c r="O4880" s="6">
        <f t="shared" ref="O4880:O4881" si="336">MOD(N4880/24,1)</f>
        <v>0.66666666666666663</v>
      </c>
    </row>
    <row r="4881" spans="1:15" x14ac:dyDescent="0.3">
      <c r="A4881" t="s">
        <v>11</v>
      </c>
      <c r="B4881" t="s">
        <v>12</v>
      </c>
      <c r="C4881">
        <v>2199031</v>
      </c>
      <c r="D4881" s="1">
        <v>45958</v>
      </c>
      <c r="E4881" s="10">
        <v>0.71111111111111114</v>
      </c>
      <c r="F4881" t="s">
        <v>13</v>
      </c>
      <c r="G4881" t="s">
        <v>6265</v>
      </c>
      <c r="H4881" t="s">
        <v>6222</v>
      </c>
      <c r="J4881" t="s">
        <v>2453</v>
      </c>
      <c r="K4881">
        <v>1</v>
      </c>
      <c r="L4881" t="str">
        <f t="shared" si="333"/>
        <v>Oct-25</v>
      </c>
      <c r="M4881" t="str">
        <f t="shared" si="334"/>
        <v>Tuesday</v>
      </c>
      <c r="N4881">
        <f t="shared" si="335"/>
        <v>17</v>
      </c>
      <c r="O4881" s="6">
        <f t="shared" si="336"/>
        <v>0.70833333333333337</v>
      </c>
    </row>
    <row r="4882" spans="1:15" x14ac:dyDescent="0.3">
      <c r="A4882" t="s">
        <v>11</v>
      </c>
      <c r="B4882" t="s">
        <v>12</v>
      </c>
      <c r="C4882">
        <v>2209844</v>
      </c>
      <c r="D4882" s="1">
        <v>45963</v>
      </c>
      <c r="E4882" s="8" t="s">
        <v>2096</v>
      </c>
      <c r="F4882" t="s">
        <v>13</v>
      </c>
      <c r="G4882" t="s">
        <v>6270</v>
      </c>
      <c r="H4882" t="s">
        <v>1308</v>
      </c>
      <c r="J4882" t="s">
        <v>2453</v>
      </c>
      <c r="K4882">
        <v>1</v>
      </c>
      <c r="L4882" t="str">
        <f t="shared" si="333"/>
        <v>Nov-25</v>
      </c>
      <c r="M4882" t="str">
        <f t="shared" ref="M4882:M4945" si="337">TEXT(D4882, "DDDD")</f>
        <v>Sunday</v>
      </c>
      <c r="N4882">
        <f t="shared" ref="N4882:N4945" si="338">HOUR(E4882)</f>
        <v>14</v>
      </c>
      <c r="O4882" s="6">
        <f t="shared" ref="O4882:O4945" si="339">MOD(N4882/24,1)</f>
        <v>0.58333333333333337</v>
      </c>
    </row>
    <row r="4883" spans="1:15" x14ac:dyDescent="0.3">
      <c r="A4883" t="s">
        <v>11</v>
      </c>
      <c r="B4883" t="s">
        <v>12</v>
      </c>
      <c r="C4883">
        <v>2209991</v>
      </c>
      <c r="D4883" s="1">
        <v>45963</v>
      </c>
      <c r="E4883" s="8" t="s">
        <v>455</v>
      </c>
      <c r="F4883" t="s">
        <v>13</v>
      </c>
      <c r="G4883" t="s">
        <v>6271</v>
      </c>
      <c r="H4883" t="s">
        <v>6222</v>
      </c>
      <c r="J4883" t="s">
        <v>2453</v>
      </c>
      <c r="K4883">
        <v>1</v>
      </c>
      <c r="L4883" t="str">
        <f t="shared" si="333"/>
        <v>Nov-25</v>
      </c>
      <c r="M4883" t="str">
        <f t="shared" si="337"/>
        <v>Sunday</v>
      </c>
      <c r="N4883">
        <f t="shared" si="338"/>
        <v>16</v>
      </c>
      <c r="O4883" s="6">
        <f t="shared" si="339"/>
        <v>0.66666666666666663</v>
      </c>
    </row>
    <row r="4884" spans="1:15" x14ac:dyDescent="0.3">
      <c r="A4884" t="s">
        <v>11</v>
      </c>
      <c r="B4884" t="s">
        <v>12</v>
      </c>
      <c r="C4884">
        <v>2210047</v>
      </c>
      <c r="D4884" s="1">
        <v>45963</v>
      </c>
      <c r="E4884" s="8" t="s">
        <v>858</v>
      </c>
      <c r="F4884" t="s">
        <v>13</v>
      </c>
      <c r="G4884" t="s">
        <v>6272</v>
      </c>
      <c r="H4884" t="s">
        <v>6222</v>
      </c>
      <c r="J4884" t="s">
        <v>2453</v>
      </c>
      <c r="K4884">
        <v>1</v>
      </c>
      <c r="L4884" t="str">
        <f t="shared" si="333"/>
        <v>Nov-25</v>
      </c>
      <c r="M4884" t="str">
        <f t="shared" si="337"/>
        <v>Sunday</v>
      </c>
      <c r="N4884">
        <f t="shared" si="338"/>
        <v>17</v>
      </c>
      <c r="O4884" s="6">
        <f t="shared" si="339"/>
        <v>0.70833333333333337</v>
      </c>
    </row>
    <row r="4885" spans="1:15" x14ac:dyDescent="0.3">
      <c r="A4885" t="s">
        <v>11</v>
      </c>
      <c r="B4885" t="s">
        <v>12</v>
      </c>
      <c r="C4885">
        <v>2210168</v>
      </c>
      <c r="D4885" s="1">
        <v>45963</v>
      </c>
      <c r="E4885" s="8" t="s">
        <v>2515</v>
      </c>
      <c r="F4885" t="s">
        <v>13</v>
      </c>
      <c r="G4885" t="s">
        <v>6273</v>
      </c>
      <c r="H4885" t="s">
        <v>6222</v>
      </c>
      <c r="J4885" t="s">
        <v>2453</v>
      </c>
      <c r="K4885">
        <v>3</v>
      </c>
      <c r="L4885" t="str">
        <f t="shared" si="333"/>
        <v>Nov-25</v>
      </c>
      <c r="M4885" t="str">
        <f t="shared" si="337"/>
        <v>Sunday</v>
      </c>
      <c r="N4885">
        <f t="shared" si="338"/>
        <v>19</v>
      </c>
      <c r="O4885" s="6">
        <f t="shared" si="339"/>
        <v>0.79166666666666663</v>
      </c>
    </row>
    <row r="4886" spans="1:15" x14ac:dyDescent="0.3">
      <c r="A4886" t="s">
        <v>11</v>
      </c>
      <c r="B4886" t="s">
        <v>12</v>
      </c>
      <c r="C4886">
        <v>2214151</v>
      </c>
      <c r="D4886" s="1">
        <v>45965</v>
      </c>
      <c r="E4886" s="8" t="s">
        <v>424</v>
      </c>
      <c r="F4886" t="s">
        <v>13</v>
      </c>
      <c r="G4886" t="s">
        <v>6274</v>
      </c>
      <c r="H4886" t="s">
        <v>6222</v>
      </c>
      <c r="J4886" t="s">
        <v>2453</v>
      </c>
      <c r="K4886">
        <v>1</v>
      </c>
      <c r="L4886" t="str">
        <f t="shared" si="333"/>
        <v>Nov-25</v>
      </c>
      <c r="M4886" t="str">
        <f t="shared" si="337"/>
        <v>Tuesday</v>
      </c>
      <c r="N4886">
        <f t="shared" si="338"/>
        <v>16</v>
      </c>
      <c r="O4886" s="6">
        <f t="shared" si="339"/>
        <v>0.66666666666666663</v>
      </c>
    </row>
    <row r="4887" spans="1:15" x14ac:dyDescent="0.3">
      <c r="A4887" t="s">
        <v>11</v>
      </c>
      <c r="B4887" t="s">
        <v>12</v>
      </c>
      <c r="C4887">
        <v>2216228</v>
      </c>
      <c r="D4887" s="1">
        <v>45966</v>
      </c>
      <c r="E4887" s="8" t="s">
        <v>2200</v>
      </c>
      <c r="F4887" t="s">
        <v>13</v>
      </c>
      <c r="G4887" t="s">
        <v>6275</v>
      </c>
      <c r="H4887" t="s">
        <v>15</v>
      </c>
      <c r="J4887" t="s">
        <v>2453</v>
      </c>
      <c r="K4887">
        <v>2</v>
      </c>
      <c r="L4887" t="str">
        <f t="shared" si="333"/>
        <v>Nov-25</v>
      </c>
      <c r="M4887" t="str">
        <f t="shared" si="337"/>
        <v>Wednesday</v>
      </c>
      <c r="N4887">
        <f t="shared" si="338"/>
        <v>13</v>
      </c>
      <c r="O4887" s="6">
        <f t="shared" si="339"/>
        <v>0.54166666666666663</v>
      </c>
    </row>
    <row r="4888" spans="1:15" x14ac:dyDescent="0.3">
      <c r="A4888" t="s">
        <v>11</v>
      </c>
      <c r="B4888" t="s">
        <v>12</v>
      </c>
      <c r="C4888">
        <v>2216229</v>
      </c>
      <c r="D4888" s="1">
        <v>45966</v>
      </c>
      <c r="E4888" s="8" t="s">
        <v>2093</v>
      </c>
      <c r="F4888" t="s">
        <v>13</v>
      </c>
      <c r="G4888" t="s">
        <v>6276</v>
      </c>
      <c r="H4888" t="s">
        <v>15</v>
      </c>
      <c r="J4888" t="s">
        <v>2453</v>
      </c>
      <c r="K4888">
        <v>1</v>
      </c>
      <c r="L4888" t="str">
        <f t="shared" si="333"/>
        <v>Nov-25</v>
      </c>
      <c r="M4888" t="str">
        <f t="shared" si="337"/>
        <v>Wednesday</v>
      </c>
      <c r="N4888">
        <f t="shared" si="338"/>
        <v>13</v>
      </c>
      <c r="O4888" s="6">
        <f t="shared" si="339"/>
        <v>0.54166666666666663</v>
      </c>
    </row>
    <row r="4889" spans="1:15" x14ac:dyDescent="0.3">
      <c r="A4889" t="s">
        <v>11</v>
      </c>
      <c r="B4889" t="s">
        <v>12</v>
      </c>
      <c r="C4889">
        <v>2218275</v>
      </c>
      <c r="D4889" s="1">
        <v>45967</v>
      </c>
      <c r="E4889" s="8" t="s">
        <v>2506</v>
      </c>
      <c r="F4889" t="s">
        <v>13</v>
      </c>
      <c r="G4889" t="s">
        <v>6277</v>
      </c>
      <c r="H4889" t="s">
        <v>15</v>
      </c>
      <c r="J4889" t="s">
        <v>2453</v>
      </c>
      <c r="K4889">
        <v>3</v>
      </c>
      <c r="L4889" t="str">
        <f t="shared" si="333"/>
        <v>Nov-25</v>
      </c>
      <c r="M4889" t="str">
        <f t="shared" si="337"/>
        <v>Thursday</v>
      </c>
      <c r="N4889">
        <f t="shared" si="338"/>
        <v>9</v>
      </c>
      <c r="O4889" s="6">
        <f t="shared" si="339"/>
        <v>0.375</v>
      </c>
    </row>
    <row r="4890" spans="1:15" x14ac:dyDescent="0.3">
      <c r="A4890" t="s">
        <v>11</v>
      </c>
      <c r="B4890" t="s">
        <v>12</v>
      </c>
      <c r="C4890">
        <v>2218307</v>
      </c>
      <c r="D4890" s="1">
        <v>45967</v>
      </c>
      <c r="E4890" s="8" t="s">
        <v>865</v>
      </c>
      <c r="F4890" t="s">
        <v>13</v>
      </c>
      <c r="G4890" t="s">
        <v>6278</v>
      </c>
      <c r="H4890" t="s">
        <v>15</v>
      </c>
      <c r="J4890" t="s">
        <v>2453</v>
      </c>
      <c r="K4890">
        <v>1</v>
      </c>
      <c r="L4890" t="str">
        <f t="shared" si="333"/>
        <v>Nov-25</v>
      </c>
      <c r="M4890" t="str">
        <f t="shared" si="337"/>
        <v>Thursday</v>
      </c>
      <c r="N4890">
        <f t="shared" si="338"/>
        <v>10</v>
      </c>
      <c r="O4890" s="6">
        <f t="shared" si="339"/>
        <v>0.41666666666666669</v>
      </c>
    </row>
    <row r="4891" spans="1:15" x14ac:dyDescent="0.3">
      <c r="A4891" t="s">
        <v>11</v>
      </c>
      <c r="B4891" t="s">
        <v>12</v>
      </c>
      <c r="C4891">
        <v>2220354</v>
      </c>
      <c r="D4891" s="1">
        <v>45968</v>
      </c>
      <c r="E4891" s="8" t="s">
        <v>5747</v>
      </c>
      <c r="F4891" t="s">
        <v>13</v>
      </c>
      <c r="G4891" t="s">
        <v>6279</v>
      </c>
      <c r="H4891" t="s">
        <v>5096</v>
      </c>
      <c r="J4891" t="s">
        <v>2453</v>
      </c>
      <c r="K4891">
        <v>2</v>
      </c>
      <c r="L4891" t="str">
        <f t="shared" si="333"/>
        <v>Nov-25</v>
      </c>
      <c r="M4891" t="str">
        <f t="shared" si="337"/>
        <v>Friday</v>
      </c>
      <c r="N4891">
        <f t="shared" si="338"/>
        <v>9</v>
      </c>
      <c r="O4891" s="6">
        <f t="shared" si="339"/>
        <v>0.375</v>
      </c>
    </row>
    <row r="4892" spans="1:15" x14ac:dyDescent="0.3">
      <c r="A4892" t="s">
        <v>11</v>
      </c>
      <c r="B4892" t="s">
        <v>12</v>
      </c>
      <c r="C4892">
        <v>2220357</v>
      </c>
      <c r="D4892" s="1">
        <v>45968</v>
      </c>
      <c r="E4892" s="8" t="s">
        <v>999</v>
      </c>
      <c r="F4892" t="s">
        <v>13</v>
      </c>
      <c r="G4892" t="s">
        <v>6280</v>
      </c>
      <c r="H4892" t="s">
        <v>5096</v>
      </c>
      <c r="J4892" t="s">
        <v>2453</v>
      </c>
      <c r="K4892">
        <v>4</v>
      </c>
      <c r="L4892" t="str">
        <f t="shared" si="333"/>
        <v>Nov-25</v>
      </c>
      <c r="M4892" t="str">
        <f t="shared" si="337"/>
        <v>Friday</v>
      </c>
      <c r="N4892">
        <f t="shared" si="338"/>
        <v>9</v>
      </c>
      <c r="O4892" s="6">
        <f t="shared" si="339"/>
        <v>0.375</v>
      </c>
    </row>
    <row r="4893" spans="1:15" x14ac:dyDescent="0.3">
      <c r="A4893" t="s">
        <v>11</v>
      </c>
      <c r="B4893" t="s">
        <v>12</v>
      </c>
      <c r="C4893">
        <v>2220397</v>
      </c>
      <c r="D4893" s="1">
        <v>45968</v>
      </c>
      <c r="E4893" s="8" t="s">
        <v>412</v>
      </c>
      <c r="F4893" t="s">
        <v>13</v>
      </c>
      <c r="G4893" t="s">
        <v>6281</v>
      </c>
      <c r="H4893" t="s">
        <v>5096</v>
      </c>
      <c r="J4893" t="s">
        <v>2453</v>
      </c>
      <c r="K4893">
        <v>1</v>
      </c>
      <c r="L4893" t="str">
        <f t="shared" si="333"/>
        <v>Nov-25</v>
      </c>
      <c r="M4893" t="str">
        <f t="shared" si="337"/>
        <v>Friday</v>
      </c>
      <c r="N4893">
        <f t="shared" si="338"/>
        <v>11</v>
      </c>
      <c r="O4893" s="6">
        <f t="shared" si="339"/>
        <v>0.45833333333333331</v>
      </c>
    </row>
    <row r="4894" spans="1:15" x14ac:dyDescent="0.3">
      <c r="A4894" t="s">
        <v>11</v>
      </c>
      <c r="B4894" t="s">
        <v>12</v>
      </c>
      <c r="C4894">
        <v>2220581</v>
      </c>
      <c r="D4894" s="1">
        <v>45968</v>
      </c>
      <c r="E4894" s="8" t="s">
        <v>2913</v>
      </c>
      <c r="F4894" t="s">
        <v>13</v>
      </c>
      <c r="G4894" t="s">
        <v>6282</v>
      </c>
      <c r="H4894" t="s">
        <v>6222</v>
      </c>
      <c r="J4894" t="s">
        <v>2453</v>
      </c>
      <c r="K4894">
        <v>2</v>
      </c>
      <c r="L4894" t="str">
        <f t="shared" si="333"/>
        <v>Nov-25</v>
      </c>
      <c r="M4894" t="str">
        <f t="shared" si="337"/>
        <v>Friday</v>
      </c>
      <c r="N4894">
        <f t="shared" si="338"/>
        <v>16</v>
      </c>
      <c r="O4894" s="6">
        <f t="shared" si="339"/>
        <v>0.66666666666666663</v>
      </c>
    </row>
    <row r="4895" spans="1:15" x14ac:dyDescent="0.3">
      <c r="A4895" t="s">
        <v>11</v>
      </c>
      <c r="B4895" t="s">
        <v>12</v>
      </c>
      <c r="C4895">
        <v>2220744</v>
      </c>
      <c r="D4895" s="1">
        <v>45968</v>
      </c>
      <c r="E4895" s="8" t="s">
        <v>2057</v>
      </c>
      <c r="F4895" t="s">
        <v>13</v>
      </c>
      <c r="G4895" t="s">
        <v>6283</v>
      </c>
      <c r="H4895" t="s">
        <v>6222</v>
      </c>
      <c r="J4895" t="s">
        <v>2453</v>
      </c>
      <c r="K4895">
        <v>1</v>
      </c>
      <c r="L4895" t="str">
        <f t="shared" si="333"/>
        <v>Nov-25</v>
      </c>
      <c r="M4895" t="str">
        <f t="shared" si="337"/>
        <v>Friday</v>
      </c>
      <c r="N4895">
        <f t="shared" si="338"/>
        <v>18</v>
      </c>
      <c r="O4895" s="6">
        <f t="shared" si="339"/>
        <v>0.75</v>
      </c>
    </row>
    <row r="4896" spans="1:15" x14ac:dyDescent="0.3">
      <c r="A4896" t="s">
        <v>11</v>
      </c>
      <c r="B4896" t="s">
        <v>12</v>
      </c>
      <c r="C4896">
        <v>2222660</v>
      </c>
      <c r="D4896" s="1">
        <v>45969</v>
      </c>
      <c r="E4896" s="8" t="s">
        <v>1937</v>
      </c>
      <c r="F4896" t="s">
        <v>13</v>
      </c>
      <c r="G4896" t="s">
        <v>6284</v>
      </c>
      <c r="H4896" t="s">
        <v>5096</v>
      </c>
      <c r="J4896" t="s">
        <v>2453</v>
      </c>
      <c r="K4896">
        <v>4</v>
      </c>
      <c r="L4896" t="str">
        <f t="shared" si="333"/>
        <v>Nov-25</v>
      </c>
      <c r="M4896" t="str">
        <f t="shared" si="337"/>
        <v>Saturday</v>
      </c>
      <c r="N4896">
        <f t="shared" si="338"/>
        <v>10</v>
      </c>
      <c r="O4896" s="6">
        <f t="shared" si="339"/>
        <v>0.41666666666666669</v>
      </c>
    </row>
    <row r="4897" spans="1:15" x14ac:dyDescent="0.3">
      <c r="A4897" t="s">
        <v>11</v>
      </c>
      <c r="B4897" t="s">
        <v>12</v>
      </c>
      <c r="C4897">
        <v>2225206</v>
      </c>
      <c r="D4897" s="1">
        <v>45970</v>
      </c>
      <c r="E4897" s="8" t="s">
        <v>423</v>
      </c>
      <c r="F4897" t="s">
        <v>13</v>
      </c>
      <c r="G4897" t="s">
        <v>6285</v>
      </c>
      <c r="H4897" t="s">
        <v>1308</v>
      </c>
      <c r="J4897" t="s">
        <v>2453</v>
      </c>
      <c r="K4897">
        <v>4</v>
      </c>
      <c r="L4897" t="str">
        <f t="shared" si="333"/>
        <v>Nov-25</v>
      </c>
      <c r="M4897" t="str">
        <f t="shared" si="337"/>
        <v>Sunday</v>
      </c>
      <c r="N4897">
        <f t="shared" si="338"/>
        <v>15</v>
      </c>
      <c r="O4897" s="6">
        <f t="shared" si="339"/>
        <v>0.625</v>
      </c>
    </row>
    <row r="4898" spans="1:15" x14ac:dyDescent="0.3">
      <c r="A4898" t="s">
        <v>11</v>
      </c>
      <c r="B4898" t="s">
        <v>12</v>
      </c>
      <c r="C4898">
        <v>2227080</v>
      </c>
      <c r="D4898" s="1">
        <v>45971</v>
      </c>
      <c r="E4898" s="8" t="s">
        <v>6266</v>
      </c>
      <c r="F4898" t="s">
        <v>13</v>
      </c>
      <c r="G4898" t="s">
        <v>6286</v>
      </c>
      <c r="H4898" t="s">
        <v>15</v>
      </c>
      <c r="J4898" t="s">
        <v>2453</v>
      </c>
      <c r="K4898">
        <v>1</v>
      </c>
      <c r="L4898" t="str">
        <f t="shared" si="333"/>
        <v>Nov-25</v>
      </c>
      <c r="M4898" t="str">
        <f t="shared" si="337"/>
        <v>Monday</v>
      </c>
      <c r="N4898">
        <f t="shared" si="338"/>
        <v>11</v>
      </c>
      <c r="O4898" s="6">
        <f t="shared" si="339"/>
        <v>0.45833333333333331</v>
      </c>
    </row>
    <row r="4899" spans="1:15" x14ac:dyDescent="0.3">
      <c r="A4899" t="s">
        <v>11</v>
      </c>
      <c r="B4899" t="s">
        <v>12</v>
      </c>
      <c r="C4899">
        <v>2227097</v>
      </c>
      <c r="D4899" s="1">
        <v>45971</v>
      </c>
      <c r="E4899" s="8" t="s">
        <v>4795</v>
      </c>
      <c r="F4899" t="s">
        <v>13</v>
      </c>
      <c r="G4899" t="s">
        <v>6287</v>
      </c>
      <c r="H4899" t="s">
        <v>15</v>
      </c>
      <c r="J4899" t="s">
        <v>2453</v>
      </c>
      <c r="K4899">
        <v>4</v>
      </c>
      <c r="L4899" t="str">
        <f t="shared" si="333"/>
        <v>Nov-25</v>
      </c>
      <c r="M4899" t="str">
        <f t="shared" si="337"/>
        <v>Monday</v>
      </c>
      <c r="N4899">
        <f t="shared" si="338"/>
        <v>11</v>
      </c>
      <c r="O4899" s="6">
        <f t="shared" si="339"/>
        <v>0.45833333333333331</v>
      </c>
    </row>
    <row r="4900" spans="1:15" x14ac:dyDescent="0.3">
      <c r="A4900" t="s">
        <v>11</v>
      </c>
      <c r="B4900" t="s">
        <v>12</v>
      </c>
      <c r="C4900">
        <v>2229488</v>
      </c>
      <c r="D4900" s="1">
        <v>45972</v>
      </c>
      <c r="E4900" s="8" t="s">
        <v>2677</v>
      </c>
      <c r="F4900" t="s">
        <v>13</v>
      </c>
      <c r="G4900" t="s">
        <v>6288</v>
      </c>
      <c r="H4900" t="s">
        <v>15</v>
      </c>
      <c r="J4900" t="s">
        <v>2453</v>
      </c>
      <c r="K4900">
        <v>2</v>
      </c>
      <c r="L4900" t="str">
        <f t="shared" si="333"/>
        <v>Nov-25</v>
      </c>
      <c r="M4900" t="str">
        <f t="shared" si="337"/>
        <v>Tuesday</v>
      </c>
      <c r="N4900">
        <f t="shared" si="338"/>
        <v>13</v>
      </c>
      <c r="O4900" s="6">
        <f t="shared" si="339"/>
        <v>0.54166666666666663</v>
      </c>
    </row>
    <row r="4901" spans="1:15" x14ac:dyDescent="0.3">
      <c r="A4901" t="s">
        <v>11</v>
      </c>
      <c r="B4901" t="s">
        <v>12</v>
      </c>
      <c r="C4901">
        <v>2229779</v>
      </c>
      <c r="D4901" s="1">
        <v>45972</v>
      </c>
      <c r="E4901" s="8" t="s">
        <v>872</v>
      </c>
      <c r="F4901" t="s">
        <v>13</v>
      </c>
      <c r="G4901" t="s">
        <v>6289</v>
      </c>
      <c r="H4901" t="s">
        <v>6222</v>
      </c>
      <c r="J4901" t="s">
        <v>2453</v>
      </c>
      <c r="K4901">
        <v>3</v>
      </c>
      <c r="L4901" t="str">
        <f t="shared" si="333"/>
        <v>Nov-25</v>
      </c>
      <c r="M4901" t="str">
        <f t="shared" si="337"/>
        <v>Tuesday</v>
      </c>
      <c r="N4901">
        <f t="shared" si="338"/>
        <v>17</v>
      </c>
      <c r="O4901" s="6">
        <f t="shared" si="339"/>
        <v>0.70833333333333337</v>
      </c>
    </row>
    <row r="4902" spans="1:15" x14ac:dyDescent="0.3">
      <c r="A4902" t="s">
        <v>11</v>
      </c>
      <c r="B4902" t="s">
        <v>12</v>
      </c>
      <c r="C4902">
        <v>2229884</v>
      </c>
      <c r="D4902" s="1">
        <v>45972</v>
      </c>
      <c r="E4902" s="8" t="s">
        <v>2100</v>
      </c>
      <c r="F4902" t="s">
        <v>13</v>
      </c>
      <c r="G4902" t="s">
        <v>6290</v>
      </c>
      <c r="H4902" t="s">
        <v>6222</v>
      </c>
      <c r="J4902" t="s">
        <v>2453</v>
      </c>
      <c r="K4902">
        <v>2</v>
      </c>
      <c r="L4902" t="str">
        <f t="shared" si="333"/>
        <v>Nov-25</v>
      </c>
      <c r="M4902" t="str">
        <f t="shared" si="337"/>
        <v>Tuesday</v>
      </c>
      <c r="N4902">
        <f t="shared" si="338"/>
        <v>19</v>
      </c>
      <c r="O4902" s="6">
        <f t="shared" si="339"/>
        <v>0.79166666666666663</v>
      </c>
    </row>
    <row r="4903" spans="1:15" x14ac:dyDescent="0.3">
      <c r="A4903" t="s">
        <v>11</v>
      </c>
      <c r="B4903" t="s">
        <v>12</v>
      </c>
      <c r="C4903">
        <v>2234145</v>
      </c>
      <c r="D4903" s="1">
        <v>45974</v>
      </c>
      <c r="E4903" s="8" t="s">
        <v>3799</v>
      </c>
      <c r="F4903" t="s">
        <v>13</v>
      </c>
      <c r="G4903" t="s">
        <v>6291</v>
      </c>
      <c r="H4903" t="s">
        <v>1101</v>
      </c>
      <c r="J4903" t="s">
        <v>2453</v>
      </c>
      <c r="K4903">
        <v>1</v>
      </c>
      <c r="L4903" t="str">
        <f t="shared" si="333"/>
        <v>Nov-25</v>
      </c>
      <c r="M4903" t="str">
        <f t="shared" si="337"/>
        <v>Thursday</v>
      </c>
      <c r="N4903">
        <f t="shared" si="338"/>
        <v>16</v>
      </c>
      <c r="O4903" s="6">
        <f t="shared" si="339"/>
        <v>0.66666666666666663</v>
      </c>
    </row>
    <row r="4904" spans="1:15" x14ac:dyDescent="0.3">
      <c r="A4904" t="s">
        <v>11</v>
      </c>
      <c r="B4904" t="s">
        <v>12</v>
      </c>
      <c r="C4904">
        <v>2234177</v>
      </c>
      <c r="D4904" s="1">
        <v>45974</v>
      </c>
      <c r="E4904" s="8" t="s">
        <v>981</v>
      </c>
      <c r="F4904" t="s">
        <v>13</v>
      </c>
      <c r="G4904" t="s">
        <v>6292</v>
      </c>
      <c r="H4904" t="s">
        <v>1101</v>
      </c>
      <c r="J4904" t="s">
        <v>2453</v>
      </c>
      <c r="K4904">
        <v>3</v>
      </c>
      <c r="L4904" t="str">
        <f t="shared" si="333"/>
        <v>Nov-25</v>
      </c>
      <c r="M4904" t="str">
        <f t="shared" si="337"/>
        <v>Thursday</v>
      </c>
      <c r="N4904">
        <f t="shared" si="338"/>
        <v>17</v>
      </c>
      <c r="O4904" s="6">
        <f t="shared" si="339"/>
        <v>0.70833333333333337</v>
      </c>
    </row>
    <row r="4905" spans="1:15" x14ac:dyDescent="0.3">
      <c r="A4905" t="s">
        <v>11</v>
      </c>
      <c r="B4905" t="s">
        <v>12</v>
      </c>
      <c r="C4905">
        <v>2236025</v>
      </c>
      <c r="D4905" s="1">
        <v>45975</v>
      </c>
      <c r="E4905" s="8" t="s">
        <v>2241</v>
      </c>
      <c r="F4905" t="s">
        <v>13</v>
      </c>
      <c r="G4905" t="s">
        <v>6293</v>
      </c>
      <c r="H4905" t="s">
        <v>5096</v>
      </c>
      <c r="J4905" t="s">
        <v>2453</v>
      </c>
      <c r="K4905">
        <v>1</v>
      </c>
      <c r="L4905" t="str">
        <f t="shared" si="333"/>
        <v>Nov-25</v>
      </c>
      <c r="M4905" t="str">
        <f t="shared" si="337"/>
        <v>Friday</v>
      </c>
      <c r="N4905">
        <f t="shared" si="338"/>
        <v>8</v>
      </c>
      <c r="O4905" s="6">
        <f t="shared" si="339"/>
        <v>0.33333333333333331</v>
      </c>
    </row>
    <row r="4906" spans="1:15" x14ac:dyDescent="0.3">
      <c r="A4906" t="s">
        <v>11</v>
      </c>
      <c r="B4906" t="s">
        <v>12</v>
      </c>
      <c r="C4906">
        <v>2236026</v>
      </c>
      <c r="D4906" s="1">
        <v>45969</v>
      </c>
      <c r="E4906" s="8" t="s">
        <v>1947</v>
      </c>
      <c r="F4906" t="s">
        <v>13</v>
      </c>
      <c r="G4906" t="s">
        <v>6294</v>
      </c>
      <c r="H4906" t="s">
        <v>5096</v>
      </c>
      <c r="J4906" t="s">
        <v>2453</v>
      </c>
      <c r="K4906">
        <v>2</v>
      </c>
      <c r="L4906" t="str">
        <f t="shared" si="333"/>
        <v>Nov-25</v>
      </c>
      <c r="M4906" t="str">
        <f t="shared" si="337"/>
        <v>Saturday</v>
      </c>
      <c r="N4906">
        <f t="shared" si="338"/>
        <v>14</v>
      </c>
      <c r="O4906" s="6">
        <f t="shared" si="339"/>
        <v>0.58333333333333337</v>
      </c>
    </row>
    <row r="4907" spans="1:15" x14ac:dyDescent="0.3">
      <c r="A4907" t="s">
        <v>11</v>
      </c>
      <c r="B4907" t="s">
        <v>12</v>
      </c>
      <c r="C4907">
        <v>2236028</v>
      </c>
      <c r="D4907" s="1">
        <v>45970</v>
      </c>
      <c r="E4907" s="8" t="s">
        <v>3052</v>
      </c>
      <c r="F4907" t="s">
        <v>13</v>
      </c>
      <c r="G4907" t="s">
        <v>6295</v>
      </c>
      <c r="H4907" t="s">
        <v>5096</v>
      </c>
      <c r="J4907" t="s">
        <v>2453</v>
      </c>
      <c r="K4907">
        <v>1</v>
      </c>
      <c r="L4907" t="str">
        <f t="shared" si="333"/>
        <v>Nov-25</v>
      </c>
      <c r="M4907" t="str">
        <f t="shared" si="337"/>
        <v>Sunday</v>
      </c>
      <c r="N4907">
        <f t="shared" si="338"/>
        <v>12</v>
      </c>
      <c r="O4907" s="6">
        <f t="shared" si="339"/>
        <v>0.5</v>
      </c>
    </row>
    <row r="4908" spans="1:15" x14ac:dyDescent="0.3">
      <c r="A4908" t="s">
        <v>11</v>
      </c>
      <c r="B4908" t="s">
        <v>12</v>
      </c>
      <c r="C4908">
        <v>2240892</v>
      </c>
      <c r="D4908" s="1">
        <v>45977</v>
      </c>
      <c r="E4908" s="8" t="s">
        <v>901</v>
      </c>
      <c r="F4908" t="s">
        <v>13</v>
      </c>
      <c r="G4908" t="s">
        <v>6296</v>
      </c>
      <c r="H4908" t="s">
        <v>6222</v>
      </c>
      <c r="J4908" t="s">
        <v>2453</v>
      </c>
      <c r="K4908">
        <v>2</v>
      </c>
      <c r="L4908" t="str">
        <f t="shared" si="333"/>
        <v>Nov-25</v>
      </c>
      <c r="M4908" t="str">
        <f t="shared" si="337"/>
        <v>Sunday</v>
      </c>
      <c r="N4908">
        <f t="shared" si="338"/>
        <v>17</v>
      </c>
      <c r="O4908" s="6">
        <f t="shared" si="339"/>
        <v>0.70833333333333337</v>
      </c>
    </row>
    <row r="4909" spans="1:15" x14ac:dyDescent="0.3">
      <c r="A4909" t="s">
        <v>11</v>
      </c>
      <c r="B4909" t="s">
        <v>12</v>
      </c>
      <c r="C4909">
        <v>2245165</v>
      </c>
      <c r="D4909" s="1">
        <v>45979</v>
      </c>
      <c r="E4909" s="8" t="s">
        <v>2244</v>
      </c>
      <c r="F4909" t="s">
        <v>13</v>
      </c>
      <c r="G4909" t="s">
        <v>6297</v>
      </c>
      <c r="H4909" t="s">
        <v>1101</v>
      </c>
      <c r="J4909" t="s">
        <v>2453</v>
      </c>
      <c r="K4909">
        <v>3</v>
      </c>
      <c r="L4909" t="str">
        <f t="shared" si="333"/>
        <v>Nov-25</v>
      </c>
      <c r="M4909" t="str">
        <f t="shared" si="337"/>
        <v>Tuesday</v>
      </c>
      <c r="N4909">
        <f t="shared" si="338"/>
        <v>18</v>
      </c>
      <c r="O4909" s="6">
        <f t="shared" si="339"/>
        <v>0.75</v>
      </c>
    </row>
    <row r="4910" spans="1:15" x14ac:dyDescent="0.3">
      <c r="A4910" t="s">
        <v>11</v>
      </c>
      <c r="B4910" t="s">
        <v>12</v>
      </c>
      <c r="C4910">
        <v>2245185</v>
      </c>
      <c r="D4910" s="1">
        <v>45979</v>
      </c>
      <c r="E4910" s="8" t="s">
        <v>906</v>
      </c>
      <c r="F4910" t="s">
        <v>13</v>
      </c>
      <c r="G4910" t="s">
        <v>6298</v>
      </c>
      <c r="H4910" t="s">
        <v>1101</v>
      </c>
      <c r="J4910" t="s">
        <v>2453</v>
      </c>
      <c r="K4910">
        <v>3</v>
      </c>
      <c r="L4910" t="str">
        <f t="shared" si="333"/>
        <v>Nov-25</v>
      </c>
      <c r="M4910" t="str">
        <f t="shared" si="337"/>
        <v>Tuesday</v>
      </c>
      <c r="N4910">
        <f t="shared" si="338"/>
        <v>18</v>
      </c>
      <c r="O4910" s="6">
        <f t="shared" si="339"/>
        <v>0.75</v>
      </c>
    </row>
    <row r="4911" spans="1:15" x14ac:dyDescent="0.3">
      <c r="A4911" t="s">
        <v>11</v>
      </c>
      <c r="B4911" t="s">
        <v>12</v>
      </c>
      <c r="C4911">
        <v>2247162</v>
      </c>
      <c r="D4911" s="1">
        <v>45980</v>
      </c>
      <c r="E4911" s="8" t="s">
        <v>372</v>
      </c>
      <c r="F4911" t="s">
        <v>13</v>
      </c>
      <c r="G4911" t="s">
        <v>6299</v>
      </c>
      <c r="H4911" t="s">
        <v>15</v>
      </c>
      <c r="J4911" t="s">
        <v>2453</v>
      </c>
      <c r="K4911">
        <v>2</v>
      </c>
      <c r="L4911" t="str">
        <f t="shared" si="333"/>
        <v>Nov-25</v>
      </c>
      <c r="M4911" t="str">
        <f t="shared" si="337"/>
        <v>Wednesday</v>
      </c>
      <c r="N4911">
        <f t="shared" si="338"/>
        <v>12</v>
      </c>
      <c r="O4911" s="6">
        <f t="shared" si="339"/>
        <v>0.5</v>
      </c>
    </row>
    <row r="4912" spans="1:15" x14ac:dyDescent="0.3">
      <c r="A4912" t="s">
        <v>11</v>
      </c>
      <c r="B4912" t="s">
        <v>12</v>
      </c>
      <c r="C4912">
        <v>2247359</v>
      </c>
      <c r="D4912" s="1">
        <v>45980</v>
      </c>
      <c r="E4912" s="8" t="s">
        <v>2456</v>
      </c>
      <c r="F4912" t="s">
        <v>13</v>
      </c>
      <c r="G4912" t="s">
        <v>6300</v>
      </c>
      <c r="H4912" t="s">
        <v>1101</v>
      </c>
      <c r="J4912" t="s">
        <v>2453</v>
      </c>
      <c r="K4912">
        <v>8</v>
      </c>
      <c r="L4912" t="str">
        <f t="shared" si="333"/>
        <v>Nov-25</v>
      </c>
      <c r="M4912" t="str">
        <f t="shared" si="337"/>
        <v>Wednesday</v>
      </c>
      <c r="N4912">
        <f t="shared" si="338"/>
        <v>16</v>
      </c>
      <c r="O4912" s="6">
        <f t="shared" si="339"/>
        <v>0.66666666666666663</v>
      </c>
    </row>
    <row r="4913" spans="1:15" x14ac:dyDescent="0.3">
      <c r="A4913" t="s">
        <v>11</v>
      </c>
      <c r="B4913" t="s">
        <v>12</v>
      </c>
      <c r="C4913">
        <v>2250786</v>
      </c>
      <c r="D4913" s="1">
        <v>45969</v>
      </c>
      <c r="E4913" s="8" t="s">
        <v>6267</v>
      </c>
      <c r="F4913" t="s">
        <v>13</v>
      </c>
      <c r="G4913" t="s">
        <v>6301</v>
      </c>
      <c r="H4913" t="s">
        <v>3353</v>
      </c>
      <c r="J4913" t="s">
        <v>2453</v>
      </c>
      <c r="K4913">
        <v>1</v>
      </c>
      <c r="L4913" t="str">
        <f t="shared" si="333"/>
        <v>Nov-25</v>
      </c>
      <c r="M4913" t="str">
        <f t="shared" si="337"/>
        <v>Saturday</v>
      </c>
      <c r="N4913">
        <f t="shared" si="338"/>
        <v>3</v>
      </c>
      <c r="O4913" s="6">
        <f t="shared" si="339"/>
        <v>0.125</v>
      </c>
    </row>
    <row r="4914" spans="1:15" x14ac:dyDescent="0.3">
      <c r="A4914" t="s">
        <v>11</v>
      </c>
      <c r="B4914" t="s">
        <v>12</v>
      </c>
      <c r="C4914">
        <v>2250792</v>
      </c>
      <c r="D4914" s="1">
        <v>45970</v>
      </c>
      <c r="E4914" s="8" t="s">
        <v>2479</v>
      </c>
      <c r="F4914" t="s">
        <v>13</v>
      </c>
      <c r="G4914" t="s">
        <v>6302</v>
      </c>
      <c r="H4914" t="s">
        <v>3353</v>
      </c>
      <c r="J4914" t="s">
        <v>2453</v>
      </c>
      <c r="K4914">
        <v>1</v>
      </c>
      <c r="L4914" t="str">
        <f t="shared" si="333"/>
        <v>Nov-25</v>
      </c>
      <c r="M4914" t="str">
        <f t="shared" si="337"/>
        <v>Sunday</v>
      </c>
      <c r="N4914">
        <f t="shared" si="338"/>
        <v>5</v>
      </c>
      <c r="O4914" s="6">
        <f t="shared" si="339"/>
        <v>0.20833333333333334</v>
      </c>
    </row>
    <row r="4915" spans="1:15" x14ac:dyDescent="0.3">
      <c r="A4915" t="s">
        <v>11</v>
      </c>
      <c r="B4915" t="s">
        <v>12</v>
      </c>
      <c r="C4915">
        <v>2250794</v>
      </c>
      <c r="D4915" s="1">
        <v>45972</v>
      </c>
      <c r="E4915" s="8" t="s">
        <v>853</v>
      </c>
      <c r="F4915" t="s">
        <v>13</v>
      </c>
      <c r="G4915" t="s">
        <v>6303</v>
      </c>
      <c r="H4915" t="s">
        <v>3353</v>
      </c>
      <c r="J4915" t="s">
        <v>2453</v>
      </c>
      <c r="K4915">
        <v>1</v>
      </c>
      <c r="L4915" t="str">
        <f t="shared" si="333"/>
        <v>Nov-25</v>
      </c>
      <c r="M4915" t="str">
        <f t="shared" si="337"/>
        <v>Tuesday</v>
      </c>
      <c r="N4915">
        <f t="shared" si="338"/>
        <v>23</v>
      </c>
      <c r="O4915" s="6">
        <f t="shared" si="339"/>
        <v>0.95833333333333337</v>
      </c>
    </row>
    <row r="4916" spans="1:15" x14ac:dyDescent="0.3">
      <c r="A4916" t="s">
        <v>11</v>
      </c>
      <c r="B4916" t="s">
        <v>12</v>
      </c>
      <c r="C4916">
        <v>2250799</v>
      </c>
      <c r="D4916" s="1">
        <v>45975</v>
      </c>
      <c r="E4916" s="8" t="s">
        <v>1901</v>
      </c>
      <c r="F4916" t="s">
        <v>13</v>
      </c>
      <c r="G4916" t="s">
        <v>6304</v>
      </c>
      <c r="H4916" t="s">
        <v>3353</v>
      </c>
      <c r="J4916" t="s">
        <v>2453</v>
      </c>
      <c r="K4916">
        <v>1</v>
      </c>
      <c r="L4916" t="str">
        <f t="shared" si="333"/>
        <v>Nov-25</v>
      </c>
      <c r="M4916" t="str">
        <f t="shared" si="337"/>
        <v>Friday</v>
      </c>
      <c r="N4916">
        <f t="shared" si="338"/>
        <v>8</v>
      </c>
      <c r="O4916" s="6">
        <f t="shared" si="339"/>
        <v>0.33333333333333331</v>
      </c>
    </row>
    <row r="4917" spans="1:15" x14ac:dyDescent="0.3">
      <c r="A4917" t="s">
        <v>11</v>
      </c>
      <c r="B4917" t="s">
        <v>12</v>
      </c>
      <c r="C4917">
        <v>2250812</v>
      </c>
      <c r="D4917" s="1">
        <v>45978</v>
      </c>
      <c r="E4917" s="8" t="s">
        <v>6268</v>
      </c>
      <c r="F4917" t="s">
        <v>13</v>
      </c>
      <c r="G4917" t="s">
        <v>6305</v>
      </c>
      <c r="H4917" t="s">
        <v>3353</v>
      </c>
      <c r="J4917" t="s">
        <v>2453</v>
      </c>
      <c r="K4917">
        <v>1</v>
      </c>
      <c r="L4917" t="str">
        <f t="shared" ref="L4917:L4980" si="340">TEXT(D4917, "MMM-YY")</f>
        <v>Nov-25</v>
      </c>
      <c r="M4917" t="str">
        <f t="shared" si="337"/>
        <v>Monday</v>
      </c>
      <c r="N4917">
        <f t="shared" si="338"/>
        <v>4</v>
      </c>
      <c r="O4917" s="6">
        <f t="shared" si="339"/>
        <v>0.16666666666666666</v>
      </c>
    </row>
    <row r="4918" spans="1:15" x14ac:dyDescent="0.3">
      <c r="A4918" t="s">
        <v>11</v>
      </c>
      <c r="B4918" t="s">
        <v>12</v>
      </c>
      <c r="C4918">
        <v>2250817</v>
      </c>
      <c r="D4918" s="1">
        <v>45981</v>
      </c>
      <c r="E4918" s="8" t="s">
        <v>1904</v>
      </c>
      <c r="F4918" t="s">
        <v>13</v>
      </c>
      <c r="G4918" t="s">
        <v>6306</v>
      </c>
      <c r="H4918" t="s">
        <v>3353</v>
      </c>
      <c r="J4918" t="s">
        <v>2453</v>
      </c>
      <c r="K4918">
        <v>1</v>
      </c>
      <c r="L4918" t="str">
        <f t="shared" si="340"/>
        <v>Nov-25</v>
      </c>
      <c r="M4918" t="str">
        <f t="shared" si="337"/>
        <v>Thursday</v>
      </c>
      <c r="N4918">
        <f t="shared" si="338"/>
        <v>9</v>
      </c>
      <c r="O4918" s="6">
        <f t="shared" si="339"/>
        <v>0.375</v>
      </c>
    </row>
    <row r="4919" spans="1:15" x14ac:dyDescent="0.3">
      <c r="A4919" t="s">
        <v>11</v>
      </c>
      <c r="B4919" t="s">
        <v>12</v>
      </c>
      <c r="C4919">
        <v>2250942</v>
      </c>
      <c r="D4919" s="1">
        <v>45982</v>
      </c>
      <c r="E4919" s="8" t="s">
        <v>4818</v>
      </c>
      <c r="F4919" t="s">
        <v>13</v>
      </c>
      <c r="G4919" t="s">
        <v>6307</v>
      </c>
      <c r="H4919" t="s">
        <v>3353</v>
      </c>
      <c r="J4919" t="s">
        <v>2453</v>
      </c>
      <c r="K4919">
        <v>3</v>
      </c>
      <c r="L4919" t="str">
        <f t="shared" si="340"/>
        <v>Nov-25</v>
      </c>
      <c r="M4919" t="str">
        <f t="shared" si="337"/>
        <v>Friday</v>
      </c>
      <c r="N4919">
        <f t="shared" si="338"/>
        <v>4</v>
      </c>
      <c r="O4919" s="6">
        <f t="shared" si="339"/>
        <v>0.16666666666666666</v>
      </c>
    </row>
    <row r="4920" spans="1:15" x14ac:dyDescent="0.3">
      <c r="A4920" t="s">
        <v>11</v>
      </c>
      <c r="B4920" t="s">
        <v>12</v>
      </c>
      <c r="C4920">
        <v>2251159</v>
      </c>
      <c r="D4920" s="1">
        <v>45982</v>
      </c>
      <c r="E4920" s="8" t="s">
        <v>999</v>
      </c>
      <c r="F4920" t="s">
        <v>13</v>
      </c>
      <c r="G4920" t="s">
        <v>6308</v>
      </c>
      <c r="H4920" t="s">
        <v>5096</v>
      </c>
      <c r="J4920" t="s">
        <v>2453</v>
      </c>
      <c r="K4920">
        <v>1</v>
      </c>
      <c r="L4920" t="str">
        <f t="shared" si="340"/>
        <v>Nov-25</v>
      </c>
      <c r="M4920" t="str">
        <f t="shared" si="337"/>
        <v>Friday</v>
      </c>
      <c r="N4920">
        <f t="shared" si="338"/>
        <v>9</v>
      </c>
      <c r="O4920" s="6">
        <f t="shared" si="339"/>
        <v>0.375</v>
      </c>
    </row>
    <row r="4921" spans="1:15" x14ac:dyDescent="0.3">
      <c r="A4921" t="s">
        <v>11</v>
      </c>
      <c r="B4921" t="s">
        <v>12</v>
      </c>
      <c r="C4921">
        <v>2251458</v>
      </c>
      <c r="D4921" s="1">
        <v>45982</v>
      </c>
      <c r="E4921" s="8" t="s">
        <v>3823</v>
      </c>
      <c r="F4921" t="s">
        <v>13</v>
      </c>
      <c r="G4921" t="s">
        <v>6309</v>
      </c>
      <c r="H4921" t="s">
        <v>1101</v>
      </c>
      <c r="J4921" t="s">
        <v>2453</v>
      </c>
      <c r="K4921">
        <v>4</v>
      </c>
      <c r="L4921" t="str">
        <f t="shared" si="340"/>
        <v>Nov-25</v>
      </c>
      <c r="M4921" t="str">
        <f t="shared" si="337"/>
        <v>Friday</v>
      </c>
      <c r="N4921">
        <f t="shared" si="338"/>
        <v>16</v>
      </c>
      <c r="O4921" s="6">
        <f t="shared" si="339"/>
        <v>0.66666666666666663</v>
      </c>
    </row>
    <row r="4922" spans="1:15" x14ac:dyDescent="0.3">
      <c r="A4922" t="s">
        <v>11</v>
      </c>
      <c r="B4922" t="s">
        <v>12</v>
      </c>
      <c r="C4922">
        <v>2251737</v>
      </c>
      <c r="D4922" s="1">
        <v>45982</v>
      </c>
      <c r="E4922" s="8" t="s">
        <v>861</v>
      </c>
      <c r="F4922" t="s">
        <v>13</v>
      </c>
      <c r="G4922" t="s">
        <v>6310</v>
      </c>
      <c r="H4922" t="s">
        <v>1101</v>
      </c>
      <c r="J4922" t="s">
        <v>2453</v>
      </c>
      <c r="K4922">
        <v>1</v>
      </c>
      <c r="L4922" t="str">
        <f t="shared" si="340"/>
        <v>Nov-25</v>
      </c>
      <c r="M4922" t="str">
        <f t="shared" si="337"/>
        <v>Friday</v>
      </c>
      <c r="N4922">
        <f t="shared" si="338"/>
        <v>20</v>
      </c>
      <c r="O4922" s="6">
        <f t="shared" si="339"/>
        <v>0.83333333333333337</v>
      </c>
    </row>
    <row r="4923" spans="1:15" x14ac:dyDescent="0.3">
      <c r="A4923" t="s">
        <v>11</v>
      </c>
      <c r="B4923" t="s">
        <v>12</v>
      </c>
      <c r="C4923">
        <v>2251739</v>
      </c>
      <c r="D4923" s="1">
        <v>45982</v>
      </c>
      <c r="E4923" s="8" t="s">
        <v>874</v>
      </c>
      <c r="F4923" t="s">
        <v>13</v>
      </c>
      <c r="G4923" t="s">
        <v>6311</v>
      </c>
      <c r="H4923" t="s">
        <v>1101</v>
      </c>
      <c r="J4923" t="s">
        <v>2453</v>
      </c>
      <c r="K4923">
        <v>1</v>
      </c>
      <c r="L4923" t="str">
        <f t="shared" si="340"/>
        <v>Nov-25</v>
      </c>
      <c r="M4923" t="str">
        <f t="shared" si="337"/>
        <v>Friday</v>
      </c>
      <c r="N4923">
        <f t="shared" si="338"/>
        <v>20</v>
      </c>
      <c r="O4923" s="6">
        <f t="shared" si="339"/>
        <v>0.83333333333333337</v>
      </c>
    </row>
    <row r="4924" spans="1:15" x14ac:dyDescent="0.3">
      <c r="A4924" t="s">
        <v>11</v>
      </c>
      <c r="B4924" t="s">
        <v>12</v>
      </c>
      <c r="C4924">
        <v>2253365</v>
      </c>
      <c r="D4924" s="1">
        <v>45982</v>
      </c>
      <c r="E4924" s="8" t="s">
        <v>2152</v>
      </c>
      <c r="F4924" t="s">
        <v>13</v>
      </c>
      <c r="G4924" t="s">
        <v>6312</v>
      </c>
      <c r="H4924" t="s">
        <v>3353</v>
      </c>
      <c r="J4924" t="s">
        <v>2453</v>
      </c>
      <c r="K4924">
        <v>1</v>
      </c>
      <c r="L4924" t="str">
        <f t="shared" si="340"/>
        <v>Nov-25</v>
      </c>
      <c r="M4924" t="str">
        <f t="shared" si="337"/>
        <v>Friday</v>
      </c>
      <c r="N4924">
        <f t="shared" si="338"/>
        <v>6</v>
      </c>
      <c r="O4924" s="6">
        <f t="shared" si="339"/>
        <v>0.25</v>
      </c>
    </row>
    <row r="4925" spans="1:15" x14ac:dyDescent="0.3">
      <c r="A4925" t="s">
        <v>11</v>
      </c>
      <c r="B4925" t="s">
        <v>12</v>
      </c>
      <c r="C4925">
        <v>2253597</v>
      </c>
      <c r="D4925" s="1">
        <v>45983</v>
      </c>
      <c r="E4925" s="8" t="s">
        <v>5749</v>
      </c>
      <c r="F4925" t="s">
        <v>13</v>
      </c>
      <c r="G4925" t="s">
        <v>6313</v>
      </c>
      <c r="H4925" t="s">
        <v>5096</v>
      </c>
      <c r="J4925" t="s">
        <v>2453</v>
      </c>
      <c r="K4925">
        <v>2</v>
      </c>
      <c r="L4925" t="str">
        <f t="shared" si="340"/>
        <v>Nov-25</v>
      </c>
      <c r="M4925" t="str">
        <f t="shared" si="337"/>
        <v>Saturday</v>
      </c>
      <c r="N4925">
        <f t="shared" si="338"/>
        <v>11</v>
      </c>
      <c r="O4925" s="6">
        <f t="shared" si="339"/>
        <v>0.45833333333333331</v>
      </c>
    </row>
    <row r="4926" spans="1:15" x14ac:dyDescent="0.3">
      <c r="A4926" t="s">
        <v>11</v>
      </c>
      <c r="B4926" t="s">
        <v>12</v>
      </c>
      <c r="C4926">
        <v>2254445</v>
      </c>
      <c r="D4926" s="1">
        <v>45983</v>
      </c>
      <c r="E4926" s="8" t="s">
        <v>4793</v>
      </c>
      <c r="F4926" t="s">
        <v>13</v>
      </c>
      <c r="G4926" t="s">
        <v>6314</v>
      </c>
      <c r="H4926" t="s">
        <v>5096</v>
      </c>
      <c r="J4926" t="s">
        <v>2453</v>
      </c>
      <c r="K4926">
        <v>2</v>
      </c>
      <c r="L4926" t="str">
        <f t="shared" si="340"/>
        <v>Nov-25</v>
      </c>
      <c r="M4926" t="str">
        <f t="shared" si="337"/>
        <v>Saturday</v>
      </c>
      <c r="N4926">
        <f t="shared" si="338"/>
        <v>22</v>
      </c>
      <c r="O4926" s="6">
        <f t="shared" si="339"/>
        <v>0.91666666666666663</v>
      </c>
    </row>
    <row r="4927" spans="1:15" x14ac:dyDescent="0.3">
      <c r="A4927" t="s">
        <v>11</v>
      </c>
      <c r="B4927" t="s">
        <v>12</v>
      </c>
      <c r="C4927">
        <v>2256135</v>
      </c>
      <c r="D4927" s="1">
        <v>45984</v>
      </c>
      <c r="E4927" s="8" t="s">
        <v>4827</v>
      </c>
      <c r="F4927" t="s">
        <v>13</v>
      </c>
      <c r="G4927" t="s">
        <v>6315</v>
      </c>
      <c r="H4927" t="s">
        <v>1308</v>
      </c>
      <c r="J4927" t="s">
        <v>2453</v>
      </c>
      <c r="K4927">
        <v>1</v>
      </c>
      <c r="L4927" t="str">
        <f t="shared" si="340"/>
        <v>Nov-25</v>
      </c>
      <c r="M4927" t="str">
        <f t="shared" si="337"/>
        <v>Sunday</v>
      </c>
      <c r="N4927">
        <f t="shared" si="338"/>
        <v>15</v>
      </c>
      <c r="O4927" s="6">
        <f t="shared" si="339"/>
        <v>0.625</v>
      </c>
    </row>
    <row r="4928" spans="1:15" x14ac:dyDescent="0.3">
      <c r="A4928" t="s">
        <v>11</v>
      </c>
      <c r="B4928" t="s">
        <v>12</v>
      </c>
      <c r="C4928">
        <v>2256149</v>
      </c>
      <c r="D4928" s="1">
        <v>45984</v>
      </c>
      <c r="E4928" s="8" t="s">
        <v>275</v>
      </c>
      <c r="F4928" t="s">
        <v>13</v>
      </c>
      <c r="G4928" t="s">
        <v>6316</v>
      </c>
      <c r="H4928" t="s">
        <v>6222</v>
      </c>
      <c r="J4928" t="s">
        <v>2453</v>
      </c>
      <c r="K4928">
        <v>1</v>
      </c>
      <c r="L4928" t="str">
        <f t="shared" si="340"/>
        <v>Nov-25</v>
      </c>
      <c r="M4928" t="str">
        <f t="shared" si="337"/>
        <v>Sunday</v>
      </c>
      <c r="N4928">
        <f t="shared" si="338"/>
        <v>15</v>
      </c>
      <c r="O4928" s="6">
        <f t="shared" si="339"/>
        <v>0.625</v>
      </c>
    </row>
    <row r="4929" spans="1:15" x14ac:dyDescent="0.3">
      <c r="A4929" t="s">
        <v>11</v>
      </c>
      <c r="B4929" t="s">
        <v>12</v>
      </c>
      <c r="C4929">
        <v>2256206</v>
      </c>
      <c r="D4929" s="1">
        <v>45984</v>
      </c>
      <c r="E4929" s="8" t="s">
        <v>2456</v>
      </c>
      <c r="F4929" t="s">
        <v>13</v>
      </c>
      <c r="G4929" t="s">
        <v>6317</v>
      </c>
      <c r="H4929" t="s">
        <v>6222</v>
      </c>
      <c r="J4929" t="s">
        <v>2453</v>
      </c>
      <c r="K4929">
        <v>2</v>
      </c>
      <c r="L4929" t="str">
        <f t="shared" si="340"/>
        <v>Nov-25</v>
      </c>
      <c r="M4929" t="str">
        <f t="shared" si="337"/>
        <v>Sunday</v>
      </c>
      <c r="N4929">
        <f t="shared" si="338"/>
        <v>16</v>
      </c>
      <c r="O4929" s="6">
        <f t="shared" si="339"/>
        <v>0.66666666666666663</v>
      </c>
    </row>
    <row r="4930" spans="1:15" x14ac:dyDescent="0.3">
      <c r="A4930" t="s">
        <v>11</v>
      </c>
      <c r="B4930" t="s">
        <v>12</v>
      </c>
      <c r="C4930">
        <v>2256249</v>
      </c>
      <c r="D4930" s="1">
        <v>45984</v>
      </c>
      <c r="E4930" s="8" t="s">
        <v>1049</v>
      </c>
      <c r="F4930" t="s">
        <v>13</v>
      </c>
      <c r="G4930" t="s">
        <v>6318</v>
      </c>
      <c r="H4930" t="s">
        <v>1308</v>
      </c>
      <c r="J4930" t="s">
        <v>2453</v>
      </c>
      <c r="K4930">
        <v>1</v>
      </c>
      <c r="L4930" t="str">
        <f t="shared" si="340"/>
        <v>Nov-25</v>
      </c>
      <c r="M4930" t="str">
        <f t="shared" si="337"/>
        <v>Sunday</v>
      </c>
      <c r="N4930">
        <f t="shared" si="338"/>
        <v>17</v>
      </c>
      <c r="O4930" s="6">
        <f t="shared" si="339"/>
        <v>0.70833333333333337</v>
      </c>
    </row>
    <row r="4931" spans="1:15" x14ac:dyDescent="0.3">
      <c r="A4931" t="s">
        <v>11</v>
      </c>
      <c r="B4931" t="s">
        <v>12</v>
      </c>
      <c r="C4931">
        <v>2256252</v>
      </c>
      <c r="D4931" s="1">
        <v>45984</v>
      </c>
      <c r="E4931" s="8" t="s">
        <v>953</v>
      </c>
      <c r="F4931" t="s">
        <v>13</v>
      </c>
      <c r="G4931" t="s">
        <v>6319</v>
      </c>
      <c r="H4931" t="s">
        <v>1308</v>
      </c>
      <c r="J4931" t="s">
        <v>2453</v>
      </c>
      <c r="K4931">
        <v>2</v>
      </c>
      <c r="L4931" t="str">
        <f t="shared" si="340"/>
        <v>Nov-25</v>
      </c>
      <c r="M4931" t="str">
        <f t="shared" si="337"/>
        <v>Sunday</v>
      </c>
      <c r="N4931">
        <f t="shared" si="338"/>
        <v>17</v>
      </c>
      <c r="O4931" s="6">
        <f t="shared" si="339"/>
        <v>0.70833333333333337</v>
      </c>
    </row>
    <row r="4932" spans="1:15" x14ac:dyDescent="0.3">
      <c r="A4932" t="s">
        <v>11</v>
      </c>
      <c r="B4932" t="s">
        <v>12</v>
      </c>
      <c r="C4932">
        <v>2256302</v>
      </c>
      <c r="D4932" s="1">
        <v>45984</v>
      </c>
      <c r="E4932" s="8" t="s">
        <v>2099</v>
      </c>
      <c r="F4932" t="s">
        <v>13</v>
      </c>
      <c r="G4932" t="s">
        <v>6320</v>
      </c>
      <c r="H4932" t="s">
        <v>6222</v>
      </c>
      <c r="J4932" t="s">
        <v>2453</v>
      </c>
      <c r="K4932">
        <v>2</v>
      </c>
      <c r="L4932" t="str">
        <f t="shared" si="340"/>
        <v>Nov-25</v>
      </c>
      <c r="M4932" t="str">
        <f t="shared" si="337"/>
        <v>Sunday</v>
      </c>
      <c r="N4932">
        <f t="shared" si="338"/>
        <v>17</v>
      </c>
      <c r="O4932" s="6">
        <f t="shared" si="339"/>
        <v>0.70833333333333337</v>
      </c>
    </row>
    <row r="4933" spans="1:15" x14ac:dyDescent="0.3">
      <c r="A4933" t="s">
        <v>11</v>
      </c>
      <c r="B4933" t="s">
        <v>12</v>
      </c>
      <c r="C4933">
        <v>2256305</v>
      </c>
      <c r="D4933" s="1">
        <v>45984</v>
      </c>
      <c r="E4933" s="8" t="s">
        <v>2706</v>
      </c>
      <c r="F4933" t="s">
        <v>13</v>
      </c>
      <c r="G4933" t="s">
        <v>6321</v>
      </c>
      <c r="H4933" t="s">
        <v>6222</v>
      </c>
      <c r="J4933" t="s">
        <v>2453</v>
      </c>
      <c r="K4933">
        <v>1</v>
      </c>
      <c r="L4933" t="str">
        <f t="shared" si="340"/>
        <v>Nov-25</v>
      </c>
      <c r="M4933" t="str">
        <f t="shared" si="337"/>
        <v>Sunday</v>
      </c>
      <c r="N4933">
        <f t="shared" si="338"/>
        <v>17</v>
      </c>
      <c r="O4933" s="6">
        <f t="shared" si="339"/>
        <v>0.70833333333333337</v>
      </c>
    </row>
    <row r="4934" spans="1:15" x14ac:dyDescent="0.3">
      <c r="A4934" t="s">
        <v>11</v>
      </c>
      <c r="B4934" t="s">
        <v>12</v>
      </c>
      <c r="C4934">
        <v>2256327</v>
      </c>
      <c r="D4934" s="1">
        <v>45984</v>
      </c>
      <c r="E4934" s="8" t="s">
        <v>393</v>
      </c>
      <c r="F4934" t="s">
        <v>13</v>
      </c>
      <c r="G4934" t="s">
        <v>6322</v>
      </c>
      <c r="H4934" t="s">
        <v>6222</v>
      </c>
      <c r="J4934" t="s">
        <v>2453</v>
      </c>
      <c r="K4934">
        <v>1</v>
      </c>
      <c r="L4934" t="str">
        <f t="shared" si="340"/>
        <v>Nov-25</v>
      </c>
      <c r="M4934" t="str">
        <f t="shared" si="337"/>
        <v>Sunday</v>
      </c>
      <c r="N4934">
        <f t="shared" si="338"/>
        <v>18</v>
      </c>
      <c r="O4934" s="6">
        <f t="shared" si="339"/>
        <v>0.75</v>
      </c>
    </row>
    <row r="4935" spans="1:15" x14ac:dyDescent="0.3">
      <c r="A4935" t="s">
        <v>11</v>
      </c>
      <c r="B4935" t="s">
        <v>12</v>
      </c>
      <c r="C4935">
        <v>2258097</v>
      </c>
      <c r="D4935" s="1">
        <v>45985</v>
      </c>
      <c r="E4935" s="8" t="s">
        <v>887</v>
      </c>
      <c r="F4935" t="s">
        <v>13</v>
      </c>
      <c r="G4935" t="s">
        <v>6323</v>
      </c>
      <c r="H4935" t="s">
        <v>3353</v>
      </c>
      <c r="J4935" t="s">
        <v>2453</v>
      </c>
      <c r="K4935">
        <v>2</v>
      </c>
      <c r="L4935" t="str">
        <f t="shared" si="340"/>
        <v>Nov-25</v>
      </c>
      <c r="M4935" t="str">
        <f t="shared" si="337"/>
        <v>Monday</v>
      </c>
      <c r="N4935">
        <f t="shared" si="338"/>
        <v>9</v>
      </c>
      <c r="O4935" s="6">
        <f t="shared" si="339"/>
        <v>0.375</v>
      </c>
    </row>
    <row r="4936" spans="1:15" x14ac:dyDescent="0.3">
      <c r="A4936" t="s">
        <v>11</v>
      </c>
      <c r="B4936" t="s">
        <v>12</v>
      </c>
      <c r="C4936">
        <v>2258475</v>
      </c>
      <c r="D4936" s="1">
        <v>45985</v>
      </c>
      <c r="E4936" s="8" t="s">
        <v>1872</v>
      </c>
      <c r="F4936" t="s">
        <v>13</v>
      </c>
      <c r="G4936" t="s">
        <v>6324</v>
      </c>
      <c r="H4936" t="s">
        <v>6222</v>
      </c>
      <c r="J4936" t="s">
        <v>2453</v>
      </c>
      <c r="K4936">
        <v>3</v>
      </c>
      <c r="L4936" t="str">
        <f t="shared" si="340"/>
        <v>Nov-25</v>
      </c>
      <c r="M4936" t="str">
        <f t="shared" si="337"/>
        <v>Monday</v>
      </c>
      <c r="N4936">
        <f t="shared" si="338"/>
        <v>17</v>
      </c>
      <c r="O4936" s="6">
        <f t="shared" si="339"/>
        <v>0.70833333333333337</v>
      </c>
    </row>
    <row r="4937" spans="1:15" x14ac:dyDescent="0.3">
      <c r="A4937" t="s">
        <v>11</v>
      </c>
      <c r="B4937" t="s">
        <v>12</v>
      </c>
      <c r="C4937">
        <v>2260790</v>
      </c>
      <c r="D4937" s="1">
        <v>45986</v>
      </c>
      <c r="E4937" s="8" t="s">
        <v>340</v>
      </c>
      <c r="F4937" t="s">
        <v>13</v>
      </c>
      <c r="G4937" t="s">
        <v>6325</v>
      </c>
      <c r="H4937" t="s">
        <v>6222</v>
      </c>
      <c r="J4937" t="s">
        <v>2453</v>
      </c>
      <c r="K4937">
        <v>5</v>
      </c>
      <c r="L4937" t="str">
        <f t="shared" si="340"/>
        <v>Nov-25</v>
      </c>
      <c r="M4937" t="str">
        <f t="shared" si="337"/>
        <v>Tuesday</v>
      </c>
      <c r="N4937">
        <f t="shared" si="338"/>
        <v>18</v>
      </c>
      <c r="O4937" s="6">
        <f t="shared" si="339"/>
        <v>0.75</v>
      </c>
    </row>
    <row r="4938" spans="1:15" x14ac:dyDescent="0.3">
      <c r="A4938" t="s">
        <v>11</v>
      </c>
      <c r="B4938" t="s">
        <v>12</v>
      </c>
      <c r="C4938">
        <v>2263872</v>
      </c>
      <c r="D4938" s="1">
        <v>45988</v>
      </c>
      <c r="E4938" s="8" t="s">
        <v>3254</v>
      </c>
      <c r="F4938" t="s">
        <v>13</v>
      </c>
      <c r="G4938" t="s">
        <v>6326</v>
      </c>
      <c r="H4938" t="s">
        <v>3353</v>
      </c>
      <c r="J4938" t="s">
        <v>2453</v>
      </c>
      <c r="K4938">
        <v>3</v>
      </c>
      <c r="L4938" t="str">
        <f t="shared" si="340"/>
        <v>Nov-25</v>
      </c>
      <c r="M4938" t="str">
        <f t="shared" si="337"/>
        <v>Thursday</v>
      </c>
      <c r="N4938">
        <f t="shared" si="338"/>
        <v>0</v>
      </c>
      <c r="O4938" s="6">
        <f t="shared" si="339"/>
        <v>0</v>
      </c>
    </row>
    <row r="4939" spans="1:15" x14ac:dyDescent="0.3">
      <c r="A4939" t="s">
        <v>11</v>
      </c>
      <c r="B4939" t="s">
        <v>12</v>
      </c>
      <c r="C4939">
        <v>2265483</v>
      </c>
      <c r="D4939" s="1">
        <v>45988</v>
      </c>
      <c r="E4939" s="8" t="s">
        <v>1963</v>
      </c>
      <c r="F4939" t="s">
        <v>13</v>
      </c>
      <c r="G4939" t="s">
        <v>6327</v>
      </c>
      <c r="H4939" t="s">
        <v>1101</v>
      </c>
      <c r="J4939" t="s">
        <v>2453</v>
      </c>
      <c r="K4939">
        <v>1</v>
      </c>
      <c r="L4939" t="str">
        <f t="shared" si="340"/>
        <v>Nov-25</v>
      </c>
      <c r="M4939" t="str">
        <f t="shared" si="337"/>
        <v>Thursday</v>
      </c>
      <c r="N4939">
        <f t="shared" si="338"/>
        <v>19</v>
      </c>
      <c r="O4939" s="6">
        <f t="shared" si="339"/>
        <v>0.79166666666666663</v>
      </c>
    </row>
    <row r="4940" spans="1:15" x14ac:dyDescent="0.3">
      <c r="A4940" t="s">
        <v>11</v>
      </c>
      <c r="B4940" t="s">
        <v>12</v>
      </c>
      <c r="C4940">
        <v>2265539</v>
      </c>
      <c r="D4940" s="1">
        <v>45988</v>
      </c>
      <c r="E4940" s="8" t="s">
        <v>984</v>
      </c>
      <c r="F4940" t="s">
        <v>13</v>
      </c>
      <c r="G4940" t="s">
        <v>6328</v>
      </c>
      <c r="H4940" t="s">
        <v>1101</v>
      </c>
      <c r="J4940" t="s">
        <v>2453</v>
      </c>
      <c r="K4940">
        <v>2</v>
      </c>
      <c r="L4940" t="str">
        <f t="shared" si="340"/>
        <v>Nov-25</v>
      </c>
      <c r="M4940" t="str">
        <f t="shared" si="337"/>
        <v>Thursday</v>
      </c>
      <c r="N4940">
        <f t="shared" si="338"/>
        <v>20</v>
      </c>
      <c r="O4940" s="6">
        <f t="shared" si="339"/>
        <v>0.83333333333333337</v>
      </c>
    </row>
    <row r="4941" spans="1:15" x14ac:dyDescent="0.3">
      <c r="A4941" t="s">
        <v>11</v>
      </c>
      <c r="B4941" t="s">
        <v>12</v>
      </c>
      <c r="C4941">
        <v>2265552</v>
      </c>
      <c r="D4941" s="1">
        <v>45988</v>
      </c>
      <c r="E4941" s="8" t="s">
        <v>933</v>
      </c>
      <c r="F4941" t="s">
        <v>13</v>
      </c>
      <c r="G4941" t="s">
        <v>6329</v>
      </c>
      <c r="H4941" t="s">
        <v>1101</v>
      </c>
      <c r="J4941" t="s">
        <v>2453</v>
      </c>
      <c r="K4941">
        <v>7</v>
      </c>
      <c r="L4941" t="str">
        <f t="shared" si="340"/>
        <v>Nov-25</v>
      </c>
      <c r="M4941" t="str">
        <f t="shared" si="337"/>
        <v>Thursday</v>
      </c>
      <c r="N4941">
        <f t="shared" si="338"/>
        <v>20</v>
      </c>
      <c r="O4941" s="6">
        <f t="shared" si="339"/>
        <v>0.83333333333333337</v>
      </c>
    </row>
    <row r="4942" spans="1:15" x14ac:dyDescent="0.3">
      <c r="A4942" t="s">
        <v>11</v>
      </c>
      <c r="B4942" t="s">
        <v>12</v>
      </c>
      <c r="C4942">
        <v>2267546</v>
      </c>
      <c r="D4942" s="1">
        <v>45989</v>
      </c>
      <c r="E4942" s="8" t="s">
        <v>3234</v>
      </c>
      <c r="F4942" t="s">
        <v>13</v>
      </c>
      <c r="G4942" t="s">
        <v>6330</v>
      </c>
      <c r="H4942" t="s">
        <v>21</v>
      </c>
      <c r="J4942" t="s">
        <v>2453</v>
      </c>
      <c r="K4942">
        <v>2</v>
      </c>
      <c r="L4942" t="str">
        <f t="shared" si="340"/>
        <v>Nov-25</v>
      </c>
      <c r="M4942" t="str">
        <f t="shared" si="337"/>
        <v>Friday</v>
      </c>
      <c r="N4942">
        <f t="shared" si="338"/>
        <v>16</v>
      </c>
      <c r="O4942" s="6">
        <f t="shared" si="339"/>
        <v>0.66666666666666663</v>
      </c>
    </row>
    <row r="4943" spans="1:15" x14ac:dyDescent="0.3">
      <c r="A4943" t="s">
        <v>11</v>
      </c>
      <c r="B4943" t="s">
        <v>12</v>
      </c>
      <c r="C4943">
        <v>2267550</v>
      </c>
      <c r="D4943" s="1">
        <v>45989</v>
      </c>
      <c r="E4943" s="8" t="s">
        <v>483</v>
      </c>
      <c r="F4943" t="s">
        <v>13</v>
      </c>
      <c r="G4943" t="s">
        <v>6331</v>
      </c>
      <c r="H4943" t="s">
        <v>21</v>
      </c>
      <c r="J4943" t="s">
        <v>2453</v>
      </c>
      <c r="K4943">
        <v>5</v>
      </c>
      <c r="L4943" t="str">
        <f t="shared" si="340"/>
        <v>Nov-25</v>
      </c>
      <c r="M4943" t="str">
        <f t="shared" si="337"/>
        <v>Friday</v>
      </c>
      <c r="N4943">
        <f t="shared" si="338"/>
        <v>16</v>
      </c>
      <c r="O4943" s="6">
        <f t="shared" si="339"/>
        <v>0.66666666666666663</v>
      </c>
    </row>
    <row r="4944" spans="1:15" x14ac:dyDescent="0.3">
      <c r="A4944" t="s">
        <v>11</v>
      </c>
      <c r="B4944" t="s">
        <v>12</v>
      </c>
      <c r="C4944">
        <v>2267562</v>
      </c>
      <c r="D4944" s="1">
        <v>45989</v>
      </c>
      <c r="E4944" s="8" t="s">
        <v>2249</v>
      </c>
      <c r="F4944" t="s">
        <v>13</v>
      </c>
      <c r="G4944" t="s">
        <v>6332</v>
      </c>
      <c r="H4944" t="s">
        <v>1101</v>
      </c>
      <c r="J4944" t="s">
        <v>2453</v>
      </c>
      <c r="K4944">
        <v>6</v>
      </c>
      <c r="L4944" t="str">
        <f t="shared" si="340"/>
        <v>Nov-25</v>
      </c>
      <c r="M4944" t="str">
        <f t="shared" si="337"/>
        <v>Friday</v>
      </c>
      <c r="N4944">
        <f t="shared" si="338"/>
        <v>16</v>
      </c>
      <c r="O4944" s="6">
        <f t="shared" si="339"/>
        <v>0.66666666666666663</v>
      </c>
    </row>
    <row r="4945" spans="1:15" x14ac:dyDescent="0.3">
      <c r="A4945" t="s">
        <v>11</v>
      </c>
      <c r="B4945" t="s">
        <v>12</v>
      </c>
      <c r="C4945">
        <v>2267564</v>
      </c>
      <c r="D4945" s="1">
        <v>45989</v>
      </c>
      <c r="E4945" s="8" t="s">
        <v>2713</v>
      </c>
      <c r="F4945" t="s">
        <v>13</v>
      </c>
      <c r="G4945" t="s">
        <v>6333</v>
      </c>
      <c r="H4945" t="s">
        <v>1101</v>
      </c>
      <c r="J4945" t="s">
        <v>2453</v>
      </c>
      <c r="K4945">
        <v>2</v>
      </c>
      <c r="L4945" t="str">
        <f t="shared" si="340"/>
        <v>Nov-25</v>
      </c>
      <c r="M4945" t="str">
        <f t="shared" si="337"/>
        <v>Friday</v>
      </c>
      <c r="N4945">
        <f t="shared" si="338"/>
        <v>16</v>
      </c>
      <c r="O4945" s="6">
        <f t="shared" si="339"/>
        <v>0.66666666666666663</v>
      </c>
    </row>
    <row r="4946" spans="1:15" x14ac:dyDescent="0.3">
      <c r="A4946" t="s">
        <v>11</v>
      </c>
      <c r="B4946" t="s">
        <v>12</v>
      </c>
      <c r="C4946">
        <v>2267566</v>
      </c>
      <c r="D4946" s="1">
        <v>45989</v>
      </c>
      <c r="E4946" s="8" t="s">
        <v>363</v>
      </c>
      <c r="F4946" t="s">
        <v>13</v>
      </c>
      <c r="G4946" t="s">
        <v>6334</v>
      </c>
      <c r="H4946" t="s">
        <v>1101</v>
      </c>
      <c r="J4946" t="s">
        <v>2453</v>
      </c>
      <c r="K4946">
        <v>5</v>
      </c>
      <c r="L4946" t="str">
        <f t="shared" si="340"/>
        <v>Nov-25</v>
      </c>
      <c r="M4946" t="str">
        <f t="shared" ref="M4946:M5009" si="341">TEXT(D4946, "DDDD")</f>
        <v>Friday</v>
      </c>
      <c r="N4946">
        <f t="shared" ref="N4946:N5009" si="342">HOUR(E4946)</f>
        <v>16</v>
      </c>
      <c r="O4946" s="6">
        <f t="shared" ref="O4946:O5009" si="343">MOD(N4946/24,1)</f>
        <v>0.66666666666666663</v>
      </c>
    </row>
    <row r="4947" spans="1:15" x14ac:dyDescent="0.3">
      <c r="A4947" t="s">
        <v>11</v>
      </c>
      <c r="B4947" t="s">
        <v>12</v>
      </c>
      <c r="C4947">
        <v>2267588</v>
      </c>
      <c r="D4947" s="1">
        <v>45989</v>
      </c>
      <c r="E4947" s="8" t="s">
        <v>966</v>
      </c>
      <c r="F4947" t="s">
        <v>13</v>
      </c>
      <c r="G4947" t="s">
        <v>6335</v>
      </c>
      <c r="H4947" t="s">
        <v>21</v>
      </c>
      <c r="J4947" t="s">
        <v>2453</v>
      </c>
      <c r="K4947">
        <v>5</v>
      </c>
      <c r="L4947" t="str">
        <f t="shared" si="340"/>
        <v>Nov-25</v>
      </c>
      <c r="M4947" t="str">
        <f t="shared" si="341"/>
        <v>Friday</v>
      </c>
      <c r="N4947">
        <f t="shared" si="342"/>
        <v>17</v>
      </c>
      <c r="O4947" s="6">
        <f t="shared" si="343"/>
        <v>0.70833333333333337</v>
      </c>
    </row>
    <row r="4948" spans="1:15" x14ac:dyDescent="0.3">
      <c r="A4948" t="s">
        <v>11</v>
      </c>
      <c r="B4948" t="s">
        <v>12</v>
      </c>
      <c r="C4948">
        <v>2267593</v>
      </c>
      <c r="D4948" s="1">
        <v>45989</v>
      </c>
      <c r="E4948" s="8" t="s">
        <v>867</v>
      </c>
      <c r="F4948" t="s">
        <v>13</v>
      </c>
      <c r="G4948" t="s">
        <v>6336</v>
      </c>
      <c r="H4948" t="s">
        <v>21</v>
      </c>
      <c r="J4948" t="s">
        <v>2453</v>
      </c>
      <c r="K4948">
        <v>5</v>
      </c>
      <c r="L4948" t="str">
        <f t="shared" si="340"/>
        <v>Nov-25</v>
      </c>
      <c r="M4948" t="str">
        <f t="shared" si="341"/>
        <v>Friday</v>
      </c>
      <c r="N4948">
        <f t="shared" si="342"/>
        <v>17</v>
      </c>
      <c r="O4948" s="6">
        <f t="shared" si="343"/>
        <v>0.70833333333333337</v>
      </c>
    </row>
    <row r="4949" spans="1:15" x14ac:dyDescent="0.3">
      <c r="A4949" t="s">
        <v>11</v>
      </c>
      <c r="B4949" t="s">
        <v>12</v>
      </c>
      <c r="C4949">
        <v>2267595</v>
      </c>
      <c r="D4949" s="1">
        <v>45989</v>
      </c>
      <c r="E4949" s="8" t="s">
        <v>3229</v>
      </c>
      <c r="F4949" t="s">
        <v>13</v>
      </c>
      <c r="G4949" t="s">
        <v>6337</v>
      </c>
      <c r="H4949" t="s">
        <v>1101</v>
      </c>
      <c r="J4949" t="s">
        <v>2453</v>
      </c>
      <c r="K4949">
        <v>1</v>
      </c>
      <c r="L4949" t="str">
        <f t="shared" si="340"/>
        <v>Nov-25</v>
      </c>
      <c r="M4949" t="str">
        <f t="shared" si="341"/>
        <v>Friday</v>
      </c>
      <c r="N4949">
        <f t="shared" si="342"/>
        <v>17</v>
      </c>
      <c r="O4949" s="6">
        <f t="shared" si="343"/>
        <v>0.70833333333333337</v>
      </c>
    </row>
    <row r="4950" spans="1:15" x14ac:dyDescent="0.3">
      <c r="A4950" t="s">
        <v>11</v>
      </c>
      <c r="B4950" t="s">
        <v>12</v>
      </c>
      <c r="C4950">
        <v>2267599</v>
      </c>
      <c r="D4950" s="1">
        <v>45989</v>
      </c>
      <c r="E4950" s="8" t="s">
        <v>900</v>
      </c>
      <c r="F4950" t="s">
        <v>13</v>
      </c>
      <c r="G4950" t="s">
        <v>6338</v>
      </c>
      <c r="H4950" t="s">
        <v>21</v>
      </c>
      <c r="J4950" t="s">
        <v>2453</v>
      </c>
      <c r="K4950">
        <v>1</v>
      </c>
      <c r="L4950" t="str">
        <f t="shared" si="340"/>
        <v>Nov-25</v>
      </c>
      <c r="M4950" t="str">
        <f t="shared" si="341"/>
        <v>Friday</v>
      </c>
      <c r="N4950">
        <f t="shared" si="342"/>
        <v>17</v>
      </c>
      <c r="O4950" s="6">
        <f t="shared" si="343"/>
        <v>0.70833333333333337</v>
      </c>
    </row>
    <row r="4951" spans="1:15" x14ac:dyDescent="0.3">
      <c r="A4951" t="s">
        <v>11</v>
      </c>
      <c r="B4951" t="s">
        <v>12</v>
      </c>
      <c r="C4951">
        <v>2267646</v>
      </c>
      <c r="D4951" s="1">
        <v>45989</v>
      </c>
      <c r="E4951" s="8" t="s">
        <v>4916</v>
      </c>
      <c r="F4951" t="s">
        <v>13</v>
      </c>
      <c r="G4951" t="s">
        <v>6339</v>
      </c>
      <c r="H4951" t="s">
        <v>1101</v>
      </c>
      <c r="J4951" t="s">
        <v>2453</v>
      </c>
      <c r="K4951">
        <v>5</v>
      </c>
      <c r="L4951" t="str">
        <f t="shared" si="340"/>
        <v>Nov-25</v>
      </c>
      <c r="M4951" t="str">
        <f t="shared" si="341"/>
        <v>Friday</v>
      </c>
      <c r="N4951">
        <f t="shared" si="342"/>
        <v>17</v>
      </c>
      <c r="O4951" s="6">
        <f t="shared" si="343"/>
        <v>0.70833333333333337</v>
      </c>
    </row>
    <row r="4952" spans="1:15" x14ac:dyDescent="0.3">
      <c r="A4952" t="s">
        <v>11</v>
      </c>
      <c r="B4952" t="s">
        <v>12</v>
      </c>
      <c r="C4952">
        <v>2267680</v>
      </c>
      <c r="D4952" s="1">
        <v>45989</v>
      </c>
      <c r="E4952" s="8" t="s">
        <v>2721</v>
      </c>
      <c r="F4952" t="s">
        <v>13</v>
      </c>
      <c r="G4952" t="s">
        <v>6340</v>
      </c>
      <c r="H4952" t="s">
        <v>1101</v>
      </c>
      <c r="J4952" t="s">
        <v>2453</v>
      </c>
      <c r="K4952">
        <v>2</v>
      </c>
      <c r="L4952" t="str">
        <f t="shared" si="340"/>
        <v>Nov-25</v>
      </c>
      <c r="M4952" t="str">
        <f t="shared" si="341"/>
        <v>Friday</v>
      </c>
      <c r="N4952">
        <f t="shared" si="342"/>
        <v>18</v>
      </c>
      <c r="O4952" s="6">
        <f t="shared" si="343"/>
        <v>0.75</v>
      </c>
    </row>
    <row r="4953" spans="1:15" x14ac:dyDescent="0.3">
      <c r="A4953" t="s">
        <v>11</v>
      </c>
      <c r="B4953" t="s">
        <v>12</v>
      </c>
      <c r="C4953">
        <v>2267686</v>
      </c>
      <c r="D4953" s="1">
        <v>45989</v>
      </c>
      <c r="E4953" s="8" t="s">
        <v>844</v>
      </c>
      <c r="F4953" t="s">
        <v>13</v>
      </c>
      <c r="G4953" t="s">
        <v>6341</v>
      </c>
      <c r="H4953" t="s">
        <v>1101</v>
      </c>
      <c r="J4953" t="s">
        <v>2453</v>
      </c>
      <c r="K4953">
        <v>3</v>
      </c>
      <c r="L4953" t="str">
        <f t="shared" si="340"/>
        <v>Nov-25</v>
      </c>
      <c r="M4953" t="str">
        <f t="shared" si="341"/>
        <v>Friday</v>
      </c>
      <c r="N4953">
        <f t="shared" si="342"/>
        <v>18</v>
      </c>
      <c r="O4953" s="6">
        <f t="shared" si="343"/>
        <v>0.75</v>
      </c>
    </row>
    <row r="4954" spans="1:15" x14ac:dyDescent="0.3">
      <c r="A4954" t="s">
        <v>11</v>
      </c>
      <c r="B4954" t="s">
        <v>12</v>
      </c>
      <c r="C4954">
        <v>2267695</v>
      </c>
      <c r="D4954" s="1">
        <v>45989</v>
      </c>
      <c r="E4954" s="8" t="s">
        <v>2475</v>
      </c>
      <c r="F4954" t="s">
        <v>13</v>
      </c>
      <c r="G4954" t="s">
        <v>6342</v>
      </c>
      <c r="H4954" t="s">
        <v>1101</v>
      </c>
      <c r="J4954" t="s">
        <v>2453</v>
      </c>
      <c r="K4954">
        <v>1</v>
      </c>
      <c r="L4954" t="str">
        <f t="shared" si="340"/>
        <v>Nov-25</v>
      </c>
      <c r="M4954" t="str">
        <f t="shared" si="341"/>
        <v>Friday</v>
      </c>
      <c r="N4954">
        <f t="shared" si="342"/>
        <v>18</v>
      </c>
      <c r="O4954" s="6">
        <f t="shared" si="343"/>
        <v>0.75</v>
      </c>
    </row>
    <row r="4955" spans="1:15" x14ac:dyDescent="0.3">
      <c r="A4955" t="s">
        <v>11</v>
      </c>
      <c r="B4955" t="s">
        <v>12</v>
      </c>
      <c r="C4955">
        <v>2267736</v>
      </c>
      <c r="D4955" s="1">
        <v>45989</v>
      </c>
      <c r="E4955" s="8" t="s">
        <v>321</v>
      </c>
      <c r="F4955" t="s">
        <v>13</v>
      </c>
      <c r="G4955" t="s">
        <v>6343</v>
      </c>
      <c r="H4955" t="s">
        <v>1101</v>
      </c>
      <c r="J4955" t="s">
        <v>2453</v>
      </c>
      <c r="K4955">
        <v>2</v>
      </c>
      <c r="L4955" t="str">
        <f t="shared" si="340"/>
        <v>Nov-25</v>
      </c>
      <c r="M4955" t="str">
        <f t="shared" si="341"/>
        <v>Friday</v>
      </c>
      <c r="N4955">
        <f t="shared" si="342"/>
        <v>19</v>
      </c>
      <c r="O4955" s="6">
        <f t="shared" si="343"/>
        <v>0.79166666666666663</v>
      </c>
    </row>
    <row r="4956" spans="1:15" x14ac:dyDescent="0.3">
      <c r="A4956" t="s">
        <v>11</v>
      </c>
      <c r="B4956" t="s">
        <v>12</v>
      </c>
      <c r="C4956">
        <v>2267747</v>
      </c>
      <c r="D4956" s="1">
        <v>45989</v>
      </c>
      <c r="E4956" s="8" t="s">
        <v>968</v>
      </c>
      <c r="F4956" t="s">
        <v>13</v>
      </c>
      <c r="G4956" t="s">
        <v>6344</v>
      </c>
      <c r="H4956" t="s">
        <v>1101</v>
      </c>
      <c r="J4956" t="s">
        <v>2453</v>
      </c>
      <c r="K4956">
        <v>10</v>
      </c>
      <c r="L4956" t="str">
        <f t="shared" si="340"/>
        <v>Nov-25</v>
      </c>
      <c r="M4956" t="str">
        <f t="shared" si="341"/>
        <v>Friday</v>
      </c>
      <c r="N4956">
        <f t="shared" si="342"/>
        <v>19</v>
      </c>
      <c r="O4956" s="6">
        <f t="shared" si="343"/>
        <v>0.79166666666666663</v>
      </c>
    </row>
    <row r="4957" spans="1:15" x14ac:dyDescent="0.3">
      <c r="A4957" t="s">
        <v>11</v>
      </c>
      <c r="B4957" t="s">
        <v>12</v>
      </c>
      <c r="C4957">
        <v>2269751</v>
      </c>
      <c r="D4957" s="1">
        <v>45990</v>
      </c>
      <c r="E4957" s="8" t="s">
        <v>939</v>
      </c>
      <c r="F4957" t="s">
        <v>13</v>
      </c>
      <c r="G4957" t="s">
        <v>6345</v>
      </c>
      <c r="H4957" t="s">
        <v>15</v>
      </c>
      <c r="J4957" t="s">
        <v>2453</v>
      </c>
      <c r="K4957">
        <v>4</v>
      </c>
      <c r="L4957" t="str">
        <f t="shared" si="340"/>
        <v>Nov-25</v>
      </c>
      <c r="M4957" t="str">
        <f t="shared" si="341"/>
        <v>Saturday</v>
      </c>
      <c r="N4957">
        <f t="shared" si="342"/>
        <v>12</v>
      </c>
      <c r="O4957" s="6">
        <f t="shared" si="343"/>
        <v>0.5</v>
      </c>
    </row>
    <row r="4958" spans="1:15" x14ac:dyDescent="0.3">
      <c r="A4958" t="s">
        <v>11</v>
      </c>
      <c r="B4958" t="s">
        <v>12</v>
      </c>
      <c r="C4958">
        <v>2270040</v>
      </c>
      <c r="D4958" s="1">
        <v>45990</v>
      </c>
      <c r="E4958" s="8" t="s">
        <v>901</v>
      </c>
      <c r="F4958" t="s">
        <v>13</v>
      </c>
      <c r="G4958" t="s">
        <v>6346</v>
      </c>
      <c r="H4958" t="s">
        <v>5096</v>
      </c>
      <c r="J4958" t="s">
        <v>2453</v>
      </c>
      <c r="K4958">
        <v>4</v>
      </c>
      <c r="L4958" t="str">
        <f t="shared" si="340"/>
        <v>Nov-25</v>
      </c>
      <c r="M4958" t="str">
        <f t="shared" si="341"/>
        <v>Saturday</v>
      </c>
      <c r="N4958">
        <f t="shared" si="342"/>
        <v>17</v>
      </c>
      <c r="O4958" s="6">
        <f t="shared" si="343"/>
        <v>0.70833333333333337</v>
      </c>
    </row>
    <row r="4959" spans="1:15" x14ac:dyDescent="0.3">
      <c r="A4959" t="s">
        <v>11</v>
      </c>
      <c r="B4959" t="s">
        <v>12</v>
      </c>
      <c r="C4959">
        <v>2270045</v>
      </c>
      <c r="D4959" s="1">
        <v>45990</v>
      </c>
      <c r="E4959" s="8" t="s">
        <v>391</v>
      </c>
      <c r="F4959" t="s">
        <v>13</v>
      </c>
      <c r="G4959" t="s">
        <v>6347</v>
      </c>
      <c r="H4959" t="s">
        <v>15</v>
      </c>
      <c r="J4959" t="s">
        <v>2453</v>
      </c>
      <c r="K4959">
        <v>4</v>
      </c>
      <c r="L4959" t="str">
        <f t="shared" si="340"/>
        <v>Nov-25</v>
      </c>
      <c r="M4959" t="str">
        <f t="shared" si="341"/>
        <v>Saturday</v>
      </c>
      <c r="N4959">
        <f t="shared" si="342"/>
        <v>17</v>
      </c>
      <c r="O4959" s="6">
        <f t="shared" si="343"/>
        <v>0.70833333333333337</v>
      </c>
    </row>
    <row r="4960" spans="1:15" x14ac:dyDescent="0.3">
      <c r="A4960" t="s">
        <v>11</v>
      </c>
      <c r="B4960" t="s">
        <v>12</v>
      </c>
      <c r="C4960">
        <v>2270088</v>
      </c>
      <c r="D4960" s="1">
        <v>45990</v>
      </c>
      <c r="E4960" s="8" t="s">
        <v>992</v>
      </c>
      <c r="F4960" t="s">
        <v>13</v>
      </c>
      <c r="G4960" t="s">
        <v>6348</v>
      </c>
      <c r="H4960" t="s">
        <v>5096</v>
      </c>
      <c r="J4960" t="s">
        <v>2453</v>
      </c>
      <c r="K4960">
        <v>1</v>
      </c>
      <c r="L4960" t="str">
        <f t="shared" si="340"/>
        <v>Nov-25</v>
      </c>
      <c r="M4960" t="str">
        <f t="shared" si="341"/>
        <v>Saturday</v>
      </c>
      <c r="N4960">
        <f t="shared" si="342"/>
        <v>17</v>
      </c>
      <c r="O4960" s="6">
        <f t="shared" si="343"/>
        <v>0.70833333333333337</v>
      </c>
    </row>
    <row r="4961" spans="1:15" x14ac:dyDescent="0.3">
      <c r="A4961" t="s">
        <v>11</v>
      </c>
      <c r="B4961" t="s">
        <v>12</v>
      </c>
      <c r="C4961">
        <v>2270125</v>
      </c>
      <c r="D4961" s="1">
        <v>45990</v>
      </c>
      <c r="E4961" s="8" t="s">
        <v>905</v>
      </c>
      <c r="F4961" t="s">
        <v>13</v>
      </c>
      <c r="G4961" t="s">
        <v>6349</v>
      </c>
      <c r="H4961" t="s">
        <v>5096</v>
      </c>
      <c r="J4961" t="s">
        <v>2453</v>
      </c>
      <c r="K4961">
        <v>8</v>
      </c>
      <c r="L4961" t="str">
        <f t="shared" si="340"/>
        <v>Nov-25</v>
      </c>
      <c r="M4961" t="str">
        <f t="shared" si="341"/>
        <v>Saturday</v>
      </c>
      <c r="N4961">
        <f t="shared" si="342"/>
        <v>18</v>
      </c>
      <c r="O4961" s="6">
        <f t="shared" si="343"/>
        <v>0.75</v>
      </c>
    </row>
    <row r="4962" spans="1:15" x14ac:dyDescent="0.3">
      <c r="A4962" t="s">
        <v>11</v>
      </c>
      <c r="B4962" t="s">
        <v>12</v>
      </c>
      <c r="C4962">
        <v>2270175</v>
      </c>
      <c r="D4962" s="1">
        <v>45990</v>
      </c>
      <c r="E4962" s="8" t="s">
        <v>995</v>
      </c>
      <c r="F4962" t="s">
        <v>13</v>
      </c>
      <c r="G4962" t="s">
        <v>6350</v>
      </c>
      <c r="H4962" t="s">
        <v>5096</v>
      </c>
      <c r="J4962" t="s">
        <v>2453</v>
      </c>
      <c r="K4962">
        <v>2</v>
      </c>
      <c r="L4962" t="str">
        <f t="shared" si="340"/>
        <v>Nov-25</v>
      </c>
      <c r="M4962" t="str">
        <f t="shared" si="341"/>
        <v>Saturday</v>
      </c>
      <c r="N4962">
        <f t="shared" si="342"/>
        <v>18</v>
      </c>
      <c r="O4962" s="6">
        <f t="shared" si="343"/>
        <v>0.75</v>
      </c>
    </row>
    <row r="4963" spans="1:15" x14ac:dyDescent="0.3">
      <c r="A4963" t="s">
        <v>11</v>
      </c>
      <c r="B4963" t="s">
        <v>12</v>
      </c>
      <c r="C4963">
        <v>2270176</v>
      </c>
      <c r="D4963" s="1">
        <v>45990</v>
      </c>
      <c r="E4963" s="8" t="s">
        <v>1952</v>
      </c>
      <c r="F4963" t="s">
        <v>13</v>
      </c>
      <c r="G4963" t="s">
        <v>6351</v>
      </c>
      <c r="H4963" t="s">
        <v>5096</v>
      </c>
      <c r="J4963" t="s">
        <v>2453</v>
      </c>
      <c r="K4963">
        <v>1</v>
      </c>
      <c r="L4963" t="str">
        <f t="shared" si="340"/>
        <v>Nov-25</v>
      </c>
      <c r="M4963" t="str">
        <f t="shared" si="341"/>
        <v>Saturday</v>
      </c>
      <c r="N4963">
        <f t="shared" si="342"/>
        <v>18</v>
      </c>
      <c r="O4963" s="6">
        <f t="shared" si="343"/>
        <v>0.75</v>
      </c>
    </row>
    <row r="4964" spans="1:15" x14ac:dyDescent="0.3">
      <c r="A4964" t="s">
        <v>11</v>
      </c>
      <c r="B4964" t="s">
        <v>12</v>
      </c>
      <c r="C4964">
        <v>2270177</v>
      </c>
      <c r="D4964" s="1">
        <v>45990</v>
      </c>
      <c r="E4964" s="8" t="s">
        <v>2494</v>
      </c>
      <c r="F4964" t="s">
        <v>13</v>
      </c>
      <c r="G4964" t="s">
        <v>6352</v>
      </c>
      <c r="H4964" t="s">
        <v>5096</v>
      </c>
      <c r="J4964" t="s">
        <v>2453</v>
      </c>
      <c r="K4964">
        <v>6</v>
      </c>
      <c r="L4964" t="str">
        <f t="shared" si="340"/>
        <v>Nov-25</v>
      </c>
      <c r="M4964" t="str">
        <f t="shared" si="341"/>
        <v>Saturday</v>
      </c>
      <c r="N4964">
        <f t="shared" si="342"/>
        <v>18</v>
      </c>
      <c r="O4964" s="6">
        <f t="shared" si="343"/>
        <v>0.75</v>
      </c>
    </row>
    <row r="4965" spans="1:15" x14ac:dyDescent="0.3">
      <c r="A4965" t="s">
        <v>11</v>
      </c>
      <c r="B4965" t="s">
        <v>12</v>
      </c>
      <c r="C4965">
        <v>2270206</v>
      </c>
      <c r="D4965" s="1">
        <v>45990</v>
      </c>
      <c r="E4965" s="8" t="s">
        <v>914</v>
      </c>
      <c r="F4965" t="s">
        <v>13</v>
      </c>
      <c r="G4965" t="s">
        <v>6353</v>
      </c>
      <c r="H4965" t="s">
        <v>5096</v>
      </c>
      <c r="J4965" t="s">
        <v>2453</v>
      </c>
      <c r="K4965">
        <v>2</v>
      </c>
      <c r="L4965" t="str">
        <f t="shared" si="340"/>
        <v>Nov-25</v>
      </c>
      <c r="M4965" t="str">
        <f t="shared" si="341"/>
        <v>Saturday</v>
      </c>
      <c r="N4965">
        <f t="shared" si="342"/>
        <v>19</v>
      </c>
      <c r="O4965" s="6">
        <f t="shared" si="343"/>
        <v>0.79166666666666663</v>
      </c>
    </row>
    <row r="4966" spans="1:15" x14ac:dyDescent="0.3">
      <c r="A4966" t="s">
        <v>11</v>
      </c>
      <c r="B4966" t="s">
        <v>12</v>
      </c>
      <c r="C4966">
        <v>2270211</v>
      </c>
      <c r="D4966" s="1">
        <v>45990</v>
      </c>
      <c r="E4966" s="8" t="s">
        <v>335</v>
      </c>
      <c r="F4966" t="s">
        <v>13</v>
      </c>
      <c r="G4966" t="s">
        <v>6354</v>
      </c>
      <c r="H4966" t="s">
        <v>5096</v>
      </c>
      <c r="J4966" t="s">
        <v>2453</v>
      </c>
      <c r="K4966">
        <v>6</v>
      </c>
      <c r="L4966" t="str">
        <f t="shared" si="340"/>
        <v>Nov-25</v>
      </c>
      <c r="M4966" t="str">
        <f t="shared" si="341"/>
        <v>Saturday</v>
      </c>
      <c r="N4966">
        <f t="shared" si="342"/>
        <v>19</v>
      </c>
      <c r="O4966" s="6">
        <f t="shared" si="343"/>
        <v>0.79166666666666663</v>
      </c>
    </row>
    <row r="4967" spans="1:15" x14ac:dyDescent="0.3">
      <c r="A4967" t="s">
        <v>11</v>
      </c>
      <c r="B4967" t="s">
        <v>12</v>
      </c>
      <c r="C4967">
        <v>2270334</v>
      </c>
      <c r="D4967" s="1">
        <v>45990</v>
      </c>
      <c r="E4967" s="8" t="s">
        <v>6269</v>
      </c>
      <c r="F4967" t="s">
        <v>13</v>
      </c>
      <c r="G4967" t="s">
        <v>6355</v>
      </c>
      <c r="H4967" t="s">
        <v>5096</v>
      </c>
      <c r="J4967" t="s">
        <v>2453</v>
      </c>
      <c r="K4967">
        <v>7</v>
      </c>
      <c r="L4967" t="str">
        <f t="shared" si="340"/>
        <v>Nov-25</v>
      </c>
      <c r="M4967" t="str">
        <f t="shared" si="341"/>
        <v>Saturday</v>
      </c>
      <c r="N4967">
        <f t="shared" si="342"/>
        <v>20</v>
      </c>
      <c r="O4967" s="6">
        <f t="shared" si="343"/>
        <v>0.83333333333333337</v>
      </c>
    </row>
    <row r="4968" spans="1:15" x14ac:dyDescent="0.3">
      <c r="A4968" t="s">
        <v>11</v>
      </c>
      <c r="B4968" t="s">
        <v>12</v>
      </c>
      <c r="C4968">
        <v>2272223</v>
      </c>
      <c r="D4968" s="1">
        <v>45991</v>
      </c>
      <c r="E4968" s="8" t="s">
        <v>2905</v>
      </c>
      <c r="F4968" t="s">
        <v>13</v>
      </c>
      <c r="G4968" t="s">
        <v>6356</v>
      </c>
      <c r="H4968" t="s">
        <v>15</v>
      </c>
      <c r="J4968" t="s">
        <v>2453</v>
      </c>
      <c r="K4968">
        <v>5</v>
      </c>
      <c r="L4968" t="str">
        <f t="shared" si="340"/>
        <v>Nov-25</v>
      </c>
      <c r="M4968" t="str">
        <f t="shared" si="341"/>
        <v>Sunday</v>
      </c>
      <c r="N4968">
        <f t="shared" si="342"/>
        <v>12</v>
      </c>
      <c r="O4968" s="6">
        <f t="shared" si="343"/>
        <v>0.5</v>
      </c>
    </row>
    <row r="4969" spans="1:15" x14ac:dyDescent="0.3">
      <c r="A4969" t="s">
        <v>11</v>
      </c>
      <c r="B4969" t="s">
        <v>12</v>
      </c>
      <c r="C4969">
        <v>2274769</v>
      </c>
      <c r="D4969" s="1">
        <v>45992</v>
      </c>
      <c r="E4969" t="s">
        <v>4916</v>
      </c>
      <c r="F4969" t="s">
        <v>13</v>
      </c>
      <c r="G4969" t="s">
        <v>6358</v>
      </c>
      <c r="H4969" t="s">
        <v>1101</v>
      </c>
      <c r="J4969" t="s">
        <v>2453</v>
      </c>
      <c r="K4969">
        <v>8</v>
      </c>
      <c r="L4969" t="str">
        <f t="shared" si="340"/>
        <v>Dec-25</v>
      </c>
      <c r="M4969" t="str">
        <f t="shared" si="341"/>
        <v>Monday</v>
      </c>
      <c r="N4969">
        <f t="shared" si="342"/>
        <v>17</v>
      </c>
      <c r="O4969" s="6">
        <f t="shared" si="343"/>
        <v>0.70833333333333337</v>
      </c>
    </row>
    <row r="4970" spans="1:15" x14ac:dyDescent="0.3">
      <c r="A4970" t="s">
        <v>11</v>
      </c>
      <c r="B4970" t="s">
        <v>12</v>
      </c>
      <c r="C4970">
        <v>2274780</v>
      </c>
      <c r="D4970" s="1">
        <v>45992</v>
      </c>
      <c r="E4970" t="s">
        <v>2007</v>
      </c>
      <c r="F4970" t="s">
        <v>13</v>
      </c>
      <c r="G4970" t="s">
        <v>6359</v>
      </c>
      <c r="H4970" t="s">
        <v>1101</v>
      </c>
      <c r="J4970" t="s">
        <v>2453</v>
      </c>
      <c r="K4970">
        <v>1</v>
      </c>
      <c r="L4970" t="str">
        <f t="shared" si="340"/>
        <v>Dec-25</v>
      </c>
      <c r="M4970" t="str">
        <f t="shared" si="341"/>
        <v>Monday</v>
      </c>
      <c r="N4970">
        <f t="shared" si="342"/>
        <v>18</v>
      </c>
      <c r="O4970" s="6">
        <f t="shared" si="343"/>
        <v>0.75</v>
      </c>
    </row>
    <row r="4971" spans="1:15" x14ac:dyDescent="0.3">
      <c r="A4971" t="s">
        <v>11</v>
      </c>
      <c r="B4971" t="s">
        <v>12</v>
      </c>
      <c r="C4971">
        <v>2274782</v>
      </c>
      <c r="D4971" s="1">
        <v>45992</v>
      </c>
      <c r="E4971" t="s">
        <v>868</v>
      </c>
      <c r="F4971" t="s">
        <v>13</v>
      </c>
      <c r="G4971" t="s">
        <v>6360</v>
      </c>
      <c r="H4971" t="s">
        <v>1101</v>
      </c>
      <c r="J4971" t="s">
        <v>2453</v>
      </c>
      <c r="K4971">
        <v>7</v>
      </c>
      <c r="L4971" t="str">
        <f t="shared" si="340"/>
        <v>Dec-25</v>
      </c>
      <c r="M4971" t="str">
        <f t="shared" si="341"/>
        <v>Monday</v>
      </c>
      <c r="N4971">
        <f t="shared" si="342"/>
        <v>18</v>
      </c>
      <c r="O4971" s="6">
        <f t="shared" si="343"/>
        <v>0.75</v>
      </c>
    </row>
    <row r="4972" spans="1:15" x14ac:dyDescent="0.3">
      <c r="A4972" t="s">
        <v>11</v>
      </c>
      <c r="B4972" t="s">
        <v>12</v>
      </c>
      <c r="C4972">
        <v>2274926</v>
      </c>
      <c r="D4972" s="1">
        <v>45992</v>
      </c>
      <c r="E4972" t="s">
        <v>6482</v>
      </c>
      <c r="F4972" t="s">
        <v>13</v>
      </c>
      <c r="G4972" t="s">
        <v>6361</v>
      </c>
      <c r="H4972" t="s">
        <v>6222</v>
      </c>
      <c r="J4972" t="s">
        <v>2453</v>
      </c>
      <c r="K4972">
        <v>2</v>
      </c>
      <c r="L4972" t="str">
        <f t="shared" si="340"/>
        <v>Dec-25</v>
      </c>
      <c r="M4972" t="str">
        <f t="shared" si="341"/>
        <v>Monday</v>
      </c>
      <c r="N4972">
        <f t="shared" si="342"/>
        <v>20</v>
      </c>
      <c r="O4972" s="6">
        <f t="shared" si="343"/>
        <v>0.83333333333333337</v>
      </c>
    </row>
    <row r="4973" spans="1:15" x14ac:dyDescent="0.3">
      <c r="A4973" t="s">
        <v>11</v>
      </c>
      <c r="B4973" t="s">
        <v>12</v>
      </c>
      <c r="C4973">
        <v>2276663</v>
      </c>
      <c r="D4973" s="1">
        <v>45993</v>
      </c>
      <c r="E4973" t="s">
        <v>1901</v>
      </c>
      <c r="F4973" t="s">
        <v>13</v>
      </c>
      <c r="G4973" t="s">
        <v>6362</v>
      </c>
      <c r="H4973" t="s">
        <v>15</v>
      </c>
      <c r="J4973" t="s">
        <v>2453</v>
      </c>
      <c r="K4973">
        <v>1</v>
      </c>
      <c r="L4973" t="str">
        <f t="shared" si="340"/>
        <v>Dec-25</v>
      </c>
      <c r="M4973" t="str">
        <f t="shared" si="341"/>
        <v>Tuesday</v>
      </c>
      <c r="N4973">
        <f t="shared" si="342"/>
        <v>8</v>
      </c>
      <c r="O4973" s="6">
        <f t="shared" si="343"/>
        <v>0.33333333333333331</v>
      </c>
    </row>
    <row r="4974" spans="1:15" x14ac:dyDescent="0.3">
      <c r="A4974" t="s">
        <v>11</v>
      </c>
      <c r="B4974" t="s">
        <v>12</v>
      </c>
      <c r="C4974">
        <v>2276667</v>
      </c>
      <c r="D4974" s="1">
        <v>45993</v>
      </c>
      <c r="E4974" t="s">
        <v>2196</v>
      </c>
      <c r="F4974" t="s">
        <v>13</v>
      </c>
      <c r="G4974" t="s">
        <v>6363</v>
      </c>
      <c r="H4974" t="s">
        <v>15</v>
      </c>
      <c r="J4974" t="s">
        <v>2453</v>
      </c>
      <c r="K4974">
        <v>4</v>
      </c>
      <c r="L4974" t="str">
        <f t="shared" si="340"/>
        <v>Dec-25</v>
      </c>
      <c r="M4974" t="str">
        <f t="shared" si="341"/>
        <v>Tuesday</v>
      </c>
      <c r="N4974">
        <f t="shared" si="342"/>
        <v>8</v>
      </c>
      <c r="O4974" s="6">
        <f t="shared" si="343"/>
        <v>0.33333333333333331</v>
      </c>
    </row>
    <row r="4975" spans="1:15" x14ac:dyDescent="0.3">
      <c r="A4975" t="s">
        <v>11</v>
      </c>
      <c r="B4975" t="s">
        <v>12</v>
      </c>
      <c r="C4975">
        <v>2276704</v>
      </c>
      <c r="D4975" s="1">
        <v>45993</v>
      </c>
      <c r="E4975" t="s">
        <v>475</v>
      </c>
      <c r="F4975" t="s">
        <v>13</v>
      </c>
      <c r="G4975" t="s">
        <v>6364</v>
      </c>
      <c r="H4975" t="s">
        <v>15</v>
      </c>
      <c r="J4975" t="s">
        <v>2453</v>
      </c>
      <c r="K4975">
        <v>6</v>
      </c>
      <c r="L4975" t="str">
        <f t="shared" si="340"/>
        <v>Dec-25</v>
      </c>
      <c r="M4975" t="str">
        <f t="shared" si="341"/>
        <v>Tuesday</v>
      </c>
      <c r="N4975">
        <f t="shared" si="342"/>
        <v>11</v>
      </c>
      <c r="O4975" s="6">
        <f t="shared" si="343"/>
        <v>0.45833333333333331</v>
      </c>
    </row>
    <row r="4976" spans="1:15" x14ac:dyDescent="0.3">
      <c r="A4976" t="s">
        <v>11</v>
      </c>
      <c r="B4976" t="s">
        <v>12</v>
      </c>
      <c r="C4976">
        <v>2276789</v>
      </c>
      <c r="D4976" s="1">
        <v>45993</v>
      </c>
      <c r="E4976" t="s">
        <v>2160</v>
      </c>
      <c r="F4976" t="s">
        <v>13</v>
      </c>
      <c r="G4976" t="s">
        <v>6365</v>
      </c>
      <c r="H4976" t="s">
        <v>1308</v>
      </c>
      <c r="J4976" t="s">
        <v>2453</v>
      </c>
      <c r="K4976">
        <v>1</v>
      </c>
      <c r="L4976" t="str">
        <f t="shared" si="340"/>
        <v>Dec-25</v>
      </c>
      <c r="M4976" t="str">
        <f t="shared" si="341"/>
        <v>Tuesday</v>
      </c>
      <c r="N4976">
        <f t="shared" si="342"/>
        <v>14</v>
      </c>
      <c r="O4976" s="6">
        <f t="shared" si="343"/>
        <v>0.58333333333333337</v>
      </c>
    </row>
    <row r="4977" spans="1:15" x14ac:dyDescent="0.3">
      <c r="A4977" t="s">
        <v>11</v>
      </c>
      <c r="B4977" t="s">
        <v>12</v>
      </c>
      <c r="C4977">
        <v>2276801</v>
      </c>
      <c r="D4977" s="1">
        <v>45993</v>
      </c>
      <c r="E4977" t="s">
        <v>2173</v>
      </c>
      <c r="F4977" t="s">
        <v>13</v>
      </c>
      <c r="G4977" t="s">
        <v>6366</v>
      </c>
      <c r="H4977" t="s">
        <v>1308</v>
      </c>
      <c r="J4977" t="s">
        <v>2453</v>
      </c>
      <c r="K4977">
        <v>1</v>
      </c>
      <c r="L4977" t="str">
        <f t="shared" si="340"/>
        <v>Dec-25</v>
      </c>
      <c r="M4977" t="str">
        <f t="shared" si="341"/>
        <v>Tuesday</v>
      </c>
      <c r="N4977">
        <f t="shared" si="342"/>
        <v>15</v>
      </c>
      <c r="O4977" s="6">
        <f t="shared" si="343"/>
        <v>0.625</v>
      </c>
    </row>
    <row r="4978" spans="1:15" x14ac:dyDescent="0.3">
      <c r="A4978" t="s">
        <v>11</v>
      </c>
      <c r="B4978" t="s">
        <v>12</v>
      </c>
      <c r="C4978">
        <v>2276916</v>
      </c>
      <c r="D4978" s="1">
        <v>45993</v>
      </c>
      <c r="E4978" t="s">
        <v>2141</v>
      </c>
      <c r="F4978" t="s">
        <v>13</v>
      </c>
      <c r="G4978" t="s">
        <v>6367</v>
      </c>
      <c r="H4978" t="s">
        <v>6222</v>
      </c>
      <c r="J4978" t="s">
        <v>2453</v>
      </c>
      <c r="K4978">
        <v>2</v>
      </c>
      <c r="L4978" t="str">
        <f t="shared" si="340"/>
        <v>Dec-25</v>
      </c>
      <c r="M4978" t="str">
        <f t="shared" si="341"/>
        <v>Tuesday</v>
      </c>
      <c r="N4978">
        <f t="shared" si="342"/>
        <v>16</v>
      </c>
      <c r="O4978" s="6">
        <f t="shared" si="343"/>
        <v>0.66666666666666663</v>
      </c>
    </row>
    <row r="4979" spans="1:15" x14ac:dyDescent="0.3">
      <c r="A4979" t="s">
        <v>11</v>
      </c>
      <c r="B4979" t="s">
        <v>12</v>
      </c>
      <c r="C4979">
        <v>2276922</v>
      </c>
      <c r="D4979" s="1">
        <v>45993</v>
      </c>
      <c r="E4979" t="s">
        <v>2456</v>
      </c>
      <c r="F4979" t="s">
        <v>13</v>
      </c>
      <c r="G4979" t="s">
        <v>6368</v>
      </c>
      <c r="H4979" t="s">
        <v>1101</v>
      </c>
      <c r="J4979" t="s">
        <v>2453</v>
      </c>
      <c r="K4979">
        <v>5</v>
      </c>
      <c r="L4979" t="str">
        <f t="shared" si="340"/>
        <v>Dec-25</v>
      </c>
      <c r="M4979" t="str">
        <f t="shared" si="341"/>
        <v>Tuesday</v>
      </c>
      <c r="N4979">
        <f t="shared" si="342"/>
        <v>16</v>
      </c>
      <c r="O4979" s="6">
        <f t="shared" si="343"/>
        <v>0.66666666666666663</v>
      </c>
    </row>
    <row r="4980" spans="1:15" x14ac:dyDescent="0.3">
      <c r="A4980" t="s">
        <v>11</v>
      </c>
      <c r="B4980" t="s">
        <v>12</v>
      </c>
      <c r="C4980">
        <v>2276924</v>
      </c>
      <c r="D4980" s="1">
        <v>45993</v>
      </c>
      <c r="E4980" t="s">
        <v>3234</v>
      </c>
      <c r="F4980" t="s">
        <v>13</v>
      </c>
      <c r="G4980" t="s">
        <v>6369</v>
      </c>
      <c r="H4980" t="s">
        <v>1101</v>
      </c>
      <c r="J4980" t="s">
        <v>2453</v>
      </c>
      <c r="K4980">
        <v>5</v>
      </c>
      <c r="L4980" t="str">
        <f t="shared" si="340"/>
        <v>Dec-25</v>
      </c>
      <c r="M4980" t="str">
        <f t="shared" si="341"/>
        <v>Tuesday</v>
      </c>
      <c r="N4980">
        <f t="shared" si="342"/>
        <v>16</v>
      </c>
      <c r="O4980" s="6">
        <f t="shared" si="343"/>
        <v>0.66666666666666663</v>
      </c>
    </row>
    <row r="4981" spans="1:15" x14ac:dyDescent="0.3">
      <c r="A4981" t="s">
        <v>11</v>
      </c>
      <c r="B4981" t="s">
        <v>12</v>
      </c>
      <c r="C4981">
        <v>2276928</v>
      </c>
      <c r="D4981" s="1">
        <v>45993</v>
      </c>
      <c r="E4981" t="s">
        <v>912</v>
      </c>
      <c r="F4981" t="s">
        <v>13</v>
      </c>
      <c r="G4981" t="s">
        <v>6370</v>
      </c>
      <c r="H4981" t="s">
        <v>1101</v>
      </c>
      <c r="J4981" t="s">
        <v>2453</v>
      </c>
      <c r="K4981">
        <v>1</v>
      </c>
      <c r="L4981" t="str">
        <f t="shared" ref="L4981:L5044" si="344">TEXT(D4981, "MMM-YY")</f>
        <v>Dec-25</v>
      </c>
      <c r="M4981" t="str">
        <f t="shared" si="341"/>
        <v>Tuesday</v>
      </c>
      <c r="N4981">
        <f t="shared" si="342"/>
        <v>16</v>
      </c>
      <c r="O4981" s="6">
        <f t="shared" si="343"/>
        <v>0.66666666666666663</v>
      </c>
    </row>
    <row r="4982" spans="1:15" x14ac:dyDescent="0.3">
      <c r="A4982" t="s">
        <v>11</v>
      </c>
      <c r="B4982" t="s">
        <v>12</v>
      </c>
      <c r="C4982">
        <v>2276930</v>
      </c>
      <c r="D4982" s="1">
        <v>45993</v>
      </c>
      <c r="E4982" t="s">
        <v>2725</v>
      </c>
      <c r="F4982" t="s">
        <v>13</v>
      </c>
      <c r="G4982" t="s">
        <v>6371</v>
      </c>
      <c r="H4982" t="s">
        <v>1101</v>
      </c>
      <c r="J4982" t="s">
        <v>2453</v>
      </c>
      <c r="K4982">
        <v>1</v>
      </c>
      <c r="L4982" t="str">
        <f t="shared" si="344"/>
        <v>Dec-25</v>
      </c>
      <c r="M4982" t="str">
        <f t="shared" si="341"/>
        <v>Tuesday</v>
      </c>
      <c r="N4982">
        <f t="shared" si="342"/>
        <v>16</v>
      </c>
      <c r="O4982" s="6">
        <f t="shared" si="343"/>
        <v>0.66666666666666663</v>
      </c>
    </row>
    <row r="4983" spans="1:15" x14ac:dyDescent="0.3">
      <c r="A4983" t="s">
        <v>11</v>
      </c>
      <c r="B4983" t="s">
        <v>12</v>
      </c>
      <c r="C4983">
        <v>2276931</v>
      </c>
      <c r="D4983" s="1">
        <v>45993</v>
      </c>
      <c r="E4983" t="s">
        <v>483</v>
      </c>
      <c r="F4983" t="s">
        <v>13</v>
      </c>
      <c r="G4983" t="s">
        <v>6372</v>
      </c>
      <c r="H4983" t="s">
        <v>1101</v>
      </c>
      <c r="J4983" t="s">
        <v>2453</v>
      </c>
      <c r="K4983">
        <v>2</v>
      </c>
      <c r="L4983" t="str">
        <f t="shared" si="344"/>
        <v>Dec-25</v>
      </c>
      <c r="M4983" t="str">
        <f t="shared" si="341"/>
        <v>Tuesday</v>
      </c>
      <c r="N4983">
        <f t="shared" si="342"/>
        <v>16</v>
      </c>
      <c r="O4983" s="6">
        <f t="shared" si="343"/>
        <v>0.66666666666666663</v>
      </c>
    </row>
    <row r="4984" spans="1:15" x14ac:dyDescent="0.3">
      <c r="A4984" t="s">
        <v>11</v>
      </c>
      <c r="B4984" t="s">
        <v>12</v>
      </c>
      <c r="C4984">
        <v>2276947</v>
      </c>
      <c r="D4984" s="1">
        <v>45993</v>
      </c>
      <c r="E4984" t="s">
        <v>1034</v>
      </c>
      <c r="F4984" t="s">
        <v>13</v>
      </c>
      <c r="G4984" t="s">
        <v>6373</v>
      </c>
      <c r="H4984" t="s">
        <v>1101</v>
      </c>
      <c r="J4984" t="s">
        <v>2453</v>
      </c>
      <c r="K4984">
        <v>5</v>
      </c>
      <c r="L4984" t="str">
        <f t="shared" si="344"/>
        <v>Dec-25</v>
      </c>
      <c r="M4984" t="str">
        <f t="shared" si="341"/>
        <v>Tuesday</v>
      </c>
      <c r="N4984">
        <f t="shared" si="342"/>
        <v>16</v>
      </c>
      <c r="O4984" s="6">
        <f t="shared" si="343"/>
        <v>0.66666666666666663</v>
      </c>
    </row>
    <row r="4985" spans="1:15" x14ac:dyDescent="0.3">
      <c r="A4985" t="s">
        <v>11</v>
      </c>
      <c r="B4985" t="s">
        <v>12</v>
      </c>
      <c r="C4985">
        <v>2276949</v>
      </c>
      <c r="D4985" s="1">
        <v>45993</v>
      </c>
      <c r="E4985" t="s">
        <v>3787</v>
      </c>
      <c r="F4985" t="s">
        <v>13</v>
      </c>
      <c r="G4985" t="s">
        <v>6374</v>
      </c>
      <c r="H4985" t="s">
        <v>1101</v>
      </c>
      <c r="J4985" t="s">
        <v>2453</v>
      </c>
      <c r="K4985">
        <v>5</v>
      </c>
      <c r="L4985" t="str">
        <f t="shared" si="344"/>
        <v>Dec-25</v>
      </c>
      <c r="M4985" t="str">
        <f t="shared" si="341"/>
        <v>Tuesday</v>
      </c>
      <c r="N4985">
        <f t="shared" si="342"/>
        <v>16</v>
      </c>
      <c r="O4985" s="6">
        <f t="shared" si="343"/>
        <v>0.66666666666666663</v>
      </c>
    </row>
    <row r="4986" spans="1:15" x14ac:dyDescent="0.3">
      <c r="A4986" t="s">
        <v>11</v>
      </c>
      <c r="B4986" t="s">
        <v>12</v>
      </c>
      <c r="C4986">
        <v>2276967</v>
      </c>
      <c r="D4986" s="1">
        <v>45993</v>
      </c>
      <c r="E4986" t="s">
        <v>3051</v>
      </c>
      <c r="F4986" t="s">
        <v>13</v>
      </c>
      <c r="G4986" t="s">
        <v>6375</v>
      </c>
      <c r="H4986" t="s">
        <v>1101</v>
      </c>
      <c r="J4986" t="s">
        <v>2453</v>
      </c>
      <c r="K4986">
        <v>5</v>
      </c>
      <c r="L4986" t="str">
        <f t="shared" si="344"/>
        <v>Dec-25</v>
      </c>
      <c r="M4986" t="str">
        <f t="shared" si="341"/>
        <v>Tuesday</v>
      </c>
      <c r="N4986">
        <f t="shared" si="342"/>
        <v>16</v>
      </c>
      <c r="O4986" s="6">
        <f t="shared" si="343"/>
        <v>0.66666666666666663</v>
      </c>
    </row>
    <row r="4987" spans="1:15" x14ac:dyDescent="0.3">
      <c r="A4987" t="s">
        <v>11</v>
      </c>
      <c r="B4987" t="s">
        <v>12</v>
      </c>
      <c r="C4987">
        <v>2276979</v>
      </c>
      <c r="D4987" s="1">
        <v>45993</v>
      </c>
      <c r="E4987" t="s">
        <v>884</v>
      </c>
      <c r="F4987" t="s">
        <v>13</v>
      </c>
      <c r="G4987" t="s">
        <v>6376</v>
      </c>
      <c r="H4987" t="s">
        <v>1101</v>
      </c>
      <c r="J4987" t="s">
        <v>2453</v>
      </c>
      <c r="K4987">
        <v>1</v>
      </c>
      <c r="L4987" t="str">
        <f t="shared" si="344"/>
        <v>Dec-25</v>
      </c>
      <c r="M4987" t="str">
        <f t="shared" si="341"/>
        <v>Tuesday</v>
      </c>
      <c r="N4987">
        <f t="shared" si="342"/>
        <v>17</v>
      </c>
      <c r="O4987" s="6">
        <f t="shared" si="343"/>
        <v>0.70833333333333337</v>
      </c>
    </row>
    <row r="4988" spans="1:15" x14ac:dyDescent="0.3">
      <c r="A4988" t="s">
        <v>11</v>
      </c>
      <c r="B4988" t="s">
        <v>12</v>
      </c>
      <c r="C4988">
        <v>2277011</v>
      </c>
      <c r="D4988" s="1">
        <v>45993</v>
      </c>
      <c r="E4988" t="s">
        <v>2066</v>
      </c>
      <c r="F4988" t="s">
        <v>13</v>
      </c>
      <c r="G4988" t="s">
        <v>6377</v>
      </c>
      <c r="H4988" t="s">
        <v>1101</v>
      </c>
      <c r="J4988" t="s">
        <v>2453</v>
      </c>
      <c r="K4988">
        <v>5</v>
      </c>
      <c r="L4988" t="str">
        <f t="shared" si="344"/>
        <v>Dec-25</v>
      </c>
      <c r="M4988" t="str">
        <f t="shared" si="341"/>
        <v>Tuesday</v>
      </c>
      <c r="N4988">
        <f t="shared" si="342"/>
        <v>17</v>
      </c>
      <c r="O4988" s="6">
        <f t="shared" si="343"/>
        <v>0.70833333333333337</v>
      </c>
    </row>
    <row r="4989" spans="1:15" x14ac:dyDescent="0.3">
      <c r="A4989" t="s">
        <v>11</v>
      </c>
      <c r="B4989" t="s">
        <v>12</v>
      </c>
      <c r="C4989">
        <v>2277045</v>
      </c>
      <c r="D4989" s="1">
        <v>45993</v>
      </c>
      <c r="E4989" t="s">
        <v>365</v>
      </c>
      <c r="F4989" t="s">
        <v>13</v>
      </c>
      <c r="G4989" t="s">
        <v>6378</v>
      </c>
      <c r="H4989" t="s">
        <v>6222</v>
      </c>
      <c r="J4989" t="s">
        <v>2453</v>
      </c>
      <c r="K4989">
        <v>2</v>
      </c>
      <c r="L4989" t="str">
        <f t="shared" si="344"/>
        <v>Dec-25</v>
      </c>
      <c r="M4989" t="str">
        <f t="shared" si="341"/>
        <v>Tuesday</v>
      </c>
      <c r="N4989">
        <f t="shared" si="342"/>
        <v>17</v>
      </c>
      <c r="O4989" s="6">
        <f t="shared" si="343"/>
        <v>0.70833333333333337</v>
      </c>
    </row>
    <row r="4990" spans="1:15" x14ac:dyDescent="0.3">
      <c r="A4990" t="s">
        <v>11</v>
      </c>
      <c r="B4990" t="s">
        <v>12</v>
      </c>
      <c r="C4990">
        <v>2277050</v>
      </c>
      <c r="D4990" s="1">
        <v>45993</v>
      </c>
      <c r="E4990" t="s">
        <v>2057</v>
      </c>
      <c r="F4990" t="s">
        <v>13</v>
      </c>
      <c r="G4990" t="s">
        <v>6379</v>
      </c>
      <c r="H4990" t="s">
        <v>1101</v>
      </c>
      <c r="J4990" t="s">
        <v>2453</v>
      </c>
      <c r="K4990">
        <v>5</v>
      </c>
      <c r="L4990" t="str">
        <f t="shared" si="344"/>
        <v>Dec-25</v>
      </c>
      <c r="M4990" t="str">
        <f t="shared" si="341"/>
        <v>Tuesday</v>
      </c>
      <c r="N4990">
        <f t="shared" si="342"/>
        <v>18</v>
      </c>
      <c r="O4990" s="6">
        <f t="shared" si="343"/>
        <v>0.75</v>
      </c>
    </row>
    <row r="4991" spans="1:15" x14ac:dyDescent="0.3">
      <c r="A4991" t="s">
        <v>11</v>
      </c>
      <c r="B4991" t="s">
        <v>12</v>
      </c>
      <c r="C4991">
        <v>2277088</v>
      </c>
      <c r="D4991" s="1">
        <v>45993</v>
      </c>
      <c r="E4991" t="s">
        <v>427</v>
      </c>
      <c r="F4991" t="s">
        <v>13</v>
      </c>
      <c r="G4991" t="s">
        <v>6380</v>
      </c>
      <c r="H4991" t="s">
        <v>1101</v>
      </c>
      <c r="J4991" t="s">
        <v>2453</v>
      </c>
      <c r="K4991">
        <v>5</v>
      </c>
      <c r="L4991" t="str">
        <f t="shared" si="344"/>
        <v>Dec-25</v>
      </c>
      <c r="M4991" t="str">
        <f t="shared" si="341"/>
        <v>Tuesday</v>
      </c>
      <c r="N4991">
        <f t="shared" si="342"/>
        <v>18</v>
      </c>
      <c r="O4991" s="6">
        <f t="shared" si="343"/>
        <v>0.75</v>
      </c>
    </row>
    <row r="4992" spans="1:15" x14ac:dyDescent="0.3">
      <c r="A4992" t="s">
        <v>11</v>
      </c>
      <c r="B4992" t="s">
        <v>12</v>
      </c>
      <c r="C4992">
        <v>2277133</v>
      </c>
      <c r="D4992" s="1">
        <v>45993</v>
      </c>
      <c r="E4992" t="s">
        <v>929</v>
      </c>
      <c r="F4992" t="s">
        <v>13</v>
      </c>
      <c r="G4992" t="s">
        <v>6381</v>
      </c>
      <c r="H4992" t="s">
        <v>1101</v>
      </c>
      <c r="J4992" t="s">
        <v>2453</v>
      </c>
      <c r="K4992">
        <v>1</v>
      </c>
      <c r="L4992" t="str">
        <f t="shared" si="344"/>
        <v>Dec-25</v>
      </c>
      <c r="M4992" t="str">
        <f t="shared" si="341"/>
        <v>Tuesday</v>
      </c>
      <c r="N4992">
        <f t="shared" si="342"/>
        <v>19</v>
      </c>
      <c r="O4992" s="6">
        <f t="shared" si="343"/>
        <v>0.79166666666666663</v>
      </c>
    </row>
    <row r="4993" spans="1:15" x14ac:dyDescent="0.3">
      <c r="A4993" t="s">
        <v>11</v>
      </c>
      <c r="B4993" t="s">
        <v>12</v>
      </c>
      <c r="C4993">
        <v>2277147</v>
      </c>
      <c r="D4993" s="1">
        <v>45993</v>
      </c>
      <c r="E4993" t="s">
        <v>1051</v>
      </c>
      <c r="F4993" t="s">
        <v>13</v>
      </c>
      <c r="G4993" t="s">
        <v>6382</v>
      </c>
      <c r="H4993" t="s">
        <v>1101</v>
      </c>
      <c r="J4993" t="s">
        <v>2453</v>
      </c>
      <c r="K4993">
        <v>5</v>
      </c>
      <c r="L4993" t="str">
        <f t="shared" si="344"/>
        <v>Dec-25</v>
      </c>
      <c r="M4993" t="str">
        <f t="shared" si="341"/>
        <v>Tuesday</v>
      </c>
      <c r="N4993">
        <f t="shared" si="342"/>
        <v>19</v>
      </c>
      <c r="O4993" s="6">
        <f t="shared" si="343"/>
        <v>0.79166666666666663</v>
      </c>
    </row>
    <row r="4994" spans="1:15" x14ac:dyDescent="0.3">
      <c r="A4994" t="s">
        <v>11</v>
      </c>
      <c r="B4994" t="s">
        <v>12</v>
      </c>
      <c r="C4994">
        <v>2277154</v>
      </c>
      <c r="D4994" s="1">
        <v>45993</v>
      </c>
      <c r="E4994" t="s">
        <v>914</v>
      </c>
      <c r="F4994" t="s">
        <v>13</v>
      </c>
      <c r="G4994" t="s">
        <v>6383</v>
      </c>
      <c r="H4994" t="s">
        <v>1101</v>
      </c>
      <c r="J4994" t="s">
        <v>2453</v>
      </c>
      <c r="K4994">
        <v>1</v>
      </c>
      <c r="L4994" t="str">
        <f t="shared" si="344"/>
        <v>Dec-25</v>
      </c>
      <c r="M4994" t="str">
        <f t="shared" si="341"/>
        <v>Tuesday</v>
      </c>
      <c r="N4994">
        <f t="shared" si="342"/>
        <v>19</v>
      </c>
      <c r="O4994" s="6">
        <f t="shared" si="343"/>
        <v>0.79166666666666663</v>
      </c>
    </row>
    <row r="4995" spans="1:15" x14ac:dyDescent="0.3">
      <c r="A4995" t="s">
        <v>11</v>
      </c>
      <c r="B4995" t="s">
        <v>12</v>
      </c>
      <c r="C4995">
        <v>2277203</v>
      </c>
      <c r="D4995" s="1">
        <v>45993</v>
      </c>
      <c r="E4995" t="s">
        <v>377</v>
      </c>
      <c r="F4995" t="s">
        <v>13</v>
      </c>
      <c r="G4995" t="s">
        <v>6384</v>
      </c>
      <c r="H4995" t="s">
        <v>1101</v>
      </c>
      <c r="J4995" t="s">
        <v>2453</v>
      </c>
      <c r="K4995">
        <v>5</v>
      </c>
      <c r="L4995" t="str">
        <f t="shared" si="344"/>
        <v>Dec-25</v>
      </c>
      <c r="M4995" t="str">
        <f t="shared" si="341"/>
        <v>Tuesday</v>
      </c>
      <c r="N4995">
        <f t="shared" si="342"/>
        <v>20</v>
      </c>
      <c r="O4995" s="6">
        <f t="shared" si="343"/>
        <v>0.83333333333333337</v>
      </c>
    </row>
    <row r="4996" spans="1:15" x14ac:dyDescent="0.3">
      <c r="A4996" t="s">
        <v>11</v>
      </c>
      <c r="B4996" t="s">
        <v>12</v>
      </c>
      <c r="C4996">
        <v>2277371</v>
      </c>
      <c r="D4996" s="1">
        <v>45993</v>
      </c>
      <c r="E4996" t="s">
        <v>850</v>
      </c>
      <c r="F4996" t="s">
        <v>13</v>
      </c>
      <c r="G4996" t="s">
        <v>6385</v>
      </c>
      <c r="H4996" t="s">
        <v>1101</v>
      </c>
      <c r="J4996" t="s">
        <v>2453</v>
      </c>
      <c r="K4996">
        <v>2</v>
      </c>
      <c r="L4996" t="str">
        <f t="shared" si="344"/>
        <v>Dec-25</v>
      </c>
      <c r="M4996" t="str">
        <f t="shared" si="341"/>
        <v>Tuesday</v>
      </c>
      <c r="N4996">
        <f t="shared" si="342"/>
        <v>21</v>
      </c>
      <c r="O4996" s="6">
        <f t="shared" si="343"/>
        <v>0.875</v>
      </c>
    </row>
    <row r="4997" spans="1:15" x14ac:dyDescent="0.3">
      <c r="A4997" t="s">
        <v>11</v>
      </c>
      <c r="B4997" t="s">
        <v>12</v>
      </c>
      <c r="C4997">
        <v>2277543</v>
      </c>
      <c r="D4997" s="1">
        <v>45993</v>
      </c>
      <c r="E4997" t="s">
        <v>331</v>
      </c>
      <c r="F4997" t="s">
        <v>13</v>
      </c>
      <c r="G4997" t="s">
        <v>6386</v>
      </c>
      <c r="H4997" t="s">
        <v>1101</v>
      </c>
      <c r="J4997" t="s">
        <v>2453</v>
      </c>
      <c r="K4997">
        <v>2</v>
      </c>
      <c r="L4997" t="str">
        <f t="shared" si="344"/>
        <v>Dec-25</v>
      </c>
      <c r="M4997" t="str">
        <f t="shared" si="341"/>
        <v>Tuesday</v>
      </c>
      <c r="N4997">
        <f t="shared" si="342"/>
        <v>22</v>
      </c>
      <c r="O4997" s="6">
        <f t="shared" si="343"/>
        <v>0.91666666666666663</v>
      </c>
    </row>
    <row r="4998" spans="1:15" x14ac:dyDescent="0.3">
      <c r="A4998" t="s">
        <v>11</v>
      </c>
      <c r="B4998" t="s">
        <v>12</v>
      </c>
      <c r="C4998">
        <v>2277919</v>
      </c>
      <c r="D4998" s="1">
        <v>45994</v>
      </c>
      <c r="E4998" t="s">
        <v>1882</v>
      </c>
      <c r="F4998" t="s">
        <v>13</v>
      </c>
      <c r="G4998" t="s">
        <v>6387</v>
      </c>
      <c r="H4998" t="s">
        <v>5096</v>
      </c>
      <c r="J4998" t="s">
        <v>2453</v>
      </c>
      <c r="K4998">
        <v>2</v>
      </c>
      <c r="L4998" t="str">
        <f t="shared" si="344"/>
        <v>Dec-25</v>
      </c>
      <c r="M4998" t="str">
        <f t="shared" si="341"/>
        <v>Wednesday</v>
      </c>
      <c r="N4998">
        <f t="shared" si="342"/>
        <v>0</v>
      </c>
      <c r="O4998" s="6">
        <f t="shared" si="343"/>
        <v>0</v>
      </c>
    </row>
    <row r="4999" spans="1:15" x14ac:dyDescent="0.3">
      <c r="A4999" t="s">
        <v>11</v>
      </c>
      <c r="B4999" t="s">
        <v>12</v>
      </c>
      <c r="C4999">
        <v>2277973</v>
      </c>
      <c r="D4999" s="1">
        <v>45994</v>
      </c>
      <c r="E4999" t="s">
        <v>2032</v>
      </c>
      <c r="F4999" t="s">
        <v>13</v>
      </c>
      <c r="G4999" t="s">
        <v>6388</v>
      </c>
      <c r="H4999" t="s">
        <v>5096</v>
      </c>
      <c r="J4999" t="s">
        <v>2453</v>
      </c>
      <c r="K4999">
        <v>2</v>
      </c>
      <c r="L4999" t="str">
        <f t="shared" si="344"/>
        <v>Dec-25</v>
      </c>
      <c r="M4999" t="str">
        <f t="shared" si="341"/>
        <v>Wednesday</v>
      </c>
      <c r="N4999">
        <f t="shared" si="342"/>
        <v>0</v>
      </c>
      <c r="O4999" s="6">
        <f t="shared" si="343"/>
        <v>0</v>
      </c>
    </row>
    <row r="5000" spans="1:15" x14ac:dyDescent="0.3">
      <c r="A5000" t="s">
        <v>11</v>
      </c>
      <c r="B5000" t="s">
        <v>12</v>
      </c>
      <c r="C5000">
        <v>2278763</v>
      </c>
      <c r="D5000" s="1">
        <v>45994</v>
      </c>
      <c r="E5000" t="s">
        <v>2084</v>
      </c>
      <c r="F5000" t="s">
        <v>13</v>
      </c>
      <c r="G5000" t="s">
        <v>6389</v>
      </c>
      <c r="H5000" t="s">
        <v>5096</v>
      </c>
      <c r="J5000" t="s">
        <v>2453</v>
      </c>
      <c r="K5000">
        <v>1</v>
      </c>
      <c r="L5000" t="str">
        <f t="shared" si="344"/>
        <v>Dec-25</v>
      </c>
      <c r="M5000" t="str">
        <f t="shared" si="341"/>
        <v>Wednesday</v>
      </c>
      <c r="N5000">
        <f t="shared" si="342"/>
        <v>6</v>
      </c>
      <c r="O5000" s="6">
        <f t="shared" si="343"/>
        <v>0.25</v>
      </c>
    </row>
    <row r="5001" spans="1:15" x14ac:dyDescent="0.3">
      <c r="A5001" t="s">
        <v>11</v>
      </c>
      <c r="B5001" t="s">
        <v>12</v>
      </c>
      <c r="C5001">
        <v>2278866</v>
      </c>
      <c r="D5001" s="1">
        <v>45994</v>
      </c>
      <c r="E5001" t="s">
        <v>2114</v>
      </c>
      <c r="F5001" t="s">
        <v>13</v>
      </c>
      <c r="G5001" t="s">
        <v>6390</v>
      </c>
      <c r="H5001" t="s">
        <v>5096</v>
      </c>
      <c r="J5001" t="s">
        <v>2453</v>
      </c>
      <c r="K5001">
        <v>4</v>
      </c>
      <c r="L5001" t="str">
        <f t="shared" si="344"/>
        <v>Dec-25</v>
      </c>
      <c r="M5001" t="str">
        <f t="shared" si="341"/>
        <v>Wednesday</v>
      </c>
      <c r="N5001">
        <f t="shared" si="342"/>
        <v>7</v>
      </c>
      <c r="O5001" s="6">
        <f t="shared" si="343"/>
        <v>0.29166666666666669</v>
      </c>
    </row>
    <row r="5002" spans="1:15" x14ac:dyDescent="0.3">
      <c r="A5002" t="s">
        <v>11</v>
      </c>
      <c r="B5002" t="s">
        <v>12</v>
      </c>
      <c r="C5002">
        <v>2278932</v>
      </c>
      <c r="D5002" s="1">
        <v>45994</v>
      </c>
      <c r="E5002" t="s">
        <v>358</v>
      </c>
      <c r="F5002" t="s">
        <v>13</v>
      </c>
      <c r="G5002" t="s">
        <v>6391</v>
      </c>
      <c r="H5002" t="s">
        <v>5096</v>
      </c>
      <c r="J5002" t="s">
        <v>2453</v>
      </c>
      <c r="K5002">
        <v>3</v>
      </c>
      <c r="L5002" t="str">
        <f t="shared" si="344"/>
        <v>Dec-25</v>
      </c>
      <c r="M5002" t="str">
        <f t="shared" si="341"/>
        <v>Wednesday</v>
      </c>
      <c r="N5002">
        <f t="shared" si="342"/>
        <v>9</v>
      </c>
      <c r="O5002" s="6">
        <f t="shared" si="343"/>
        <v>0.375</v>
      </c>
    </row>
    <row r="5003" spans="1:15" x14ac:dyDescent="0.3">
      <c r="A5003" t="s">
        <v>11</v>
      </c>
      <c r="B5003" t="s">
        <v>12</v>
      </c>
      <c r="C5003">
        <v>2278937</v>
      </c>
      <c r="D5003" s="1">
        <v>45994</v>
      </c>
      <c r="E5003" t="s">
        <v>6483</v>
      </c>
      <c r="F5003" t="s">
        <v>13</v>
      </c>
      <c r="G5003" t="s">
        <v>6392</v>
      </c>
      <c r="H5003" t="s">
        <v>5096</v>
      </c>
      <c r="J5003" t="s">
        <v>2453</v>
      </c>
      <c r="K5003">
        <v>5</v>
      </c>
      <c r="L5003" t="str">
        <f t="shared" si="344"/>
        <v>Dec-25</v>
      </c>
      <c r="M5003" t="str">
        <f t="shared" si="341"/>
        <v>Wednesday</v>
      </c>
      <c r="N5003">
        <f t="shared" si="342"/>
        <v>9</v>
      </c>
      <c r="O5003" s="6">
        <f t="shared" si="343"/>
        <v>0.375</v>
      </c>
    </row>
    <row r="5004" spans="1:15" x14ac:dyDescent="0.3">
      <c r="A5004" t="s">
        <v>11</v>
      </c>
      <c r="B5004" t="s">
        <v>12</v>
      </c>
      <c r="C5004">
        <v>2279566</v>
      </c>
      <c r="D5004" s="1">
        <v>45994</v>
      </c>
      <c r="E5004" t="s">
        <v>4327</v>
      </c>
      <c r="F5004" t="s">
        <v>13</v>
      </c>
      <c r="G5004" t="s">
        <v>6393</v>
      </c>
      <c r="H5004" t="s">
        <v>1101</v>
      </c>
      <c r="J5004" t="s">
        <v>2453</v>
      </c>
      <c r="K5004">
        <v>8</v>
      </c>
      <c r="L5004" t="str">
        <f t="shared" si="344"/>
        <v>Dec-25</v>
      </c>
      <c r="M5004" t="str">
        <f t="shared" si="341"/>
        <v>Wednesday</v>
      </c>
      <c r="N5004">
        <f t="shared" si="342"/>
        <v>21</v>
      </c>
      <c r="O5004" s="6">
        <f t="shared" si="343"/>
        <v>0.875</v>
      </c>
    </row>
    <row r="5005" spans="1:15" x14ac:dyDescent="0.3">
      <c r="A5005" t="s">
        <v>11</v>
      </c>
      <c r="B5005" t="s">
        <v>12</v>
      </c>
      <c r="C5005">
        <v>2279587</v>
      </c>
      <c r="D5005" s="1">
        <v>45994</v>
      </c>
      <c r="E5005" t="s">
        <v>330</v>
      </c>
      <c r="F5005" t="s">
        <v>13</v>
      </c>
      <c r="G5005" t="s">
        <v>6394</v>
      </c>
      <c r="H5005" t="s">
        <v>1101</v>
      </c>
      <c r="J5005" t="s">
        <v>2453</v>
      </c>
      <c r="K5005">
        <v>8</v>
      </c>
      <c r="L5005" t="str">
        <f t="shared" si="344"/>
        <v>Dec-25</v>
      </c>
      <c r="M5005" t="str">
        <f t="shared" si="341"/>
        <v>Wednesday</v>
      </c>
      <c r="N5005">
        <f t="shared" si="342"/>
        <v>21</v>
      </c>
      <c r="O5005" s="6">
        <f t="shared" si="343"/>
        <v>0.875</v>
      </c>
    </row>
    <row r="5006" spans="1:15" x14ac:dyDescent="0.3">
      <c r="A5006" t="s">
        <v>11</v>
      </c>
      <c r="B5006" t="s">
        <v>12</v>
      </c>
      <c r="C5006">
        <v>2279703</v>
      </c>
      <c r="D5006" s="1">
        <v>45994</v>
      </c>
      <c r="E5006" t="s">
        <v>4322</v>
      </c>
      <c r="F5006" t="s">
        <v>13</v>
      </c>
      <c r="G5006" t="s">
        <v>6395</v>
      </c>
      <c r="H5006" t="s">
        <v>1101</v>
      </c>
      <c r="J5006" t="s">
        <v>2453</v>
      </c>
      <c r="K5006">
        <v>5</v>
      </c>
      <c r="L5006" t="str">
        <f t="shared" si="344"/>
        <v>Dec-25</v>
      </c>
      <c r="M5006" t="str">
        <f t="shared" si="341"/>
        <v>Wednesday</v>
      </c>
      <c r="N5006">
        <f t="shared" si="342"/>
        <v>22</v>
      </c>
      <c r="O5006" s="6">
        <f t="shared" si="343"/>
        <v>0.91666666666666663</v>
      </c>
    </row>
    <row r="5007" spans="1:15" x14ac:dyDescent="0.3">
      <c r="A5007" t="s">
        <v>11</v>
      </c>
      <c r="B5007" t="s">
        <v>12</v>
      </c>
      <c r="C5007">
        <v>2281206</v>
      </c>
      <c r="D5007" s="1">
        <v>45995</v>
      </c>
      <c r="E5007" t="s">
        <v>2482</v>
      </c>
      <c r="F5007" t="s">
        <v>13</v>
      </c>
      <c r="G5007" t="s">
        <v>6396</v>
      </c>
      <c r="H5007" t="s">
        <v>15</v>
      </c>
      <c r="J5007" t="s">
        <v>2453</v>
      </c>
      <c r="K5007">
        <v>2</v>
      </c>
      <c r="L5007" t="str">
        <f t="shared" si="344"/>
        <v>Dec-25</v>
      </c>
      <c r="M5007" t="str">
        <f t="shared" si="341"/>
        <v>Thursday</v>
      </c>
      <c r="N5007">
        <f t="shared" si="342"/>
        <v>11</v>
      </c>
      <c r="O5007" s="6">
        <f t="shared" si="343"/>
        <v>0.45833333333333331</v>
      </c>
    </row>
    <row r="5008" spans="1:15" x14ac:dyDescent="0.3">
      <c r="A5008" t="s">
        <v>11</v>
      </c>
      <c r="B5008" t="s">
        <v>12</v>
      </c>
      <c r="C5008">
        <v>2281291</v>
      </c>
      <c r="D5008" s="1">
        <v>45995</v>
      </c>
      <c r="E5008" t="s">
        <v>2712</v>
      </c>
      <c r="F5008" t="s">
        <v>13</v>
      </c>
      <c r="G5008" t="s">
        <v>6397</v>
      </c>
      <c r="H5008" t="s">
        <v>1101</v>
      </c>
      <c r="J5008" t="s">
        <v>2453</v>
      </c>
      <c r="K5008">
        <v>5</v>
      </c>
      <c r="L5008" t="str">
        <f t="shared" si="344"/>
        <v>Dec-25</v>
      </c>
      <c r="M5008" t="str">
        <f t="shared" si="341"/>
        <v>Thursday</v>
      </c>
      <c r="N5008">
        <f t="shared" si="342"/>
        <v>14</v>
      </c>
      <c r="O5008" s="6">
        <f t="shared" si="343"/>
        <v>0.58333333333333337</v>
      </c>
    </row>
    <row r="5009" spans="1:15" x14ac:dyDescent="0.3">
      <c r="A5009" t="s">
        <v>11</v>
      </c>
      <c r="B5009" t="s">
        <v>12</v>
      </c>
      <c r="C5009">
        <v>2281300</v>
      </c>
      <c r="D5009" s="1">
        <v>45995</v>
      </c>
      <c r="E5009" t="s">
        <v>897</v>
      </c>
      <c r="F5009" t="s">
        <v>13</v>
      </c>
      <c r="G5009" t="s">
        <v>6398</v>
      </c>
      <c r="H5009" t="s">
        <v>1101</v>
      </c>
      <c r="J5009" t="s">
        <v>2453</v>
      </c>
      <c r="K5009">
        <v>5</v>
      </c>
      <c r="L5009" t="str">
        <f t="shared" si="344"/>
        <v>Dec-25</v>
      </c>
      <c r="M5009" t="str">
        <f t="shared" si="341"/>
        <v>Thursday</v>
      </c>
      <c r="N5009">
        <f t="shared" si="342"/>
        <v>14</v>
      </c>
      <c r="O5009" s="6">
        <f t="shared" si="343"/>
        <v>0.58333333333333337</v>
      </c>
    </row>
    <row r="5010" spans="1:15" x14ac:dyDescent="0.3">
      <c r="A5010" t="s">
        <v>11</v>
      </c>
      <c r="B5010" t="s">
        <v>12</v>
      </c>
      <c r="C5010">
        <v>2281459</v>
      </c>
      <c r="D5010" s="1">
        <v>45995</v>
      </c>
      <c r="E5010" t="s">
        <v>3243</v>
      </c>
      <c r="F5010" t="s">
        <v>13</v>
      </c>
      <c r="G5010" t="s">
        <v>6399</v>
      </c>
      <c r="H5010" t="s">
        <v>1101</v>
      </c>
      <c r="J5010" t="s">
        <v>2453</v>
      </c>
      <c r="K5010">
        <v>1</v>
      </c>
      <c r="L5010" t="str">
        <f t="shared" si="344"/>
        <v>Dec-25</v>
      </c>
      <c r="M5010" t="str">
        <f t="shared" ref="M5010:M5073" si="345">TEXT(D5010, "DDDD")</f>
        <v>Thursday</v>
      </c>
      <c r="N5010">
        <f t="shared" ref="N5010:N5073" si="346">HOUR(E5010)</f>
        <v>16</v>
      </c>
      <c r="O5010" s="6">
        <f t="shared" ref="O5010:O5073" si="347">MOD(N5010/24,1)</f>
        <v>0.66666666666666663</v>
      </c>
    </row>
    <row r="5011" spans="1:15" x14ac:dyDescent="0.3">
      <c r="A5011" t="s">
        <v>11</v>
      </c>
      <c r="B5011" t="s">
        <v>12</v>
      </c>
      <c r="C5011">
        <v>2281477</v>
      </c>
      <c r="D5011" s="1">
        <v>45995</v>
      </c>
      <c r="E5011" t="s">
        <v>981</v>
      </c>
      <c r="F5011" t="s">
        <v>13</v>
      </c>
      <c r="G5011" t="s">
        <v>6400</v>
      </c>
      <c r="H5011" t="s">
        <v>1101</v>
      </c>
      <c r="J5011" t="s">
        <v>2453</v>
      </c>
      <c r="K5011">
        <v>5</v>
      </c>
      <c r="L5011" t="str">
        <f t="shared" si="344"/>
        <v>Dec-25</v>
      </c>
      <c r="M5011" t="str">
        <f t="shared" si="345"/>
        <v>Thursday</v>
      </c>
      <c r="N5011">
        <f t="shared" si="346"/>
        <v>17</v>
      </c>
      <c r="O5011" s="6">
        <f t="shared" si="347"/>
        <v>0.70833333333333337</v>
      </c>
    </row>
    <row r="5012" spans="1:15" x14ac:dyDescent="0.3">
      <c r="A5012" t="s">
        <v>11</v>
      </c>
      <c r="B5012" t="s">
        <v>12</v>
      </c>
      <c r="C5012">
        <v>2281599</v>
      </c>
      <c r="D5012" s="1">
        <v>45995</v>
      </c>
      <c r="E5012" t="s">
        <v>929</v>
      </c>
      <c r="F5012" t="s">
        <v>13</v>
      </c>
      <c r="G5012" t="s">
        <v>6401</v>
      </c>
      <c r="H5012" t="s">
        <v>1101</v>
      </c>
      <c r="J5012" t="s">
        <v>2453</v>
      </c>
      <c r="K5012">
        <v>5</v>
      </c>
      <c r="L5012" t="str">
        <f t="shared" si="344"/>
        <v>Dec-25</v>
      </c>
      <c r="M5012" t="str">
        <f t="shared" si="345"/>
        <v>Thursday</v>
      </c>
      <c r="N5012">
        <f t="shared" si="346"/>
        <v>19</v>
      </c>
      <c r="O5012" s="6">
        <f t="shared" si="347"/>
        <v>0.79166666666666663</v>
      </c>
    </row>
    <row r="5013" spans="1:15" x14ac:dyDescent="0.3">
      <c r="A5013" t="s">
        <v>11</v>
      </c>
      <c r="B5013" t="s">
        <v>12</v>
      </c>
      <c r="C5013">
        <v>2281631</v>
      </c>
      <c r="D5013" s="1">
        <v>45995</v>
      </c>
      <c r="E5013" t="s">
        <v>956</v>
      </c>
      <c r="F5013" t="s">
        <v>13</v>
      </c>
      <c r="G5013" t="s">
        <v>6402</v>
      </c>
      <c r="H5013" t="s">
        <v>1101</v>
      </c>
      <c r="J5013" t="s">
        <v>2453</v>
      </c>
      <c r="K5013">
        <v>1</v>
      </c>
      <c r="L5013" t="str">
        <f t="shared" si="344"/>
        <v>Dec-25</v>
      </c>
      <c r="M5013" t="str">
        <f t="shared" si="345"/>
        <v>Thursday</v>
      </c>
      <c r="N5013">
        <f t="shared" si="346"/>
        <v>19</v>
      </c>
      <c r="O5013" s="6">
        <f t="shared" si="347"/>
        <v>0.79166666666666663</v>
      </c>
    </row>
    <row r="5014" spans="1:15" x14ac:dyDescent="0.3">
      <c r="A5014" t="s">
        <v>11</v>
      </c>
      <c r="B5014" t="s">
        <v>12</v>
      </c>
      <c r="C5014">
        <v>2283673</v>
      </c>
      <c r="D5014" s="1">
        <v>45996</v>
      </c>
      <c r="E5014" t="s">
        <v>3234</v>
      </c>
      <c r="F5014" t="s">
        <v>13</v>
      </c>
      <c r="G5014" t="s">
        <v>6403</v>
      </c>
      <c r="H5014" t="s">
        <v>1101</v>
      </c>
      <c r="J5014" t="s">
        <v>2453</v>
      </c>
      <c r="K5014">
        <v>1</v>
      </c>
      <c r="L5014" t="str">
        <f t="shared" si="344"/>
        <v>Dec-25</v>
      </c>
      <c r="M5014" t="str">
        <f t="shared" si="345"/>
        <v>Friday</v>
      </c>
      <c r="N5014">
        <f t="shared" si="346"/>
        <v>16</v>
      </c>
      <c r="O5014" s="6">
        <f t="shared" si="347"/>
        <v>0.66666666666666663</v>
      </c>
    </row>
    <row r="5015" spans="1:15" x14ac:dyDescent="0.3">
      <c r="A5015" t="s">
        <v>11</v>
      </c>
      <c r="B5015" t="s">
        <v>12</v>
      </c>
      <c r="C5015">
        <v>2283699</v>
      </c>
      <c r="D5015" s="1">
        <v>45996</v>
      </c>
      <c r="E5015" t="s">
        <v>283</v>
      </c>
      <c r="F5015" t="s">
        <v>13</v>
      </c>
      <c r="G5015" t="s">
        <v>6404</v>
      </c>
      <c r="H5015" t="s">
        <v>1101</v>
      </c>
      <c r="J5015" t="s">
        <v>2453</v>
      </c>
      <c r="K5015">
        <v>5</v>
      </c>
      <c r="L5015" t="str">
        <f t="shared" si="344"/>
        <v>Dec-25</v>
      </c>
      <c r="M5015" t="str">
        <f t="shared" si="345"/>
        <v>Friday</v>
      </c>
      <c r="N5015">
        <f t="shared" si="346"/>
        <v>16</v>
      </c>
      <c r="O5015" s="6">
        <f t="shared" si="347"/>
        <v>0.66666666666666663</v>
      </c>
    </row>
    <row r="5016" spans="1:15" x14ac:dyDescent="0.3">
      <c r="A5016" t="s">
        <v>11</v>
      </c>
      <c r="B5016" t="s">
        <v>12</v>
      </c>
      <c r="C5016">
        <v>2283703</v>
      </c>
      <c r="D5016" s="1">
        <v>45996</v>
      </c>
      <c r="E5016" t="s">
        <v>2713</v>
      </c>
      <c r="F5016" t="s">
        <v>13</v>
      </c>
      <c r="G5016" t="s">
        <v>6405</v>
      </c>
      <c r="H5016" t="s">
        <v>1101</v>
      </c>
      <c r="J5016" t="s">
        <v>2453</v>
      </c>
      <c r="K5016">
        <v>5</v>
      </c>
      <c r="L5016" t="str">
        <f t="shared" si="344"/>
        <v>Dec-25</v>
      </c>
      <c r="M5016" t="str">
        <f t="shared" si="345"/>
        <v>Friday</v>
      </c>
      <c r="N5016">
        <f t="shared" si="346"/>
        <v>16</v>
      </c>
      <c r="O5016" s="6">
        <f t="shared" si="347"/>
        <v>0.66666666666666663</v>
      </c>
    </row>
    <row r="5017" spans="1:15" x14ac:dyDescent="0.3">
      <c r="A5017" t="s">
        <v>11</v>
      </c>
      <c r="B5017" t="s">
        <v>12</v>
      </c>
      <c r="C5017">
        <v>2285972</v>
      </c>
      <c r="D5017" s="1">
        <v>45997</v>
      </c>
      <c r="E5017" t="s">
        <v>1056</v>
      </c>
      <c r="F5017" t="s">
        <v>13</v>
      </c>
      <c r="G5017" t="s">
        <v>6406</v>
      </c>
      <c r="H5017" t="s">
        <v>5096</v>
      </c>
      <c r="J5017" t="s">
        <v>2453</v>
      </c>
      <c r="K5017">
        <v>4</v>
      </c>
      <c r="L5017" t="str">
        <f t="shared" si="344"/>
        <v>Dec-25</v>
      </c>
      <c r="M5017" t="str">
        <f t="shared" si="345"/>
        <v>Saturday</v>
      </c>
      <c r="N5017">
        <f t="shared" si="346"/>
        <v>12</v>
      </c>
      <c r="O5017" s="6">
        <f t="shared" si="347"/>
        <v>0.5</v>
      </c>
    </row>
    <row r="5018" spans="1:15" x14ac:dyDescent="0.3">
      <c r="A5018" t="s">
        <v>11</v>
      </c>
      <c r="B5018" t="s">
        <v>12</v>
      </c>
      <c r="C5018">
        <v>2285983</v>
      </c>
      <c r="D5018" s="1">
        <v>45997</v>
      </c>
      <c r="E5018" t="s">
        <v>2156</v>
      </c>
      <c r="F5018" t="s">
        <v>13</v>
      </c>
      <c r="G5018" t="s">
        <v>6407</v>
      </c>
      <c r="H5018" t="s">
        <v>5096</v>
      </c>
      <c r="J5018" t="s">
        <v>2453</v>
      </c>
      <c r="K5018">
        <v>1</v>
      </c>
      <c r="L5018" t="str">
        <f t="shared" si="344"/>
        <v>Dec-25</v>
      </c>
      <c r="M5018" t="str">
        <f t="shared" si="345"/>
        <v>Saturday</v>
      </c>
      <c r="N5018">
        <f t="shared" si="346"/>
        <v>13</v>
      </c>
      <c r="O5018" s="6">
        <f t="shared" si="347"/>
        <v>0.54166666666666663</v>
      </c>
    </row>
    <row r="5019" spans="1:15" x14ac:dyDescent="0.3">
      <c r="A5019" t="s">
        <v>11</v>
      </c>
      <c r="B5019" t="s">
        <v>12</v>
      </c>
      <c r="C5019">
        <v>2286254</v>
      </c>
      <c r="D5019" s="1">
        <v>45997</v>
      </c>
      <c r="E5019" t="s">
        <v>1049</v>
      </c>
      <c r="F5019" t="s">
        <v>13</v>
      </c>
      <c r="G5019" t="s">
        <v>6408</v>
      </c>
      <c r="H5019" t="s">
        <v>5096</v>
      </c>
      <c r="J5019" t="s">
        <v>2453</v>
      </c>
      <c r="K5019">
        <v>5</v>
      </c>
      <c r="L5019" t="str">
        <f t="shared" si="344"/>
        <v>Dec-25</v>
      </c>
      <c r="M5019" t="str">
        <f t="shared" si="345"/>
        <v>Saturday</v>
      </c>
      <c r="N5019">
        <f t="shared" si="346"/>
        <v>17</v>
      </c>
      <c r="O5019" s="6">
        <f t="shared" si="347"/>
        <v>0.70833333333333337</v>
      </c>
    </row>
    <row r="5020" spans="1:15" x14ac:dyDescent="0.3">
      <c r="A5020" t="s">
        <v>11</v>
      </c>
      <c r="B5020" t="s">
        <v>12</v>
      </c>
      <c r="C5020">
        <v>2288086</v>
      </c>
      <c r="D5020" s="1">
        <v>45998</v>
      </c>
      <c r="E5020" t="s">
        <v>5593</v>
      </c>
      <c r="F5020" t="s">
        <v>13</v>
      </c>
      <c r="G5020" t="s">
        <v>6409</v>
      </c>
      <c r="H5020" t="s">
        <v>15</v>
      </c>
      <c r="J5020" t="s">
        <v>2453</v>
      </c>
      <c r="K5020">
        <v>3</v>
      </c>
      <c r="L5020" t="str">
        <f t="shared" si="344"/>
        <v>Dec-25</v>
      </c>
      <c r="M5020" t="str">
        <f t="shared" si="345"/>
        <v>Sunday</v>
      </c>
      <c r="N5020">
        <f t="shared" si="346"/>
        <v>9</v>
      </c>
      <c r="O5020" s="6">
        <f t="shared" si="347"/>
        <v>0.375</v>
      </c>
    </row>
    <row r="5021" spans="1:15" x14ac:dyDescent="0.3">
      <c r="A5021" t="s">
        <v>11</v>
      </c>
      <c r="B5021" t="s">
        <v>12</v>
      </c>
      <c r="C5021">
        <v>2290820</v>
      </c>
      <c r="D5021" s="1">
        <v>45999</v>
      </c>
      <c r="E5021" t="s">
        <v>1008</v>
      </c>
      <c r="F5021" t="s">
        <v>13</v>
      </c>
      <c r="G5021" t="s">
        <v>6410</v>
      </c>
      <c r="H5021" t="s">
        <v>1101</v>
      </c>
      <c r="J5021" t="s">
        <v>2453</v>
      </c>
      <c r="K5021">
        <v>2</v>
      </c>
      <c r="L5021" t="str">
        <f t="shared" si="344"/>
        <v>Dec-25</v>
      </c>
      <c r="M5021" t="str">
        <f t="shared" si="345"/>
        <v>Monday</v>
      </c>
      <c r="N5021">
        <f t="shared" si="346"/>
        <v>19</v>
      </c>
      <c r="O5021" s="6">
        <f t="shared" si="347"/>
        <v>0.79166666666666663</v>
      </c>
    </row>
    <row r="5022" spans="1:15" x14ac:dyDescent="0.3">
      <c r="A5022" t="s">
        <v>11</v>
      </c>
      <c r="B5022" t="s">
        <v>12</v>
      </c>
      <c r="C5022">
        <v>2290821</v>
      </c>
      <c r="D5022" s="1">
        <v>45999</v>
      </c>
      <c r="E5022" t="s">
        <v>1037</v>
      </c>
      <c r="F5022" t="s">
        <v>13</v>
      </c>
      <c r="G5022" t="s">
        <v>6411</v>
      </c>
      <c r="H5022" t="s">
        <v>1101</v>
      </c>
      <c r="J5022" t="s">
        <v>2453</v>
      </c>
      <c r="K5022">
        <v>5</v>
      </c>
      <c r="L5022" t="str">
        <f t="shared" si="344"/>
        <v>Dec-25</v>
      </c>
      <c r="M5022" t="str">
        <f t="shared" si="345"/>
        <v>Monday</v>
      </c>
      <c r="N5022">
        <f t="shared" si="346"/>
        <v>19</v>
      </c>
      <c r="O5022" s="6">
        <f t="shared" si="347"/>
        <v>0.79166666666666663</v>
      </c>
    </row>
    <row r="5023" spans="1:15" x14ac:dyDescent="0.3">
      <c r="A5023" t="s">
        <v>11</v>
      </c>
      <c r="B5023" t="s">
        <v>12</v>
      </c>
      <c r="C5023">
        <v>2292404</v>
      </c>
      <c r="D5023" s="1">
        <v>46000</v>
      </c>
      <c r="E5023" t="s">
        <v>4820</v>
      </c>
      <c r="F5023" t="s">
        <v>13</v>
      </c>
      <c r="G5023" t="s">
        <v>6412</v>
      </c>
      <c r="H5023" t="s">
        <v>5096</v>
      </c>
      <c r="J5023" t="s">
        <v>2453</v>
      </c>
      <c r="K5023">
        <v>2</v>
      </c>
      <c r="L5023" t="str">
        <f t="shared" si="344"/>
        <v>Dec-25</v>
      </c>
      <c r="M5023" t="str">
        <f t="shared" si="345"/>
        <v>Tuesday</v>
      </c>
      <c r="N5023">
        <f t="shared" si="346"/>
        <v>8</v>
      </c>
      <c r="O5023" s="6">
        <f t="shared" si="347"/>
        <v>0.33333333333333331</v>
      </c>
    </row>
    <row r="5024" spans="1:15" x14ac:dyDescent="0.3">
      <c r="A5024" t="s">
        <v>11</v>
      </c>
      <c r="B5024" t="s">
        <v>12</v>
      </c>
      <c r="C5024">
        <v>2292416</v>
      </c>
      <c r="D5024" s="1">
        <v>46000</v>
      </c>
      <c r="E5024" t="s">
        <v>426</v>
      </c>
      <c r="F5024" t="s">
        <v>13</v>
      </c>
      <c r="G5024" t="s">
        <v>6413</v>
      </c>
      <c r="H5024" t="s">
        <v>5096</v>
      </c>
      <c r="J5024" t="s">
        <v>2453</v>
      </c>
      <c r="K5024">
        <v>1</v>
      </c>
      <c r="L5024" t="str">
        <f t="shared" si="344"/>
        <v>Dec-25</v>
      </c>
      <c r="M5024" t="str">
        <f t="shared" si="345"/>
        <v>Tuesday</v>
      </c>
      <c r="N5024">
        <f t="shared" si="346"/>
        <v>8</v>
      </c>
      <c r="O5024" s="6">
        <f t="shared" si="347"/>
        <v>0.33333333333333331</v>
      </c>
    </row>
    <row r="5025" spans="1:15" x14ac:dyDescent="0.3">
      <c r="A5025" t="s">
        <v>11</v>
      </c>
      <c r="B5025" t="s">
        <v>12</v>
      </c>
      <c r="C5025">
        <v>2292495</v>
      </c>
      <c r="D5025" s="1">
        <v>46000</v>
      </c>
      <c r="E5025" t="s">
        <v>2118</v>
      </c>
      <c r="F5025" t="s">
        <v>13</v>
      </c>
      <c r="G5025" t="s">
        <v>6414</v>
      </c>
      <c r="H5025" t="s">
        <v>5096</v>
      </c>
      <c r="J5025" t="s">
        <v>2453</v>
      </c>
      <c r="K5025">
        <v>1</v>
      </c>
      <c r="L5025" t="str">
        <f t="shared" si="344"/>
        <v>Dec-25</v>
      </c>
      <c r="M5025" t="str">
        <f t="shared" si="345"/>
        <v>Tuesday</v>
      </c>
      <c r="N5025">
        <f t="shared" si="346"/>
        <v>11</v>
      </c>
      <c r="O5025" s="6">
        <f t="shared" si="347"/>
        <v>0.45833333333333331</v>
      </c>
    </row>
    <row r="5026" spans="1:15" x14ac:dyDescent="0.3">
      <c r="A5026" t="s">
        <v>11</v>
      </c>
      <c r="B5026" t="s">
        <v>12</v>
      </c>
      <c r="C5026">
        <v>2292499</v>
      </c>
      <c r="D5026" s="1">
        <v>46000</v>
      </c>
      <c r="E5026" t="s">
        <v>3242</v>
      </c>
      <c r="F5026" t="s">
        <v>13</v>
      </c>
      <c r="G5026" t="s">
        <v>6415</v>
      </c>
      <c r="H5026" t="s">
        <v>5096</v>
      </c>
      <c r="J5026" t="s">
        <v>2453</v>
      </c>
      <c r="K5026">
        <v>5</v>
      </c>
      <c r="L5026" t="str">
        <f t="shared" si="344"/>
        <v>Dec-25</v>
      </c>
      <c r="M5026" t="str">
        <f t="shared" si="345"/>
        <v>Tuesday</v>
      </c>
      <c r="N5026">
        <f t="shared" si="346"/>
        <v>11</v>
      </c>
      <c r="O5026" s="6">
        <f t="shared" si="347"/>
        <v>0.45833333333333331</v>
      </c>
    </row>
    <row r="5027" spans="1:15" x14ac:dyDescent="0.3">
      <c r="A5027" t="s">
        <v>11</v>
      </c>
      <c r="B5027" t="s">
        <v>12</v>
      </c>
      <c r="C5027">
        <v>2292500</v>
      </c>
      <c r="D5027" s="1">
        <v>46000</v>
      </c>
      <c r="E5027" t="s">
        <v>6169</v>
      </c>
      <c r="F5027" t="s">
        <v>13</v>
      </c>
      <c r="G5027" t="s">
        <v>6416</v>
      </c>
      <c r="H5027" t="s">
        <v>5096</v>
      </c>
      <c r="J5027" t="s">
        <v>2453</v>
      </c>
      <c r="K5027">
        <v>5</v>
      </c>
      <c r="L5027" t="str">
        <f t="shared" si="344"/>
        <v>Dec-25</v>
      </c>
      <c r="M5027" t="str">
        <f t="shared" si="345"/>
        <v>Tuesday</v>
      </c>
      <c r="N5027">
        <f t="shared" si="346"/>
        <v>11</v>
      </c>
      <c r="O5027" s="6">
        <f t="shared" si="347"/>
        <v>0.45833333333333331</v>
      </c>
    </row>
    <row r="5028" spans="1:15" x14ac:dyDescent="0.3">
      <c r="A5028" t="s">
        <v>11</v>
      </c>
      <c r="B5028" t="s">
        <v>12</v>
      </c>
      <c r="C5028">
        <v>2292507</v>
      </c>
      <c r="D5028" s="1">
        <v>46000</v>
      </c>
      <c r="E5028" t="s">
        <v>2021</v>
      </c>
      <c r="F5028" t="s">
        <v>13</v>
      </c>
      <c r="G5028" t="s">
        <v>6417</v>
      </c>
      <c r="H5028" t="s">
        <v>5096</v>
      </c>
      <c r="J5028" t="s">
        <v>2453</v>
      </c>
      <c r="K5028">
        <v>4</v>
      </c>
      <c r="L5028" t="str">
        <f t="shared" si="344"/>
        <v>Dec-25</v>
      </c>
      <c r="M5028" t="str">
        <f t="shared" si="345"/>
        <v>Tuesday</v>
      </c>
      <c r="N5028">
        <f t="shared" si="346"/>
        <v>11</v>
      </c>
      <c r="O5028" s="6">
        <f t="shared" si="347"/>
        <v>0.45833333333333331</v>
      </c>
    </row>
    <row r="5029" spans="1:15" x14ac:dyDescent="0.3">
      <c r="A5029" t="s">
        <v>11</v>
      </c>
      <c r="B5029" t="s">
        <v>12</v>
      </c>
      <c r="C5029">
        <v>2292510</v>
      </c>
      <c r="D5029" s="1">
        <v>46000</v>
      </c>
      <c r="E5029" t="s">
        <v>2905</v>
      </c>
      <c r="F5029" t="s">
        <v>13</v>
      </c>
      <c r="G5029" t="s">
        <v>6418</v>
      </c>
      <c r="H5029" t="s">
        <v>5096</v>
      </c>
      <c r="J5029" t="s">
        <v>2453</v>
      </c>
      <c r="K5029">
        <v>3</v>
      </c>
      <c r="L5029" t="str">
        <f t="shared" si="344"/>
        <v>Dec-25</v>
      </c>
      <c r="M5029" t="str">
        <f t="shared" si="345"/>
        <v>Tuesday</v>
      </c>
      <c r="N5029">
        <f t="shared" si="346"/>
        <v>12</v>
      </c>
      <c r="O5029" s="6">
        <f t="shared" si="347"/>
        <v>0.5</v>
      </c>
    </row>
    <row r="5030" spans="1:15" x14ac:dyDescent="0.3">
      <c r="A5030" t="s">
        <v>11</v>
      </c>
      <c r="B5030" t="s">
        <v>12</v>
      </c>
      <c r="C5030">
        <v>2292522</v>
      </c>
      <c r="D5030" s="1">
        <v>46000</v>
      </c>
      <c r="E5030" t="s">
        <v>2120</v>
      </c>
      <c r="F5030" t="s">
        <v>13</v>
      </c>
      <c r="G5030" t="s">
        <v>6419</v>
      </c>
      <c r="H5030" t="s">
        <v>5096</v>
      </c>
      <c r="J5030" t="s">
        <v>2453</v>
      </c>
      <c r="K5030">
        <v>2</v>
      </c>
      <c r="L5030" t="str">
        <f t="shared" si="344"/>
        <v>Dec-25</v>
      </c>
      <c r="M5030" t="str">
        <f t="shared" si="345"/>
        <v>Tuesday</v>
      </c>
      <c r="N5030">
        <f t="shared" si="346"/>
        <v>12</v>
      </c>
      <c r="O5030" s="6">
        <f t="shared" si="347"/>
        <v>0.5</v>
      </c>
    </row>
    <row r="5031" spans="1:15" x14ac:dyDescent="0.3">
      <c r="A5031" t="s">
        <v>11</v>
      </c>
      <c r="B5031" t="s">
        <v>12</v>
      </c>
      <c r="C5031">
        <v>2292736</v>
      </c>
      <c r="D5031" s="1">
        <v>46000</v>
      </c>
      <c r="E5031" t="s">
        <v>374</v>
      </c>
      <c r="F5031" t="s">
        <v>13</v>
      </c>
      <c r="G5031" t="s">
        <v>6420</v>
      </c>
      <c r="H5031" t="s">
        <v>5096</v>
      </c>
      <c r="J5031" t="s">
        <v>2453</v>
      </c>
      <c r="K5031">
        <v>6</v>
      </c>
      <c r="L5031" t="str">
        <f t="shared" si="344"/>
        <v>Dec-25</v>
      </c>
      <c r="M5031" t="str">
        <f t="shared" si="345"/>
        <v>Tuesday</v>
      </c>
      <c r="N5031">
        <f t="shared" si="346"/>
        <v>17</v>
      </c>
      <c r="O5031" s="6">
        <f t="shared" si="347"/>
        <v>0.70833333333333337</v>
      </c>
    </row>
    <row r="5032" spans="1:15" x14ac:dyDescent="0.3">
      <c r="A5032" t="s">
        <v>11</v>
      </c>
      <c r="B5032" t="s">
        <v>12</v>
      </c>
      <c r="C5032">
        <v>2292859</v>
      </c>
      <c r="D5032" s="1">
        <v>46000</v>
      </c>
      <c r="E5032" t="s">
        <v>1962</v>
      </c>
      <c r="F5032" t="s">
        <v>13</v>
      </c>
      <c r="G5032" t="s">
        <v>6421</v>
      </c>
      <c r="H5032" t="s">
        <v>1101</v>
      </c>
      <c r="J5032" t="s">
        <v>2453</v>
      </c>
      <c r="K5032">
        <v>5</v>
      </c>
      <c r="L5032" t="str">
        <f t="shared" si="344"/>
        <v>Dec-25</v>
      </c>
      <c r="M5032" t="str">
        <f t="shared" si="345"/>
        <v>Tuesday</v>
      </c>
      <c r="N5032">
        <f t="shared" si="346"/>
        <v>19</v>
      </c>
      <c r="O5032" s="6">
        <f t="shared" si="347"/>
        <v>0.79166666666666663</v>
      </c>
    </row>
    <row r="5033" spans="1:15" x14ac:dyDescent="0.3">
      <c r="A5033" t="s">
        <v>11</v>
      </c>
      <c r="B5033" t="s">
        <v>12</v>
      </c>
      <c r="C5033">
        <v>2292872</v>
      </c>
      <c r="D5033" s="1">
        <v>46000</v>
      </c>
      <c r="E5033" t="s">
        <v>2100</v>
      </c>
      <c r="F5033" t="s">
        <v>13</v>
      </c>
      <c r="G5033" t="s">
        <v>6422</v>
      </c>
      <c r="H5033" t="s">
        <v>1101</v>
      </c>
      <c r="J5033" t="s">
        <v>2453</v>
      </c>
      <c r="K5033">
        <v>1</v>
      </c>
      <c r="L5033" t="str">
        <f t="shared" si="344"/>
        <v>Dec-25</v>
      </c>
      <c r="M5033" t="str">
        <f t="shared" si="345"/>
        <v>Tuesday</v>
      </c>
      <c r="N5033">
        <f t="shared" si="346"/>
        <v>19</v>
      </c>
      <c r="O5033" s="6">
        <f t="shared" si="347"/>
        <v>0.79166666666666663</v>
      </c>
    </row>
    <row r="5034" spans="1:15" x14ac:dyDescent="0.3">
      <c r="A5034" t="s">
        <v>11</v>
      </c>
      <c r="B5034" t="s">
        <v>12</v>
      </c>
      <c r="C5034">
        <v>2292873</v>
      </c>
      <c r="D5034" s="1">
        <v>46000</v>
      </c>
      <c r="E5034" t="s">
        <v>1051</v>
      </c>
      <c r="F5034" t="s">
        <v>13</v>
      </c>
      <c r="G5034" t="s">
        <v>6423</v>
      </c>
      <c r="H5034" t="s">
        <v>1101</v>
      </c>
      <c r="J5034" t="s">
        <v>2453</v>
      </c>
      <c r="K5034">
        <v>5</v>
      </c>
      <c r="L5034" t="str">
        <f t="shared" si="344"/>
        <v>Dec-25</v>
      </c>
      <c r="M5034" t="str">
        <f t="shared" si="345"/>
        <v>Tuesday</v>
      </c>
      <c r="N5034">
        <f t="shared" si="346"/>
        <v>19</v>
      </c>
      <c r="O5034" s="6">
        <f t="shared" si="347"/>
        <v>0.79166666666666663</v>
      </c>
    </row>
    <row r="5035" spans="1:15" x14ac:dyDescent="0.3">
      <c r="A5035" t="s">
        <v>11</v>
      </c>
      <c r="B5035" t="s">
        <v>12</v>
      </c>
      <c r="C5035">
        <v>2294474</v>
      </c>
      <c r="D5035" s="1">
        <v>46001</v>
      </c>
      <c r="E5035" t="s">
        <v>2716</v>
      </c>
      <c r="F5035" t="s">
        <v>13</v>
      </c>
      <c r="G5035" t="s">
        <v>6424</v>
      </c>
      <c r="H5035" t="s">
        <v>1101</v>
      </c>
      <c r="J5035" t="s">
        <v>2453</v>
      </c>
      <c r="K5035">
        <v>1</v>
      </c>
      <c r="L5035" t="str">
        <f t="shared" si="344"/>
        <v>Dec-25</v>
      </c>
      <c r="M5035" t="str">
        <f t="shared" si="345"/>
        <v>Wednesday</v>
      </c>
      <c r="N5035">
        <f t="shared" si="346"/>
        <v>4</v>
      </c>
      <c r="O5035" s="6">
        <f t="shared" si="347"/>
        <v>0.16666666666666666</v>
      </c>
    </row>
    <row r="5036" spans="1:15" x14ac:dyDescent="0.3">
      <c r="A5036" t="s">
        <v>11</v>
      </c>
      <c r="B5036" t="s">
        <v>12</v>
      </c>
      <c r="C5036">
        <v>2294702</v>
      </c>
      <c r="D5036" s="1">
        <v>46001</v>
      </c>
      <c r="E5036" t="s">
        <v>2062</v>
      </c>
      <c r="F5036" t="s">
        <v>13</v>
      </c>
      <c r="G5036" t="s">
        <v>6425</v>
      </c>
      <c r="H5036" t="s">
        <v>5096</v>
      </c>
      <c r="J5036" t="s">
        <v>2453</v>
      </c>
      <c r="K5036">
        <v>1</v>
      </c>
      <c r="L5036" t="str">
        <f t="shared" si="344"/>
        <v>Dec-25</v>
      </c>
      <c r="M5036" t="str">
        <f t="shared" si="345"/>
        <v>Wednesday</v>
      </c>
      <c r="N5036">
        <f t="shared" si="346"/>
        <v>8</v>
      </c>
      <c r="O5036" s="6">
        <f t="shared" si="347"/>
        <v>0.33333333333333331</v>
      </c>
    </row>
    <row r="5037" spans="1:15" x14ac:dyDescent="0.3">
      <c r="A5037" t="s">
        <v>11</v>
      </c>
      <c r="B5037" t="s">
        <v>12</v>
      </c>
      <c r="C5037">
        <v>2295012</v>
      </c>
      <c r="D5037" s="1">
        <v>46001</v>
      </c>
      <c r="E5037" t="s">
        <v>925</v>
      </c>
      <c r="F5037" t="s">
        <v>13</v>
      </c>
      <c r="G5037" t="s">
        <v>6426</v>
      </c>
      <c r="H5037" t="s">
        <v>1101</v>
      </c>
      <c r="J5037" t="s">
        <v>2453</v>
      </c>
      <c r="K5037">
        <v>5</v>
      </c>
      <c r="L5037" t="str">
        <f t="shared" si="344"/>
        <v>Dec-25</v>
      </c>
      <c r="M5037" t="str">
        <f t="shared" si="345"/>
        <v>Wednesday</v>
      </c>
      <c r="N5037">
        <f t="shared" si="346"/>
        <v>17</v>
      </c>
      <c r="O5037" s="6">
        <f t="shared" si="347"/>
        <v>0.70833333333333337</v>
      </c>
    </row>
    <row r="5038" spans="1:15" x14ac:dyDescent="0.3">
      <c r="A5038" t="s">
        <v>11</v>
      </c>
      <c r="B5038" t="s">
        <v>12</v>
      </c>
      <c r="C5038">
        <v>2295013</v>
      </c>
      <c r="D5038" s="1">
        <v>46001</v>
      </c>
      <c r="E5038" t="s">
        <v>902</v>
      </c>
      <c r="F5038" t="s">
        <v>13</v>
      </c>
      <c r="G5038" t="s">
        <v>6427</v>
      </c>
      <c r="H5038" t="s">
        <v>1101</v>
      </c>
      <c r="J5038" t="s">
        <v>2453</v>
      </c>
      <c r="K5038">
        <v>3</v>
      </c>
      <c r="L5038" t="str">
        <f t="shared" si="344"/>
        <v>Dec-25</v>
      </c>
      <c r="M5038" t="str">
        <f t="shared" si="345"/>
        <v>Wednesday</v>
      </c>
      <c r="N5038">
        <f t="shared" si="346"/>
        <v>17</v>
      </c>
      <c r="O5038" s="6">
        <f t="shared" si="347"/>
        <v>0.70833333333333337</v>
      </c>
    </row>
    <row r="5039" spans="1:15" x14ac:dyDescent="0.3">
      <c r="A5039" t="s">
        <v>11</v>
      </c>
      <c r="B5039" t="s">
        <v>12</v>
      </c>
      <c r="C5039">
        <v>2295051</v>
      </c>
      <c r="D5039" s="1">
        <v>46001</v>
      </c>
      <c r="E5039" t="s">
        <v>1035</v>
      </c>
      <c r="F5039" t="s">
        <v>13</v>
      </c>
      <c r="G5039" t="s">
        <v>6428</v>
      </c>
      <c r="H5039" t="s">
        <v>1101</v>
      </c>
      <c r="J5039" t="s">
        <v>2453</v>
      </c>
      <c r="K5039">
        <v>2</v>
      </c>
      <c r="L5039" t="str">
        <f t="shared" si="344"/>
        <v>Dec-25</v>
      </c>
      <c r="M5039" t="str">
        <f t="shared" si="345"/>
        <v>Wednesday</v>
      </c>
      <c r="N5039">
        <f t="shared" si="346"/>
        <v>17</v>
      </c>
      <c r="O5039" s="6">
        <f t="shared" si="347"/>
        <v>0.70833333333333337</v>
      </c>
    </row>
    <row r="5040" spans="1:15" x14ac:dyDescent="0.3">
      <c r="A5040" t="s">
        <v>11</v>
      </c>
      <c r="B5040" t="s">
        <v>12</v>
      </c>
      <c r="C5040">
        <v>2295067</v>
      </c>
      <c r="D5040" s="1">
        <v>46001</v>
      </c>
      <c r="E5040" t="s">
        <v>2475</v>
      </c>
      <c r="F5040" t="s">
        <v>13</v>
      </c>
      <c r="G5040" t="s">
        <v>6429</v>
      </c>
      <c r="H5040" t="s">
        <v>1101</v>
      </c>
      <c r="J5040" t="s">
        <v>2453</v>
      </c>
      <c r="K5040">
        <v>1</v>
      </c>
      <c r="L5040" t="str">
        <f t="shared" si="344"/>
        <v>Dec-25</v>
      </c>
      <c r="M5040" t="str">
        <f t="shared" si="345"/>
        <v>Wednesday</v>
      </c>
      <c r="N5040">
        <f t="shared" si="346"/>
        <v>18</v>
      </c>
      <c r="O5040" s="6">
        <f t="shared" si="347"/>
        <v>0.75</v>
      </c>
    </row>
    <row r="5041" spans="1:15" x14ac:dyDescent="0.3">
      <c r="A5041" t="s">
        <v>11</v>
      </c>
      <c r="B5041" t="s">
        <v>12</v>
      </c>
      <c r="C5041">
        <v>2295072</v>
      </c>
      <c r="D5041" s="1">
        <v>46001</v>
      </c>
      <c r="E5041" t="s">
        <v>2175</v>
      </c>
      <c r="F5041" t="s">
        <v>13</v>
      </c>
      <c r="G5041" t="s">
        <v>6430</v>
      </c>
      <c r="H5041" t="s">
        <v>1101</v>
      </c>
      <c r="J5041" t="s">
        <v>2453</v>
      </c>
      <c r="K5041">
        <v>5</v>
      </c>
      <c r="L5041" t="str">
        <f t="shared" si="344"/>
        <v>Dec-25</v>
      </c>
      <c r="M5041" t="str">
        <f t="shared" si="345"/>
        <v>Wednesday</v>
      </c>
      <c r="N5041">
        <f t="shared" si="346"/>
        <v>18</v>
      </c>
      <c r="O5041" s="6">
        <f t="shared" si="347"/>
        <v>0.75</v>
      </c>
    </row>
    <row r="5042" spans="1:15" x14ac:dyDescent="0.3">
      <c r="A5042" t="s">
        <v>11</v>
      </c>
      <c r="B5042" t="s">
        <v>12</v>
      </c>
      <c r="C5042">
        <v>2296649</v>
      </c>
      <c r="D5042" s="1">
        <v>46002</v>
      </c>
      <c r="E5042" t="s">
        <v>4331</v>
      </c>
      <c r="F5042" t="s">
        <v>13</v>
      </c>
      <c r="G5042" t="s">
        <v>6431</v>
      </c>
      <c r="H5042" t="s">
        <v>5096</v>
      </c>
      <c r="J5042" t="s">
        <v>2453</v>
      </c>
      <c r="K5042">
        <v>1</v>
      </c>
      <c r="L5042" t="str">
        <f t="shared" si="344"/>
        <v>Dec-25</v>
      </c>
      <c r="M5042" t="str">
        <f t="shared" si="345"/>
        <v>Thursday</v>
      </c>
      <c r="N5042">
        <f t="shared" si="346"/>
        <v>5</v>
      </c>
      <c r="O5042" s="6">
        <f t="shared" si="347"/>
        <v>0.20833333333333334</v>
      </c>
    </row>
    <row r="5043" spans="1:15" x14ac:dyDescent="0.3">
      <c r="A5043" t="s">
        <v>11</v>
      </c>
      <c r="B5043" t="s">
        <v>12</v>
      </c>
      <c r="C5043">
        <v>2296908</v>
      </c>
      <c r="D5043" s="1">
        <v>46002</v>
      </c>
      <c r="E5043" t="s">
        <v>1879</v>
      </c>
      <c r="F5043" t="s">
        <v>13</v>
      </c>
      <c r="G5043" t="s">
        <v>6432</v>
      </c>
      <c r="H5043" t="s">
        <v>15</v>
      </c>
      <c r="J5043" t="s">
        <v>2453</v>
      </c>
      <c r="K5043">
        <v>5</v>
      </c>
      <c r="L5043" t="str">
        <f t="shared" si="344"/>
        <v>Dec-25</v>
      </c>
      <c r="M5043" t="str">
        <f t="shared" si="345"/>
        <v>Thursday</v>
      </c>
      <c r="N5043">
        <f t="shared" si="346"/>
        <v>12</v>
      </c>
      <c r="O5043" s="6">
        <f t="shared" si="347"/>
        <v>0.5</v>
      </c>
    </row>
    <row r="5044" spans="1:15" x14ac:dyDescent="0.3">
      <c r="A5044" t="s">
        <v>11</v>
      </c>
      <c r="B5044" t="s">
        <v>12</v>
      </c>
      <c r="C5044">
        <v>2297285</v>
      </c>
      <c r="D5044" s="1">
        <v>46002</v>
      </c>
      <c r="E5044" t="s">
        <v>869</v>
      </c>
      <c r="F5044" t="s">
        <v>13</v>
      </c>
      <c r="G5044" t="s">
        <v>6433</v>
      </c>
      <c r="H5044" t="s">
        <v>1101</v>
      </c>
      <c r="J5044" t="s">
        <v>2453</v>
      </c>
      <c r="K5044">
        <v>5</v>
      </c>
      <c r="L5044" t="str">
        <f t="shared" si="344"/>
        <v>Dec-25</v>
      </c>
      <c r="M5044" t="str">
        <f t="shared" si="345"/>
        <v>Thursday</v>
      </c>
      <c r="N5044">
        <f t="shared" si="346"/>
        <v>19</v>
      </c>
      <c r="O5044" s="6">
        <f t="shared" si="347"/>
        <v>0.79166666666666663</v>
      </c>
    </row>
    <row r="5045" spans="1:15" x14ac:dyDescent="0.3">
      <c r="A5045" t="s">
        <v>11</v>
      </c>
      <c r="B5045" t="s">
        <v>12</v>
      </c>
      <c r="C5045">
        <v>2297290</v>
      </c>
      <c r="D5045" s="1">
        <v>46002</v>
      </c>
      <c r="E5045" t="s">
        <v>1894</v>
      </c>
      <c r="F5045" t="s">
        <v>13</v>
      </c>
      <c r="G5045" t="s">
        <v>6434</v>
      </c>
      <c r="H5045" t="s">
        <v>1101</v>
      </c>
      <c r="J5045" t="s">
        <v>2453</v>
      </c>
      <c r="K5045">
        <v>2</v>
      </c>
      <c r="L5045" t="str">
        <f t="shared" ref="L5045:L5108" si="348">TEXT(D5045, "MMM-YY")</f>
        <v>Dec-25</v>
      </c>
      <c r="M5045" t="str">
        <f t="shared" si="345"/>
        <v>Thursday</v>
      </c>
      <c r="N5045">
        <f t="shared" si="346"/>
        <v>19</v>
      </c>
      <c r="O5045" s="6">
        <f t="shared" si="347"/>
        <v>0.79166666666666663</v>
      </c>
    </row>
    <row r="5046" spans="1:15" x14ac:dyDescent="0.3">
      <c r="A5046" t="s">
        <v>11</v>
      </c>
      <c r="B5046" t="s">
        <v>12</v>
      </c>
      <c r="C5046">
        <v>2299038</v>
      </c>
      <c r="D5046" s="1">
        <v>46003</v>
      </c>
      <c r="E5046" t="s">
        <v>2506</v>
      </c>
      <c r="F5046" t="s">
        <v>13</v>
      </c>
      <c r="G5046" t="s">
        <v>6435</v>
      </c>
      <c r="H5046" t="s">
        <v>15</v>
      </c>
      <c r="J5046" t="s">
        <v>2453</v>
      </c>
      <c r="K5046">
        <v>3</v>
      </c>
      <c r="L5046" t="str">
        <f t="shared" si="348"/>
        <v>Dec-25</v>
      </c>
      <c r="M5046" t="str">
        <f t="shared" si="345"/>
        <v>Friday</v>
      </c>
      <c r="N5046">
        <f t="shared" si="346"/>
        <v>9</v>
      </c>
      <c r="O5046" s="6">
        <f t="shared" si="347"/>
        <v>0.375</v>
      </c>
    </row>
    <row r="5047" spans="1:15" x14ac:dyDescent="0.3">
      <c r="A5047" t="s">
        <v>11</v>
      </c>
      <c r="B5047" t="s">
        <v>12</v>
      </c>
      <c r="C5047">
        <v>2299074</v>
      </c>
      <c r="D5047" s="1">
        <v>46003</v>
      </c>
      <c r="E5047" t="s">
        <v>5748</v>
      </c>
      <c r="F5047" t="s">
        <v>13</v>
      </c>
      <c r="G5047" t="s">
        <v>6436</v>
      </c>
      <c r="H5047" t="s">
        <v>5096</v>
      </c>
      <c r="J5047" t="s">
        <v>2453</v>
      </c>
      <c r="K5047">
        <v>1</v>
      </c>
      <c r="L5047" t="str">
        <f t="shared" si="348"/>
        <v>Dec-25</v>
      </c>
      <c r="M5047" t="str">
        <f t="shared" si="345"/>
        <v>Friday</v>
      </c>
      <c r="N5047">
        <f t="shared" si="346"/>
        <v>11</v>
      </c>
      <c r="O5047" s="6">
        <f t="shared" si="347"/>
        <v>0.45833333333333331</v>
      </c>
    </row>
    <row r="5048" spans="1:15" x14ac:dyDescent="0.3">
      <c r="A5048" t="s">
        <v>11</v>
      </c>
      <c r="B5048" t="s">
        <v>12</v>
      </c>
      <c r="C5048">
        <v>2299075</v>
      </c>
      <c r="D5048" s="1">
        <v>46003</v>
      </c>
      <c r="E5048" t="s">
        <v>2513</v>
      </c>
      <c r="F5048" t="s">
        <v>13</v>
      </c>
      <c r="G5048" t="s">
        <v>6437</v>
      </c>
      <c r="H5048" t="s">
        <v>5096</v>
      </c>
      <c r="J5048" t="s">
        <v>2453</v>
      </c>
      <c r="K5048">
        <v>1</v>
      </c>
      <c r="L5048" t="str">
        <f t="shared" si="348"/>
        <v>Dec-25</v>
      </c>
      <c r="M5048" t="str">
        <f t="shared" si="345"/>
        <v>Friday</v>
      </c>
      <c r="N5048">
        <f t="shared" si="346"/>
        <v>11</v>
      </c>
      <c r="O5048" s="6">
        <f t="shared" si="347"/>
        <v>0.45833333333333331</v>
      </c>
    </row>
    <row r="5049" spans="1:15" x14ac:dyDescent="0.3">
      <c r="A5049" t="s">
        <v>11</v>
      </c>
      <c r="B5049" t="s">
        <v>12</v>
      </c>
      <c r="C5049">
        <v>2299420</v>
      </c>
      <c r="D5049" s="1">
        <v>46003</v>
      </c>
      <c r="E5049" t="s">
        <v>298</v>
      </c>
      <c r="F5049" t="s">
        <v>13</v>
      </c>
      <c r="G5049" t="s">
        <v>6438</v>
      </c>
      <c r="H5049" t="s">
        <v>15</v>
      </c>
      <c r="J5049" t="s">
        <v>2453</v>
      </c>
      <c r="K5049">
        <v>4</v>
      </c>
      <c r="L5049" t="str">
        <f t="shared" si="348"/>
        <v>Dec-25</v>
      </c>
      <c r="M5049" t="str">
        <f t="shared" si="345"/>
        <v>Friday</v>
      </c>
      <c r="N5049">
        <f t="shared" si="346"/>
        <v>18</v>
      </c>
      <c r="O5049" s="6">
        <f t="shared" si="347"/>
        <v>0.75</v>
      </c>
    </row>
    <row r="5050" spans="1:15" x14ac:dyDescent="0.3">
      <c r="A5050" t="s">
        <v>11</v>
      </c>
      <c r="B5050" t="s">
        <v>12</v>
      </c>
      <c r="C5050">
        <v>2299572</v>
      </c>
      <c r="D5050" s="1">
        <v>46003</v>
      </c>
      <c r="E5050" t="s">
        <v>933</v>
      </c>
      <c r="F5050" t="s">
        <v>13</v>
      </c>
      <c r="G5050" t="s">
        <v>6439</v>
      </c>
      <c r="H5050" t="s">
        <v>1101</v>
      </c>
      <c r="J5050" t="s">
        <v>2453</v>
      </c>
      <c r="K5050">
        <v>5</v>
      </c>
      <c r="L5050" t="str">
        <f t="shared" si="348"/>
        <v>Dec-25</v>
      </c>
      <c r="M5050" t="str">
        <f t="shared" si="345"/>
        <v>Friday</v>
      </c>
      <c r="N5050">
        <f t="shared" si="346"/>
        <v>20</v>
      </c>
      <c r="O5050" s="6">
        <f t="shared" si="347"/>
        <v>0.83333333333333337</v>
      </c>
    </row>
    <row r="5051" spans="1:15" x14ac:dyDescent="0.3">
      <c r="A5051" t="s">
        <v>11</v>
      </c>
      <c r="B5051" t="s">
        <v>12</v>
      </c>
      <c r="C5051">
        <v>2299617</v>
      </c>
      <c r="D5051" s="1">
        <v>46003</v>
      </c>
      <c r="E5051" t="s">
        <v>323</v>
      </c>
      <c r="F5051" t="s">
        <v>13</v>
      </c>
      <c r="G5051" t="s">
        <v>6440</v>
      </c>
      <c r="H5051" t="s">
        <v>1101</v>
      </c>
      <c r="J5051" t="s">
        <v>2453</v>
      </c>
      <c r="K5051">
        <v>1</v>
      </c>
      <c r="L5051" t="str">
        <f t="shared" si="348"/>
        <v>Dec-25</v>
      </c>
      <c r="M5051" t="str">
        <f t="shared" si="345"/>
        <v>Friday</v>
      </c>
      <c r="N5051">
        <f t="shared" si="346"/>
        <v>20</v>
      </c>
      <c r="O5051" s="6">
        <f t="shared" si="347"/>
        <v>0.83333333333333337</v>
      </c>
    </row>
    <row r="5052" spans="1:15" x14ac:dyDescent="0.3">
      <c r="A5052" t="s">
        <v>11</v>
      </c>
      <c r="B5052" t="s">
        <v>12</v>
      </c>
      <c r="C5052">
        <v>2301655</v>
      </c>
      <c r="D5052" s="1">
        <v>46004</v>
      </c>
      <c r="E5052" t="s">
        <v>390</v>
      </c>
      <c r="F5052" t="s">
        <v>13</v>
      </c>
      <c r="G5052" t="s">
        <v>6441</v>
      </c>
      <c r="H5052" t="s">
        <v>5096</v>
      </c>
      <c r="J5052" t="s">
        <v>2453</v>
      </c>
      <c r="K5052">
        <v>5</v>
      </c>
      <c r="L5052" t="str">
        <f t="shared" si="348"/>
        <v>Dec-25</v>
      </c>
      <c r="M5052" t="str">
        <f t="shared" si="345"/>
        <v>Saturday</v>
      </c>
      <c r="N5052">
        <f t="shared" si="346"/>
        <v>16</v>
      </c>
      <c r="O5052" s="6">
        <f t="shared" si="347"/>
        <v>0.66666666666666663</v>
      </c>
    </row>
    <row r="5053" spans="1:15" x14ac:dyDescent="0.3">
      <c r="A5053" t="s">
        <v>11</v>
      </c>
      <c r="B5053" t="s">
        <v>12</v>
      </c>
      <c r="C5053">
        <v>2301668</v>
      </c>
      <c r="D5053" s="1">
        <v>46004</v>
      </c>
      <c r="E5053" t="s">
        <v>400</v>
      </c>
      <c r="F5053" t="s">
        <v>13</v>
      </c>
      <c r="G5053" t="s">
        <v>6442</v>
      </c>
      <c r="H5053" t="s">
        <v>5096</v>
      </c>
      <c r="J5053" t="s">
        <v>2453</v>
      </c>
      <c r="K5053">
        <v>1</v>
      </c>
      <c r="L5053" t="str">
        <f t="shared" si="348"/>
        <v>Dec-25</v>
      </c>
      <c r="M5053" t="str">
        <f t="shared" si="345"/>
        <v>Saturday</v>
      </c>
      <c r="N5053">
        <f t="shared" si="346"/>
        <v>16</v>
      </c>
      <c r="O5053" s="6">
        <f t="shared" si="347"/>
        <v>0.66666666666666663</v>
      </c>
    </row>
    <row r="5054" spans="1:15" x14ac:dyDescent="0.3">
      <c r="A5054" t="s">
        <v>11</v>
      </c>
      <c r="B5054" t="s">
        <v>12</v>
      </c>
      <c r="C5054">
        <v>2301755</v>
      </c>
      <c r="D5054" s="1">
        <v>46004</v>
      </c>
      <c r="E5054" t="s">
        <v>1036</v>
      </c>
      <c r="F5054" t="s">
        <v>13</v>
      </c>
      <c r="G5054" t="s">
        <v>6443</v>
      </c>
      <c r="H5054" t="s">
        <v>5096</v>
      </c>
      <c r="J5054" t="s">
        <v>2453</v>
      </c>
      <c r="K5054">
        <v>6</v>
      </c>
      <c r="L5054" t="str">
        <f t="shared" si="348"/>
        <v>Dec-25</v>
      </c>
      <c r="M5054" t="str">
        <f t="shared" si="345"/>
        <v>Saturday</v>
      </c>
      <c r="N5054">
        <f t="shared" si="346"/>
        <v>18</v>
      </c>
      <c r="O5054" s="6">
        <f t="shared" si="347"/>
        <v>0.75</v>
      </c>
    </row>
    <row r="5055" spans="1:15" x14ac:dyDescent="0.3">
      <c r="A5055" t="s">
        <v>11</v>
      </c>
      <c r="B5055" t="s">
        <v>12</v>
      </c>
      <c r="C5055">
        <v>2301767</v>
      </c>
      <c r="D5055" s="1">
        <v>46004</v>
      </c>
      <c r="E5055" t="s">
        <v>449</v>
      </c>
      <c r="F5055" t="s">
        <v>13</v>
      </c>
      <c r="G5055" t="s">
        <v>6444</v>
      </c>
      <c r="H5055" t="s">
        <v>5096</v>
      </c>
      <c r="J5055" t="s">
        <v>2453</v>
      </c>
      <c r="K5055">
        <v>2</v>
      </c>
      <c r="L5055" t="str">
        <f t="shared" si="348"/>
        <v>Dec-25</v>
      </c>
      <c r="M5055" t="str">
        <f t="shared" si="345"/>
        <v>Saturday</v>
      </c>
      <c r="N5055">
        <f t="shared" si="346"/>
        <v>18</v>
      </c>
      <c r="O5055" s="6">
        <f t="shared" si="347"/>
        <v>0.75</v>
      </c>
    </row>
    <row r="5056" spans="1:15" x14ac:dyDescent="0.3">
      <c r="A5056" t="s">
        <v>11</v>
      </c>
      <c r="B5056" t="s">
        <v>12</v>
      </c>
      <c r="C5056">
        <v>2301801</v>
      </c>
      <c r="D5056" s="1">
        <v>46004</v>
      </c>
      <c r="E5056" t="s">
        <v>439</v>
      </c>
      <c r="F5056" t="s">
        <v>13</v>
      </c>
      <c r="G5056" t="s">
        <v>6445</v>
      </c>
      <c r="H5056" t="s">
        <v>5096</v>
      </c>
      <c r="J5056" t="s">
        <v>2453</v>
      </c>
      <c r="K5056">
        <v>8</v>
      </c>
      <c r="L5056" t="str">
        <f t="shared" si="348"/>
        <v>Dec-25</v>
      </c>
      <c r="M5056" t="str">
        <f t="shared" si="345"/>
        <v>Saturday</v>
      </c>
      <c r="N5056">
        <f t="shared" si="346"/>
        <v>18</v>
      </c>
      <c r="O5056" s="6">
        <f t="shared" si="347"/>
        <v>0.75</v>
      </c>
    </row>
    <row r="5057" spans="1:15" x14ac:dyDescent="0.3">
      <c r="A5057" t="s">
        <v>11</v>
      </c>
      <c r="B5057" t="s">
        <v>12</v>
      </c>
      <c r="C5057">
        <v>2301806</v>
      </c>
      <c r="D5057" s="1">
        <v>46004</v>
      </c>
      <c r="E5057" t="s">
        <v>2067</v>
      </c>
      <c r="F5057" t="s">
        <v>13</v>
      </c>
      <c r="G5057" t="s">
        <v>6446</v>
      </c>
      <c r="H5057" t="s">
        <v>5096</v>
      </c>
      <c r="J5057" t="s">
        <v>2453</v>
      </c>
      <c r="K5057">
        <v>2</v>
      </c>
      <c r="L5057" t="str">
        <f t="shared" si="348"/>
        <v>Dec-25</v>
      </c>
      <c r="M5057" t="str">
        <f t="shared" si="345"/>
        <v>Saturday</v>
      </c>
      <c r="N5057">
        <f t="shared" si="346"/>
        <v>18</v>
      </c>
      <c r="O5057" s="6">
        <f t="shared" si="347"/>
        <v>0.75</v>
      </c>
    </row>
    <row r="5058" spans="1:15" x14ac:dyDescent="0.3">
      <c r="A5058" t="s">
        <v>11</v>
      </c>
      <c r="B5058" t="s">
        <v>12</v>
      </c>
      <c r="C5058">
        <v>2301810</v>
      </c>
      <c r="D5058" s="1">
        <v>46004</v>
      </c>
      <c r="E5058" t="s">
        <v>2460</v>
      </c>
      <c r="F5058" t="s">
        <v>13</v>
      </c>
      <c r="G5058" t="s">
        <v>6447</v>
      </c>
      <c r="H5058" t="s">
        <v>5096</v>
      </c>
      <c r="J5058" t="s">
        <v>2453</v>
      </c>
      <c r="K5058">
        <v>1</v>
      </c>
      <c r="L5058" t="str">
        <f t="shared" si="348"/>
        <v>Dec-25</v>
      </c>
      <c r="M5058" t="str">
        <f t="shared" si="345"/>
        <v>Saturday</v>
      </c>
      <c r="N5058">
        <f t="shared" si="346"/>
        <v>19</v>
      </c>
      <c r="O5058" s="6">
        <f t="shared" si="347"/>
        <v>0.79166666666666663</v>
      </c>
    </row>
    <row r="5059" spans="1:15" x14ac:dyDescent="0.3">
      <c r="A5059" t="s">
        <v>11</v>
      </c>
      <c r="B5059" t="s">
        <v>12</v>
      </c>
      <c r="C5059">
        <v>2301848</v>
      </c>
      <c r="D5059" s="1">
        <v>46004</v>
      </c>
      <c r="E5059" t="s">
        <v>3063</v>
      </c>
      <c r="F5059" t="s">
        <v>13</v>
      </c>
      <c r="G5059" t="s">
        <v>6448</v>
      </c>
      <c r="H5059" t="s">
        <v>3353</v>
      </c>
      <c r="J5059" t="s">
        <v>2453</v>
      </c>
      <c r="K5059">
        <v>1</v>
      </c>
      <c r="L5059" t="str">
        <f t="shared" si="348"/>
        <v>Dec-25</v>
      </c>
      <c r="M5059" t="str">
        <f t="shared" si="345"/>
        <v>Saturday</v>
      </c>
      <c r="N5059">
        <f t="shared" si="346"/>
        <v>19</v>
      </c>
      <c r="O5059" s="6">
        <f t="shared" si="347"/>
        <v>0.79166666666666663</v>
      </c>
    </row>
    <row r="5060" spans="1:15" x14ac:dyDescent="0.3">
      <c r="A5060" t="s">
        <v>11</v>
      </c>
      <c r="B5060" t="s">
        <v>12</v>
      </c>
      <c r="C5060">
        <v>2303815</v>
      </c>
      <c r="D5060" s="1">
        <v>46005</v>
      </c>
      <c r="E5060" t="s">
        <v>3786</v>
      </c>
      <c r="F5060" t="s">
        <v>13</v>
      </c>
      <c r="G5060" t="s">
        <v>6449</v>
      </c>
      <c r="H5060" t="s">
        <v>15</v>
      </c>
      <c r="J5060" t="s">
        <v>2453</v>
      </c>
      <c r="K5060">
        <v>5</v>
      </c>
      <c r="L5060" t="str">
        <f t="shared" si="348"/>
        <v>Dec-25</v>
      </c>
      <c r="M5060" t="str">
        <f t="shared" si="345"/>
        <v>Sunday</v>
      </c>
      <c r="N5060">
        <f t="shared" si="346"/>
        <v>14</v>
      </c>
      <c r="O5060" s="6">
        <f t="shared" si="347"/>
        <v>0.58333333333333337</v>
      </c>
    </row>
    <row r="5061" spans="1:15" x14ac:dyDescent="0.3">
      <c r="A5061" t="s">
        <v>11</v>
      </c>
      <c r="B5061" t="s">
        <v>12</v>
      </c>
      <c r="C5061">
        <v>2303920</v>
      </c>
      <c r="D5061" s="1">
        <v>46005</v>
      </c>
      <c r="E5061" t="s">
        <v>2913</v>
      </c>
      <c r="F5061" t="s">
        <v>13</v>
      </c>
      <c r="G5061" t="s">
        <v>6450</v>
      </c>
      <c r="H5061" t="s">
        <v>15</v>
      </c>
      <c r="J5061" t="s">
        <v>2453</v>
      </c>
      <c r="K5061">
        <v>1</v>
      </c>
      <c r="L5061" t="str">
        <f t="shared" si="348"/>
        <v>Dec-25</v>
      </c>
      <c r="M5061" t="str">
        <f t="shared" si="345"/>
        <v>Sunday</v>
      </c>
      <c r="N5061">
        <f t="shared" si="346"/>
        <v>16</v>
      </c>
      <c r="O5061" s="6">
        <f t="shared" si="347"/>
        <v>0.66666666666666663</v>
      </c>
    </row>
    <row r="5062" spans="1:15" x14ac:dyDescent="0.3">
      <c r="A5062" t="s">
        <v>11</v>
      </c>
      <c r="B5062" t="s">
        <v>12</v>
      </c>
      <c r="C5062">
        <v>2303945</v>
      </c>
      <c r="D5062" s="1">
        <v>46005</v>
      </c>
      <c r="E5062" t="s">
        <v>350</v>
      </c>
      <c r="F5062" t="s">
        <v>13</v>
      </c>
      <c r="G5062" t="s">
        <v>6451</v>
      </c>
      <c r="H5062" t="s">
        <v>15</v>
      </c>
      <c r="J5062" t="s">
        <v>2453</v>
      </c>
      <c r="K5062">
        <v>5</v>
      </c>
      <c r="L5062" t="str">
        <f t="shared" si="348"/>
        <v>Dec-25</v>
      </c>
      <c r="M5062" t="str">
        <f t="shared" si="345"/>
        <v>Sunday</v>
      </c>
      <c r="N5062">
        <f t="shared" si="346"/>
        <v>16</v>
      </c>
      <c r="O5062" s="6">
        <f t="shared" si="347"/>
        <v>0.66666666666666663</v>
      </c>
    </row>
    <row r="5063" spans="1:15" x14ac:dyDescent="0.3">
      <c r="A5063" t="s">
        <v>11</v>
      </c>
      <c r="B5063" t="s">
        <v>12</v>
      </c>
      <c r="C5063">
        <v>2304002</v>
      </c>
      <c r="D5063" s="1">
        <v>46005</v>
      </c>
      <c r="E5063" t="s">
        <v>276</v>
      </c>
      <c r="F5063" t="s">
        <v>13</v>
      </c>
      <c r="G5063" t="s">
        <v>6452</v>
      </c>
      <c r="H5063" t="s">
        <v>15</v>
      </c>
      <c r="J5063" t="s">
        <v>2453</v>
      </c>
      <c r="K5063">
        <v>1</v>
      </c>
      <c r="L5063" t="str">
        <f t="shared" si="348"/>
        <v>Dec-25</v>
      </c>
      <c r="M5063" t="str">
        <f t="shared" si="345"/>
        <v>Sunday</v>
      </c>
      <c r="N5063">
        <f t="shared" si="346"/>
        <v>17</v>
      </c>
      <c r="O5063" s="6">
        <f t="shared" si="347"/>
        <v>0.70833333333333337</v>
      </c>
    </row>
    <row r="5064" spans="1:15" x14ac:dyDescent="0.3">
      <c r="A5064" t="s">
        <v>11</v>
      </c>
      <c r="B5064" t="s">
        <v>12</v>
      </c>
      <c r="C5064">
        <v>2304020</v>
      </c>
      <c r="D5064" s="1">
        <v>46005</v>
      </c>
      <c r="E5064" t="s">
        <v>374</v>
      </c>
      <c r="F5064" t="s">
        <v>13</v>
      </c>
      <c r="G5064" t="s">
        <v>6453</v>
      </c>
      <c r="H5064" t="s">
        <v>15</v>
      </c>
      <c r="J5064" t="s">
        <v>2453</v>
      </c>
      <c r="K5064">
        <v>2</v>
      </c>
      <c r="L5064" t="str">
        <f t="shared" si="348"/>
        <v>Dec-25</v>
      </c>
      <c r="M5064" t="str">
        <f t="shared" si="345"/>
        <v>Sunday</v>
      </c>
      <c r="N5064">
        <f t="shared" si="346"/>
        <v>17</v>
      </c>
      <c r="O5064" s="6">
        <f t="shared" si="347"/>
        <v>0.70833333333333337</v>
      </c>
    </row>
    <row r="5065" spans="1:15" x14ac:dyDescent="0.3">
      <c r="A5065" t="s">
        <v>11</v>
      </c>
      <c r="B5065" t="s">
        <v>12</v>
      </c>
      <c r="C5065">
        <v>2305818</v>
      </c>
      <c r="D5065" s="1">
        <v>46006</v>
      </c>
      <c r="E5065" t="s">
        <v>1888</v>
      </c>
      <c r="F5065" t="s">
        <v>13</v>
      </c>
      <c r="G5065" t="s">
        <v>6454</v>
      </c>
      <c r="H5065" t="s">
        <v>5096</v>
      </c>
      <c r="J5065" t="s">
        <v>2453</v>
      </c>
      <c r="K5065">
        <v>3</v>
      </c>
      <c r="L5065" t="str">
        <f t="shared" si="348"/>
        <v>Dec-25</v>
      </c>
      <c r="M5065" t="str">
        <f t="shared" si="345"/>
        <v>Monday</v>
      </c>
      <c r="N5065">
        <f t="shared" si="346"/>
        <v>10</v>
      </c>
      <c r="O5065" s="6">
        <f t="shared" si="347"/>
        <v>0.41666666666666669</v>
      </c>
    </row>
    <row r="5066" spans="1:15" x14ac:dyDescent="0.3">
      <c r="A5066" t="s">
        <v>11</v>
      </c>
      <c r="B5066" t="s">
        <v>12</v>
      </c>
      <c r="C5066">
        <v>2306180</v>
      </c>
      <c r="D5066" s="1">
        <v>46006</v>
      </c>
      <c r="E5066" t="s">
        <v>2067</v>
      </c>
      <c r="F5066" t="s">
        <v>13</v>
      </c>
      <c r="G5066" t="s">
        <v>6455</v>
      </c>
      <c r="H5066" t="s">
        <v>15</v>
      </c>
      <c r="J5066" t="s">
        <v>2453</v>
      </c>
      <c r="K5066">
        <v>4</v>
      </c>
      <c r="L5066" t="str">
        <f t="shared" si="348"/>
        <v>Dec-25</v>
      </c>
      <c r="M5066" t="str">
        <f t="shared" si="345"/>
        <v>Monday</v>
      </c>
      <c r="N5066">
        <f t="shared" si="346"/>
        <v>18</v>
      </c>
      <c r="O5066" s="6">
        <f t="shared" si="347"/>
        <v>0.75</v>
      </c>
    </row>
    <row r="5067" spans="1:15" x14ac:dyDescent="0.3">
      <c r="A5067" t="s">
        <v>11</v>
      </c>
      <c r="B5067" t="s">
        <v>12</v>
      </c>
      <c r="C5067">
        <v>2310116</v>
      </c>
      <c r="D5067" s="1">
        <v>46008</v>
      </c>
      <c r="E5067" t="s">
        <v>2676</v>
      </c>
      <c r="F5067" t="s">
        <v>13</v>
      </c>
      <c r="G5067" t="s">
        <v>6456</v>
      </c>
      <c r="H5067" t="s">
        <v>5096</v>
      </c>
      <c r="J5067" t="s">
        <v>2453</v>
      </c>
      <c r="K5067">
        <v>2</v>
      </c>
      <c r="L5067" t="str">
        <f t="shared" si="348"/>
        <v>Dec-25</v>
      </c>
      <c r="M5067" t="str">
        <f t="shared" si="345"/>
        <v>Wednesday</v>
      </c>
      <c r="N5067">
        <f t="shared" si="346"/>
        <v>8</v>
      </c>
      <c r="O5067" s="6">
        <f t="shared" si="347"/>
        <v>0.33333333333333331</v>
      </c>
    </row>
    <row r="5068" spans="1:15" x14ac:dyDescent="0.3">
      <c r="A5068" t="s">
        <v>11</v>
      </c>
      <c r="B5068" t="s">
        <v>12</v>
      </c>
      <c r="C5068">
        <v>2310121</v>
      </c>
      <c r="D5068" s="1">
        <v>46008</v>
      </c>
      <c r="E5068" t="s">
        <v>2718</v>
      </c>
      <c r="F5068" t="s">
        <v>13</v>
      </c>
      <c r="G5068" t="s">
        <v>6457</v>
      </c>
      <c r="H5068" t="s">
        <v>5096</v>
      </c>
      <c r="J5068" t="s">
        <v>2453</v>
      </c>
      <c r="K5068">
        <v>2</v>
      </c>
      <c r="L5068" t="str">
        <f t="shared" si="348"/>
        <v>Dec-25</v>
      </c>
      <c r="M5068" t="str">
        <f t="shared" si="345"/>
        <v>Wednesday</v>
      </c>
      <c r="N5068">
        <f t="shared" si="346"/>
        <v>8</v>
      </c>
      <c r="O5068" s="6">
        <f t="shared" si="347"/>
        <v>0.33333333333333331</v>
      </c>
    </row>
    <row r="5069" spans="1:15" x14ac:dyDescent="0.3">
      <c r="A5069" t="s">
        <v>11</v>
      </c>
      <c r="B5069" t="s">
        <v>12</v>
      </c>
      <c r="C5069">
        <v>2310185</v>
      </c>
      <c r="D5069" s="1">
        <v>46008</v>
      </c>
      <c r="E5069" t="s">
        <v>1019</v>
      </c>
      <c r="F5069" t="s">
        <v>13</v>
      </c>
      <c r="G5069" t="s">
        <v>6458</v>
      </c>
      <c r="H5069" t="s">
        <v>5096</v>
      </c>
      <c r="J5069" t="s">
        <v>2453</v>
      </c>
      <c r="K5069">
        <v>10</v>
      </c>
      <c r="L5069" t="str">
        <f t="shared" si="348"/>
        <v>Dec-25</v>
      </c>
      <c r="M5069" t="str">
        <f t="shared" si="345"/>
        <v>Wednesday</v>
      </c>
      <c r="N5069">
        <f t="shared" si="346"/>
        <v>11</v>
      </c>
      <c r="O5069" s="6">
        <f t="shared" si="347"/>
        <v>0.45833333333333331</v>
      </c>
    </row>
    <row r="5070" spans="1:15" x14ac:dyDescent="0.3">
      <c r="A5070" t="s">
        <v>11</v>
      </c>
      <c r="B5070" t="s">
        <v>12</v>
      </c>
      <c r="C5070">
        <v>2312302</v>
      </c>
      <c r="D5070" s="1">
        <v>46009</v>
      </c>
      <c r="E5070" t="s">
        <v>3067</v>
      </c>
      <c r="F5070" t="s">
        <v>13</v>
      </c>
      <c r="G5070" t="s">
        <v>6459</v>
      </c>
      <c r="H5070" t="s">
        <v>15</v>
      </c>
      <c r="J5070" t="s">
        <v>2453</v>
      </c>
      <c r="K5070">
        <v>3</v>
      </c>
      <c r="L5070" t="str">
        <f t="shared" si="348"/>
        <v>Dec-25</v>
      </c>
      <c r="M5070" t="str">
        <f t="shared" si="345"/>
        <v>Thursday</v>
      </c>
      <c r="N5070">
        <f t="shared" si="346"/>
        <v>7</v>
      </c>
      <c r="O5070" s="6">
        <f t="shared" si="347"/>
        <v>0.29166666666666669</v>
      </c>
    </row>
    <row r="5071" spans="1:15" x14ac:dyDescent="0.3">
      <c r="A5071" t="s">
        <v>11</v>
      </c>
      <c r="B5071" t="s">
        <v>12</v>
      </c>
      <c r="C5071">
        <v>2312347</v>
      </c>
      <c r="D5071" s="1">
        <v>46009</v>
      </c>
      <c r="E5071" t="s">
        <v>2131</v>
      </c>
      <c r="F5071" t="s">
        <v>13</v>
      </c>
      <c r="G5071" t="s">
        <v>6460</v>
      </c>
      <c r="H5071" t="s">
        <v>15</v>
      </c>
      <c r="J5071" t="s">
        <v>2453</v>
      </c>
      <c r="K5071">
        <v>1</v>
      </c>
      <c r="L5071" t="str">
        <f t="shared" si="348"/>
        <v>Dec-25</v>
      </c>
      <c r="M5071" t="str">
        <f t="shared" si="345"/>
        <v>Thursday</v>
      </c>
      <c r="N5071">
        <f t="shared" si="346"/>
        <v>9</v>
      </c>
      <c r="O5071" s="6">
        <f t="shared" si="347"/>
        <v>0.375</v>
      </c>
    </row>
    <row r="5072" spans="1:15" x14ac:dyDescent="0.3">
      <c r="A5072" t="s">
        <v>11</v>
      </c>
      <c r="B5072" t="s">
        <v>12</v>
      </c>
      <c r="C5072">
        <v>2312401</v>
      </c>
      <c r="D5072" s="1">
        <v>46009</v>
      </c>
      <c r="E5072" t="s">
        <v>2705</v>
      </c>
      <c r="F5072" t="s">
        <v>13</v>
      </c>
      <c r="G5072" t="s">
        <v>6461</v>
      </c>
      <c r="H5072" t="s">
        <v>15</v>
      </c>
      <c r="J5072" t="s">
        <v>2453</v>
      </c>
      <c r="K5072">
        <v>1</v>
      </c>
      <c r="L5072" t="str">
        <f t="shared" si="348"/>
        <v>Dec-25</v>
      </c>
      <c r="M5072" t="str">
        <f t="shared" si="345"/>
        <v>Thursday</v>
      </c>
      <c r="N5072">
        <f t="shared" si="346"/>
        <v>11</v>
      </c>
      <c r="O5072" s="6">
        <f t="shared" si="347"/>
        <v>0.45833333333333331</v>
      </c>
    </row>
    <row r="5073" spans="1:15" x14ac:dyDescent="0.3">
      <c r="A5073" t="s">
        <v>11</v>
      </c>
      <c r="B5073" t="s">
        <v>12</v>
      </c>
      <c r="C5073">
        <v>2312542</v>
      </c>
      <c r="D5073" s="1">
        <v>46009</v>
      </c>
      <c r="E5073" t="s">
        <v>409</v>
      </c>
      <c r="F5073" t="s">
        <v>13</v>
      </c>
      <c r="G5073" t="s">
        <v>6462</v>
      </c>
      <c r="H5073" t="s">
        <v>15</v>
      </c>
      <c r="J5073" t="s">
        <v>2453</v>
      </c>
      <c r="K5073">
        <v>3</v>
      </c>
      <c r="L5073" t="str">
        <f t="shared" si="348"/>
        <v>Dec-25</v>
      </c>
      <c r="M5073" t="str">
        <f t="shared" si="345"/>
        <v>Thursday</v>
      </c>
      <c r="N5073">
        <f t="shared" si="346"/>
        <v>15</v>
      </c>
      <c r="O5073" s="6">
        <f t="shared" si="347"/>
        <v>0.625</v>
      </c>
    </row>
    <row r="5074" spans="1:15" x14ac:dyDescent="0.3">
      <c r="A5074" t="s">
        <v>11</v>
      </c>
      <c r="B5074" t="s">
        <v>12</v>
      </c>
      <c r="C5074">
        <v>2312690</v>
      </c>
      <c r="D5074" s="1">
        <v>46009</v>
      </c>
      <c r="E5074" t="s">
        <v>867</v>
      </c>
      <c r="F5074" t="s">
        <v>13</v>
      </c>
      <c r="G5074" t="s">
        <v>6463</v>
      </c>
      <c r="H5074" t="s">
        <v>15</v>
      </c>
      <c r="J5074" t="s">
        <v>2453</v>
      </c>
      <c r="K5074">
        <v>6</v>
      </c>
      <c r="L5074" t="str">
        <f t="shared" si="348"/>
        <v>Dec-25</v>
      </c>
      <c r="M5074" t="str">
        <f t="shared" ref="M5074:M5137" si="349">TEXT(D5074, "DDDD")</f>
        <v>Thursday</v>
      </c>
      <c r="N5074">
        <f t="shared" ref="N5074:N5137" si="350">HOUR(E5074)</f>
        <v>17</v>
      </c>
      <c r="O5074" s="6">
        <f t="shared" ref="O5074:O5137" si="351">MOD(N5074/24,1)</f>
        <v>0.70833333333333337</v>
      </c>
    </row>
    <row r="5075" spans="1:15" x14ac:dyDescent="0.3">
      <c r="A5075" t="s">
        <v>11</v>
      </c>
      <c r="B5075" t="s">
        <v>12</v>
      </c>
      <c r="C5075">
        <v>2312715</v>
      </c>
      <c r="D5075" s="1">
        <v>46009</v>
      </c>
      <c r="E5075" t="s">
        <v>872</v>
      </c>
      <c r="F5075" t="s">
        <v>13</v>
      </c>
      <c r="G5075" t="s">
        <v>6464</v>
      </c>
      <c r="H5075" t="s">
        <v>15</v>
      </c>
      <c r="J5075" t="s">
        <v>2453</v>
      </c>
      <c r="K5075">
        <v>10</v>
      </c>
      <c r="L5075" t="str">
        <f t="shared" si="348"/>
        <v>Dec-25</v>
      </c>
      <c r="M5075" t="str">
        <f t="shared" si="349"/>
        <v>Thursday</v>
      </c>
      <c r="N5075">
        <f t="shared" si="350"/>
        <v>17</v>
      </c>
      <c r="O5075" s="6">
        <f t="shared" si="351"/>
        <v>0.70833333333333337</v>
      </c>
    </row>
    <row r="5076" spans="1:15" x14ac:dyDescent="0.3">
      <c r="A5076" t="s">
        <v>11</v>
      </c>
      <c r="B5076" t="s">
        <v>12</v>
      </c>
      <c r="C5076">
        <v>2312893</v>
      </c>
      <c r="D5076" s="1">
        <v>46009</v>
      </c>
      <c r="E5076" t="s">
        <v>6484</v>
      </c>
      <c r="F5076" t="s">
        <v>13</v>
      </c>
      <c r="G5076" t="s">
        <v>6465</v>
      </c>
      <c r="H5076" t="s">
        <v>5096</v>
      </c>
      <c r="J5076" t="s">
        <v>2453</v>
      </c>
      <c r="K5076">
        <v>1</v>
      </c>
      <c r="L5076" t="str">
        <f t="shared" si="348"/>
        <v>Dec-25</v>
      </c>
      <c r="M5076" t="str">
        <f t="shared" si="349"/>
        <v>Thursday</v>
      </c>
      <c r="N5076">
        <f t="shared" si="350"/>
        <v>20</v>
      </c>
      <c r="O5076" s="6">
        <f t="shared" si="351"/>
        <v>0.83333333333333337</v>
      </c>
    </row>
    <row r="5077" spans="1:15" x14ac:dyDescent="0.3">
      <c r="A5077" t="s">
        <v>11</v>
      </c>
      <c r="B5077" t="s">
        <v>12</v>
      </c>
      <c r="C5077">
        <v>2314503</v>
      </c>
      <c r="D5077" s="1">
        <v>46010</v>
      </c>
      <c r="E5077" t="s">
        <v>1919</v>
      </c>
      <c r="F5077" t="s">
        <v>13</v>
      </c>
      <c r="G5077" t="s">
        <v>6466</v>
      </c>
      <c r="H5077" t="s">
        <v>15</v>
      </c>
      <c r="J5077" t="s">
        <v>2453</v>
      </c>
      <c r="K5077">
        <v>3</v>
      </c>
      <c r="L5077" t="str">
        <f t="shared" si="348"/>
        <v>Dec-25</v>
      </c>
      <c r="M5077" t="str">
        <f t="shared" si="349"/>
        <v>Friday</v>
      </c>
      <c r="N5077">
        <f t="shared" si="350"/>
        <v>10</v>
      </c>
      <c r="O5077" s="6">
        <f t="shared" si="351"/>
        <v>0.41666666666666669</v>
      </c>
    </row>
    <row r="5078" spans="1:15" x14ac:dyDescent="0.3">
      <c r="A5078" t="s">
        <v>11</v>
      </c>
      <c r="B5078" t="s">
        <v>12</v>
      </c>
      <c r="C5078">
        <v>2314574</v>
      </c>
      <c r="D5078" s="1">
        <v>46010</v>
      </c>
      <c r="E5078" t="s">
        <v>2727</v>
      </c>
      <c r="F5078" t="s">
        <v>13</v>
      </c>
      <c r="G5078" t="s">
        <v>6467</v>
      </c>
      <c r="H5078" t="s">
        <v>5096</v>
      </c>
      <c r="J5078" t="s">
        <v>2453</v>
      </c>
      <c r="K5078">
        <v>7</v>
      </c>
      <c r="L5078" t="str">
        <f t="shared" si="348"/>
        <v>Dec-25</v>
      </c>
      <c r="M5078" t="str">
        <f t="shared" si="349"/>
        <v>Friday</v>
      </c>
      <c r="N5078">
        <f t="shared" si="350"/>
        <v>13</v>
      </c>
      <c r="O5078" s="6">
        <f t="shared" si="351"/>
        <v>0.54166666666666663</v>
      </c>
    </row>
    <row r="5079" spans="1:15" x14ac:dyDescent="0.3">
      <c r="A5079" t="s">
        <v>11</v>
      </c>
      <c r="B5079" t="s">
        <v>12</v>
      </c>
      <c r="C5079">
        <v>2314873</v>
      </c>
      <c r="D5079" s="1">
        <v>46010</v>
      </c>
      <c r="E5079" t="s">
        <v>2706</v>
      </c>
      <c r="F5079" t="s">
        <v>13</v>
      </c>
      <c r="G5079" t="s">
        <v>6468</v>
      </c>
      <c r="H5079" t="s">
        <v>5096</v>
      </c>
      <c r="J5079" t="s">
        <v>2453</v>
      </c>
      <c r="K5079">
        <v>7</v>
      </c>
      <c r="L5079" t="str">
        <f t="shared" si="348"/>
        <v>Dec-25</v>
      </c>
      <c r="M5079" t="str">
        <f t="shared" si="349"/>
        <v>Friday</v>
      </c>
      <c r="N5079">
        <f t="shared" si="350"/>
        <v>17</v>
      </c>
      <c r="O5079" s="6">
        <f t="shared" si="351"/>
        <v>0.70833333333333337</v>
      </c>
    </row>
    <row r="5080" spans="1:15" x14ac:dyDescent="0.3">
      <c r="A5080" t="s">
        <v>11</v>
      </c>
      <c r="B5080" t="s">
        <v>12</v>
      </c>
      <c r="C5080">
        <v>2315144</v>
      </c>
      <c r="D5080" s="1">
        <v>46010</v>
      </c>
      <c r="E5080" t="s">
        <v>2143</v>
      </c>
      <c r="F5080" t="s">
        <v>13</v>
      </c>
      <c r="G5080" t="s">
        <v>6469</v>
      </c>
      <c r="H5080" t="s">
        <v>1101</v>
      </c>
      <c r="J5080" t="s">
        <v>2453</v>
      </c>
      <c r="K5080">
        <v>5</v>
      </c>
      <c r="L5080" t="str">
        <f t="shared" si="348"/>
        <v>Dec-25</v>
      </c>
      <c r="M5080" t="str">
        <f t="shared" si="349"/>
        <v>Friday</v>
      </c>
      <c r="N5080">
        <f t="shared" si="350"/>
        <v>21</v>
      </c>
      <c r="O5080" s="6">
        <f t="shared" si="351"/>
        <v>0.875</v>
      </c>
    </row>
    <row r="5081" spans="1:15" x14ac:dyDescent="0.3">
      <c r="A5081" t="s">
        <v>11</v>
      </c>
      <c r="B5081" t="s">
        <v>12</v>
      </c>
      <c r="C5081">
        <v>2315146</v>
      </c>
      <c r="D5081" s="1">
        <v>46010</v>
      </c>
      <c r="E5081" t="s">
        <v>2143</v>
      </c>
      <c r="F5081" t="s">
        <v>13</v>
      </c>
      <c r="G5081" t="s">
        <v>6469</v>
      </c>
      <c r="H5081" t="s">
        <v>1101</v>
      </c>
      <c r="J5081" t="s">
        <v>2453</v>
      </c>
      <c r="K5081">
        <v>10</v>
      </c>
      <c r="L5081" t="str">
        <f t="shared" si="348"/>
        <v>Dec-25</v>
      </c>
      <c r="M5081" t="str">
        <f t="shared" si="349"/>
        <v>Friday</v>
      </c>
      <c r="N5081">
        <f t="shared" si="350"/>
        <v>21</v>
      </c>
      <c r="O5081" s="6">
        <f t="shared" si="351"/>
        <v>0.875</v>
      </c>
    </row>
    <row r="5082" spans="1:15" x14ac:dyDescent="0.3">
      <c r="A5082" t="s">
        <v>11</v>
      </c>
      <c r="B5082" t="s">
        <v>12</v>
      </c>
      <c r="C5082">
        <v>2315208</v>
      </c>
      <c r="D5082" s="1">
        <v>46010</v>
      </c>
      <c r="E5082" t="s">
        <v>1014</v>
      </c>
      <c r="F5082" t="s">
        <v>13</v>
      </c>
      <c r="G5082" t="s">
        <v>6470</v>
      </c>
      <c r="H5082" t="s">
        <v>1101</v>
      </c>
      <c r="J5082" t="s">
        <v>2453</v>
      </c>
      <c r="K5082">
        <v>1</v>
      </c>
      <c r="L5082" t="str">
        <f t="shared" si="348"/>
        <v>Dec-25</v>
      </c>
      <c r="M5082" t="str">
        <f t="shared" si="349"/>
        <v>Friday</v>
      </c>
      <c r="N5082">
        <f t="shared" si="350"/>
        <v>21</v>
      </c>
      <c r="O5082" s="6">
        <f t="shared" si="351"/>
        <v>0.875</v>
      </c>
    </row>
    <row r="5083" spans="1:15" x14ac:dyDescent="0.3">
      <c r="A5083" t="s">
        <v>11</v>
      </c>
      <c r="B5083" t="s">
        <v>12</v>
      </c>
      <c r="C5083">
        <v>2315210</v>
      </c>
      <c r="D5083" s="1">
        <v>46010</v>
      </c>
      <c r="E5083" t="s">
        <v>3760</v>
      </c>
      <c r="F5083" t="s">
        <v>13</v>
      </c>
      <c r="G5083" t="s">
        <v>6471</v>
      </c>
      <c r="H5083" t="s">
        <v>1101</v>
      </c>
      <c r="J5083" t="s">
        <v>2453</v>
      </c>
      <c r="K5083">
        <v>1</v>
      </c>
      <c r="L5083" t="str">
        <f t="shared" si="348"/>
        <v>Dec-25</v>
      </c>
      <c r="M5083" t="str">
        <f t="shared" si="349"/>
        <v>Friday</v>
      </c>
      <c r="N5083">
        <f t="shared" si="350"/>
        <v>21</v>
      </c>
      <c r="O5083" s="6">
        <f t="shared" si="351"/>
        <v>0.875</v>
      </c>
    </row>
    <row r="5084" spans="1:15" x14ac:dyDescent="0.3">
      <c r="A5084" t="s">
        <v>11</v>
      </c>
      <c r="B5084" t="s">
        <v>12</v>
      </c>
      <c r="C5084">
        <v>2315212</v>
      </c>
      <c r="D5084" s="1">
        <v>46010</v>
      </c>
      <c r="E5084" t="s">
        <v>2041</v>
      </c>
      <c r="F5084" t="s">
        <v>13</v>
      </c>
      <c r="G5084" t="s">
        <v>6472</v>
      </c>
      <c r="H5084" t="s">
        <v>1101</v>
      </c>
      <c r="J5084" t="s">
        <v>2453</v>
      </c>
      <c r="K5084">
        <v>1</v>
      </c>
      <c r="L5084" t="str">
        <f t="shared" si="348"/>
        <v>Dec-25</v>
      </c>
      <c r="M5084" t="str">
        <f t="shared" si="349"/>
        <v>Friday</v>
      </c>
      <c r="N5084">
        <f t="shared" si="350"/>
        <v>21</v>
      </c>
      <c r="O5084" s="6">
        <f t="shared" si="351"/>
        <v>0.875</v>
      </c>
    </row>
    <row r="5085" spans="1:15" x14ac:dyDescent="0.3">
      <c r="A5085" t="s">
        <v>11</v>
      </c>
      <c r="B5085" t="s">
        <v>12</v>
      </c>
      <c r="C5085">
        <v>2315779</v>
      </c>
      <c r="D5085" s="1">
        <v>46011</v>
      </c>
      <c r="E5085" t="s">
        <v>3237</v>
      </c>
      <c r="F5085" t="s">
        <v>13</v>
      </c>
      <c r="G5085" t="s">
        <v>6473</v>
      </c>
      <c r="H5085" t="s">
        <v>1101</v>
      </c>
      <c r="J5085" t="s">
        <v>2453</v>
      </c>
      <c r="K5085">
        <v>2</v>
      </c>
      <c r="L5085" t="str">
        <f t="shared" si="348"/>
        <v>Dec-25</v>
      </c>
      <c r="M5085" t="str">
        <f t="shared" si="349"/>
        <v>Saturday</v>
      </c>
      <c r="N5085">
        <f t="shared" si="350"/>
        <v>1</v>
      </c>
      <c r="O5085" s="6">
        <f t="shared" si="351"/>
        <v>4.1666666666666664E-2</v>
      </c>
    </row>
    <row r="5086" spans="1:15" x14ac:dyDescent="0.3">
      <c r="A5086" t="s">
        <v>11</v>
      </c>
      <c r="B5086" t="s">
        <v>12</v>
      </c>
      <c r="C5086">
        <v>2316797</v>
      </c>
      <c r="D5086" s="1">
        <v>46011</v>
      </c>
      <c r="E5086" t="s">
        <v>1981</v>
      </c>
      <c r="F5086" t="s">
        <v>13</v>
      </c>
      <c r="G5086" t="s">
        <v>6474</v>
      </c>
      <c r="H5086" t="s">
        <v>5096</v>
      </c>
      <c r="J5086" t="s">
        <v>2453</v>
      </c>
      <c r="K5086">
        <v>4</v>
      </c>
      <c r="L5086" t="str">
        <f t="shared" si="348"/>
        <v>Dec-25</v>
      </c>
      <c r="M5086" t="str">
        <f t="shared" si="349"/>
        <v>Saturday</v>
      </c>
      <c r="N5086">
        <f t="shared" si="350"/>
        <v>10</v>
      </c>
      <c r="O5086" s="6">
        <f t="shared" si="351"/>
        <v>0.41666666666666669</v>
      </c>
    </row>
    <row r="5087" spans="1:15" x14ac:dyDescent="0.3">
      <c r="A5087" t="s">
        <v>11</v>
      </c>
      <c r="B5087" t="s">
        <v>12</v>
      </c>
      <c r="C5087">
        <v>2318977</v>
      </c>
      <c r="D5087" s="1">
        <v>46012</v>
      </c>
      <c r="E5087" t="s">
        <v>1979</v>
      </c>
      <c r="F5087" t="s">
        <v>13</v>
      </c>
      <c r="G5087" t="s">
        <v>6475</v>
      </c>
      <c r="H5087" t="s">
        <v>1308</v>
      </c>
      <c r="J5087" t="s">
        <v>2453</v>
      </c>
      <c r="K5087">
        <v>2</v>
      </c>
      <c r="L5087" t="str">
        <f t="shared" si="348"/>
        <v>Dec-25</v>
      </c>
      <c r="M5087" t="str">
        <f t="shared" si="349"/>
        <v>Sunday</v>
      </c>
      <c r="N5087">
        <f t="shared" si="350"/>
        <v>7</v>
      </c>
      <c r="O5087" s="6">
        <f t="shared" si="351"/>
        <v>0.29166666666666669</v>
      </c>
    </row>
    <row r="5088" spans="1:15" x14ac:dyDescent="0.3">
      <c r="A5088" t="s">
        <v>11</v>
      </c>
      <c r="B5088" t="s">
        <v>12</v>
      </c>
      <c r="C5088">
        <v>2319002</v>
      </c>
      <c r="D5088" s="1">
        <v>46012</v>
      </c>
      <c r="E5088" t="s">
        <v>3806</v>
      </c>
      <c r="F5088" t="s">
        <v>13</v>
      </c>
      <c r="G5088" t="s">
        <v>6476</v>
      </c>
      <c r="H5088" t="s">
        <v>1308</v>
      </c>
      <c r="J5088" t="s">
        <v>2453</v>
      </c>
      <c r="K5088">
        <v>1</v>
      </c>
      <c r="L5088" t="str">
        <f t="shared" si="348"/>
        <v>Dec-25</v>
      </c>
      <c r="M5088" t="str">
        <f t="shared" si="349"/>
        <v>Sunday</v>
      </c>
      <c r="N5088">
        <f t="shared" si="350"/>
        <v>8</v>
      </c>
      <c r="O5088" s="6">
        <f t="shared" si="351"/>
        <v>0.33333333333333331</v>
      </c>
    </row>
    <row r="5089" spans="1:15" x14ac:dyDescent="0.3">
      <c r="A5089" t="s">
        <v>11</v>
      </c>
      <c r="B5089" t="s">
        <v>12</v>
      </c>
      <c r="C5089">
        <v>2319205</v>
      </c>
      <c r="D5089" s="1">
        <v>46012</v>
      </c>
      <c r="E5089" t="s">
        <v>3795</v>
      </c>
      <c r="F5089" t="s">
        <v>13</v>
      </c>
      <c r="G5089" t="s">
        <v>6477</v>
      </c>
      <c r="H5089" t="s">
        <v>1308</v>
      </c>
      <c r="J5089" t="s">
        <v>2453</v>
      </c>
      <c r="K5089">
        <v>1</v>
      </c>
      <c r="L5089" t="str">
        <f t="shared" si="348"/>
        <v>Dec-25</v>
      </c>
      <c r="M5089" t="str">
        <f t="shared" si="349"/>
        <v>Sunday</v>
      </c>
      <c r="N5089">
        <f t="shared" si="350"/>
        <v>11</v>
      </c>
      <c r="O5089" s="6">
        <f t="shared" si="351"/>
        <v>0.45833333333333331</v>
      </c>
    </row>
    <row r="5090" spans="1:15" x14ac:dyDescent="0.3">
      <c r="A5090" t="s">
        <v>11</v>
      </c>
      <c r="B5090" t="s">
        <v>12</v>
      </c>
      <c r="C5090">
        <v>2321767</v>
      </c>
      <c r="D5090" s="1">
        <v>46013</v>
      </c>
      <c r="E5090" t="s">
        <v>2714</v>
      </c>
      <c r="F5090" t="s">
        <v>13</v>
      </c>
      <c r="G5090" t="s">
        <v>6478</v>
      </c>
      <c r="H5090" t="s">
        <v>1101</v>
      </c>
      <c r="J5090" t="s">
        <v>2453</v>
      </c>
      <c r="K5090">
        <v>5</v>
      </c>
      <c r="L5090" t="str">
        <f t="shared" si="348"/>
        <v>Dec-25</v>
      </c>
      <c r="M5090" t="str">
        <f t="shared" si="349"/>
        <v>Monday</v>
      </c>
      <c r="N5090">
        <f t="shared" si="350"/>
        <v>19</v>
      </c>
      <c r="O5090" s="6">
        <f t="shared" si="351"/>
        <v>0.79166666666666663</v>
      </c>
    </row>
    <row r="5091" spans="1:15" x14ac:dyDescent="0.3">
      <c r="A5091" t="s">
        <v>11</v>
      </c>
      <c r="B5091" t="s">
        <v>12</v>
      </c>
      <c r="C5091">
        <v>2321772</v>
      </c>
      <c r="D5091" s="1">
        <v>46013</v>
      </c>
      <c r="E5091" t="s">
        <v>1051</v>
      </c>
      <c r="F5091" t="s">
        <v>13</v>
      </c>
      <c r="G5091" t="s">
        <v>6479</v>
      </c>
      <c r="H5091" t="s">
        <v>1101</v>
      </c>
      <c r="J5091" t="s">
        <v>2453</v>
      </c>
      <c r="K5091">
        <v>10</v>
      </c>
      <c r="L5091" t="str">
        <f t="shared" si="348"/>
        <v>Dec-25</v>
      </c>
      <c r="M5091" t="str">
        <f t="shared" si="349"/>
        <v>Monday</v>
      </c>
      <c r="N5091">
        <f t="shared" si="350"/>
        <v>19</v>
      </c>
      <c r="O5091" s="6">
        <f t="shared" si="351"/>
        <v>0.79166666666666663</v>
      </c>
    </row>
    <row r="5092" spans="1:15" x14ac:dyDescent="0.3">
      <c r="A5092" t="s">
        <v>11</v>
      </c>
      <c r="B5092" t="s">
        <v>12</v>
      </c>
      <c r="C5092">
        <v>2321842</v>
      </c>
      <c r="D5092" s="1">
        <v>46013</v>
      </c>
      <c r="E5092" t="s">
        <v>997</v>
      </c>
      <c r="F5092" t="s">
        <v>13</v>
      </c>
      <c r="G5092" t="s">
        <v>6480</v>
      </c>
      <c r="H5092" t="s">
        <v>1101</v>
      </c>
      <c r="J5092" t="s">
        <v>2453</v>
      </c>
      <c r="K5092">
        <v>2</v>
      </c>
      <c r="L5092" t="str">
        <f t="shared" si="348"/>
        <v>Dec-25</v>
      </c>
      <c r="M5092" t="str">
        <f t="shared" si="349"/>
        <v>Monday</v>
      </c>
      <c r="N5092">
        <f t="shared" si="350"/>
        <v>20</v>
      </c>
      <c r="O5092" s="6">
        <f t="shared" si="351"/>
        <v>0.83333333333333337</v>
      </c>
    </row>
    <row r="5093" spans="1:15" x14ac:dyDescent="0.3">
      <c r="A5093" t="s">
        <v>11</v>
      </c>
      <c r="B5093" t="s">
        <v>12</v>
      </c>
      <c r="C5093">
        <v>2322103</v>
      </c>
      <c r="D5093" s="1">
        <v>46013</v>
      </c>
      <c r="E5093" t="s">
        <v>2102</v>
      </c>
      <c r="F5093" t="s">
        <v>13</v>
      </c>
      <c r="G5093" t="s">
        <v>6481</v>
      </c>
      <c r="H5093" t="s">
        <v>1308</v>
      </c>
      <c r="J5093" t="s">
        <v>2453</v>
      </c>
      <c r="K5093">
        <v>1</v>
      </c>
      <c r="L5093" t="str">
        <f t="shared" si="348"/>
        <v>Dec-25</v>
      </c>
      <c r="M5093" t="str">
        <f t="shared" si="349"/>
        <v>Monday</v>
      </c>
      <c r="N5093">
        <f t="shared" si="350"/>
        <v>22</v>
      </c>
      <c r="O5093" s="6">
        <f t="shared" si="351"/>
        <v>0.91666666666666663</v>
      </c>
    </row>
    <row r="5094" spans="1:15" x14ac:dyDescent="0.3">
      <c r="A5094" t="s">
        <v>11</v>
      </c>
      <c r="B5094" t="s">
        <v>12</v>
      </c>
      <c r="C5094">
        <v>2323902</v>
      </c>
      <c r="D5094" s="1">
        <v>46014</v>
      </c>
      <c r="E5094" t="s">
        <v>957</v>
      </c>
      <c r="F5094" t="s">
        <v>13</v>
      </c>
      <c r="G5094" t="s">
        <v>6486</v>
      </c>
      <c r="H5094" t="s">
        <v>1101</v>
      </c>
      <c r="J5094" t="s">
        <v>2453</v>
      </c>
      <c r="K5094">
        <v>6</v>
      </c>
      <c r="L5094" t="str">
        <f t="shared" si="348"/>
        <v>Dec-25</v>
      </c>
      <c r="M5094" t="str">
        <f t="shared" si="349"/>
        <v>Tuesday</v>
      </c>
      <c r="N5094">
        <f t="shared" si="350"/>
        <v>20</v>
      </c>
      <c r="O5094" s="6">
        <f t="shared" si="351"/>
        <v>0.83333333333333337</v>
      </c>
    </row>
    <row r="5095" spans="1:15" x14ac:dyDescent="0.3">
      <c r="A5095" t="s">
        <v>11</v>
      </c>
      <c r="B5095" t="s">
        <v>12</v>
      </c>
      <c r="C5095">
        <v>2323904</v>
      </c>
      <c r="D5095" s="1">
        <v>46014</v>
      </c>
      <c r="E5095" t="s">
        <v>6484</v>
      </c>
      <c r="F5095" t="s">
        <v>13</v>
      </c>
      <c r="G5095" t="s">
        <v>6487</v>
      </c>
      <c r="H5095" t="s">
        <v>1101</v>
      </c>
      <c r="J5095" t="s">
        <v>2453</v>
      </c>
      <c r="K5095">
        <v>6</v>
      </c>
      <c r="L5095" t="str">
        <f t="shared" si="348"/>
        <v>Dec-25</v>
      </c>
      <c r="M5095" t="str">
        <f t="shared" si="349"/>
        <v>Tuesday</v>
      </c>
      <c r="N5095">
        <f t="shared" si="350"/>
        <v>20</v>
      </c>
      <c r="O5095" s="6">
        <f t="shared" si="351"/>
        <v>0.83333333333333337</v>
      </c>
    </row>
    <row r="5096" spans="1:15" x14ac:dyDescent="0.3">
      <c r="A5096" t="s">
        <v>11</v>
      </c>
      <c r="B5096" t="s">
        <v>12</v>
      </c>
      <c r="C5096">
        <v>2323962</v>
      </c>
      <c r="D5096" s="1">
        <v>46014</v>
      </c>
      <c r="E5096" t="s">
        <v>3060</v>
      </c>
      <c r="F5096" t="s">
        <v>13</v>
      </c>
      <c r="G5096" t="s">
        <v>6488</v>
      </c>
      <c r="H5096" t="s">
        <v>1101</v>
      </c>
      <c r="J5096" t="s">
        <v>2453</v>
      </c>
      <c r="K5096">
        <v>3</v>
      </c>
      <c r="L5096" t="str">
        <f t="shared" si="348"/>
        <v>Dec-25</v>
      </c>
      <c r="M5096" t="str">
        <f t="shared" si="349"/>
        <v>Tuesday</v>
      </c>
      <c r="N5096">
        <f t="shared" si="350"/>
        <v>20</v>
      </c>
      <c r="O5096" s="6">
        <f t="shared" si="351"/>
        <v>0.83333333333333337</v>
      </c>
    </row>
    <row r="5097" spans="1:15" x14ac:dyDescent="0.3">
      <c r="A5097" t="s">
        <v>11</v>
      </c>
      <c r="B5097" t="s">
        <v>12</v>
      </c>
      <c r="C5097">
        <v>2326839</v>
      </c>
      <c r="D5097" s="1">
        <v>46016</v>
      </c>
      <c r="E5097" t="s">
        <v>2878</v>
      </c>
      <c r="F5097" t="s">
        <v>13</v>
      </c>
      <c r="G5097" t="s">
        <v>6489</v>
      </c>
      <c r="H5097" t="s">
        <v>6222</v>
      </c>
      <c r="J5097" t="s">
        <v>2453</v>
      </c>
      <c r="K5097">
        <v>2</v>
      </c>
      <c r="L5097" t="str">
        <f t="shared" si="348"/>
        <v>Dec-25</v>
      </c>
      <c r="M5097" t="str">
        <f t="shared" si="349"/>
        <v>Thursday</v>
      </c>
      <c r="N5097">
        <f t="shared" si="350"/>
        <v>1</v>
      </c>
      <c r="O5097" s="6">
        <f t="shared" si="351"/>
        <v>4.1666666666666664E-2</v>
      </c>
    </row>
    <row r="5098" spans="1:15" x14ac:dyDescent="0.3">
      <c r="A5098" t="s">
        <v>11</v>
      </c>
      <c r="B5098" t="s">
        <v>12</v>
      </c>
      <c r="C5098">
        <v>2328322</v>
      </c>
      <c r="D5098" s="1">
        <v>46016</v>
      </c>
      <c r="E5098" t="s">
        <v>378</v>
      </c>
      <c r="F5098" t="s">
        <v>13</v>
      </c>
      <c r="G5098" t="s">
        <v>6490</v>
      </c>
      <c r="H5098" t="s">
        <v>1101</v>
      </c>
      <c r="J5098" t="s">
        <v>2453</v>
      </c>
      <c r="K5098">
        <v>5</v>
      </c>
      <c r="L5098" t="str">
        <f t="shared" si="348"/>
        <v>Dec-25</v>
      </c>
      <c r="M5098" t="str">
        <f t="shared" si="349"/>
        <v>Thursday</v>
      </c>
      <c r="N5098">
        <f t="shared" si="350"/>
        <v>20</v>
      </c>
      <c r="O5098" s="6">
        <f t="shared" si="351"/>
        <v>0.83333333333333337</v>
      </c>
    </row>
    <row r="5099" spans="1:15" x14ac:dyDescent="0.3">
      <c r="A5099" t="s">
        <v>11</v>
      </c>
      <c r="B5099" t="s">
        <v>12</v>
      </c>
      <c r="C5099">
        <v>2328324</v>
      </c>
      <c r="D5099" s="1">
        <v>46016</v>
      </c>
      <c r="E5099" t="s">
        <v>847</v>
      </c>
      <c r="F5099" t="s">
        <v>13</v>
      </c>
      <c r="G5099" t="s">
        <v>6491</v>
      </c>
      <c r="H5099" t="s">
        <v>1101</v>
      </c>
      <c r="J5099" t="s">
        <v>2453</v>
      </c>
      <c r="K5099">
        <v>2</v>
      </c>
      <c r="L5099" t="str">
        <f t="shared" si="348"/>
        <v>Dec-25</v>
      </c>
      <c r="M5099" t="str">
        <f t="shared" si="349"/>
        <v>Thursday</v>
      </c>
      <c r="N5099">
        <f t="shared" si="350"/>
        <v>20</v>
      </c>
      <c r="O5099" s="6">
        <f t="shared" si="351"/>
        <v>0.83333333333333337</v>
      </c>
    </row>
    <row r="5100" spans="1:15" x14ac:dyDescent="0.3">
      <c r="A5100" t="s">
        <v>11</v>
      </c>
      <c r="B5100" t="s">
        <v>12</v>
      </c>
      <c r="C5100">
        <v>2328891</v>
      </c>
      <c r="D5100" s="1">
        <v>46017</v>
      </c>
      <c r="E5100" t="s">
        <v>4329</v>
      </c>
      <c r="F5100" t="s">
        <v>13</v>
      </c>
      <c r="G5100" t="s">
        <v>6492</v>
      </c>
      <c r="H5100" t="s">
        <v>1101</v>
      </c>
      <c r="J5100" t="s">
        <v>2453</v>
      </c>
      <c r="K5100">
        <v>10</v>
      </c>
      <c r="L5100" t="str">
        <f t="shared" si="348"/>
        <v>Dec-25</v>
      </c>
      <c r="M5100" t="str">
        <f t="shared" si="349"/>
        <v>Friday</v>
      </c>
      <c r="N5100">
        <f t="shared" si="350"/>
        <v>0</v>
      </c>
      <c r="O5100" s="6">
        <f t="shared" si="351"/>
        <v>0</v>
      </c>
    </row>
    <row r="5101" spans="1:15" x14ac:dyDescent="0.3">
      <c r="A5101" t="s">
        <v>11</v>
      </c>
      <c r="B5101" t="s">
        <v>12</v>
      </c>
      <c r="C5101">
        <v>2329919</v>
      </c>
      <c r="D5101" s="1">
        <v>46017</v>
      </c>
      <c r="E5101" t="s">
        <v>2692</v>
      </c>
      <c r="F5101" t="s">
        <v>13</v>
      </c>
      <c r="G5101" t="s">
        <v>6493</v>
      </c>
      <c r="H5101" t="s">
        <v>5096</v>
      </c>
      <c r="J5101" t="s">
        <v>2453</v>
      </c>
      <c r="K5101">
        <v>2</v>
      </c>
      <c r="L5101" t="str">
        <f t="shared" si="348"/>
        <v>Dec-25</v>
      </c>
      <c r="M5101" t="str">
        <f t="shared" si="349"/>
        <v>Friday</v>
      </c>
      <c r="N5101">
        <f t="shared" si="350"/>
        <v>7</v>
      </c>
      <c r="O5101" s="6">
        <f t="shared" si="351"/>
        <v>0.29166666666666669</v>
      </c>
    </row>
    <row r="5102" spans="1:15" x14ac:dyDescent="0.3">
      <c r="A5102" t="s">
        <v>11</v>
      </c>
      <c r="B5102" t="s">
        <v>12</v>
      </c>
      <c r="C5102">
        <v>2330177</v>
      </c>
      <c r="D5102" s="1">
        <v>46017</v>
      </c>
      <c r="E5102" t="s">
        <v>2493</v>
      </c>
      <c r="F5102" t="s">
        <v>13</v>
      </c>
      <c r="G5102" t="s">
        <v>6494</v>
      </c>
      <c r="H5102" t="s">
        <v>5096</v>
      </c>
      <c r="J5102" t="s">
        <v>2453</v>
      </c>
      <c r="K5102">
        <v>1</v>
      </c>
      <c r="L5102" t="str">
        <f t="shared" si="348"/>
        <v>Dec-25</v>
      </c>
      <c r="M5102" t="str">
        <f t="shared" si="349"/>
        <v>Friday</v>
      </c>
      <c r="N5102">
        <f t="shared" si="350"/>
        <v>14</v>
      </c>
      <c r="O5102" s="6">
        <f t="shared" si="351"/>
        <v>0.58333333333333337</v>
      </c>
    </row>
    <row r="5103" spans="1:15" x14ac:dyDescent="0.3">
      <c r="A5103" t="s">
        <v>11</v>
      </c>
      <c r="B5103" t="s">
        <v>12</v>
      </c>
      <c r="C5103">
        <v>2330280</v>
      </c>
      <c r="D5103" s="1">
        <v>46017</v>
      </c>
      <c r="E5103" t="s">
        <v>1948</v>
      </c>
      <c r="F5103" t="s">
        <v>13</v>
      </c>
      <c r="G5103" t="s">
        <v>6495</v>
      </c>
      <c r="H5103" t="s">
        <v>5096</v>
      </c>
      <c r="J5103" t="s">
        <v>2453</v>
      </c>
      <c r="K5103">
        <v>2</v>
      </c>
      <c r="L5103" t="str">
        <f t="shared" si="348"/>
        <v>Dec-25</v>
      </c>
      <c r="M5103" t="str">
        <f t="shared" si="349"/>
        <v>Friday</v>
      </c>
      <c r="N5103">
        <f t="shared" si="350"/>
        <v>15</v>
      </c>
      <c r="O5103" s="6">
        <f t="shared" si="351"/>
        <v>0.625</v>
      </c>
    </row>
    <row r="5104" spans="1:15" x14ac:dyDescent="0.3">
      <c r="A5104" t="s">
        <v>11</v>
      </c>
      <c r="B5104" t="s">
        <v>12</v>
      </c>
      <c r="C5104">
        <v>2330955</v>
      </c>
      <c r="D5104" s="1">
        <v>46017</v>
      </c>
      <c r="E5104" t="s">
        <v>2010</v>
      </c>
      <c r="F5104" t="s">
        <v>13</v>
      </c>
      <c r="G5104" t="s">
        <v>6496</v>
      </c>
      <c r="H5104" t="s">
        <v>1101</v>
      </c>
      <c r="J5104" t="s">
        <v>2453</v>
      </c>
      <c r="K5104">
        <v>2</v>
      </c>
      <c r="L5104" t="str">
        <f t="shared" si="348"/>
        <v>Dec-25</v>
      </c>
      <c r="M5104" t="str">
        <f t="shared" si="349"/>
        <v>Friday</v>
      </c>
      <c r="N5104">
        <f t="shared" si="350"/>
        <v>23</v>
      </c>
      <c r="O5104" s="6">
        <f t="shared" si="351"/>
        <v>0.95833333333333337</v>
      </c>
    </row>
    <row r="5105" spans="1:15" x14ac:dyDescent="0.3">
      <c r="A5105" t="s">
        <v>11</v>
      </c>
      <c r="B5105" t="s">
        <v>12</v>
      </c>
      <c r="C5105">
        <v>2332870</v>
      </c>
      <c r="D5105" s="1">
        <v>46018</v>
      </c>
      <c r="E5105" t="s">
        <v>6269</v>
      </c>
      <c r="F5105" t="s">
        <v>13</v>
      </c>
      <c r="G5105" t="s">
        <v>6497</v>
      </c>
      <c r="H5105" t="s">
        <v>6222</v>
      </c>
      <c r="J5105" t="s">
        <v>2453</v>
      </c>
      <c r="K5105">
        <v>4</v>
      </c>
      <c r="L5105" t="str">
        <f t="shared" si="348"/>
        <v>Dec-25</v>
      </c>
      <c r="M5105" t="str">
        <f t="shared" si="349"/>
        <v>Saturday</v>
      </c>
      <c r="N5105">
        <f t="shared" si="350"/>
        <v>20</v>
      </c>
      <c r="O5105" s="6">
        <f t="shared" si="351"/>
        <v>0.83333333333333337</v>
      </c>
    </row>
    <row r="5106" spans="1:15" x14ac:dyDescent="0.3">
      <c r="A5106" t="s">
        <v>11</v>
      </c>
      <c r="B5106" t="s">
        <v>12</v>
      </c>
      <c r="C5106">
        <v>2332897</v>
      </c>
      <c r="D5106" s="1">
        <v>46018</v>
      </c>
      <c r="E5106" t="s">
        <v>3049</v>
      </c>
      <c r="F5106" t="s">
        <v>13</v>
      </c>
      <c r="G5106" t="s">
        <v>6498</v>
      </c>
      <c r="H5106" t="s">
        <v>6222</v>
      </c>
      <c r="J5106" t="s">
        <v>2453</v>
      </c>
      <c r="K5106">
        <v>1</v>
      </c>
      <c r="L5106" t="str">
        <f t="shared" si="348"/>
        <v>Dec-25</v>
      </c>
      <c r="M5106" t="str">
        <f t="shared" si="349"/>
        <v>Saturday</v>
      </c>
      <c r="N5106">
        <f t="shared" si="350"/>
        <v>21</v>
      </c>
      <c r="O5106" s="6">
        <f t="shared" si="351"/>
        <v>0.875</v>
      </c>
    </row>
    <row r="5107" spans="1:15" x14ac:dyDescent="0.3">
      <c r="A5107" t="s">
        <v>11</v>
      </c>
      <c r="B5107" t="s">
        <v>12</v>
      </c>
      <c r="C5107">
        <v>2332990</v>
      </c>
      <c r="D5107" s="1">
        <v>46018</v>
      </c>
      <c r="E5107" t="s">
        <v>5586</v>
      </c>
      <c r="F5107" t="s">
        <v>13</v>
      </c>
      <c r="G5107" t="s">
        <v>6499</v>
      </c>
      <c r="H5107" t="s">
        <v>6222</v>
      </c>
      <c r="J5107" t="s">
        <v>2453</v>
      </c>
      <c r="K5107">
        <v>2</v>
      </c>
      <c r="L5107" t="str">
        <f t="shared" si="348"/>
        <v>Dec-25</v>
      </c>
      <c r="M5107" t="str">
        <f t="shared" si="349"/>
        <v>Saturday</v>
      </c>
      <c r="N5107">
        <f t="shared" si="350"/>
        <v>21</v>
      </c>
      <c r="O5107" s="6">
        <f t="shared" si="351"/>
        <v>0.875</v>
      </c>
    </row>
    <row r="5108" spans="1:15" x14ac:dyDescent="0.3">
      <c r="A5108" t="s">
        <v>11</v>
      </c>
      <c r="B5108" t="s">
        <v>12</v>
      </c>
      <c r="C5108">
        <v>2334460</v>
      </c>
      <c r="D5108" s="1">
        <v>46019</v>
      </c>
      <c r="E5108" t="s">
        <v>909</v>
      </c>
      <c r="F5108" t="s">
        <v>13</v>
      </c>
      <c r="G5108" t="s">
        <v>6500</v>
      </c>
      <c r="H5108" t="s">
        <v>15</v>
      </c>
      <c r="J5108" t="s">
        <v>2453</v>
      </c>
      <c r="K5108">
        <v>2</v>
      </c>
      <c r="L5108" t="str">
        <f t="shared" si="348"/>
        <v>Dec-25</v>
      </c>
      <c r="M5108" t="str">
        <f t="shared" si="349"/>
        <v>Sunday</v>
      </c>
      <c r="N5108">
        <f t="shared" si="350"/>
        <v>11</v>
      </c>
      <c r="O5108" s="6">
        <f t="shared" si="351"/>
        <v>0.45833333333333331</v>
      </c>
    </row>
    <row r="5109" spans="1:15" x14ac:dyDescent="0.3">
      <c r="A5109" t="s">
        <v>11</v>
      </c>
      <c r="B5109" t="s">
        <v>12</v>
      </c>
      <c r="C5109">
        <v>2334958</v>
      </c>
      <c r="D5109" s="1">
        <v>46019</v>
      </c>
      <c r="E5109" t="s">
        <v>998</v>
      </c>
      <c r="F5109" t="s">
        <v>13</v>
      </c>
      <c r="G5109" t="s">
        <v>6501</v>
      </c>
      <c r="H5109" t="s">
        <v>6222</v>
      </c>
      <c r="J5109" t="s">
        <v>2453</v>
      </c>
      <c r="K5109">
        <v>2</v>
      </c>
      <c r="L5109" t="str">
        <f t="shared" ref="L5109:L5172" si="352">TEXT(D5109, "MMM-YY")</f>
        <v>Dec-25</v>
      </c>
      <c r="M5109" t="str">
        <f t="shared" si="349"/>
        <v>Sunday</v>
      </c>
      <c r="N5109">
        <f t="shared" si="350"/>
        <v>20</v>
      </c>
      <c r="O5109" s="6">
        <f t="shared" si="351"/>
        <v>0.83333333333333337</v>
      </c>
    </row>
    <row r="5110" spans="1:15" x14ac:dyDescent="0.3">
      <c r="A5110" t="s">
        <v>11</v>
      </c>
      <c r="B5110" t="s">
        <v>12</v>
      </c>
      <c r="C5110">
        <v>2338725</v>
      </c>
      <c r="D5110" s="1">
        <v>46021</v>
      </c>
      <c r="E5110" t="s">
        <v>380</v>
      </c>
      <c r="F5110" t="s">
        <v>13</v>
      </c>
      <c r="G5110" t="s">
        <v>6502</v>
      </c>
      <c r="H5110" t="s">
        <v>1101</v>
      </c>
      <c r="J5110" t="s">
        <v>2453</v>
      </c>
      <c r="K5110">
        <v>10</v>
      </c>
      <c r="L5110" t="str">
        <f t="shared" si="352"/>
        <v>Dec-25</v>
      </c>
      <c r="M5110" t="str">
        <f t="shared" si="349"/>
        <v>Tuesday</v>
      </c>
      <c r="N5110">
        <f t="shared" si="350"/>
        <v>20</v>
      </c>
      <c r="O5110" s="6">
        <f t="shared" si="351"/>
        <v>0.83333333333333337</v>
      </c>
    </row>
    <row r="5111" spans="1:15" x14ac:dyDescent="0.3">
      <c r="A5111" t="s">
        <v>11</v>
      </c>
      <c r="B5111" t="s">
        <v>12</v>
      </c>
      <c r="C5111">
        <v>2338729</v>
      </c>
      <c r="D5111" s="1">
        <v>46021</v>
      </c>
      <c r="E5111" t="s">
        <v>4819</v>
      </c>
      <c r="F5111" t="s">
        <v>13</v>
      </c>
      <c r="G5111" t="s">
        <v>6503</v>
      </c>
      <c r="H5111" t="s">
        <v>1101</v>
      </c>
      <c r="J5111" t="s">
        <v>2453</v>
      </c>
      <c r="K5111">
        <v>10</v>
      </c>
      <c r="L5111" t="str">
        <f t="shared" si="352"/>
        <v>Dec-25</v>
      </c>
      <c r="M5111" t="str">
        <f t="shared" si="349"/>
        <v>Tuesday</v>
      </c>
      <c r="N5111">
        <f t="shared" si="350"/>
        <v>20</v>
      </c>
      <c r="O5111" s="6">
        <f t="shared" si="351"/>
        <v>0.83333333333333337</v>
      </c>
    </row>
    <row r="5112" spans="1:15" x14ac:dyDescent="0.3">
      <c r="A5112" t="s">
        <v>11</v>
      </c>
      <c r="B5112" t="s">
        <v>12</v>
      </c>
      <c r="C5112">
        <v>2340291</v>
      </c>
      <c r="D5112" s="1">
        <v>46022</v>
      </c>
      <c r="E5112" t="s">
        <v>4827</v>
      </c>
      <c r="F5112" t="s">
        <v>13</v>
      </c>
      <c r="G5112" t="s">
        <v>6504</v>
      </c>
      <c r="H5112" t="s">
        <v>5096</v>
      </c>
      <c r="J5112" t="s">
        <v>2453</v>
      </c>
      <c r="K5112">
        <v>5</v>
      </c>
      <c r="L5112" t="str">
        <f t="shared" si="352"/>
        <v>Dec-25</v>
      </c>
      <c r="M5112" t="str">
        <f t="shared" si="349"/>
        <v>Wednesday</v>
      </c>
      <c r="N5112">
        <f t="shared" si="350"/>
        <v>15</v>
      </c>
      <c r="O5112" s="6">
        <f t="shared" si="351"/>
        <v>0.625</v>
      </c>
    </row>
    <row r="5113" spans="1:15" x14ac:dyDescent="0.3">
      <c r="A5113" t="s">
        <v>11</v>
      </c>
      <c r="B5113" t="s">
        <v>12</v>
      </c>
      <c r="C5113">
        <v>2340783</v>
      </c>
      <c r="D5113" s="1">
        <v>46022</v>
      </c>
      <c r="E5113" t="s">
        <v>2891</v>
      </c>
      <c r="F5113" t="s">
        <v>13</v>
      </c>
      <c r="G5113" t="s">
        <v>6505</v>
      </c>
      <c r="H5113" t="s">
        <v>6222</v>
      </c>
      <c r="J5113" t="s">
        <v>2453</v>
      </c>
      <c r="K5113">
        <v>2</v>
      </c>
      <c r="L5113" t="str">
        <f t="shared" si="352"/>
        <v>Dec-25</v>
      </c>
      <c r="M5113" t="str">
        <f t="shared" si="349"/>
        <v>Wednesday</v>
      </c>
      <c r="N5113">
        <f t="shared" si="350"/>
        <v>21</v>
      </c>
      <c r="O5113" s="6">
        <f t="shared" si="351"/>
        <v>0.875</v>
      </c>
    </row>
    <row r="5114" spans="1:15" x14ac:dyDescent="0.3">
      <c r="A5114" t="s">
        <v>11</v>
      </c>
      <c r="B5114" t="s">
        <v>12</v>
      </c>
      <c r="C5114">
        <v>2342077</v>
      </c>
      <c r="D5114" s="1">
        <v>46023</v>
      </c>
      <c r="E5114" t="s">
        <v>993</v>
      </c>
      <c r="F5114" t="s">
        <v>13</v>
      </c>
      <c r="G5114" t="s">
        <v>6506</v>
      </c>
      <c r="H5114" t="s">
        <v>5096</v>
      </c>
      <c r="J5114" t="s">
        <v>2453</v>
      </c>
      <c r="K5114">
        <v>2</v>
      </c>
      <c r="L5114" t="str">
        <f t="shared" si="352"/>
        <v>Jan-26</v>
      </c>
      <c r="M5114" t="str">
        <f t="shared" si="349"/>
        <v>Thursday</v>
      </c>
      <c r="N5114">
        <f t="shared" si="350"/>
        <v>17</v>
      </c>
      <c r="O5114" s="6">
        <f t="shared" si="351"/>
        <v>0.70833333333333337</v>
      </c>
    </row>
    <row r="5115" spans="1:15" x14ac:dyDescent="0.3">
      <c r="A5115" t="s">
        <v>11</v>
      </c>
      <c r="B5115" t="s">
        <v>12</v>
      </c>
      <c r="C5115">
        <v>2342144</v>
      </c>
      <c r="D5115" s="1">
        <v>46023</v>
      </c>
      <c r="E5115" t="s">
        <v>1070</v>
      </c>
      <c r="F5115" t="s">
        <v>13</v>
      </c>
      <c r="G5115" t="s">
        <v>6507</v>
      </c>
      <c r="H5115" t="s">
        <v>1101</v>
      </c>
      <c r="J5115" t="s">
        <v>2453</v>
      </c>
      <c r="K5115">
        <v>1</v>
      </c>
      <c r="L5115" t="str">
        <f t="shared" si="352"/>
        <v>Jan-26</v>
      </c>
      <c r="M5115" t="str">
        <f t="shared" si="349"/>
        <v>Thursday</v>
      </c>
      <c r="N5115">
        <f t="shared" si="350"/>
        <v>19</v>
      </c>
      <c r="O5115" s="6">
        <f t="shared" si="351"/>
        <v>0.79166666666666663</v>
      </c>
    </row>
    <row r="5116" spans="1:15" x14ac:dyDescent="0.3">
      <c r="A5116" t="s">
        <v>11</v>
      </c>
      <c r="B5116" t="s">
        <v>12</v>
      </c>
      <c r="C5116">
        <v>2342200</v>
      </c>
      <c r="D5116" s="1">
        <v>46023</v>
      </c>
      <c r="E5116" t="s">
        <v>870</v>
      </c>
      <c r="F5116" t="s">
        <v>13</v>
      </c>
      <c r="G5116" t="s">
        <v>6508</v>
      </c>
      <c r="H5116" t="s">
        <v>1101</v>
      </c>
      <c r="J5116" t="s">
        <v>2453</v>
      </c>
      <c r="K5116">
        <v>8</v>
      </c>
      <c r="L5116" t="str">
        <f t="shared" si="352"/>
        <v>Jan-26</v>
      </c>
      <c r="M5116" t="str">
        <f t="shared" si="349"/>
        <v>Thursday</v>
      </c>
      <c r="N5116">
        <f t="shared" si="350"/>
        <v>20</v>
      </c>
      <c r="O5116" s="6">
        <f t="shared" si="351"/>
        <v>0.83333333333333337</v>
      </c>
    </row>
    <row r="5117" spans="1:15" x14ac:dyDescent="0.3">
      <c r="A5117" t="s">
        <v>11</v>
      </c>
      <c r="B5117" t="s">
        <v>12</v>
      </c>
      <c r="C5117">
        <v>2342433</v>
      </c>
      <c r="D5117" s="1">
        <v>46023</v>
      </c>
      <c r="E5117" t="s">
        <v>1015</v>
      </c>
      <c r="F5117" t="s">
        <v>13</v>
      </c>
      <c r="G5117" t="s">
        <v>6509</v>
      </c>
      <c r="H5117" t="s">
        <v>1101</v>
      </c>
      <c r="J5117" t="s">
        <v>2453</v>
      </c>
      <c r="K5117">
        <v>5</v>
      </c>
      <c r="L5117" t="str">
        <f t="shared" si="352"/>
        <v>Jan-26</v>
      </c>
      <c r="M5117" t="str">
        <f t="shared" si="349"/>
        <v>Thursday</v>
      </c>
      <c r="N5117">
        <f t="shared" si="350"/>
        <v>22</v>
      </c>
      <c r="O5117" s="6">
        <f t="shared" si="351"/>
        <v>0.91666666666666663</v>
      </c>
    </row>
    <row r="5118" spans="1:15" x14ac:dyDescent="0.3">
      <c r="A5118" t="s">
        <v>11</v>
      </c>
      <c r="B5118" t="s">
        <v>12</v>
      </c>
      <c r="C5118">
        <v>2342436</v>
      </c>
      <c r="D5118" s="1">
        <v>46023</v>
      </c>
      <c r="E5118" t="s">
        <v>3800</v>
      </c>
      <c r="F5118" t="s">
        <v>13</v>
      </c>
      <c r="G5118" t="s">
        <v>6510</v>
      </c>
      <c r="H5118" t="s">
        <v>1101</v>
      </c>
      <c r="J5118" t="s">
        <v>2453</v>
      </c>
      <c r="K5118">
        <v>2</v>
      </c>
      <c r="L5118" t="str">
        <f t="shared" si="352"/>
        <v>Jan-26</v>
      </c>
      <c r="M5118" t="str">
        <f t="shared" si="349"/>
        <v>Thursday</v>
      </c>
      <c r="N5118">
        <f t="shared" si="350"/>
        <v>22</v>
      </c>
      <c r="O5118" s="6">
        <f t="shared" si="351"/>
        <v>0.91666666666666663</v>
      </c>
    </row>
    <row r="5119" spans="1:15" x14ac:dyDescent="0.3">
      <c r="A5119" t="s">
        <v>11</v>
      </c>
      <c r="B5119" t="s">
        <v>12</v>
      </c>
      <c r="C5119">
        <v>2343656</v>
      </c>
      <c r="D5119" s="1">
        <v>46024</v>
      </c>
      <c r="E5119" t="s">
        <v>2138</v>
      </c>
      <c r="F5119" t="s">
        <v>13</v>
      </c>
      <c r="G5119" t="s">
        <v>6511</v>
      </c>
      <c r="H5119" t="s">
        <v>5096</v>
      </c>
      <c r="J5119" t="s">
        <v>2453</v>
      </c>
      <c r="K5119">
        <v>1</v>
      </c>
      <c r="L5119" t="str">
        <f t="shared" si="352"/>
        <v>Jan-26</v>
      </c>
      <c r="M5119" t="str">
        <f t="shared" si="349"/>
        <v>Friday</v>
      </c>
      <c r="N5119">
        <f t="shared" si="350"/>
        <v>15</v>
      </c>
      <c r="O5119" s="6">
        <f t="shared" si="351"/>
        <v>0.625</v>
      </c>
    </row>
    <row r="5120" spans="1:15" x14ac:dyDescent="0.3">
      <c r="A5120" t="s">
        <v>11</v>
      </c>
      <c r="B5120" t="s">
        <v>12</v>
      </c>
      <c r="C5120">
        <v>2343676</v>
      </c>
      <c r="D5120" s="1">
        <v>46024</v>
      </c>
      <c r="E5120" t="s">
        <v>2064</v>
      </c>
      <c r="F5120" t="s">
        <v>13</v>
      </c>
      <c r="G5120" t="s">
        <v>6512</v>
      </c>
      <c r="H5120" t="s">
        <v>5096</v>
      </c>
      <c r="J5120" t="s">
        <v>2453</v>
      </c>
      <c r="K5120">
        <v>4</v>
      </c>
      <c r="L5120" t="str">
        <f t="shared" si="352"/>
        <v>Jan-26</v>
      </c>
      <c r="M5120" t="str">
        <f t="shared" si="349"/>
        <v>Friday</v>
      </c>
      <c r="N5120">
        <f t="shared" si="350"/>
        <v>15</v>
      </c>
      <c r="O5120" s="6">
        <f t="shared" si="351"/>
        <v>0.625</v>
      </c>
    </row>
    <row r="5121" spans="1:15" x14ac:dyDescent="0.3">
      <c r="A5121" t="s">
        <v>11</v>
      </c>
      <c r="B5121" t="s">
        <v>12</v>
      </c>
      <c r="C5121">
        <v>2343688</v>
      </c>
      <c r="D5121" s="1">
        <v>46024</v>
      </c>
      <c r="E5121" t="s">
        <v>388</v>
      </c>
      <c r="F5121" t="s">
        <v>13</v>
      </c>
      <c r="G5121" t="s">
        <v>6513</v>
      </c>
      <c r="H5121" t="s">
        <v>5096</v>
      </c>
      <c r="J5121" t="s">
        <v>2453</v>
      </c>
      <c r="K5121">
        <v>2</v>
      </c>
      <c r="L5121" t="str">
        <f t="shared" si="352"/>
        <v>Jan-26</v>
      </c>
      <c r="M5121" t="str">
        <f t="shared" si="349"/>
        <v>Friday</v>
      </c>
      <c r="N5121">
        <f t="shared" si="350"/>
        <v>15</v>
      </c>
      <c r="O5121" s="6">
        <f t="shared" si="351"/>
        <v>0.625</v>
      </c>
    </row>
    <row r="5122" spans="1:15" x14ac:dyDescent="0.3">
      <c r="A5122" t="s">
        <v>11</v>
      </c>
      <c r="B5122" t="s">
        <v>12</v>
      </c>
      <c r="C5122">
        <v>2343715</v>
      </c>
      <c r="D5122" s="1">
        <v>46024</v>
      </c>
      <c r="E5122" t="s">
        <v>1069</v>
      </c>
      <c r="F5122" t="s">
        <v>13</v>
      </c>
      <c r="G5122" t="s">
        <v>6514</v>
      </c>
      <c r="H5122" t="s">
        <v>5096</v>
      </c>
      <c r="J5122" t="s">
        <v>2453</v>
      </c>
      <c r="K5122">
        <v>2</v>
      </c>
      <c r="L5122" t="str">
        <f t="shared" si="352"/>
        <v>Jan-26</v>
      </c>
      <c r="M5122" t="str">
        <f t="shared" si="349"/>
        <v>Friday</v>
      </c>
      <c r="N5122">
        <f t="shared" si="350"/>
        <v>16</v>
      </c>
      <c r="O5122" s="6">
        <f t="shared" si="351"/>
        <v>0.66666666666666663</v>
      </c>
    </row>
    <row r="5123" spans="1:15" x14ac:dyDescent="0.3">
      <c r="A5123" t="s">
        <v>11</v>
      </c>
      <c r="B5123" t="s">
        <v>12</v>
      </c>
      <c r="C5123">
        <v>2343720</v>
      </c>
      <c r="D5123" s="1">
        <v>46024</v>
      </c>
      <c r="E5123" t="s">
        <v>1986</v>
      </c>
      <c r="F5123" t="s">
        <v>13</v>
      </c>
      <c r="G5123" t="s">
        <v>6515</v>
      </c>
      <c r="H5123" t="s">
        <v>5096</v>
      </c>
      <c r="J5123" t="s">
        <v>2453</v>
      </c>
      <c r="K5123">
        <v>2</v>
      </c>
      <c r="L5123" t="str">
        <f t="shared" si="352"/>
        <v>Jan-26</v>
      </c>
      <c r="M5123" t="str">
        <f t="shared" si="349"/>
        <v>Friday</v>
      </c>
      <c r="N5123">
        <f t="shared" si="350"/>
        <v>16</v>
      </c>
      <c r="O5123" s="6">
        <f t="shared" si="351"/>
        <v>0.66666666666666663</v>
      </c>
    </row>
    <row r="5124" spans="1:15" x14ac:dyDescent="0.3">
      <c r="A5124" t="s">
        <v>11</v>
      </c>
      <c r="B5124" t="s">
        <v>12</v>
      </c>
      <c r="C5124">
        <v>2345421</v>
      </c>
      <c r="D5124" s="1">
        <v>46025</v>
      </c>
      <c r="E5124" t="s">
        <v>1933</v>
      </c>
      <c r="F5124" t="s">
        <v>13</v>
      </c>
      <c r="G5124" t="s">
        <v>6516</v>
      </c>
      <c r="H5124" t="s">
        <v>1308</v>
      </c>
      <c r="J5124" t="s">
        <v>2453</v>
      </c>
      <c r="K5124">
        <v>2</v>
      </c>
      <c r="L5124" t="str">
        <f t="shared" si="352"/>
        <v>Jan-26</v>
      </c>
      <c r="M5124" t="str">
        <f t="shared" si="349"/>
        <v>Saturday</v>
      </c>
      <c r="N5124">
        <f t="shared" si="350"/>
        <v>9</v>
      </c>
      <c r="O5124" s="6">
        <f t="shared" si="351"/>
        <v>0.375</v>
      </c>
    </row>
    <row r="5125" spans="1:15" x14ac:dyDescent="0.3">
      <c r="A5125" t="s">
        <v>11</v>
      </c>
      <c r="B5125" t="s">
        <v>12</v>
      </c>
      <c r="C5125">
        <v>2345645</v>
      </c>
      <c r="D5125" s="1">
        <v>46025</v>
      </c>
      <c r="E5125" t="s">
        <v>944</v>
      </c>
      <c r="F5125" t="s">
        <v>13</v>
      </c>
      <c r="G5125" t="s">
        <v>6517</v>
      </c>
      <c r="H5125" t="s">
        <v>5096</v>
      </c>
      <c r="J5125" t="s">
        <v>2453</v>
      </c>
      <c r="K5125">
        <v>1</v>
      </c>
      <c r="L5125" t="str">
        <f t="shared" si="352"/>
        <v>Jan-26</v>
      </c>
      <c r="M5125" t="str">
        <f t="shared" si="349"/>
        <v>Saturday</v>
      </c>
      <c r="N5125">
        <f t="shared" si="350"/>
        <v>13</v>
      </c>
      <c r="O5125" s="6">
        <f t="shared" si="351"/>
        <v>0.54166666666666663</v>
      </c>
    </row>
    <row r="5126" spans="1:15" x14ac:dyDescent="0.3">
      <c r="A5126" t="s">
        <v>11</v>
      </c>
      <c r="B5126" t="s">
        <v>12</v>
      </c>
      <c r="C5126">
        <v>2345664</v>
      </c>
      <c r="D5126" s="1">
        <v>46025</v>
      </c>
      <c r="E5126" t="s">
        <v>4326</v>
      </c>
      <c r="F5126" t="s">
        <v>13</v>
      </c>
      <c r="G5126" t="s">
        <v>6518</v>
      </c>
      <c r="H5126" t="s">
        <v>5096</v>
      </c>
      <c r="J5126" t="s">
        <v>2453</v>
      </c>
      <c r="K5126">
        <v>6</v>
      </c>
      <c r="L5126" t="str">
        <f t="shared" si="352"/>
        <v>Jan-26</v>
      </c>
      <c r="M5126" t="str">
        <f t="shared" si="349"/>
        <v>Saturday</v>
      </c>
      <c r="N5126">
        <f t="shared" si="350"/>
        <v>13</v>
      </c>
      <c r="O5126" s="6">
        <f t="shared" si="351"/>
        <v>0.54166666666666663</v>
      </c>
    </row>
    <row r="5127" spans="1:15" x14ac:dyDescent="0.3">
      <c r="A5127" t="s">
        <v>11</v>
      </c>
      <c r="B5127" t="s">
        <v>12</v>
      </c>
      <c r="C5127">
        <v>2347414</v>
      </c>
      <c r="D5127" s="1">
        <v>46026</v>
      </c>
      <c r="E5127" t="s">
        <v>1931</v>
      </c>
      <c r="F5127" t="s">
        <v>13</v>
      </c>
      <c r="G5127" t="s">
        <v>6519</v>
      </c>
      <c r="H5127" t="s">
        <v>1308</v>
      </c>
      <c r="J5127" t="s">
        <v>2453</v>
      </c>
      <c r="K5127">
        <v>5</v>
      </c>
      <c r="L5127" t="str">
        <f t="shared" si="352"/>
        <v>Jan-26</v>
      </c>
      <c r="M5127" t="str">
        <f t="shared" si="349"/>
        <v>Sunday</v>
      </c>
      <c r="N5127">
        <f t="shared" si="350"/>
        <v>8</v>
      </c>
      <c r="O5127" s="6">
        <f t="shared" si="351"/>
        <v>0.33333333333333331</v>
      </c>
    </row>
    <row r="5128" spans="1:15" x14ac:dyDescent="0.3">
      <c r="A5128" t="s">
        <v>11</v>
      </c>
      <c r="B5128" t="s">
        <v>12</v>
      </c>
      <c r="C5128">
        <v>2349661</v>
      </c>
      <c r="D5128" s="1">
        <v>46027</v>
      </c>
      <c r="E5128" t="s">
        <v>4800</v>
      </c>
      <c r="F5128" t="s">
        <v>13</v>
      </c>
      <c r="G5128" t="s">
        <v>6520</v>
      </c>
      <c r="H5128" t="s">
        <v>5096</v>
      </c>
      <c r="J5128" t="s">
        <v>2453</v>
      </c>
      <c r="K5128">
        <v>5</v>
      </c>
      <c r="L5128" t="str">
        <f t="shared" si="352"/>
        <v>Jan-26</v>
      </c>
      <c r="M5128" t="str">
        <f t="shared" si="349"/>
        <v>Monday</v>
      </c>
      <c r="N5128">
        <f t="shared" si="350"/>
        <v>17</v>
      </c>
      <c r="O5128" s="6">
        <f t="shared" si="351"/>
        <v>0.70833333333333337</v>
      </c>
    </row>
    <row r="5129" spans="1:15" x14ac:dyDescent="0.3">
      <c r="A5129" t="s">
        <v>11</v>
      </c>
      <c r="B5129" t="s">
        <v>12</v>
      </c>
      <c r="C5129">
        <v>2351593</v>
      </c>
      <c r="D5129" s="1">
        <v>46028</v>
      </c>
      <c r="E5129" t="s">
        <v>316</v>
      </c>
      <c r="F5129" t="s">
        <v>13</v>
      </c>
      <c r="G5129" t="s">
        <v>6521</v>
      </c>
      <c r="H5129" t="s">
        <v>1308</v>
      </c>
      <c r="J5129" t="s">
        <v>2453</v>
      </c>
      <c r="K5129">
        <v>1</v>
      </c>
      <c r="L5129" t="str">
        <f t="shared" si="352"/>
        <v>Jan-26</v>
      </c>
      <c r="M5129" t="str">
        <f t="shared" si="349"/>
        <v>Tuesday</v>
      </c>
      <c r="N5129">
        <f t="shared" si="350"/>
        <v>10</v>
      </c>
      <c r="O5129" s="6">
        <f t="shared" si="351"/>
        <v>0.41666666666666669</v>
      </c>
    </row>
    <row r="5130" spans="1:15" x14ac:dyDescent="0.3">
      <c r="A5130" t="s">
        <v>11</v>
      </c>
      <c r="B5130" t="s">
        <v>12</v>
      </c>
      <c r="C5130">
        <v>2351704</v>
      </c>
      <c r="D5130" s="1">
        <v>46028</v>
      </c>
      <c r="E5130" t="s">
        <v>397</v>
      </c>
      <c r="F5130" t="s">
        <v>13</v>
      </c>
      <c r="G5130" t="s">
        <v>6522</v>
      </c>
      <c r="H5130" t="s">
        <v>5096</v>
      </c>
      <c r="J5130" t="s">
        <v>2453</v>
      </c>
      <c r="K5130">
        <v>6</v>
      </c>
      <c r="L5130" t="str">
        <f t="shared" si="352"/>
        <v>Jan-26</v>
      </c>
      <c r="M5130" t="str">
        <f t="shared" si="349"/>
        <v>Tuesday</v>
      </c>
      <c r="N5130">
        <f t="shared" si="350"/>
        <v>14</v>
      </c>
      <c r="O5130" s="6">
        <f t="shared" si="351"/>
        <v>0.58333333333333337</v>
      </c>
    </row>
    <row r="5131" spans="1:15" x14ac:dyDescent="0.3">
      <c r="A5131" t="s">
        <v>11</v>
      </c>
      <c r="B5131" t="s">
        <v>12</v>
      </c>
      <c r="C5131">
        <v>2352517</v>
      </c>
      <c r="D5131" s="1">
        <v>46028</v>
      </c>
      <c r="E5131" t="s">
        <v>1881</v>
      </c>
      <c r="F5131" t="s">
        <v>13</v>
      </c>
      <c r="G5131" t="s">
        <v>6523</v>
      </c>
      <c r="H5131" t="s">
        <v>1308</v>
      </c>
      <c r="J5131" t="s">
        <v>2453</v>
      </c>
      <c r="K5131">
        <v>2</v>
      </c>
      <c r="L5131" t="str">
        <f t="shared" si="352"/>
        <v>Jan-26</v>
      </c>
      <c r="M5131" t="str">
        <f t="shared" si="349"/>
        <v>Tuesday</v>
      </c>
      <c r="N5131">
        <f t="shared" si="350"/>
        <v>23</v>
      </c>
      <c r="O5131" s="6">
        <f t="shared" si="351"/>
        <v>0.95833333333333337</v>
      </c>
    </row>
    <row r="5132" spans="1:15" x14ac:dyDescent="0.3">
      <c r="A5132" t="s">
        <v>11</v>
      </c>
      <c r="B5132" t="s">
        <v>12</v>
      </c>
      <c r="C5132">
        <v>2353559</v>
      </c>
      <c r="D5132" s="1">
        <v>46029</v>
      </c>
      <c r="E5132" t="s">
        <v>2912</v>
      </c>
      <c r="F5132" t="s">
        <v>13</v>
      </c>
      <c r="G5132" t="s">
        <v>6524</v>
      </c>
      <c r="H5132" t="s">
        <v>5096</v>
      </c>
      <c r="J5132" t="s">
        <v>2453</v>
      </c>
      <c r="K5132">
        <v>2</v>
      </c>
      <c r="L5132" t="str">
        <f t="shared" si="352"/>
        <v>Jan-26</v>
      </c>
      <c r="M5132" t="str">
        <f t="shared" si="349"/>
        <v>Wednesday</v>
      </c>
      <c r="N5132">
        <f t="shared" si="350"/>
        <v>9</v>
      </c>
      <c r="O5132" s="6">
        <f t="shared" si="351"/>
        <v>0.375</v>
      </c>
    </row>
    <row r="5133" spans="1:15" x14ac:dyDescent="0.3">
      <c r="A5133" t="s">
        <v>11</v>
      </c>
      <c r="B5133" t="s">
        <v>12</v>
      </c>
      <c r="C5133">
        <v>2354044</v>
      </c>
      <c r="D5133" s="1">
        <v>46029</v>
      </c>
      <c r="E5133" t="s">
        <v>6482</v>
      </c>
      <c r="F5133" t="s">
        <v>13</v>
      </c>
      <c r="G5133" t="s">
        <v>6525</v>
      </c>
      <c r="H5133" t="s">
        <v>6222</v>
      </c>
      <c r="J5133" t="s">
        <v>2453</v>
      </c>
      <c r="K5133">
        <v>1</v>
      </c>
      <c r="L5133" t="str">
        <f t="shared" si="352"/>
        <v>Jan-26</v>
      </c>
      <c r="M5133" t="str">
        <f t="shared" si="349"/>
        <v>Wednesday</v>
      </c>
      <c r="N5133">
        <f t="shared" si="350"/>
        <v>20</v>
      </c>
      <c r="O5133" s="6">
        <f t="shared" si="351"/>
        <v>0.83333333333333337</v>
      </c>
    </row>
    <row r="5134" spans="1:15" x14ac:dyDescent="0.3">
      <c r="A5134" t="s">
        <v>11</v>
      </c>
      <c r="B5134" t="s">
        <v>12</v>
      </c>
      <c r="C5134">
        <v>2355973</v>
      </c>
      <c r="D5134" s="1">
        <v>46030</v>
      </c>
      <c r="E5134" t="s">
        <v>868</v>
      </c>
      <c r="F5134" t="s">
        <v>13</v>
      </c>
      <c r="G5134" t="s">
        <v>6526</v>
      </c>
      <c r="H5134" t="s">
        <v>5096</v>
      </c>
      <c r="J5134" t="s">
        <v>2453</v>
      </c>
      <c r="K5134">
        <v>1</v>
      </c>
      <c r="L5134" t="str">
        <f t="shared" si="352"/>
        <v>Jan-26</v>
      </c>
      <c r="M5134" t="str">
        <f t="shared" si="349"/>
        <v>Thursday</v>
      </c>
      <c r="N5134">
        <f t="shared" si="350"/>
        <v>18</v>
      </c>
      <c r="O5134" s="6">
        <f t="shared" si="351"/>
        <v>0.75</v>
      </c>
    </row>
    <row r="5135" spans="1:15" x14ac:dyDescent="0.3">
      <c r="A5135" t="s">
        <v>11</v>
      </c>
      <c r="B5135" t="s">
        <v>12</v>
      </c>
      <c r="C5135">
        <v>2355996</v>
      </c>
      <c r="D5135" s="1">
        <v>46030</v>
      </c>
      <c r="E5135" t="s">
        <v>1004</v>
      </c>
      <c r="F5135" t="s">
        <v>13</v>
      </c>
      <c r="G5135" t="s">
        <v>6527</v>
      </c>
      <c r="H5135" t="s">
        <v>5096</v>
      </c>
      <c r="J5135" t="s">
        <v>2453</v>
      </c>
      <c r="K5135">
        <v>1</v>
      </c>
      <c r="L5135" t="str">
        <f t="shared" si="352"/>
        <v>Jan-26</v>
      </c>
      <c r="M5135" t="str">
        <f t="shared" si="349"/>
        <v>Thursday</v>
      </c>
      <c r="N5135">
        <f t="shared" si="350"/>
        <v>18</v>
      </c>
      <c r="O5135" s="6">
        <f t="shared" si="351"/>
        <v>0.75</v>
      </c>
    </row>
    <row r="5136" spans="1:15" x14ac:dyDescent="0.3">
      <c r="A5136" t="s">
        <v>11</v>
      </c>
      <c r="B5136" t="s">
        <v>12</v>
      </c>
      <c r="C5136">
        <v>2359050</v>
      </c>
      <c r="D5136" s="1">
        <v>46031</v>
      </c>
      <c r="E5136" t="s">
        <v>873</v>
      </c>
      <c r="F5136" t="s">
        <v>13</v>
      </c>
      <c r="G5136" t="s">
        <v>6528</v>
      </c>
      <c r="H5136" t="s">
        <v>1101</v>
      </c>
      <c r="J5136" t="s">
        <v>2453</v>
      </c>
      <c r="K5136">
        <v>3</v>
      </c>
      <c r="L5136" t="str">
        <f t="shared" si="352"/>
        <v>Jan-26</v>
      </c>
      <c r="M5136" t="str">
        <f t="shared" si="349"/>
        <v>Friday</v>
      </c>
      <c r="N5136">
        <f t="shared" si="350"/>
        <v>19</v>
      </c>
      <c r="O5136" s="6">
        <f t="shared" si="351"/>
        <v>0.79166666666666663</v>
      </c>
    </row>
    <row r="5137" spans="1:15" x14ac:dyDescent="0.3">
      <c r="A5137" t="s">
        <v>11</v>
      </c>
      <c r="B5137" t="s">
        <v>12</v>
      </c>
      <c r="C5137">
        <v>2359055</v>
      </c>
      <c r="D5137" s="1">
        <v>46031</v>
      </c>
      <c r="E5137" t="s">
        <v>413</v>
      </c>
      <c r="F5137" t="s">
        <v>13</v>
      </c>
      <c r="G5137" t="s">
        <v>6529</v>
      </c>
      <c r="H5137" t="s">
        <v>1101</v>
      </c>
      <c r="J5137" t="s">
        <v>2453</v>
      </c>
      <c r="K5137">
        <v>1</v>
      </c>
      <c r="L5137" t="str">
        <f t="shared" si="352"/>
        <v>Jan-26</v>
      </c>
      <c r="M5137" t="str">
        <f t="shared" si="349"/>
        <v>Friday</v>
      </c>
      <c r="N5137">
        <f t="shared" si="350"/>
        <v>22</v>
      </c>
      <c r="O5137" s="6">
        <f t="shared" si="351"/>
        <v>0.91666666666666663</v>
      </c>
    </row>
    <row r="5138" spans="1:15" x14ac:dyDescent="0.3">
      <c r="A5138" t="s">
        <v>11</v>
      </c>
      <c r="B5138" t="s">
        <v>12</v>
      </c>
      <c r="C5138">
        <v>2359059</v>
      </c>
      <c r="D5138" s="1">
        <v>46031</v>
      </c>
      <c r="E5138" t="s">
        <v>5744</v>
      </c>
      <c r="F5138" t="s">
        <v>13</v>
      </c>
      <c r="G5138" t="s">
        <v>6530</v>
      </c>
      <c r="H5138" t="s">
        <v>1101</v>
      </c>
      <c r="J5138" t="s">
        <v>2453</v>
      </c>
      <c r="K5138">
        <v>1</v>
      </c>
      <c r="L5138" t="str">
        <f t="shared" si="352"/>
        <v>Jan-26</v>
      </c>
      <c r="M5138" t="str">
        <f t="shared" ref="M5138:M5201" si="353">TEXT(D5138, "DDDD")</f>
        <v>Friday</v>
      </c>
      <c r="N5138">
        <f t="shared" ref="N5138:N5199" si="354">HOUR(E5138)</f>
        <v>22</v>
      </c>
      <c r="O5138" s="6">
        <f t="shared" ref="O5138:O5199" si="355">MOD(N5138/24,1)</f>
        <v>0.91666666666666663</v>
      </c>
    </row>
    <row r="5139" spans="1:15" x14ac:dyDescent="0.3">
      <c r="A5139" t="s">
        <v>11</v>
      </c>
      <c r="B5139" t="s">
        <v>12</v>
      </c>
      <c r="C5139">
        <v>2359062</v>
      </c>
      <c r="D5139" s="1">
        <v>46032</v>
      </c>
      <c r="E5139" t="s">
        <v>3811</v>
      </c>
      <c r="F5139" t="s">
        <v>13</v>
      </c>
      <c r="G5139" t="s">
        <v>6531</v>
      </c>
      <c r="H5139" t="s">
        <v>1101</v>
      </c>
      <c r="J5139" t="s">
        <v>2453</v>
      </c>
      <c r="K5139">
        <v>1</v>
      </c>
      <c r="L5139" t="str">
        <f t="shared" si="352"/>
        <v>Jan-26</v>
      </c>
      <c r="M5139" t="str">
        <f t="shared" si="353"/>
        <v>Saturday</v>
      </c>
      <c r="N5139">
        <f t="shared" si="354"/>
        <v>2</v>
      </c>
      <c r="O5139" s="6">
        <f t="shared" si="355"/>
        <v>8.3333333333333329E-2</v>
      </c>
    </row>
    <row r="5140" spans="1:15" x14ac:dyDescent="0.3">
      <c r="A5140" t="s">
        <v>11</v>
      </c>
      <c r="B5140" t="s">
        <v>12</v>
      </c>
      <c r="C5140">
        <v>2359985</v>
      </c>
      <c r="D5140" s="1">
        <v>46032</v>
      </c>
      <c r="E5140" t="s">
        <v>1056</v>
      </c>
      <c r="F5140" t="s">
        <v>13</v>
      </c>
      <c r="G5140" t="s">
        <v>6532</v>
      </c>
      <c r="H5140" t="s">
        <v>1308</v>
      </c>
      <c r="J5140" t="s">
        <v>2453</v>
      </c>
      <c r="K5140">
        <v>1</v>
      </c>
      <c r="L5140" t="str">
        <f t="shared" si="352"/>
        <v>Jan-26</v>
      </c>
      <c r="M5140" t="str">
        <f t="shared" si="353"/>
        <v>Saturday</v>
      </c>
      <c r="N5140">
        <f t="shared" si="354"/>
        <v>12</v>
      </c>
      <c r="O5140" s="6">
        <f t="shared" si="355"/>
        <v>0.5</v>
      </c>
    </row>
    <row r="5141" spans="1:15" x14ac:dyDescent="0.3">
      <c r="A5141" t="s">
        <v>11</v>
      </c>
      <c r="B5141" t="s">
        <v>12</v>
      </c>
      <c r="C5141">
        <v>2359990</v>
      </c>
      <c r="D5141" s="1">
        <v>46032</v>
      </c>
      <c r="E5141" t="s">
        <v>344</v>
      </c>
      <c r="F5141" t="s">
        <v>13</v>
      </c>
      <c r="G5141" t="s">
        <v>6533</v>
      </c>
      <c r="H5141" t="s">
        <v>1308</v>
      </c>
      <c r="J5141" t="s">
        <v>2453</v>
      </c>
      <c r="K5141">
        <v>7</v>
      </c>
      <c r="L5141" t="str">
        <f t="shared" si="352"/>
        <v>Jan-26</v>
      </c>
      <c r="M5141" t="str">
        <f t="shared" si="353"/>
        <v>Saturday</v>
      </c>
      <c r="N5141">
        <f t="shared" si="354"/>
        <v>13</v>
      </c>
      <c r="O5141" s="6">
        <f t="shared" si="355"/>
        <v>0.54166666666666663</v>
      </c>
    </row>
    <row r="5142" spans="1:15" x14ac:dyDescent="0.3">
      <c r="A5142" t="s">
        <v>11</v>
      </c>
      <c r="B5142" t="s">
        <v>12</v>
      </c>
      <c r="C5142">
        <v>2362324</v>
      </c>
      <c r="D5142" s="1">
        <v>46033</v>
      </c>
      <c r="E5142" t="s">
        <v>1920</v>
      </c>
      <c r="F5142" t="s">
        <v>13</v>
      </c>
      <c r="G5142" t="s">
        <v>6534</v>
      </c>
      <c r="H5142" t="s">
        <v>1308</v>
      </c>
      <c r="J5142" t="s">
        <v>2453</v>
      </c>
      <c r="K5142">
        <v>2</v>
      </c>
      <c r="L5142" t="str">
        <f t="shared" si="352"/>
        <v>Jan-26</v>
      </c>
      <c r="M5142" t="str">
        <f t="shared" si="353"/>
        <v>Sunday</v>
      </c>
      <c r="N5142">
        <f t="shared" si="354"/>
        <v>12</v>
      </c>
      <c r="O5142" s="6">
        <f t="shared" si="355"/>
        <v>0.5</v>
      </c>
    </row>
    <row r="5143" spans="1:15" x14ac:dyDescent="0.3">
      <c r="A5143" t="s">
        <v>11</v>
      </c>
      <c r="B5143" t="s">
        <v>12</v>
      </c>
      <c r="C5143">
        <v>2362440</v>
      </c>
      <c r="D5143" s="1">
        <v>46033</v>
      </c>
      <c r="E5143" t="s">
        <v>1947</v>
      </c>
      <c r="F5143" t="s">
        <v>13</v>
      </c>
      <c r="G5143" t="s">
        <v>6535</v>
      </c>
      <c r="H5143" t="s">
        <v>1308</v>
      </c>
      <c r="J5143" t="s">
        <v>2453</v>
      </c>
      <c r="K5143">
        <v>4</v>
      </c>
      <c r="L5143" t="str">
        <f t="shared" si="352"/>
        <v>Jan-26</v>
      </c>
      <c r="M5143" t="str">
        <f t="shared" si="353"/>
        <v>Sunday</v>
      </c>
      <c r="N5143">
        <f t="shared" si="354"/>
        <v>14</v>
      </c>
      <c r="O5143" s="6">
        <f t="shared" si="355"/>
        <v>0.58333333333333337</v>
      </c>
    </row>
    <row r="5144" spans="1:15" x14ac:dyDescent="0.3">
      <c r="A5144" t="s">
        <v>11</v>
      </c>
      <c r="B5144" t="s">
        <v>12</v>
      </c>
      <c r="C5144">
        <v>2364963</v>
      </c>
      <c r="D5144" s="1">
        <v>46034</v>
      </c>
      <c r="E5144" t="s">
        <v>2490</v>
      </c>
      <c r="F5144" t="s">
        <v>13</v>
      </c>
      <c r="G5144" t="s">
        <v>6536</v>
      </c>
      <c r="H5144" t="s">
        <v>1101</v>
      </c>
      <c r="J5144" t="s">
        <v>2453</v>
      </c>
      <c r="K5144">
        <v>1</v>
      </c>
      <c r="L5144" t="str">
        <f t="shared" si="352"/>
        <v>Jan-26</v>
      </c>
      <c r="M5144" t="str">
        <f t="shared" si="353"/>
        <v>Monday</v>
      </c>
      <c r="N5144">
        <f t="shared" si="354"/>
        <v>19</v>
      </c>
      <c r="O5144" s="6">
        <f t="shared" si="355"/>
        <v>0.79166666666666663</v>
      </c>
    </row>
    <row r="5145" spans="1:15" x14ac:dyDescent="0.3">
      <c r="A5145" t="s">
        <v>11</v>
      </c>
      <c r="B5145" t="s">
        <v>12</v>
      </c>
      <c r="C5145">
        <v>2365792</v>
      </c>
      <c r="D5145" s="1">
        <v>46034</v>
      </c>
      <c r="E5145" t="s">
        <v>2921</v>
      </c>
      <c r="F5145" t="s">
        <v>13</v>
      </c>
      <c r="G5145" t="s">
        <v>6537</v>
      </c>
      <c r="H5145" t="s">
        <v>1101</v>
      </c>
      <c r="J5145" t="s">
        <v>2453</v>
      </c>
      <c r="K5145">
        <v>2</v>
      </c>
      <c r="L5145" t="str">
        <f t="shared" si="352"/>
        <v>Jan-26</v>
      </c>
      <c r="M5145" t="str">
        <f t="shared" si="353"/>
        <v>Monday</v>
      </c>
      <c r="N5145">
        <f t="shared" si="354"/>
        <v>20</v>
      </c>
      <c r="O5145" s="6">
        <f t="shared" si="355"/>
        <v>0.83333333333333337</v>
      </c>
    </row>
    <row r="5146" spans="1:15" x14ac:dyDescent="0.3">
      <c r="A5146" t="s">
        <v>11</v>
      </c>
      <c r="B5146" t="s">
        <v>12</v>
      </c>
      <c r="C5146">
        <v>2365794</v>
      </c>
      <c r="D5146" s="1">
        <v>46034</v>
      </c>
      <c r="E5146" t="s">
        <v>3760</v>
      </c>
      <c r="F5146" t="s">
        <v>13</v>
      </c>
      <c r="G5146" t="s">
        <v>6538</v>
      </c>
      <c r="H5146" t="s">
        <v>1101</v>
      </c>
      <c r="J5146" t="s">
        <v>2453</v>
      </c>
      <c r="K5146">
        <v>1</v>
      </c>
      <c r="L5146" t="str">
        <f t="shared" si="352"/>
        <v>Jan-26</v>
      </c>
      <c r="M5146" t="str">
        <f t="shared" si="353"/>
        <v>Monday</v>
      </c>
      <c r="N5146">
        <f t="shared" si="354"/>
        <v>21</v>
      </c>
      <c r="O5146" s="6">
        <f t="shared" si="355"/>
        <v>0.875</v>
      </c>
    </row>
    <row r="5147" spans="1:15" x14ac:dyDescent="0.3">
      <c r="A5147" t="s">
        <v>11</v>
      </c>
      <c r="B5147" t="s">
        <v>12</v>
      </c>
      <c r="C5147">
        <v>2366533</v>
      </c>
      <c r="D5147" s="1">
        <v>46035</v>
      </c>
      <c r="E5147" t="s">
        <v>2120</v>
      </c>
      <c r="F5147" t="s">
        <v>13</v>
      </c>
      <c r="G5147" t="s">
        <v>6539</v>
      </c>
      <c r="H5147" t="s">
        <v>5096</v>
      </c>
      <c r="J5147" t="s">
        <v>2453</v>
      </c>
      <c r="K5147">
        <v>1</v>
      </c>
      <c r="L5147" t="str">
        <f t="shared" si="352"/>
        <v>Jan-26</v>
      </c>
      <c r="M5147" t="str">
        <f t="shared" si="353"/>
        <v>Tuesday</v>
      </c>
      <c r="N5147">
        <f t="shared" si="354"/>
        <v>12</v>
      </c>
      <c r="O5147" s="6">
        <f t="shared" si="355"/>
        <v>0.5</v>
      </c>
    </row>
    <row r="5148" spans="1:15" x14ac:dyDescent="0.3">
      <c r="A5148" t="s">
        <v>11</v>
      </c>
      <c r="B5148" t="s">
        <v>12</v>
      </c>
      <c r="C5148">
        <v>2370259</v>
      </c>
      <c r="D5148" s="1">
        <v>46037</v>
      </c>
      <c r="E5148" t="s">
        <v>1066</v>
      </c>
      <c r="F5148" t="s">
        <v>13</v>
      </c>
      <c r="G5148" t="s">
        <v>6540</v>
      </c>
      <c r="H5148" t="s">
        <v>15</v>
      </c>
      <c r="J5148" t="s">
        <v>2453</v>
      </c>
      <c r="K5148">
        <v>0</v>
      </c>
      <c r="L5148" t="str">
        <f t="shared" si="352"/>
        <v>Jan-26</v>
      </c>
      <c r="M5148" t="str">
        <f t="shared" si="353"/>
        <v>Thursday</v>
      </c>
      <c r="N5148">
        <f t="shared" si="354"/>
        <v>8</v>
      </c>
      <c r="O5148" s="6">
        <f t="shared" si="355"/>
        <v>0.33333333333333331</v>
      </c>
    </row>
    <row r="5149" spans="1:15" x14ac:dyDescent="0.3">
      <c r="A5149" t="s">
        <v>11</v>
      </c>
      <c r="B5149" t="s">
        <v>12</v>
      </c>
      <c r="C5149">
        <v>2372172</v>
      </c>
      <c r="D5149" s="1">
        <v>46038</v>
      </c>
      <c r="E5149" t="s">
        <v>396</v>
      </c>
      <c r="F5149" t="s">
        <v>13</v>
      </c>
      <c r="G5149" t="s">
        <v>6541</v>
      </c>
      <c r="H5149" t="s">
        <v>5096</v>
      </c>
      <c r="J5149" t="s">
        <v>2453</v>
      </c>
      <c r="K5149">
        <v>2</v>
      </c>
      <c r="L5149" t="str">
        <f t="shared" si="352"/>
        <v>Jan-26</v>
      </c>
      <c r="M5149" t="str">
        <f t="shared" si="353"/>
        <v>Friday</v>
      </c>
      <c r="N5149">
        <f t="shared" si="354"/>
        <v>7</v>
      </c>
      <c r="O5149" s="6">
        <f t="shared" si="355"/>
        <v>0.29166666666666669</v>
      </c>
    </row>
    <row r="5150" spans="1:15" x14ac:dyDescent="0.3">
      <c r="A5150" t="s">
        <v>11</v>
      </c>
      <c r="B5150" t="s">
        <v>12</v>
      </c>
      <c r="C5150">
        <v>2372441</v>
      </c>
      <c r="D5150" s="1">
        <v>46038</v>
      </c>
      <c r="E5150" t="s">
        <v>1909</v>
      </c>
      <c r="F5150" t="s">
        <v>13</v>
      </c>
      <c r="G5150" t="s">
        <v>6542</v>
      </c>
      <c r="H5150" t="s">
        <v>5096</v>
      </c>
      <c r="J5150" t="s">
        <v>2453</v>
      </c>
      <c r="K5150">
        <v>7</v>
      </c>
      <c r="L5150" t="str">
        <f t="shared" si="352"/>
        <v>Jan-26</v>
      </c>
      <c r="M5150" t="str">
        <f t="shared" si="353"/>
        <v>Friday</v>
      </c>
      <c r="N5150">
        <f t="shared" si="354"/>
        <v>14</v>
      </c>
      <c r="O5150" s="6">
        <f t="shared" si="355"/>
        <v>0.58333333333333337</v>
      </c>
    </row>
    <row r="5151" spans="1:15" x14ac:dyDescent="0.3">
      <c r="A5151" t="s">
        <v>11</v>
      </c>
      <c r="B5151" t="s">
        <v>12</v>
      </c>
      <c r="C5151">
        <v>2372901</v>
      </c>
      <c r="D5151" s="1">
        <v>46038</v>
      </c>
      <c r="E5151" t="s">
        <v>303</v>
      </c>
      <c r="F5151" t="s">
        <v>13</v>
      </c>
      <c r="G5151" t="s">
        <v>6543</v>
      </c>
      <c r="H5151" t="s">
        <v>1101</v>
      </c>
      <c r="J5151" t="s">
        <v>2453</v>
      </c>
      <c r="K5151">
        <v>5</v>
      </c>
      <c r="L5151" t="str">
        <f t="shared" si="352"/>
        <v>Jan-26</v>
      </c>
      <c r="M5151" t="str">
        <f t="shared" si="353"/>
        <v>Friday</v>
      </c>
      <c r="N5151">
        <f t="shared" si="354"/>
        <v>21</v>
      </c>
      <c r="O5151" s="6">
        <f t="shared" si="355"/>
        <v>0.875</v>
      </c>
    </row>
    <row r="5152" spans="1:15" x14ac:dyDescent="0.3">
      <c r="A5152" t="s">
        <v>11</v>
      </c>
      <c r="B5152" t="s">
        <v>12</v>
      </c>
      <c r="C5152">
        <v>2373489</v>
      </c>
      <c r="D5152" s="1">
        <v>46039</v>
      </c>
      <c r="E5152" t="s">
        <v>2922</v>
      </c>
      <c r="F5152" t="s">
        <v>13</v>
      </c>
      <c r="G5152" t="s">
        <v>6544</v>
      </c>
      <c r="H5152" t="s">
        <v>6222</v>
      </c>
      <c r="J5152" t="s">
        <v>2453</v>
      </c>
      <c r="K5152">
        <v>1</v>
      </c>
      <c r="L5152" t="str">
        <f t="shared" si="352"/>
        <v>Jan-26</v>
      </c>
      <c r="M5152" t="str">
        <f t="shared" si="353"/>
        <v>Saturday</v>
      </c>
      <c r="N5152">
        <f t="shared" si="354"/>
        <v>0</v>
      </c>
      <c r="O5152" s="6">
        <f t="shared" si="355"/>
        <v>0</v>
      </c>
    </row>
    <row r="5153" spans="1:15" x14ac:dyDescent="0.3">
      <c r="A5153" t="s">
        <v>11</v>
      </c>
      <c r="B5153" t="s">
        <v>12</v>
      </c>
      <c r="C5153">
        <v>2374099</v>
      </c>
      <c r="D5153" s="1">
        <v>46039</v>
      </c>
      <c r="E5153" t="s">
        <v>6593</v>
      </c>
      <c r="F5153" t="s">
        <v>13</v>
      </c>
      <c r="G5153" t="s">
        <v>6545</v>
      </c>
      <c r="H5153" t="s">
        <v>6222</v>
      </c>
      <c r="J5153" t="s">
        <v>2453</v>
      </c>
      <c r="K5153">
        <v>1</v>
      </c>
      <c r="L5153" t="str">
        <f t="shared" si="352"/>
        <v>Jan-26</v>
      </c>
      <c r="M5153" t="str">
        <f t="shared" si="353"/>
        <v>Saturday</v>
      </c>
      <c r="N5153">
        <f t="shared" si="354"/>
        <v>3</v>
      </c>
      <c r="O5153" s="6">
        <f t="shared" si="355"/>
        <v>0.125</v>
      </c>
    </row>
    <row r="5154" spans="1:15" x14ac:dyDescent="0.3">
      <c r="A5154" t="s">
        <v>11</v>
      </c>
      <c r="B5154" t="s">
        <v>12</v>
      </c>
      <c r="C5154">
        <v>2374656</v>
      </c>
      <c r="D5154" s="1">
        <v>46039</v>
      </c>
      <c r="E5154" t="s">
        <v>3790</v>
      </c>
      <c r="F5154" t="s">
        <v>13</v>
      </c>
      <c r="G5154" t="s">
        <v>6546</v>
      </c>
      <c r="H5154" t="s">
        <v>5096</v>
      </c>
      <c r="J5154" t="s">
        <v>2453</v>
      </c>
      <c r="K5154">
        <v>3</v>
      </c>
      <c r="L5154" t="str">
        <f t="shared" si="352"/>
        <v>Jan-26</v>
      </c>
      <c r="M5154" t="str">
        <f t="shared" si="353"/>
        <v>Saturday</v>
      </c>
      <c r="N5154">
        <f t="shared" si="354"/>
        <v>12</v>
      </c>
      <c r="O5154" s="6">
        <f t="shared" si="355"/>
        <v>0.5</v>
      </c>
    </row>
    <row r="5155" spans="1:15" x14ac:dyDescent="0.3">
      <c r="A5155" t="s">
        <v>11</v>
      </c>
      <c r="B5155" t="s">
        <v>12</v>
      </c>
      <c r="C5155">
        <v>2374750</v>
      </c>
      <c r="D5155" s="1">
        <v>46039</v>
      </c>
      <c r="E5155" t="s">
        <v>1923</v>
      </c>
      <c r="F5155" t="s">
        <v>13</v>
      </c>
      <c r="G5155" t="s">
        <v>6547</v>
      </c>
      <c r="H5155" t="s">
        <v>5096</v>
      </c>
      <c r="J5155" t="s">
        <v>2453</v>
      </c>
      <c r="K5155">
        <v>1</v>
      </c>
      <c r="L5155" t="str">
        <f t="shared" si="352"/>
        <v>Jan-26</v>
      </c>
      <c r="M5155" t="str">
        <f t="shared" si="353"/>
        <v>Saturday</v>
      </c>
      <c r="N5155">
        <f t="shared" si="354"/>
        <v>14</v>
      </c>
      <c r="O5155" s="6">
        <f t="shared" si="355"/>
        <v>0.58333333333333337</v>
      </c>
    </row>
    <row r="5156" spans="1:15" x14ac:dyDescent="0.3">
      <c r="A5156" t="s">
        <v>11</v>
      </c>
      <c r="B5156" t="s">
        <v>12</v>
      </c>
      <c r="C5156">
        <v>2376614</v>
      </c>
      <c r="D5156" s="1">
        <v>46040</v>
      </c>
      <c r="E5156" t="s">
        <v>2074</v>
      </c>
      <c r="F5156" t="s">
        <v>13</v>
      </c>
      <c r="G5156" t="s">
        <v>6548</v>
      </c>
      <c r="H5156" t="s">
        <v>1308</v>
      </c>
      <c r="J5156" t="s">
        <v>2453</v>
      </c>
      <c r="K5156">
        <v>1</v>
      </c>
      <c r="L5156" t="str">
        <f t="shared" si="352"/>
        <v>Jan-26</v>
      </c>
      <c r="M5156" t="str">
        <f t="shared" si="353"/>
        <v>Sunday</v>
      </c>
      <c r="N5156">
        <f t="shared" si="354"/>
        <v>8</v>
      </c>
      <c r="O5156" s="6">
        <f t="shared" si="355"/>
        <v>0.33333333333333331</v>
      </c>
    </row>
    <row r="5157" spans="1:15" x14ac:dyDescent="0.3">
      <c r="A5157" t="s">
        <v>11</v>
      </c>
      <c r="B5157" t="s">
        <v>12</v>
      </c>
      <c r="C5157">
        <v>2378883</v>
      </c>
      <c r="D5157" s="1">
        <v>46041</v>
      </c>
      <c r="E5157" t="s">
        <v>3806</v>
      </c>
      <c r="F5157" t="s">
        <v>13</v>
      </c>
      <c r="G5157" t="s">
        <v>6549</v>
      </c>
      <c r="H5157" t="s">
        <v>5096</v>
      </c>
      <c r="J5157" t="s">
        <v>2453</v>
      </c>
      <c r="K5157">
        <v>1</v>
      </c>
      <c r="L5157" t="str">
        <f t="shared" si="352"/>
        <v>Jan-26</v>
      </c>
      <c r="M5157" t="str">
        <f t="shared" si="353"/>
        <v>Monday</v>
      </c>
      <c r="N5157">
        <f t="shared" si="354"/>
        <v>8</v>
      </c>
      <c r="O5157" s="6">
        <f t="shared" si="355"/>
        <v>0.33333333333333331</v>
      </c>
    </row>
    <row r="5158" spans="1:15" x14ac:dyDescent="0.3">
      <c r="A5158" t="s">
        <v>11</v>
      </c>
      <c r="B5158" t="s">
        <v>12</v>
      </c>
      <c r="C5158">
        <v>2378957</v>
      </c>
      <c r="D5158" s="1">
        <v>46041</v>
      </c>
      <c r="E5158" t="s">
        <v>474</v>
      </c>
      <c r="F5158" t="s">
        <v>13</v>
      </c>
      <c r="G5158" t="s">
        <v>6550</v>
      </c>
      <c r="H5158" t="s">
        <v>5096</v>
      </c>
      <c r="J5158" t="s">
        <v>2453</v>
      </c>
      <c r="K5158">
        <v>7</v>
      </c>
      <c r="L5158" t="str">
        <f t="shared" si="352"/>
        <v>Jan-26</v>
      </c>
      <c r="M5158" t="str">
        <f t="shared" si="353"/>
        <v>Monday</v>
      </c>
      <c r="N5158">
        <f t="shared" si="354"/>
        <v>10</v>
      </c>
      <c r="O5158" s="6">
        <f t="shared" si="355"/>
        <v>0.41666666666666669</v>
      </c>
    </row>
    <row r="5159" spans="1:15" x14ac:dyDescent="0.3">
      <c r="A5159" t="s">
        <v>11</v>
      </c>
      <c r="B5159" t="s">
        <v>12</v>
      </c>
      <c r="C5159">
        <v>2378959</v>
      </c>
      <c r="D5159" s="1">
        <v>46041</v>
      </c>
      <c r="E5159" t="s">
        <v>856</v>
      </c>
      <c r="F5159" t="s">
        <v>13</v>
      </c>
      <c r="G5159" t="s">
        <v>6551</v>
      </c>
      <c r="H5159" t="s">
        <v>5096</v>
      </c>
      <c r="J5159" t="s">
        <v>2453</v>
      </c>
      <c r="K5159">
        <v>1</v>
      </c>
      <c r="L5159" t="str">
        <f t="shared" si="352"/>
        <v>Jan-26</v>
      </c>
      <c r="M5159" t="str">
        <f t="shared" si="353"/>
        <v>Monday</v>
      </c>
      <c r="N5159">
        <f t="shared" si="354"/>
        <v>10</v>
      </c>
      <c r="O5159" s="6">
        <f t="shared" si="355"/>
        <v>0.41666666666666669</v>
      </c>
    </row>
    <row r="5160" spans="1:15" x14ac:dyDescent="0.3">
      <c r="A5160" t="s">
        <v>11</v>
      </c>
      <c r="B5160" t="s">
        <v>12</v>
      </c>
      <c r="C5160">
        <v>2379109</v>
      </c>
      <c r="D5160" s="1">
        <v>46041</v>
      </c>
      <c r="E5160" t="s">
        <v>318</v>
      </c>
      <c r="F5160" t="s">
        <v>13</v>
      </c>
      <c r="G5160" t="s">
        <v>6552</v>
      </c>
      <c r="H5160" t="s">
        <v>5096</v>
      </c>
      <c r="J5160" t="s">
        <v>2453</v>
      </c>
      <c r="K5160">
        <v>3</v>
      </c>
      <c r="L5160" t="str">
        <f t="shared" si="352"/>
        <v>Jan-26</v>
      </c>
      <c r="M5160" t="str">
        <f t="shared" si="353"/>
        <v>Monday</v>
      </c>
      <c r="N5160">
        <f t="shared" si="354"/>
        <v>13</v>
      </c>
      <c r="O5160" s="6">
        <f t="shared" si="355"/>
        <v>0.54166666666666663</v>
      </c>
    </row>
    <row r="5161" spans="1:15" x14ac:dyDescent="0.3">
      <c r="A5161" t="s">
        <v>11</v>
      </c>
      <c r="B5161" t="s">
        <v>12</v>
      </c>
      <c r="C5161">
        <v>2379192</v>
      </c>
      <c r="D5161" s="1">
        <v>46041</v>
      </c>
      <c r="E5161" t="s">
        <v>2054</v>
      </c>
      <c r="F5161" t="s">
        <v>13</v>
      </c>
      <c r="G5161" t="s">
        <v>6553</v>
      </c>
      <c r="H5161" t="s">
        <v>5096</v>
      </c>
      <c r="J5161" t="s">
        <v>2453</v>
      </c>
      <c r="K5161">
        <v>3</v>
      </c>
      <c r="L5161" t="str">
        <f t="shared" si="352"/>
        <v>Jan-26</v>
      </c>
      <c r="M5161" t="str">
        <f t="shared" si="353"/>
        <v>Monday</v>
      </c>
      <c r="N5161">
        <f t="shared" si="354"/>
        <v>15</v>
      </c>
      <c r="O5161" s="6">
        <f t="shared" si="355"/>
        <v>0.625</v>
      </c>
    </row>
    <row r="5162" spans="1:15" x14ac:dyDescent="0.3">
      <c r="A5162" t="s">
        <v>11</v>
      </c>
      <c r="B5162" t="s">
        <v>12</v>
      </c>
      <c r="C5162">
        <v>2379206</v>
      </c>
      <c r="D5162" s="1">
        <v>46041</v>
      </c>
      <c r="E5162" t="s">
        <v>2026</v>
      </c>
      <c r="F5162" t="s">
        <v>13</v>
      </c>
      <c r="G5162" t="s">
        <v>6554</v>
      </c>
      <c r="H5162" t="s">
        <v>5096</v>
      </c>
      <c r="J5162" t="s">
        <v>2453</v>
      </c>
      <c r="K5162">
        <v>2</v>
      </c>
      <c r="L5162" t="str">
        <f t="shared" si="352"/>
        <v>Jan-26</v>
      </c>
      <c r="M5162" t="str">
        <f t="shared" si="353"/>
        <v>Monday</v>
      </c>
      <c r="N5162">
        <f t="shared" si="354"/>
        <v>15</v>
      </c>
      <c r="O5162" s="6">
        <f t="shared" si="355"/>
        <v>0.625</v>
      </c>
    </row>
    <row r="5163" spans="1:15" x14ac:dyDescent="0.3">
      <c r="A5163" t="s">
        <v>11</v>
      </c>
      <c r="B5163" t="s">
        <v>12</v>
      </c>
      <c r="C5163">
        <v>2380932</v>
      </c>
      <c r="D5163" s="1">
        <v>46042</v>
      </c>
      <c r="E5163" t="s">
        <v>2917</v>
      </c>
      <c r="F5163" t="s">
        <v>13</v>
      </c>
      <c r="G5163" t="s">
        <v>6555</v>
      </c>
      <c r="H5163" t="s">
        <v>5096</v>
      </c>
      <c r="J5163" t="s">
        <v>2453</v>
      </c>
      <c r="K5163">
        <v>4</v>
      </c>
      <c r="L5163" t="str">
        <f t="shared" si="352"/>
        <v>Jan-26</v>
      </c>
      <c r="M5163" t="str">
        <f t="shared" si="353"/>
        <v>Tuesday</v>
      </c>
      <c r="N5163">
        <f t="shared" si="354"/>
        <v>8</v>
      </c>
      <c r="O5163" s="6">
        <f t="shared" si="355"/>
        <v>0.33333333333333331</v>
      </c>
    </row>
    <row r="5164" spans="1:15" x14ac:dyDescent="0.3">
      <c r="A5164" t="s">
        <v>11</v>
      </c>
      <c r="B5164" t="s">
        <v>12</v>
      </c>
      <c r="C5164">
        <v>2381269</v>
      </c>
      <c r="D5164" s="1">
        <v>46042</v>
      </c>
      <c r="E5164" t="s">
        <v>334</v>
      </c>
      <c r="F5164" t="s">
        <v>13</v>
      </c>
      <c r="G5164" t="s">
        <v>6556</v>
      </c>
      <c r="H5164" t="s">
        <v>5096</v>
      </c>
      <c r="J5164" t="s">
        <v>2453</v>
      </c>
      <c r="K5164">
        <v>1</v>
      </c>
      <c r="L5164" t="str">
        <f t="shared" si="352"/>
        <v>Jan-26</v>
      </c>
      <c r="M5164" t="str">
        <f t="shared" si="353"/>
        <v>Tuesday</v>
      </c>
      <c r="N5164">
        <f t="shared" si="354"/>
        <v>17</v>
      </c>
      <c r="O5164" s="6">
        <f t="shared" si="355"/>
        <v>0.70833333333333337</v>
      </c>
    </row>
    <row r="5165" spans="1:15" x14ac:dyDescent="0.3">
      <c r="A5165" t="s">
        <v>11</v>
      </c>
      <c r="B5165" t="s">
        <v>12</v>
      </c>
      <c r="C5165">
        <v>2381335</v>
      </c>
      <c r="D5165" s="1">
        <v>46042</v>
      </c>
      <c r="E5165" t="s">
        <v>2722</v>
      </c>
      <c r="F5165" t="s">
        <v>13</v>
      </c>
      <c r="G5165" t="s">
        <v>6557</v>
      </c>
      <c r="H5165" t="s">
        <v>5096</v>
      </c>
      <c r="J5165" t="s">
        <v>2453</v>
      </c>
      <c r="K5165">
        <v>1</v>
      </c>
      <c r="L5165" t="str">
        <f t="shared" si="352"/>
        <v>Jan-26</v>
      </c>
      <c r="M5165" t="str">
        <f t="shared" si="353"/>
        <v>Tuesday</v>
      </c>
      <c r="N5165">
        <f t="shared" si="354"/>
        <v>18</v>
      </c>
      <c r="O5165" s="6">
        <f t="shared" si="355"/>
        <v>0.75</v>
      </c>
    </row>
    <row r="5166" spans="1:15" x14ac:dyDescent="0.3">
      <c r="A5166" t="s">
        <v>11</v>
      </c>
      <c r="B5166" t="s">
        <v>12</v>
      </c>
      <c r="C5166">
        <v>2381346</v>
      </c>
      <c r="D5166" s="1">
        <v>46042</v>
      </c>
      <c r="E5166" t="s">
        <v>440</v>
      </c>
      <c r="F5166" t="s">
        <v>13</v>
      </c>
      <c r="G5166" t="s">
        <v>6558</v>
      </c>
      <c r="H5166" t="s">
        <v>5096</v>
      </c>
      <c r="J5166" t="s">
        <v>2453</v>
      </c>
      <c r="K5166">
        <v>7</v>
      </c>
      <c r="L5166" t="str">
        <f t="shared" si="352"/>
        <v>Jan-26</v>
      </c>
      <c r="M5166" t="str">
        <f t="shared" si="353"/>
        <v>Tuesday</v>
      </c>
      <c r="N5166">
        <f t="shared" si="354"/>
        <v>19</v>
      </c>
      <c r="O5166" s="6">
        <f t="shared" si="355"/>
        <v>0.79166666666666663</v>
      </c>
    </row>
    <row r="5167" spans="1:15" x14ac:dyDescent="0.3">
      <c r="A5167" t="s">
        <v>11</v>
      </c>
      <c r="B5167" t="s">
        <v>12</v>
      </c>
      <c r="C5167">
        <v>2381355</v>
      </c>
      <c r="D5167" s="1">
        <v>46042</v>
      </c>
      <c r="E5167" t="s">
        <v>2693</v>
      </c>
      <c r="F5167" t="s">
        <v>13</v>
      </c>
      <c r="G5167" t="s">
        <v>6559</v>
      </c>
      <c r="H5167" t="s">
        <v>5096</v>
      </c>
      <c r="J5167" t="s">
        <v>2453</v>
      </c>
      <c r="K5167">
        <v>1</v>
      </c>
      <c r="L5167" t="str">
        <f t="shared" si="352"/>
        <v>Jan-26</v>
      </c>
      <c r="M5167" t="str">
        <f t="shared" si="353"/>
        <v>Tuesday</v>
      </c>
      <c r="N5167">
        <f t="shared" si="354"/>
        <v>19</v>
      </c>
      <c r="O5167" s="6">
        <f t="shared" si="355"/>
        <v>0.79166666666666663</v>
      </c>
    </row>
    <row r="5168" spans="1:15" x14ac:dyDescent="0.3">
      <c r="A5168" t="s">
        <v>11</v>
      </c>
      <c r="B5168" t="s">
        <v>12</v>
      </c>
      <c r="C5168">
        <v>2383424</v>
      </c>
      <c r="D5168" s="1">
        <v>46043</v>
      </c>
      <c r="E5168" t="s">
        <v>2244</v>
      </c>
      <c r="F5168" t="s">
        <v>13</v>
      </c>
      <c r="G5168" t="s">
        <v>6560</v>
      </c>
      <c r="H5168" t="s">
        <v>1101</v>
      </c>
      <c r="J5168" t="s">
        <v>2453</v>
      </c>
      <c r="K5168">
        <v>1</v>
      </c>
      <c r="L5168" t="str">
        <f t="shared" si="352"/>
        <v>Jan-26</v>
      </c>
      <c r="M5168" t="str">
        <f t="shared" si="353"/>
        <v>Wednesday</v>
      </c>
      <c r="N5168">
        <f t="shared" si="354"/>
        <v>18</v>
      </c>
      <c r="O5168" s="6">
        <f t="shared" si="355"/>
        <v>0.75</v>
      </c>
    </row>
    <row r="5169" spans="1:15" x14ac:dyDescent="0.3">
      <c r="A5169" t="s">
        <v>11</v>
      </c>
      <c r="B5169" t="s">
        <v>12</v>
      </c>
      <c r="C5169">
        <v>2385141</v>
      </c>
      <c r="D5169" s="1">
        <v>46044</v>
      </c>
      <c r="E5169" t="s">
        <v>2181</v>
      </c>
      <c r="F5169" t="s">
        <v>13</v>
      </c>
      <c r="G5169" t="s">
        <v>6561</v>
      </c>
      <c r="H5169" t="s">
        <v>15</v>
      </c>
      <c r="J5169" t="s">
        <v>2453</v>
      </c>
      <c r="K5169">
        <v>2</v>
      </c>
      <c r="L5169" t="str">
        <f t="shared" si="352"/>
        <v>Jan-26</v>
      </c>
      <c r="M5169" t="str">
        <f t="shared" si="353"/>
        <v>Thursday</v>
      </c>
      <c r="N5169">
        <f t="shared" si="354"/>
        <v>8</v>
      </c>
      <c r="O5169" s="6">
        <f t="shared" si="355"/>
        <v>0.33333333333333331</v>
      </c>
    </row>
    <row r="5170" spans="1:15" x14ac:dyDescent="0.3">
      <c r="A5170" t="s">
        <v>11</v>
      </c>
      <c r="B5170" t="s">
        <v>12</v>
      </c>
      <c r="C5170">
        <v>2385156</v>
      </c>
      <c r="D5170" s="1">
        <v>46044</v>
      </c>
      <c r="E5170" t="s">
        <v>2000</v>
      </c>
      <c r="F5170" t="s">
        <v>13</v>
      </c>
      <c r="G5170" t="s">
        <v>6562</v>
      </c>
      <c r="H5170" t="s">
        <v>15</v>
      </c>
      <c r="J5170" t="s">
        <v>2453</v>
      </c>
      <c r="K5170">
        <v>1</v>
      </c>
      <c r="L5170" t="str">
        <f t="shared" si="352"/>
        <v>Jan-26</v>
      </c>
      <c r="M5170" t="str">
        <f t="shared" si="353"/>
        <v>Thursday</v>
      </c>
      <c r="N5170">
        <f t="shared" si="354"/>
        <v>9</v>
      </c>
      <c r="O5170" s="6">
        <f t="shared" si="355"/>
        <v>0.375</v>
      </c>
    </row>
    <row r="5171" spans="1:15" x14ac:dyDescent="0.3">
      <c r="A5171" t="s">
        <v>11</v>
      </c>
      <c r="B5171" t="s">
        <v>12</v>
      </c>
      <c r="C5171">
        <v>2385176</v>
      </c>
      <c r="D5171" s="1">
        <v>46044</v>
      </c>
      <c r="E5171" t="s">
        <v>887</v>
      </c>
      <c r="F5171" t="s">
        <v>13</v>
      </c>
      <c r="G5171" t="s">
        <v>6563</v>
      </c>
      <c r="H5171" t="s">
        <v>15</v>
      </c>
      <c r="J5171" t="s">
        <v>2453</v>
      </c>
      <c r="K5171">
        <v>2</v>
      </c>
      <c r="L5171" t="str">
        <f t="shared" si="352"/>
        <v>Jan-26</v>
      </c>
      <c r="M5171" t="str">
        <f t="shared" si="353"/>
        <v>Thursday</v>
      </c>
      <c r="N5171">
        <f t="shared" si="354"/>
        <v>9</v>
      </c>
      <c r="O5171" s="6">
        <f t="shared" si="355"/>
        <v>0.375</v>
      </c>
    </row>
    <row r="5172" spans="1:15" x14ac:dyDescent="0.3">
      <c r="A5172" t="s">
        <v>11</v>
      </c>
      <c r="B5172" t="s">
        <v>12</v>
      </c>
      <c r="C5172">
        <v>2385181</v>
      </c>
      <c r="D5172" s="1">
        <v>46044</v>
      </c>
      <c r="E5172" t="s">
        <v>4804</v>
      </c>
      <c r="F5172" t="s">
        <v>13</v>
      </c>
      <c r="G5172" t="s">
        <v>6564</v>
      </c>
      <c r="H5172" t="s">
        <v>15</v>
      </c>
      <c r="J5172" t="s">
        <v>2453</v>
      </c>
      <c r="K5172">
        <v>0</v>
      </c>
      <c r="L5172" t="str">
        <f t="shared" si="352"/>
        <v>Jan-26</v>
      </c>
      <c r="M5172" t="str">
        <f t="shared" si="353"/>
        <v>Thursday</v>
      </c>
      <c r="N5172">
        <f t="shared" si="354"/>
        <v>10</v>
      </c>
      <c r="O5172" s="6">
        <f t="shared" si="355"/>
        <v>0.41666666666666669</v>
      </c>
    </row>
    <row r="5173" spans="1:15" x14ac:dyDescent="0.3">
      <c r="A5173" t="s">
        <v>11</v>
      </c>
      <c r="B5173" t="s">
        <v>12</v>
      </c>
      <c r="C5173">
        <v>2385198</v>
      </c>
      <c r="D5173" s="1">
        <v>46044</v>
      </c>
      <c r="E5173" t="s">
        <v>909</v>
      </c>
      <c r="F5173" t="s">
        <v>13</v>
      </c>
      <c r="G5173" t="s">
        <v>6565</v>
      </c>
      <c r="H5173" t="s">
        <v>15</v>
      </c>
      <c r="J5173" t="s">
        <v>2453</v>
      </c>
      <c r="K5173">
        <v>0</v>
      </c>
      <c r="L5173" t="str">
        <f t="shared" ref="L5173:L5236" si="356">TEXT(D5173, "MMM-YY")</f>
        <v>Jan-26</v>
      </c>
      <c r="M5173" t="str">
        <f t="shared" si="353"/>
        <v>Thursday</v>
      </c>
      <c r="N5173">
        <f t="shared" si="354"/>
        <v>11</v>
      </c>
      <c r="O5173" s="6">
        <f t="shared" si="355"/>
        <v>0.45833333333333331</v>
      </c>
    </row>
    <row r="5174" spans="1:15" x14ac:dyDescent="0.3">
      <c r="A5174" t="s">
        <v>11</v>
      </c>
      <c r="B5174" t="s">
        <v>12</v>
      </c>
      <c r="C5174">
        <v>2385220</v>
      </c>
      <c r="D5174" s="1">
        <v>46044</v>
      </c>
      <c r="E5174" t="s">
        <v>961</v>
      </c>
      <c r="F5174" t="s">
        <v>13</v>
      </c>
      <c r="G5174" t="s">
        <v>6566</v>
      </c>
      <c r="H5174" t="s">
        <v>15</v>
      </c>
      <c r="J5174" t="s">
        <v>2453</v>
      </c>
      <c r="K5174">
        <v>0</v>
      </c>
      <c r="L5174" t="str">
        <f t="shared" si="356"/>
        <v>Jan-26</v>
      </c>
      <c r="M5174" t="str">
        <f t="shared" si="353"/>
        <v>Thursday</v>
      </c>
      <c r="N5174">
        <f t="shared" si="354"/>
        <v>12</v>
      </c>
      <c r="O5174" s="6">
        <f t="shared" si="355"/>
        <v>0.5</v>
      </c>
    </row>
    <row r="5175" spans="1:15" x14ac:dyDescent="0.3">
      <c r="A5175" t="s">
        <v>11</v>
      </c>
      <c r="B5175" t="s">
        <v>12</v>
      </c>
      <c r="C5175">
        <v>2385456</v>
      </c>
      <c r="D5175" s="1">
        <v>46044</v>
      </c>
      <c r="E5175" t="s">
        <v>436</v>
      </c>
      <c r="F5175" t="s">
        <v>13</v>
      </c>
      <c r="G5175" t="s">
        <v>6567</v>
      </c>
      <c r="H5175" t="s">
        <v>5096</v>
      </c>
      <c r="J5175" t="s">
        <v>2453</v>
      </c>
      <c r="K5175">
        <v>2</v>
      </c>
      <c r="L5175" t="str">
        <f t="shared" si="356"/>
        <v>Jan-26</v>
      </c>
      <c r="M5175" t="str">
        <f t="shared" si="353"/>
        <v>Thursday</v>
      </c>
      <c r="N5175">
        <f t="shared" si="354"/>
        <v>17</v>
      </c>
      <c r="O5175" s="6">
        <f t="shared" si="355"/>
        <v>0.70833333333333337</v>
      </c>
    </row>
    <row r="5176" spans="1:15" x14ac:dyDescent="0.3">
      <c r="A5176" t="s">
        <v>11</v>
      </c>
      <c r="B5176" t="s">
        <v>12</v>
      </c>
      <c r="C5176">
        <v>2385510</v>
      </c>
      <c r="D5176" s="1">
        <v>46044</v>
      </c>
      <c r="E5176" t="s">
        <v>392</v>
      </c>
      <c r="F5176" t="s">
        <v>13</v>
      </c>
      <c r="G5176" t="s">
        <v>6568</v>
      </c>
      <c r="H5176" t="s">
        <v>5096</v>
      </c>
      <c r="J5176" t="s">
        <v>2453</v>
      </c>
      <c r="K5176">
        <v>3</v>
      </c>
      <c r="L5176" t="str">
        <f t="shared" si="356"/>
        <v>Jan-26</v>
      </c>
      <c r="M5176" t="str">
        <f t="shared" si="353"/>
        <v>Thursday</v>
      </c>
      <c r="N5176">
        <f t="shared" si="354"/>
        <v>17</v>
      </c>
      <c r="O5176" s="6">
        <f t="shared" si="355"/>
        <v>0.70833333333333337</v>
      </c>
    </row>
    <row r="5177" spans="1:15" x14ac:dyDescent="0.3">
      <c r="A5177" t="s">
        <v>11</v>
      </c>
      <c r="B5177" t="s">
        <v>12</v>
      </c>
      <c r="C5177">
        <v>2385535</v>
      </c>
      <c r="D5177" s="1">
        <v>46044</v>
      </c>
      <c r="E5177" t="s">
        <v>947</v>
      </c>
      <c r="F5177" t="s">
        <v>13</v>
      </c>
      <c r="G5177" t="s">
        <v>6569</v>
      </c>
      <c r="H5177" t="s">
        <v>5096</v>
      </c>
      <c r="J5177" t="s">
        <v>2453</v>
      </c>
      <c r="K5177">
        <v>2</v>
      </c>
      <c r="L5177" t="str">
        <f t="shared" si="356"/>
        <v>Jan-26</v>
      </c>
      <c r="M5177" t="str">
        <f t="shared" si="353"/>
        <v>Thursday</v>
      </c>
      <c r="N5177">
        <f t="shared" si="354"/>
        <v>18</v>
      </c>
      <c r="O5177" s="6">
        <f t="shared" si="355"/>
        <v>0.75</v>
      </c>
    </row>
    <row r="5178" spans="1:15" x14ac:dyDescent="0.3">
      <c r="A5178" t="s">
        <v>11</v>
      </c>
      <c r="B5178" t="s">
        <v>12</v>
      </c>
      <c r="C5178">
        <v>2385541</v>
      </c>
      <c r="D5178" s="1">
        <v>46044</v>
      </c>
      <c r="E5178" t="s">
        <v>2475</v>
      </c>
      <c r="F5178" t="s">
        <v>13</v>
      </c>
      <c r="G5178" t="s">
        <v>6570</v>
      </c>
      <c r="H5178" t="s">
        <v>15</v>
      </c>
      <c r="J5178" t="s">
        <v>2453</v>
      </c>
      <c r="K5178">
        <v>0</v>
      </c>
      <c r="L5178" t="str">
        <f t="shared" si="356"/>
        <v>Jan-26</v>
      </c>
      <c r="M5178" t="str">
        <f t="shared" si="353"/>
        <v>Thursday</v>
      </c>
      <c r="N5178">
        <f t="shared" si="354"/>
        <v>18</v>
      </c>
      <c r="O5178" s="6">
        <f t="shared" si="355"/>
        <v>0.75</v>
      </c>
    </row>
    <row r="5179" spans="1:15" x14ac:dyDescent="0.3">
      <c r="A5179" t="s">
        <v>11</v>
      </c>
      <c r="B5179" t="s">
        <v>12</v>
      </c>
      <c r="C5179">
        <v>2385543</v>
      </c>
      <c r="D5179" s="1">
        <v>46044</v>
      </c>
      <c r="E5179" t="s">
        <v>339</v>
      </c>
      <c r="F5179" t="s">
        <v>13</v>
      </c>
      <c r="G5179" t="s">
        <v>6571</v>
      </c>
      <c r="H5179" t="s">
        <v>15</v>
      </c>
      <c r="J5179" t="s">
        <v>2453</v>
      </c>
      <c r="K5179">
        <v>0</v>
      </c>
      <c r="L5179" t="str">
        <f t="shared" si="356"/>
        <v>Jan-26</v>
      </c>
      <c r="M5179" t="str">
        <f t="shared" si="353"/>
        <v>Thursday</v>
      </c>
      <c r="N5179">
        <f t="shared" si="354"/>
        <v>18</v>
      </c>
      <c r="O5179" s="6">
        <f t="shared" si="355"/>
        <v>0.75</v>
      </c>
    </row>
    <row r="5180" spans="1:15" x14ac:dyDescent="0.3">
      <c r="A5180" t="s">
        <v>11</v>
      </c>
      <c r="B5180" t="s">
        <v>12</v>
      </c>
      <c r="C5180">
        <v>2387192</v>
      </c>
      <c r="D5180" s="1">
        <v>46045</v>
      </c>
      <c r="E5180" t="s">
        <v>2241</v>
      </c>
      <c r="F5180" t="s">
        <v>13</v>
      </c>
      <c r="G5180" t="s">
        <v>6572</v>
      </c>
      <c r="H5180" t="s">
        <v>15</v>
      </c>
      <c r="J5180" t="s">
        <v>2453</v>
      </c>
      <c r="K5180">
        <v>0</v>
      </c>
      <c r="L5180" t="str">
        <f t="shared" si="356"/>
        <v>Jan-26</v>
      </c>
      <c r="M5180" t="str">
        <f t="shared" si="353"/>
        <v>Friday</v>
      </c>
      <c r="N5180">
        <f t="shared" si="354"/>
        <v>8</v>
      </c>
      <c r="O5180" s="6">
        <f t="shared" si="355"/>
        <v>0.33333333333333331</v>
      </c>
    </row>
    <row r="5181" spans="1:15" x14ac:dyDescent="0.3">
      <c r="A5181" t="s">
        <v>11</v>
      </c>
      <c r="B5181" t="s">
        <v>12</v>
      </c>
      <c r="C5181">
        <v>2387226</v>
      </c>
      <c r="D5181" s="1">
        <v>46045</v>
      </c>
      <c r="E5181" t="s">
        <v>1024</v>
      </c>
      <c r="F5181" t="s">
        <v>13</v>
      </c>
      <c r="G5181" t="s">
        <v>6573</v>
      </c>
      <c r="H5181" t="s">
        <v>15</v>
      </c>
      <c r="J5181" t="s">
        <v>2453</v>
      </c>
      <c r="K5181">
        <v>0</v>
      </c>
      <c r="L5181" t="str">
        <f t="shared" si="356"/>
        <v>Jan-26</v>
      </c>
      <c r="M5181" t="str">
        <f t="shared" si="353"/>
        <v>Friday</v>
      </c>
      <c r="N5181">
        <f t="shared" si="354"/>
        <v>9</v>
      </c>
      <c r="O5181" s="6">
        <f t="shared" si="355"/>
        <v>0.375</v>
      </c>
    </row>
    <row r="5182" spans="1:15" x14ac:dyDescent="0.3">
      <c r="A5182" t="s">
        <v>11</v>
      </c>
      <c r="B5182" t="s">
        <v>12</v>
      </c>
      <c r="C5182">
        <v>2387344</v>
      </c>
      <c r="D5182" s="1">
        <v>46045</v>
      </c>
      <c r="E5182" t="s">
        <v>3819</v>
      </c>
      <c r="F5182" t="s">
        <v>13</v>
      </c>
      <c r="G5182" t="s">
        <v>6574</v>
      </c>
      <c r="H5182" t="s">
        <v>5096</v>
      </c>
      <c r="J5182" t="s">
        <v>2453</v>
      </c>
      <c r="K5182">
        <v>1</v>
      </c>
      <c r="L5182" t="str">
        <f t="shared" si="356"/>
        <v>Jan-26</v>
      </c>
      <c r="M5182" t="str">
        <f t="shared" si="353"/>
        <v>Friday</v>
      </c>
      <c r="N5182">
        <f t="shared" si="354"/>
        <v>14</v>
      </c>
      <c r="O5182" s="6">
        <f t="shared" si="355"/>
        <v>0.58333333333333337</v>
      </c>
    </row>
    <row r="5183" spans="1:15" x14ac:dyDescent="0.3">
      <c r="A5183" t="s">
        <v>11</v>
      </c>
      <c r="B5183" t="s">
        <v>12</v>
      </c>
      <c r="C5183">
        <v>2387487</v>
      </c>
      <c r="D5183" s="1">
        <v>46045</v>
      </c>
      <c r="E5183" t="s">
        <v>373</v>
      </c>
      <c r="F5183" t="s">
        <v>13</v>
      </c>
      <c r="G5183" t="s">
        <v>6575</v>
      </c>
      <c r="H5183" t="s">
        <v>15</v>
      </c>
      <c r="J5183" t="s">
        <v>2453</v>
      </c>
      <c r="K5183">
        <v>0</v>
      </c>
      <c r="L5183" t="str">
        <f t="shared" si="356"/>
        <v>Jan-26</v>
      </c>
      <c r="M5183" t="str">
        <f t="shared" si="353"/>
        <v>Friday</v>
      </c>
      <c r="N5183">
        <f t="shared" si="354"/>
        <v>16</v>
      </c>
      <c r="O5183" s="6">
        <f t="shared" si="355"/>
        <v>0.66666666666666663</v>
      </c>
    </row>
    <row r="5184" spans="1:15" x14ac:dyDescent="0.3">
      <c r="A5184" t="s">
        <v>11</v>
      </c>
      <c r="B5184" t="s">
        <v>12</v>
      </c>
      <c r="C5184">
        <v>2387490</v>
      </c>
      <c r="D5184" s="1">
        <v>46045</v>
      </c>
      <c r="E5184" t="s">
        <v>2227</v>
      </c>
      <c r="F5184" t="s">
        <v>13</v>
      </c>
      <c r="G5184" t="s">
        <v>6576</v>
      </c>
      <c r="H5184" t="s">
        <v>5096</v>
      </c>
      <c r="J5184" t="s">
        <v>2453</v>
      </c>
      <c r="K5184">
        <v>2</v>
      </c>
      <c r="L5184" t="str">
        <f t="shared" si="356"/>
        <v>Jan-26</v>
      </c>
      <c r="M5184" t="str">
        <f t="shared" si="353"/>
        <v>Friday</v>
      </c>
      <c r="N5184">
        <f t="shared" si="354"/>
        <v>16</v>
      </c>
      <c r="O5184" s="6">
        <f t="shared" si="355"/>
        <v>0.66666666666666663</v>
      </c>
    </row>
    <row r="5185" spans="1:15" x14ac:dyDescent="0.3">
      <c r="A5185" t="s">
        <v>11</v>
      </c>
      <c r="B5185" t="s">
        <v>12</v>
      </c>
      <c r="C5185">
        <v>2387550</v>
      </c>
      <c r="D5185" s="1">
        <v>46045</v>
      </c>
      <c r="E5185" t="s">
        <v>352</v>
      </c>
      <c r="F5185" t="s">
        <v>13</v>
      </c>
      <c r="G5185" t="s">
        <v>6577</v>
      </c>
      <c r="H5185" t="s">
        <v>15</v>
      </c>
      <c r="J5185" t="s">
        <v>2453</v>
      </c>
      <c r="K5185">
        <v>0</v>
      </c>
      <c r="L5185" t="str">
        <f t="shared" si="356"/>
        <v>Jan-26</v>
      </c>
      <c r="M5185" t="str">
        <f t="shared" si="353"/>
        <v>Friday</v>
      </c>
      <c r="N5185">
        <f t="shared" si="354"/>
        <v>17</v>
      </c>
      <c r="O5185" s="6">
        <f t="shared" si="355"/>
        <v>0.70833333333333337</v>
      </c>
    </row>
    <row r="5186" spans="1:15" x14ac:dyDescent="0.3">
      <c r="A5186" t="s">
        <v>11</v>
      </c>
      <c r="B5186" t="s">
        <v>12</v>
      </c>
      <c r="C5186">
        <v>2387560</v>
      </c>
      <c r="D5186" s="1">
        <v>46045</v>
      </c>
      <c r="E5186" t="s">
        <v>849</v>
      </c>
      <c r="F5186" t="s">
        <v>13</v>
      </c>
      <c r="G5186" t="s">
        <v>6578</v>
      </c>
      <c r="H5186" t="s">
        <v>5096</v>
      </c>
      <c r="J5186" t="s">
        <v>2453</v>
      </c>
      <c r="K5186">
        <v>1</v>
      </c>
      <c r="L5186" t="str">
        <f t="shared" si="356"/>
        <v>Jan-26</v>
      </c>
      <c r="M5186" t="str">
        <f t="shared" si="353"/>
        <v>Friday</v>
      </c>
      <c r="N5186">
        <f t="shared" si="354"/>
        <v>17</v>
      </c>
      <c r="O5186" s="6">
        <f t="shared" si="355"/>
        <v>0.70833333333333337</v>
      </c>
    </row>
    <row r="5187" spans="1:15" x14ac:dyDescent="0.3">
      <c r="A5187" t="s">
        <v>11</v>
      </c>
      <c r="B5187" t="s">
        <v>12</v>
      </c>
      <c r="C5187">
        <v>2387570</v>
      </c>
      <c r="D5187" s="1">
        <v>46045</v>
      </c>
      <c r="E5187" t="s">
        <v>858</v>
      </c>
      <c r="F5187" t="s">
        <v>13</v>
      </c>
      <c r="G5187" t="s">
        <v>6579</v>
      </c>
      <c r="H5187" t="s">
        <v>5096</v>
      </c>
      <c r="J5187" t="s">
        <v>2453</v>
      </c>
      <c r="K5187">
        <v>1</v>
      </c>
      <c r="L5187" t="str">
        <f t="shared" si="356"/>
        <v>Jan-26</v>
      </c>
      <c r="M5187" t="str">
        <f t="shared" si="353"/>
        <v>Friday</v>
      </c>
      <c r="N5187">
        <f t="shared" si="354"/>
        <v>17</v>
      </c>
      <c r="O5187" s="6">
        <f t="shared" si="355"/>
        <v>0.70833333333333337</v>
      </c>
    </row>
    <row r="5188" spans="1:15" x14ac:dyDescent="0.3">
      <c r="A5188" t="s">
        <v>11</v>
      </c>
      <c r="B5188" t="s">
        <v>12</v>
      </c>
      <c r="C5188">
        <v>2387642</v>
      </c>
      <c r="D5188" s="1">
        <v>46045</v>
      </c>
      <c r="E5188" t="s">
        <v>4923</v>
      </c>
      <c r="F5188" t="s">
        <v>13</v>
      </c>
      <c r="G5188" t="s">
        <v>6580</v>
      </c>
      <c r="H5188" t="s">
        <v>5096</v>
      </c>
      <c r="J5188" t="s">
        <v>2453</v>
      </c>
      <c r="K5188">
        <v>1</v>
      </c>
      <c r="L5188" t="str">
        <f t="shared" si="356"/>
        <v>Jan-26</v>
      </c>
      <c r="M5188" t="str">
        <f t="shared" si="353"/>
        <v>Friday</v>
      </c>
      <c r="N5188">
        <f t="shared" si="354"/>
        <v>18</v>
      </c>
      <c r="O5188" s="6">
        <f t="shared" si="355"/>
        <v>0.75</v>
      </c>
    </row>
    <row r="5189" spans="1:15" x14ac:dyDescent="0.3">
      <c r="A5189" t="s">
        <v>11</v>
      </c>
      <c r="B5189" t="s">
        <v>12</v>
      </c>
      <c r="C5189">
        <v>2387645</v>
      </c>
      <c r="D5189" s="1">
        <v>46045</v>
      </c>
      <c r="E5189" t="s">
        <v>3251</v>
      </c>
      <c r="F5189" t="s">
        <v>13</v>
      </c>
      <c r="G5189" t="s">
        <v>6581</v>
      </c>
      <c r="H5189" t="s">
        <v>5096</v>
      </c>
      <c r="J5189" t="s">
        <v>2453</v>
      </c>
      <c r="K5189">
        <v>5</v>
      </c>
      <c r="L5189" t="str">
        <f t="shared" si="356"/>
        <v>Jan-26</v>
      </c>
      <c r="M5189" t="str">
        <f t="shared" si="353"/>
        <v>Friday</v>
      </c>
      <c r="N5189">
        <f t="shared" si="354"/>
        <v>18</v>
      </c>
      <c r="O5189" s="6">
        <f t="shared" si="355"/>
        <v>0.75</v>
      </c>
    </row>
    <row r="5190" spans="1:15" x14ac:dyDescent="0.3">
      <c r="A5190" t="s">
        <v>11</v>
      </c>
      <c r="B5190" t="s">
        <v>12</v>
      </c>
      <c r="C5190">
        <v>2387648</v>
      </c>
      <c r="D5190" s="1">
        <v>46045</v>
      </c>
      <c r="E5190" t="s">
        <v>4789</v>
      </c>
      <c r="F5190" t="s">
        <v>13</v>
      </c>
      <c r="G5190" t="s">
        <v>6582</v>
      </c>
      <c r="H5190" t="s">
        <v>5096</v>
      </c>
      <c r="J5190" t="s">
        <v>2453</v>
      </c>
      <c r="K5190">
        <v>1</v>
      </c>
      <c r="L5190" t="str">
        <f t="shared" si="356"/>
        <v>Jan-26</v>
      </c>
      <c r="M5190" t="str">
        <f t="shared" si="353"/>
        <v>Friday</v>
      </c>
      <c r="N5190">
        <f t="shared" si="354"/>
        <v>18</v>
      </c>
      <c r="O5190" s="6">
        <f t="shared" si="355"/>
        <v>0.75</v>
      </c>
    </row>
    <row r="5191" spans="1:15" x14ac:dyDescent="0.3">
      <c r="A5191" t="s">
        <v>11</v>
      </c>
      <c r="B5191" t="s">
        <v>12</v>
      </c>
      <c r="C5191">
        <v>2387700</v>
      </c>
      <c r="D5191" s="1">
        <v>46045</v>
      </c>
      <c r="E5191" t="s">
        <v>869</v>
      </c>
      <c r="F5191" t="s">
        <v>13</v>
      </c>
      <c r="G5191" t="s">
        <v>6583</v>
      </c>
      <c r="H5191" t="s">
        <v>1101</v>
      </c>
      <c r="J5191" t="s">
        <v>2453</v>
      </c>
      <c r="K5191">
        <v>5</v>
      </c>
      <c r="L5191" t="str">
        <f t="shared" si="356"/>
        <v>Jan-26</v>
      </c>
      <c r="M5191" t="str">
        <f t="shared" si="353"/>
        <v>Friday</v>
      </c>
      <c r="N5191">
        <f t="shared" si="354"/>
        <v>19</v>
      </c>
      <c r="O5191" s="6">
        <f t="shared" si="355"/>
        <v>0.79166666666666663</v>
      </c>
    </row>
    <row r="5192" spans="1:15" x14ac:dyDescent="0.3">
      <c r="A5192" t="s">
        <v>11</v>
      </c>
      <c r="B5192" t="s">
        <v>12</v>
      </c>
      <c r="C5192">
        <v>2387705</v>
      </c>
      <c r="D5192" s="1">
        <v>46045</v>
      </c>
      <c r="E5192" t="s">
        <v>329</v>
      </c>
      <c r="F5192" t="s">
        <v>13</v>
      </c>
      <c r="G5192" t="s">
        <v>6584</v>
      </c>
      <c r="H5192" t="s">
        <v>6222</v>
      </c>
      <c r="J5192" t="s">
        <v>2453</v>
      </c>
      <c r="K5192">
        <v>1</v>
      </c>
      <c r="L5192" t="str">
        <f t="shared" si="356"/>
        <v>Jan-26</v>
      </c>
      <c r="M5192" t="str">
        <f t="shared" si="353"/>
        <v>Friday</v>
      </c>
      <c r="N5192">
        <f t="shared" si="354"/>
        <v>19</v>
      </c>
      <c r="O5192" s="6">
        <f t="shared" si="355"/>
        <v>0.79166666666666663</v>
      </c>
    </row>
    <row r="5193" spans="1:15" x14ac:dyDescent="0.3">
      <c r="A5193" t="s">
        <v>11</v>
      </c>
      <c r="B5193" t="s">
        <v>12</v>
      </c>
      <c r="C5193">
        <v>2387706</v>
      </c>
      <c r="D5193" s="1">
        <v>46045</v>
      </c>
      <c r="E5193" t="s">
        <v>456</v>
      </c>
      <c r="F5193" t="s">
        <v>13</v>
      </c>
      <c r="G5193" t="s">
        <v>6585</v>
      </c>
      <c r="H5193" t="s">
        <v>1101</v>
      </c>
      <c r="J5193" t="s">
        <v>2453</v>
      </c>
      <c r="K5193">
        <v>5</v>
      </c>
      <c r="L5193" t="str">
        <f t="shared" si="356"/>
        <v>Jan-26</v>
      </c>
      <c r="M5193" t="str">
        <f t="shared" si="353"/>
        <v>Friday</v>
      </c>
      <c r="N5193">
        <f t="shared" si="354"/>
        <v>19</v>
      </c>
      <c r="O5193" s="6">
        <f t="shared" si="355"/>
        <v>0.79166666666666663</v>
      </c>
    </row>
    <row r="5194" spans="1:15" x14ac:dyDescent="0.3">
      <c r="A5194" t="s">
        <v>11</v>
      </c>
      <c r="B5194" t="s">
        <v>12</v>
      </c>
      <c r="C5194">
        <v>2387710</v>
      </c>
      <c r="D5194" s="1">
        <v>46045</v>
      </c>
      <c r="E5194" t="s">
        <v>2490</v>
      </c>
      <c r="F5194" t="s">
        <v>13</v>
      </c>
      <c r="G5194" t="s">
        <v>6586</v>
      </c>
      <c r="H5194" t="s">
        <v>1101</v>
      </c>
      <c r="J5194" t="s">
        <v>2453</v>
      </c>
      <c r="K5194">
        <v>10</v>
      </c>
      <c r="L5194" t="str">
        <f t="shared" si="356"/>
        <v>Jan-26</v>
      </c>
      <c r="M5194" t="str">
        <f t="shared" si="353"/>
        <v>Friday</v>
      </c>
      <c r="N5194">
        <f t="shared" si="354"/>
        <v>19</v>
      </c>
      <c r="O5194" s="6">
        <f t="shared" si="355"/>
        <v>0.79166666666666663</v>
      </c>
    </row>
    <row r="5195" spans="1:15" x14ac:dyDescent="0.3">
      <c r="A5195" t="s">
        <v>11</v>
      </c>
      <c r="B5195" t="s">
        <v>12</v>
      </c>
      <c r="C5195">
        <v>2387714</v>
      </c>
      <c r="D5195" s="1">
        <v>46045</v>
      </c>
      <c r="E5195" t="s">
        <v>2885</v>
      </c>
      <c r="F5195" t="s">
        <v>13</v>
      </c>
      <c r="G5195" t="s">
        <v>6587</v>
      </c>
      <c r="H5195" t="s">
        <v>6222</v>
      </c>
      <c r="J5195" t="s">
        <v>2453</v>
      </c>
      <c r="K5195">
        <v>6</v>
      </c>
      <c r="L5195" t="str">
        <f t="shared" si="356"/>
        <v>Jan-26</v>
      </c>
      <c r="M5195" t="str">
        <f t="shared" si="353"/>
        <v>Friday</v>
      </c>
      <c r="N5195">
        <f t="shared" si="354"/>
        <v>19</v>
      </c>
      <c r="O5195" s="6">
        <f t="shared" si="355"/>
        <v>0.79166666666666663</v>
      </c>
    </row>
    <row r="5196" spans="1:15" x14ac:dyDescent="0.3">
      <c r="A5196" t="s">
        <v>11</v>
      </c>
      <c r="B5196" t="s">
        <v>12</v>
      </c>
      <c r="C5196">
        <v>2387742</v>
      </c>
      <c r="D5196" s="1">
        <v>46045</v>
      </c>
      <c r="E5196" t="s">
        <v>3813</v>
      </c>
      <c r="F5196" t="s">
        <v>13</v>
      </c>
      <c r="G5196" t="s">
        <v>6588</v>
      </c>
      <c r="H5196" t="s">
        <v>6222</v>
      </c>
      <c r="J5196" t="s">
        <v>2453</v>
      </c>
      <c r="K5196">
        <v>2</v>
      </c>
      <c r="L5196" t="str">
        <f t="shared" si="356"/>
        <v>Jan-26</v>
      </c>
      <c r="M5196" t="str">
        <f t="shared" si="353"/>
        <v>Friday</v>
      </c>
      <c r="N5196">
        <f t="shared" si="354"/>
        <v>20</v>
      </c>
      <c r="O5196" s="6">
        <f t="shared" si="355"/>
        <v>0.83333333333333337</v>
      </c>
    </row>
    <row r="5197" spans="1:15" x14ac:dyDescent="0.3">
      <c r="A5197" t="s">
        <v>11</v>
      </c>
      <c r="B5197" t="s">
        <v>12</v>
      </c>
      <c r="C5197">
        <v>2387776</v>
      </c>
      <c r="D5197" s="1">
        <v>46045</v>
      </c>
      <c r="E5197" t="s">
        <v>4826</v>
      </c>
      <c r="F5197" t="s">
        <v>13</v>
      </c>
      <c r="G5197" t="s">
        <v>6589</v>
      </c>
      <c r="H5197" t="s">
        <v>1101</v>
      </c>
      <c r="J5197" t="s">
        <v>2453</v>
      </c>
      <c r="K5197">
        <v>8</v>
      </c>
      <c r="L5197" t="str">
        <f t="shared" si="356"/>
        <v>Jan-26</v>
      </c>
      <c r="M5197" t="str">
        <f t="shared" si="353"/>
        <v>Friday</v>
      </c>
      <c r="N5197">
        <f t="shared" si="354"/>
        <v>20</v>
      </c>
      <c r="O5197" s="6">
        <f t="shared" si="355"/>
        <v>0.83333333333333337</v>
      </c>
    </row>
    <row r="5198" spans="1:15" x14ac:dyDescent="0.3">
      <c r="A5198" t="s">
        <v>11</v>
      </c>
      <c r="B5198" t="s">
        <v>12</v>
      </c>
      <c r="C5198">
        <v>2387820</v>
      </c>
      <c r="D5198" s="1">
        <v>46045</v>
      </c>
      <c r="E5198" t="s">
        <v>4327</v>
      </c>
      <c r="F5198" t="s">
        <v>13</v>
      </c>
      <c r="G5198" t="s">
        <v>6590</v>
      </c>
      <c r="H5198" t="s">
        <v>1101</v>
      </c>
      <c r="J5198" t="s">
        <v>2453</v>
      </c>
      <c r="K5198">
        <v>6</v>
      </c>
      <c r="L5198" t="str">
        <f t="shared" si="356"/>
        <v>Jan-26</v>
      </c>
      <c r="M5198" t="str">
        <f t="shared" si="353"/>
        <v>Friday</v>
      </c>
      <c r="N5198">
        <f t="shared" si="354"/>
        <v>21</v>
      </c>
      <c r="O5198" s="6">
        <f t="shared" si="355"/>
        <v>0.875</v>
      </c>
    </row>
    <row r="5199" spans="1:15" x14ac:dyDescent="0.3">
      <c r="A5199" t="s">
        <v>11</v>
      </c>
      <c r="B5199" t="s">
        <v>12</v>
      </c>
      <c r="C5199">
        <v>2387847</v>
      </c>
      <c r="D5199" s="1">
        <v>46045</v>
      </c>
      <c r="E5199" t="s">
        <v>6594</v>
      </c>
      <c r="F5199" t="s">
        <v>13</v>
      </c>
      <c r="G5199" t="s">
        <v>6591</v>
      </c>
      <c r="H5199" t="s">
        <v>6222</v>
      </c>
      <c r="J5199" t="s">
        <v>2453</v>
      </c>
      <c r="K5199">
        <v>1</v>
      </c>
      <c r="L5199" t="str">
        <f t="shared" si="356"/>
        <v>Jan-26</v>
      </c>
      <c r="M5199" t="str">
        <f t="shared" si="353"/>
        <v>Friday</v>
      </c>
      <c r="N5199">
        <f t="shared" si="354"/>
        <v>21</v>
      </c>
      <c r="O5199" s="6">
        <f t="shared" si="355"/>
        <v>0.875</v>
      </c>
    </row>
    <row r="5200" spans="1:15" x14ac:dyDescent="0.3">
      <c r="A5200" t="s">
        <v>11</v>
      </c>
      <c r="B5200" t="s">
        <v>12</v>
      </c>
      <c r="C5200">
        <v>2388776</v>
      </c>
      <c r="D5200" s="1">
        <v>46046</v>
      </c>
      <c r="E5200" t="s">
        <v>3763</v>
      </c>
      <c r="F5200" t="s">
        <v>13</v>
      </c>
      <c r="G5200" t="s">
        <v>6592</v>
      </c>
      <c r="H5200" t="s">
        <v>6222</v>
      </c>
      <c r="J5200" t="s">
        <v>2453</v>
      </c>
      <c r="K5200">
        <v>1</v>
      </c>
      <c r="L5200" t="str">
        <f t="shared" si="356"/>
        <v>Jan-26</v>
      </c>
      <c r="M5200" t="str">
        <f t="shared" si="353"/>
        <v>Saturday</v>
      </c>
      <c r="N5200">
        <f t="shared" ref="N5200:N5263" si="357">HOUR(E5200)</f>
        <v>2</v>
      </c>
      <c r="O5200" s="6">
        <f t="shared" ref="O5200:O5263" si="358">MOD(N5200/24,1)</f>
        <v>8.3333333333333329E-2</v>
      </c>
    </row>
    <row r="5201" spans="1:15" x14ac:dyDescent="0.3">
      <c r="A5201" t="s">
        <v>11</v>
      </c>
      <c r="B5201" t="s">
        <v>12</v>
      </c>
      <c r="C5201">
        <v>2389371</v>
      </c>
      <c r="D5201" s="1">
        <v>46046</v>
      </c>
      <c r="E5201" t="s">
        <v>2904</v>
      </c>
      <c r="F5201" t="s">
        <v>13</v>
      </c>
      <c r="G5201" t="s">
        <v>6596</v>
      </c>
      <c r="H5201" t="s">
        <v>1308</v>
      </c>
      <c r="J5201" t="s">
        <v>2453</v>
      </c>
      <c r="K5201">
        <v>1</v>
      </c>
      <c r="L5201" t="str">
        <f t="shared" si="356"/>
        <v>Jan-26</v>
      </c>
      <c r="M5201" t="str">
        <f t="shared" si="353"/>
        <v>Saturday</v>
      </c>
      <c r="N5201">
        <f t="shared" si="357"/>
        <v>9</v>
      </c>
      <c r="O5201" s="6">
        <f t="shared" si="358"/>
        <v>0.375</v>
      </c>
    </row>
    <row r="5202" spans="1:15" x14ac:dyDescent="0.3">
      <c r="A5202" t="s">
        <v>11</v>
      </c>
      <c r="B5202" t="s">
        <v>12</v>
      </c>
      <c r="C5202">
        <v>2389496</v>
      </c>
      <c r="D5202" s="1">
        <v>46046</v>
      </c>
      <c r="E5202" t="s">
        <v>4912</v>
      </c>
      <c r="F5202" t="s">
        <v>13</v>
      </c>
      <c r="G5202" t="s">
        <v>6597</v>
      </c>
      <c r="H5202" t="s">
        <v>1308</v>
      </c>
      <c r="J5202" t="s">
        <v>2453</v>
      </c>
      <c r="K5202">
        <v>1</v>
      </c>
      <c r="L5202" t="str">
        <f t="shared" si="356"/>
        <v>Jan-26</v>
      </c>
      <c r="M5202" t="str">
        <f t="shared" ref="M5202:M5265" si="359">TEXT(D5202, "DDDD")</f>
        <v>Saturday</v>
      </c>
      <c r="N5202">
        <f t="shared" si="357"/>
        <v>11</v>
      </c>
      <c r="O5202" s="6">
        <f t="shared" si="358"/>
        <v>0.45833333333333331</v>
      </c>
    </row>
    <row r="5203" spans="1:15" x14ac:dyDescent="0.3">
      <c r="A5203" t="s">
        <v>11</v>
      </c>
      <c r="B5203" t="s">
        <v>12</v>
      </c>
      <c r="C5203">
        <v>2389560</v>
      </c>
      <c r="D5203" s="1">
        <v>46046</v>
      </c>
      <c r="E5203" t="s">
        <v>399</v>
      </c>
      <c r="F5203" t="s">
        <v>13</v>
      </c>
      <c r="G5203" t="s">
        <v>6598</v>
      </c>
      <c r="H5203" t="s">
        <v>1308</v>
      </c>
      <c r="J5203" t="s">
        <v>2453</v>
      </c>
      <c r="K5203">
        <v>2</v>
      </c>
      <c r="L5203" t="str">
        <f t="shared" si="356"/>
        <v>Jan-26</v>
      </c>
      <c r="M5203" t="str">
        <f t="shared" si="359"/>
        <v>Saturday</v>
      </c>
      <c r="N5203">
        <f t="shared" si="357"/>
        <v>13</v>
      </c>
      <c r="O5203" s="6">
        <f t="shared" si="358"/>
        <v>0.54166666666666663</v>
      </c>
    </row>
    <row r="5204" spans="1:15" x14ac:dyDescent="0.3">
      <c r="A5204" t="s">
        <v>11</v>
      </c>
      <c r="B5204" t="s">
        <v>12</v>
      </c>
      <c r="C5204">
        <v>2389789</v>
      </c>
      <c r="D5204" s="1">
        <v>46046</v>
      </c>
      <c r="E5204" t="s">
        <v>924</v>
      </c>
      <c r="F5204" t="s">
        <v>13</v>
      </c>
      <c r="G5204" t="s">
        <v>6599</v>
      </c>
      <c r="H5204" t="s">
        <v>5096</v>
      </c>
      <c r="J5204" t="s">
        <v>2453</v>
      </c>
      <c r="K5204">
        <v>1</v>
      </c>
      <c r="L5204" t="str">
        <f t="shared" si="356"/>
        <v>Jan-26</v>
      </c>
      <c r="M5204" t="str">
        <f t="shared" si="359"/>
        <v>Saturday</v>
      </c>
      <c r="N5204">
        <f t="shared" si="357"/>
        <v>17</v>
      </c>
      <c r="O5204" s="6">
        <f t="shared" si="358"/>
        <v>0.70833333333333337</v>
      </c>
    </row>
    <row r="5205" spans="1:15" x14ac:dyDescent="0.3">
      <c r="A5205" t="s">
        <v>11</v>
      </c>
      <c r="B5205" t="s">
        <v>12</v>
      </c>
      <c r="C5205">
        <v>2389802</v>
      </c>
      <c r="D5205" s="1">
        <v>46046</v>
      </c>
      <c r="E5205" t="s">
        <v>880</v>
      </c>
      <c r="F5205" t="s">
        <v>13</v>
      </c>
      <c r="G5205" t="s">
        <v>6600</v>
      </c>
      <c r="H5205" t="s">
        <v>5096</v>
      </c>
      <c r="J5205" t="s">
        <v>2453</v>
      </c>
      <c r="K5205">
        <v>6</v>
      </c>
      <c r="L5205" t="str">
        <f t="shared" si="356"/>
        <v>Jan-26</v>
      </c>
      <c r="M5205" t="str">
        <f t="shared" si="359"/>
        <v>Saturday</v>
      </c>
      <c r="N5205">
        <f t="shared" si="357"/>
        <v>17</v>
      </c>
      <c r="O5205" s="6">
        <f t="shared" si="358"/>
        <v>0.70833333333333337</v>
      </c>
    </row>
    <row r="5206" spans="1:15" x14ac:dyDescent="0.3">
      <c r="A5206" t="s">
        <v>11</v>
      </c>
      <c r="B5206" t="s">
        <v>12</v>
      </c>
      <c r="C5206">
        <v>2389814</v>
      </c>
      <c r="D5206" s="1">
        <v>46046</v>
      </c>
      <c r="E5206" t="s">
        <v>391</v>
      </c>
      <c r="F5206" t="s">
        <v>13</v>
      </c>
      <c r="G5206" t="s">
        <v>6601</v>
      </c>
      <c r="H5206" t="s">
        <v>5096</v>
      </c>
      <c r="J5206" t="s">
        <v>2453</v>
      </c>
      <c r="K5206">
        <v>2</v>
      </c>
      <c r="L5206" t="str">
        <f t="shared" si="356"/>
        <v>Jan-26</v>
      </c>
      <c r="M5206" t="str">
        <f t="shared" si="359"/>
        <v>Saturday</v>
      </c>
      <c r="N5206">
        <f t="shared" si="357"/>
        <v>17</v>
      </c>
      <c r="O5206" s="6">
        <f t="shared" si="358"/>
        <v>0.70833333333333337</v>
      </c>
    </row>
    <row r="5207" spans="1:15" x14ac:dyDescent="0.3">
      <c r="A5207" t="s">
        <v>11</v>
      </c>
      <c r="B5207" t="s">
        <v>12</v>
      </c>
      <c r="C5207">
        <v>2389829</v>
      </c>
      <c r="D5207" s="1">
        <v>46046</v>
      </c>
      <c r="E5207" t="s">
        <v>297</v>
      </c>
      <c r="F5207" t="s">
        <v>13</v>
      </c>
      <c r="G5207" t="s">
        <v>6602</v>
      </c>
      <c r="H5207" t="s">
        <v>5096</v>
      </c>
      <c r="J5207" t="s">
        <v>2453</v>
      </c>
      <c r="K5207">
        <v>8</v>
      </c>
      <c r="L5207" t="str">
        <f t="shared" si="356"/>
        <v>Jan-26</v>
      </c>
      <c r="M5207" t="str">
        <f t="shared" si="359"/>
        <v>Saturday</v>
      </c>
      <c r="N5207">
        <f t="shared" si="357"/>
        <v>17</v>
      </c>
      <c r="O5207" s="6">
        <f t="shared" si="358"/>
        <v>0.70833333333333337</v>
      </c>
    </row>
    <row r="5208" spans="1:15" x14ac:dyDescent="0.3">
      <c r="A5208" t="s">
        <v>11</v>
      </c>
      <c r="B5208" t="s">
        <v>12</v>
      </c>
      <c r="C5208">
        <v>2389911</v>
      </c>
      <c r="D5208" s="1">
        <v>46046</v>
      </c>
      <c r="E5208" t="s">
        <v>2924</v>
      </c>
      <c r="F5208" t="s">
        <v>13</v>
      </c>
      <c r="G5208" t="s">
        <v>6603</v>
      </c>
      <c r="H5208" t="s">
        <v>5096</v>
      </c>
      <c r="J5208" t="s">
        <v>2453</v>
      </c>
      <c r="K5208">
        <v>2</v>
      </c>
      <c r="L5208" t="str">
        <f t="shared" si="356"/>
        <v>Jan-26</v>
      </c>
      <c r="M5208" t="str">
        <f t="shared" si="359"/>
        <v>Saturday</v>
      </c>
      <c r="N5208">
        <f t="shared" si="357"/>
        <v>18</v>
      </c>
      <c r="O5208" s="6">
        <f t="shared" si="358"/>
        <v>0.75</v>
      </c>
    </row>
    <row r="5209" spans="1:15" x14ac:dyDescent="0.3">
      <c r="A5209" t="s">
        <v>11</v>
      </c>
      <c r="B5209" t="s">
        <v>12</v>
      </c>
      <c r="C5209">
        <v>2389930</v>
      </c>
      <c r="D5209" s="1">
        <v>46046</v>
      </c>
      <c r="E5209" t="s">
        <v>1006</v>
      </c>
      <c r="F5209" t="s">
        <v>13</v>
      </c>
      <c r="G5209" t="s">
        <v>6604</v>
      </c>
      <c r="H5209" t="s">
        <v>3353</v>
      </c>
      <c r="J5209" t="s">
        <v>2453</v>
      </c>
      <c r="K5209">
        <v>1</v>
      </c>
      <c r="L5209" t="str">
        <f t="shared" si="356"/>
        <v>Jan-26</v>
      </c>
      <c r="M5209" t="str">
        <f t="shared" si="359"/>
        <v>Saturday</v>
      </c>
      <c r="N5209">
        <f t="shared" si="357"/>
        <v>19</v>
      </c>
      <c r="O5209" s="6">
        <f t="shared" si="358"/>
        <v>0.79166666666666663</v>
      </c>
    </row>
    <row r="5210" spans="1:15" x14ac:dyDescent="0.3">
      <c r="A5210" t="s">
        <v>11</v>
      </c>
      <c r="B5210" t="s">
        <v>12</v>
      </c>
      <c r="C5210">
        <v>2389932</v>
      </c>
      <c r="D5210" s="1">
        <v>46046</v>
      </c>
      <c r="E5210" t="s">
        <v>2515</v>
      </c>
      <c r="F5210" t="s">
        <v>13</v>
      </c>
      <c r="G5210" t="s">
        <v>6605</v>
      </c>
      <c r="H5210" t="s">
        <v>5096</v>
      </c>
      <c r="J5210" t="s">
        <v>2453</v>
      </c>
      <c r="K5210">
        <v>2</v>
      </c>
      <c r="L5210" t="str">
        <f t="shared" si="356"/>
        <v>Jan-26</v>
      </c>
      <c r="M5210" t="str">
        <f t="shared" si="359"/>
        <v>Saturday</v>
      </c>
      <c r="N5210">
        <f t="shared" si="357"/>
        <v>19</v>
      </c>
      <c r="O5210" s="6">
        <f t="shared" si="358"/>
        <v>0.79166666666666663</v>
      </c>
    </row>
    <row r="5211" spans="1:15" x14ac:dyDescent="0.3">
      <c r="A5211" t="s">
        <v>11</v>
      </c>
      <c r="B5211" t="s">
        <v>12</v>
      </c>
      <c r="C5211">
        <v>2389939</v>
      </c>
      <c r="D5211" s="1">
        <v>46046</v>
      </c>
      <c r="E5211" t="s">
        <v>1007</v>
      </c>
      <c r="F5211" t="s">
        <v>13</v>
      </c>
      <c r="G5211" t="s">
        <v>6606</v>
      </c>
      <c r="H5211" t="s">
        <v>5096</v>
      </c>
      <c r="J5211" t="s">
        <v>2453</v>
      </c>
      <c r="K5211">
        <v>5</v>
      </c>
      <c r="L5211" t="str">
        <f t="shared" si="356"/>
        <v>Jan-26</v>
      </c>
      <c r="M5211" t="str">
        <f t="shared" si="359"/>
        <v>Saturday</v>
      </c>
      <c r="N5211">
        <f t="shared" si="357"/>
        <v>19</v>
      </c>
      <c r="O5211" s="6">
        <f t="shared" si="358"/>
        <v>0.79166666666666663</v>
      </c>
    </row>
    <row r="5212" spans="1:15" x14ac:dyDescent="0.3">
      <c r="A5212" t="s">
        <v>11</v>
      </c>
      <c r="B5212" t="s">
        <v>12</v>
      </c>
      <c r="C5212">
        <v>2389946</v>
      </c>
      <c r="D5212" s="1">
        <v>46046</v>
      </c>
      <c r="E5212" t="s">
        <v>2693</v>
      </c>
      <c r="F5212" t="s">
        <v>13</v>
      </c>
      <c r="G5212" t="s">
        <v>6607</v>
      </c>
      <c r="H5212" t="s">
        <v>3353</v>
      </c>
      <c r="J5212" t="s">
        <v>2453</v>
      </c>
      <c r="K5212">
        <v>1</v>
      </c>
      <c r="L5212" t="str">
        <f t="shared" si="356"/>
        <v>Jan-26</v>
      </c>
      <c r="M5212" t="str">
        <f t="shared" si="359"/>
        <v>Saturday</v>
      </c>
      <c r="N5212">
        <f t="shared" si="357"/>
        <v>19</v>
      </c>
      <c r="O5212" s="6">
        <f t="shared" si="358"/>
        <v>0.79166666666666663</v>
      </c>
    </row>
    <row r="5213" spans="1:15" x14ac:dyDescent="0.3">
      <c r="A5213" t="s">
        <v>11</v>
      </c>
      <c r="B5213" t="s">
        <v>12</v>
      </c>
      <c r="C5213">
        <v>2389952</v>
      </c>
      <c r="D5213" s="1">
        <v>46046</v>
      </c>
      <c r="E5213" t="s">
        <v>885</v>
      </c>
      <c r="F5213" t="s">
        <v>13</v>
      </c>
      <c r="G5213" t="s">
        <v>6608</v>
      </c>
      <c r="H5213" t="s">
        <v>3353</v>
      </c>
      <c r="J5213" t="s">
        <v>2453</v>
      </c>
      <c r="K5213">
        <v>1</v>
      </c>
      <c r="L5213" t="str">
        <f t="shared" si="356"/>
        <v>Jan-26</v>
      </c>
      <c r="M5213" t="str">
        <f t="shared" si="359"/>
        <v>Saturday</v>
      </c>
      <c r="N5213">
        <f t="shared" si="357"/>
        <v>19</v>
      </c>
      <c r="O5213" s="6">
        <f t="shared" si="358"/>
        <v>0.79166666666666663</v>
      </c>
    </row>
    <row r="5214" spans="1:15" x14ac:dyDescent="0.3">
      <c r="A5214" t="s">
        <v>11</v>
      </c>
      <c r="B5214" t="s">
        <v>12</v>
      </c>
      <c r="C5214">
        <v>2389957</v>
      </c>
      <c r="D5214" s="1">
        <v>46046</v>
      </c>
      <c r="E5214" t="s">
        <v>914</v>
      </c>
      <c r="F5214" t="s">
        <v>13</v>
      </c>
      <c r="G5214" t="s">
        <v>6609</v>
      </c>
      <c r="H5214" t="s">
        <v>3353</v>
      </c>
      <c r="J5214" t="s">
        <v>2453</v>
      </c>
      <c r="K5214">
        <v>1</v>
      </c>
      <c r="L5214" t="str">
        <f t="shared" si="356"/>
        <v>Jan-26</v>
      </c>
      <c r="M5214" t="str">
        <f t="shared" si="359"/>
        <v>Saturday</v>
      </c>
      <c r="N5214">
        <f t="shared" si="357"/>
        <v>19</v>
      </c>
      <c r="O5214" s="6">
        <f t="shared" si="358"/>
        <v>0.79166666666666663</v>
      </c>
    </row>
    <row r="5215" spans="1:15" x14ac:dyDescent="0.3">
      <c r="A5215" t="s">
        <v>11</v>
      </c>
      <c r="B5215" t="s">
        <v>12</v>
      </c>
      <c r="C5215">
        <v>2389966</v>
      </c>
      <c r="D5215" s="1">
        <v>46046</v>
      </c>
      <c r="E5215" t="s">
        <v>335</v>
      </c>
      <c r="F5215" t="s">
        <v>13</v>
      </c>
      <c r="G5215" t="s">
        <v>6610</v>
      </c>
      <c r="H5215" t="s">
        <v>3353</v>
      </c>
      <c r="J5215" t="s">
        <v>2453</v>
      </c>
      <c r="K5215">
        <v>1</v>
      </c>
      <c r="L5215" t="str">
        <f t="shared" si="356"/>
        <v>Jan-26</v>
      </c>
      <c r="M5215" t="str">
        <f t="shared" si="359"/>
        <v>Saturday</v>
      </c>
      <c r="N5215">
        <f t="shared" si="357"/>
        <v>19</v>
      </c>
      <c r="O5215" s="6">
        <f t="shared" si="358"/>
        <v>0.79166666666666663</v>
      </c>
    </row>
    <row r="5216" spans="1:15" x14ac:dyDescent="0.3">
      <c r="A5216" t="s">
        <v>11</v>
      </c>
      <c r="B5216" t="s">
        <v>12</v>
      </c>
      <c r="C5216">
        <v>2389995</v>
      </c>
      <c r="D5216" s="1">
        <v>46046</v>
      </c>
      <c r="E5216" t="s">
        <v>932</v>
      </c>
      <c r="F5216" t="s">
        <v>13</v>
      </c>
      <c r="G5216" t="s">
        <v>6611</v>
      </c>
      <c r="H5216" t="s">
        <v>6222</v>
      </c>
      <c r="J5216" t="s">
        <v>2453</v>
      </c>
      <c r="K5216">
        <v>7</v>
      </c>
      <c r="L5216" t="str">
        <f t="shared" si="356"/>
        <v>Jan-26</v>
      </c>
      <c r="M5216" t="str">
        <f t="shared" si="359"/>
        <v>Saturday</v>
      </c>
      <c r="N5216">
        <f t="shared" si="357"/>
        <v>19</v>
      </c>
      <c r="O5216" s="6">
        <f t="shared" si="358"/>
        <v>0.79166666666666663</v>
      </c>
    </row>
    <row r="5217" spans="1:15" x14ac:dyDescent="0.3">
      <c r="A5217" t="s">
        <v>11</v>
      </c>
      <c r="B5217" t="s">
        <v>12</v>
      </c>
      <c r="C5217">
        <v>2390037</v>
      </c>
      <c r="D5217" s="1">
        <v>46046</v>
      </c>
      <c r="E5217" t="s">
        <v>933</v>
      </c>
      <c r="F5217" t="s">
        <v>13</v>
      </c>
      <c r="G5217" t="s">
        <v>6612</v>
      </c>
      <c r="H5217" t="s">
        <v>3353</v>
      </c>
      <c r="J5217" t="s">
        <v>2453</v>
      </c>
      <c r="K5217">
        <v>5</v>
      </c>
      <c r="L5217" t="str">
        <f t="shared" si="356"/>
        <v>Jan-26</v>
      </c>
      <c r="M5217" t="str">
        <f t="shared" si="359"/>
        <v>Saturday</v>
      </c>
      <c r="N5217">
        <f t="shared" si="357"/>
        <v>20</v>
      </c>
      <c r="O5217" s="6">
        <f t="shared" si="358"/>
        <v>0.83333333333333337</v>
      </c>
    </row>
    <row r="5218" spans="1:15" x14ac:dyDescent="0.3">
      <c r="A5218" t="s">
        <v>11</v>
      </c>
      <c r="B5218" t="s">
        <v>12</v>
      </c>
      <c r="C5218">
        <v>2390039</v>
      </c>
      <c r="D5218" s="1">
        <v>46046</v>
      </c>
      <c r="E5218" t="s">
        <v>2921</v>
      </c>
      <c r="F5218" t="s">
        <v>13</v>
      </c>
      <c r="G5218" t="s">
        <v>6613</v>
      </c>
      <c r="H5218" t="s">
        <v>3353</v>
      </c>
      <c r="J5218" t="s">
        <v>2453</v>
      </c>
      <c r="K5218">
        <v>4</v>
      </c>
      <c r="L5218" t="str">
        <f t="shared" si="356"/>
        <v>Jan-26</v>
      </c>
      <c r="M5218" t="str">
        <f t="shared" si="359"/>
        <v>Saturday</v>
      </c>
      <c r="N5218">
        <f t="shared" si="357"/>
        <v>20</v>
      </c>
      <c r="O5218" s="6">
        <f t="shared" si="358"/>
        <v>0.83333333333333337</v>
      </c>
    </row>
    <row r="5219" spans="1:15" x14ac:dyDescent="0.3">
      <c r="A5219" t="s">
        <v>11</v>
      </c>
      <c r="B5219" t="s">
        <v>12</v>
      </c>
      <c r="C5219">
        <v>2390040</v>
      </c>
      <c r="D5219" s="1">
        <v>46046</v>
      </c>
      <c r="E5219" t="s">
        <v>1038</v>
      </c>
      <c r="F5219" t="s">
        <v>13</v>
      </c>
      <c r="G5219" t="s">
        <v>6614</v>
      </c>
      <c r="H5219" t="s">
        <v>3353</v>
      </c>
      <c r="J5219" t="s">
        <v>2453</v>
      </c>
      <c r="K5219">
        <v>2</v>
      </c>
      <c r="L5219" t="str">
        <f t="shared" si="356"/>
        <v>Jan-26</v>
      </c>
      <c r="M5219" t="str">
        <f t="shared" si="359"/>
        <v>Saturday</v>
      </c>
      <c r="N5219">
        <f t="shared" si="357"/>
        <v>20</v>
      </c>
      <c r="O5219" s="6">
        <f t="shared" si="358"/>
        <v>0.83333333333333337</v>
      </c>
    </row>
    <row r="5220" spans="1:15" x14ac:dyDescent="0.3">
      <c r="A5220" t="s">
        <v>11</v>
      </c>
      <c r="B5220" t="s">
        <v>12</v>
      </c>
      <c r="C5220">
        <v>2390078</v>
      </c>
      <c r="D5220" s="1">
        <v>46046</v>
      </c>
      <c r="E5220" t="s">
        <v>5591</v>
      </c>
      <c r="F5220" t="s">
        <v>13</v>
      </c>
      <c r="G5220" t="s">
        <v>6615</v>
      </c>
      <c r="H5220" t="s">
        <v>6222</v>
      </c>
      <c r="J5220" t="s">
        <v>2453</v>
      </c>
      <c r="K5220">
        <v>1</v>
      </c>
      <c r="L5220" t="str">
        <f t="shared" si="356"/>
        <v>Jan-26</v>
      </c>
      <c r="M5220" t="str">
        <f t="shared" si="359"/>
        <v>Saturday</v>
      </c>
      <c r="N5220">
        <f t="shared" si="357"/>
        <v>20</v>
      </c>
      <c r="O5220" s="6">
        <f t="shared" si="358"/>
        <v>0.83333333333333337</v>
      </c>
    </row>
    <row r="5221" spans="1:15" x14ac:dyDescent="0.3">
      <c r="A5221" t="s">
        <v>11</v>
      </c>
      <c r="B5221" t="s">
        <v>12</v>
      </c>
      <c r="C5221">
        <v>2390104</v>
      </c>
      <c r="D5221" s="1">
        <v>46046</v>
      </c>
      <c r="E5221" t="s">
        <v>1011</v>
      </c>
      <c r="F5221" t="s">
        <v>13</v>
      </c>
      <c r="G5221" t="s">
        <v>6616</v>
      </c>
      <c r="H5221" t="s">
        <v>3353</v>
      </c>
      <c r="J5221" t="s">
        <v>2453</v>
      </c>
      <c r="K5221">
        <v>2</v>
      </c>
      <c r="L5221" t="str">
        <f t="shared" si="356"/>
        <v>Jan-26</v>
      </c>
      <c r="M5221" t="str">
        <f t="shared" si="359"/>
        <v>Saturday</v>
      </c>
      <c r="N5221">
        <f t="shared" si="357"/>
        <v>20</v>
      </c>
      <c r="O5221" s="6">
        <f t="shared" si="358"/>
        <v>0.83333333333333337</v>
      </c>
    </row>
    <row r="5222" spans="1:15" x14ac:dyDescent="0.3">
      <c r="A5222" t="s">
        <v>11</v>
      </c>
      <c r="B5222" t="s">
        <v>12</v>
      </c>
      <c r="C5222">
        <v>2390276</v>
      </c>
      <c r="D5222" s="1">
        <v>46046</v>
      </c>
      <c r="E5222" t="s">
        <v>1065</v>
      </c>
      <c r="F5222" t="s">
        <v>13</v>
      </c>
      <c r="G5222" t="s">
        <v>6617</v>
      </c>
      <c r="H5222" t="s">
        <v>3353</v>
      </c>
      <c r="J5222" t="s">
        <v>2453</v>
      </c>
      <c r="K5222">
        <v>4</v>
      </c>
      <c r="L5222" t="str">
        <f t="shared" si="356"/>
        <v>Jan-26</v>
      </c>
      <c r="M5222" t="str">
        <f t="shared" si="359"/>
        <v>Saturday</v>
      </c>
      <c r="N5222">
        <f t="shared" si="357"/>
        <v>22</v>
      </c>
      <c r="O5222" s="6">
        <f t="shared" si="358"/>
        <v>0.91666666666666663</v>
      </c>
    </row>
    <row r="5223" spans="1:15" x14ac:dyDescent="0.3">
      <c r="A5223" t="s">
        <v>11</v>
      </c>
      <c r="B5223" t="s">
        <v>12</v>
      </c>
      <c r="C5223">
        <v>2390278</v>
      </c>
      <c r="D5223" s="1">
        <v>46046</v>
      </c>
      <c r="E5223" t="s">
        <v>285</v>
      </c>
      <c r="F5223" t="s">
        <v>13</v>
      </c>
      <c r="G5223" t="s">
        <v>6618</v>
      </c>
      <c r="H5223" t="s">
        <v>3353</v>
      </c>
      <c r="J5223" t="s">
        <v>2453</v>
      </c>
      <c r="K5223">
        <v>1</v>
      </c>
      <c r="L5223" t="str">
        <f t="shared" si="356"/>
        <v>Jan-26</v>
      </c>
      <c r="M5223" t="str">
        <f t="shared" si="359"/>
        <v>Saturday</v>
      </c>
      <c r="N5223">
        <f t="shared" si="357"/>
        <v>22</v>
      </c>
      <c r="O5223" s="6">
        <f t="shared" si="358"/>
        <v>0.91666666666666663</v>
      </c>
    </row>
    <row r="5224" spans="1:15" x14ac:dyDescent="0.3">
      <c r="A5224" t="s">
        <v>11</v>
      </c>
      <c r="B5224" t="s">
        <v>12</v>
      </c>
      <c r="C5224">
        <v>2390438</v>
      </c>
      <c r="D5224" s="1">
        <v>46046</v>
      </c>
      <c r="E5224" t="s">
        <v>1911</v>
      </c>
      <c r="F5224" t="s">
        <v>13</v>
      </c>
      <c r="G5224" t="s">
        <v>6619</v>
      </c>
      <c r="H5224" t="s">
        <v>3353</v>
      </c>
      <c r="J5224" t="s">
        <v>2453</v>
      </c>
      <c r="K5224">
        <v>1</v>
      </c>
      <c r="L5224" t="str">
        <f t="shared" si="356"/>
        <v>Jan-26</v>
      </c>
      <c r="M5224" t="str">
        <f t="shared" si="359"/>
        <v>Saturday</v>
      </c>
      <c r="N5224">
        <f t="shared" si="357"/>
        <v>23</v>
      </c>
      <c r="O5224" s="6">
        <f t="shared" si="358"/>
        <v>0.95833333333333337</v>
      </c>
    </row>
    <row r="5225" spans="1:15" x14ac:dyDescent="0.3">
      <c r="A5225" t="s">
        <v>11</v>
      </c>
      <c r="B5225" t="s">
        <v>12</v>
      </c>
      <c r="C5225">
        <v>2390788</v>
      </c>
      <c r="D5225" s="1">
        <v>46047</v>
      </c>
      <c r="E5225" t="s">
        <v>3064</v>
      </c>
      <c r="F5225" t="s">
        <v>13</v>
      </c>
      <c r="G5225" t="s">
        <v>6620</v>
      </c>
      <c r="H5225" t="s">
        <v>3353</v>
      </c>
      <c r="J5225" t="s">
        <v>2453</v>
      </c>
      <c r="K5225">
        <v>1</v>
      </c>
      <c r="L5225" t="str">
        <f t="shared" si="356"/>
        <v>Jan-26</v>
      </c>
      <c r="M5225" t="str">
        <f t="shared" si="359"/>
        <v>Sunday</v>
      </c>
      <c r="N5225">
        <f t="shared" si="357"/>
        <v>0</v>
      </c>
      <c r="O5225" s="6">
        <f t="shared" si="358"/>
        <v>0</v>
      </c>
    </row>
    <row r="5226" spans="1:15" x14ac:dyDescent="0.3">
      <c r="A5226" t="s">
        <v>11</v>
      </c>
      <c r="B5226" t="s">
        <v>12</v>
      </c>
      <c r="C5226">
        <v>2391605</v>
      </c>
      <c r="D5226" s="1">
        <v>46047</v>
      </c>
      <c r="E5226" t="s">
        <v>4802</v>
      </c>
      <c r="F5226" t="s">
        <v>13</v>
      </c>
      <c r="G5226" t="s">
        <v>6621</v>
      </c>
      <c r="H5226" t="s">
        <v>5096</v>
      </c>
      <c r="J5226" t="s">
        <v>2453</v>
      </c>
      <c r="K5226">
        <v>4</v>
      </c>
      <c r="L5226" t="str">
        <f t="shared" si="356"/>
        <v>Jan-26</v>
      </c>
      <c r="M5226" t="str">
        <f t="shared" si="359"/>
        <v>Sunday</v>
      </c>
      <c r="N5226">
        <f t="shared" si="357"/>
        <v>6</v>
      </c>
      <c r="O5226" s="6">
        <f t="shared" si="358"/>
        <v>0.25</v>
      </c>
    </row>
    <row r="5227" spans="1:15" x14ac:dyDescent="0.3">
      <c r="A5227" t="s">
        <v>11</v>
      </c>
      <c r="B5227" t="s">
        <v>12</v>
      </c>
      <c r="C5227">
        <v>2391680</v>
      </c>
      <c r="D5227" s="1">
        <v>46047</v>
      </c>
      <c r="E5227" t="s">
        <v>4831</v>
      </c>
      <c r="F5227" t="s">
        <v>13</v>
      </c>
      <c r="G5227" t="s">
        <v>6622</v>
      </c>
      <c r="H5227" t="s">
        <v>3353</v>
      </c>
      <c r="J5227" t="s">
        <v>2453</v>
      </c>
      <c r="K5227">
        <v>1</v>
      </c>
      <c r="L5227" t="str">
        <f t="shared" si="356"/>
        <v>Jan-26</v>
      </c>
      <c r="M5227" t="str">
        <f t="shared" si="359"/>
        <v>Sunday</v>
      </c>
      <c r="N5227">
        <f t="shared" si="357"/>
        <v>7</v>
      </c>
      <c r="O5227" s="6">
        <f t="shared" si="358"/>
        <v>0.29166666666666669</v>
      </c>
    </row>
    <row r="5228" spans="1:15" x14ac:dyDescent="0.3">
      <c r="A5228" t="s">
        <v>11</v>
      </c>
      <c r="B5228" t="s">
        <v>12</v>
      </c>
      <c r="C5228">
        <v>2391877</v>
      </c>
      <c r="D5228" s="1">
        <v>46047</v>
      </c>
      <c r="E5228" t="s">
        <v>333</v>
      </c>
      <c r="F5228" t="s">
        <v>13</v>
      </c>
      <c r="G5228" t="s">
        <v>6623</v>
      </c>
      <c r="H5228" t="s">
        <v>1308</v>
      </c>
      <c r="J5228" t="s">
        <v>2453</v>
      </c>
      <c r="K5228">
        <v>8</v>
      </c>
      <c r="L5228" t="str">
        <f t="shared" si="356"/>
        <v>Jan-26</v>
      </c>
      <c r="M5228" t="str">
        <f t="shared" si="359"/>
        <v>Sunday</v>
      </c>
      <c r="N5228">
        <f t="shared" si="357"/>
        <v>11</v>
      </c>
      <c r="O5228" s="6">
        <f t="shared" si="358"/>
        <v>0.45833333333333331</v>
      </c>
    </row>
    <row r="5229" spans="1:15" x14ac:dyDescent="0.3">
      <c r="A5229" t="s">
        <v>11</v>
      </c>
      <c r="B5229" t="s">
        <v>12</v>
      </c>
      <c r="C5229">
        <v>2391882</v>
      </c>
      <c r="D5229" s="1">
        <v>46047</v>
      </c>
      <c r="E5229" t="s">
        <v>5749</v>
      </c>
      <c r="F5229" t="s">
        <v>13</v>
      </c>
      <c r="G5229" t="s">
        <v>6624</v>
      </c>
      <c r="H5229" t="s">
        <v>1308</v>
      </c>
      <c r="J5229" t="s">
        <v>2453</v>
      </c>
      <c r="K5229">
        <v>1</v>
      </c>
      <c r="L5229" t="str">
        <f t="shared" si="356"/>
        <v>Jan-26</v>
      </c>
      <c r="M5229" t="str">
        <f t="shared" si="359"/>
        <v>Sunday</v>
      </c>
      <c r="N5229">
        <f t="shared" si="357"/>
        <v>11</v>
      </c>
      <c r="O5229" s="6">
        <f t="shared" si="358"/>
        <v>0.45833333333333331</v>
      </c>
    </row>
    <row r="5230" spans="1:15" x14ac:dyDescent="0.3">
      <c r="A5230" t="s">
        <v>11</v>
      </c>
      <c r="B5230" t="s">
        <v>12</v>
      </c>
      <c r="C5230">
        <v>2391908</v>
      </c>
      <c r="D5230" s="1">
        <v>46047</v>
      </c>
      <c r="E5230" t="s">
        <v>404</v>
      </c>
      <c r="F5230" t="s">
        <v>13</v>
      </c>
      <c r="G5230" t="s">
        <v>6625</v>
      </c>
      <c r="H5230" t="s">
        <v>1308</v>
      </c>
      <c r="J5230" t="s">
        <v>2453</v>
      </c>
      <c r="K5230">
        <v>8</v>
      </c>
      <c r="L5230" t="str">
        <f t="shared" si="356"/>
        <v>Jan-26</v>
      </c>
      <c r="M5230" t="str">
        <f t="shared" si="359"/>
        <v>Sunday</v>
      </c>
      <c r="N5230">
        <f t="shared" si="357"/>
        <v>12</v>
      </c>
      <c r="O5230" s="6">
        <f t="shared" si="358"/>
        <v>0.5</v>
      </c>
    </row>
    <row r="5231" spans="1:15" x14ac:dyDescent="0.3">
      <c r="A5231" t="s">
        <v>11</v>
      </c>
      <c r="B5231" t="s">
        <v>12</v>
      </c>
      <c r="C5231">
        <v>2391940</v>
      </c>
      <c r="D5231" s="1">
        <v>46047</v>
      </c>
      <c r="E5231" t="s">
        <v>418</v>
      </c>
      <c r="F5231" t="s">
        <v>13</v>
      </c>
      <c r="G5231" t="s">
        <v>6626</v>
      </c>
      <c r="H5231" t="s">
        <v>1308</v>
      </c>
      <c r="J5231" t="s">
        <v>2453</v>
      </c>
      <c r="K5231">
        <v>8</v>
      </c>
      <c r="L5231" t="str">
        <f t="shared" si="356"/>
        <v>Jan-26</v>
      </c>
      <c r="M5231" t="str">
        <f t="shared" si="359"/>
        <v>Sunday</v>
      </c>
      <c r="N5231">
        <f t="shared" si="357"/>
        <v>13</v>
      </c>
      <c r="O5231" s="6">
        <f t="shared" si="358"/>
        <v>0.54166666666666663</v>
      </c>
    </row>
    <row r="5232" spans="1:15" x14ac:dyDescent="0.3">
      <c r="A5232" t="s">
        <v>11</v>
      </c>
      <c r="B5232" t="s">
        <v>12</v>
      </c>
      <c r="C5232">
        <v>2391943</v>
      </c>
      <c r="D5232" s="1">
        <v>46047</v>
      </c>
      <c r="E5232" t="s">
        <v>978</v>
      </c>
      <c r="F5232" t="s">
        <v>13</v>
      </c>
      <c r="G5232" t="s">
        <v>6627</v>
      </c>
      <c r="H5232" t="s">
        <v>1308</v>
      </c>
      <c r="J5232" t="s">
        <v>2453</v>
      </c>
      <c r="K5232">
        <v>3</v>
      </c>
      <c r="L5232" t="str">
        <f t="shared" si="356"/>
        <v>Jan-26</v>
      </c>
      <c r="M5232" t="str">
        <f t="shared" si="359"/>
        <v>Sunday</v>
      </c>
      <c r="N5232">
        <f t="shared" si="357"/>
        <v>13</v>
      </c>
      <c r="O5232" s="6">
        <f t="shared" si="358"/>
        <v>0.54166666666666663</v>
      </c>
    </row>
    <row r="5233" spans="1:15" x14ac:dyDescent="0.3">
      <c r="A5233" t="s">
        <v>11</v>
      </c>
      <c r="B5233" t="s">
        <v>12</v>
      </c>
      <c r="C5233">
        <v>2392000</v>
      </c>
      <c r="D5233" s="1">
        <v>46047</v>
      </c>
      <c r="E5233" t="s">
        <v>2160</v>
      </c>
      <c r="F5233" t="s">
        <v>13</v>
      </c>
      <c r="G5233" t="s">
        <v>6628</v>
      </c>
      <c r="H5233" t="s">
        <v>1308</v>
      </c>
      <c r="J5233" t="s">
        <v>2453</v>
      </c>
      <c r="K5233">
        <v>11</v>
      </c>
      <c r="L5233" t="str">
        <f t="shared" si="356"/>
        <v>Jan-26</v>
      </c>
      <c r="M5233" t="str">
        <f t="shared" si="359"/>
        <v>Sunday</v>
      </c>
      <c r="N5233">
        <f t="shared" si="357"/>
        <v>14</v>
      </c>
      <c r="O5233" s="6">
        <f t="shared" si="358"/>
        <v>0.58333333333333337</v>
      </c>
    </row>
    <row r="5234" spans="1:15" x14ac:dyDescent="0.3">
      <c r="A5234" t="s">
        <v>11</v>
      </c>
      <c r="B5234" t="s">
        <v>12</v>
      </c>
      <c r="C5234">
        <v>2392008</v>
      </c>
      <c r="D5234" s="1">
        <v>46047</v>
      </c>
      <c r="E5234" t="s">
        <v>1946</v>
      </c>
      <c r="F5234" t="s">
        <v>13</v>
      </c>
      <c r="G5234" t="s">
        <v>6629</v>
      </c>
      <c r="H5234" t="s">
        <v>1308</v>
      </c>
      <c r="J5234" t="s">
        <v>2453</v>
      </c>
      <c r="K5234">
        <v>1</v>
      </c>
      <c r="L5234" t="str">
        <f t="shared" si="356"/>
        <v>Jan-26</v>
      </c>
      <c r="M5234" t="str">
        <f t="shared" si="359"/>
        <v>Sunday</v>
      </c>
      <c r="N5234">
        <f t="shared" si="357"/>
        <v>14</v>
      </c>
      <c r="O5234" s="6">
        <f t="shared" si="358"/>
        <v>0.58333333333333337</v>
      </c>
    </row>
    <row r="5235" spans="1:15" x14ac:dyDescent="0.3">
      <c r="A5235" t="s">
        <v>11</v>
      </c>
      <c r="B5235" t="s">
        <v>12</v>
      </c>
      <c r="C5235">
        <v>2392229</v>
      </c>
      <c r="D5235" s="1">
        <v>46047</v>
      </c>
      <c r="E5235" t="s">
        <v>954</v>
      </c>
      <c r="F5235" t="s">
        <v>13</v>
      </c>
      <c r="G5235" t="s">
        <v>6630</v>
      </c>
      <c r="H5235" t="s">
        <v>1308</v>
      </c>
      <c r="J5235" t="s">
        <v>2453</v>
      </c>
      <c r="K5235">
        <v>10</v>
      </c>
      <c r="L5235" t="str">
        <f t="shared" si="356"/>
        <v>Jan-26</v>
      </c>
      <c r="M5235" t="str">
        <f t="shared" si="359"/>
        <v>Sunday</v>
      </c>
      <c r="N5235">
        <f t="shared" si="357"/>
        <v>17</v>
      </c>
      <c r="O5235" s="6">
        <f t="shared" si="358"/>
        <v>0.70833333333333337</v>
      </c>
    </row>
    <row r="5236" spans="1:15" x14ac:dyDescent="0.3">
      <c r="A5236" t="s">
        <v>11</v>
      </c>
      <c r="B5236" t="s">
        <v>12</v>
      </c>
      <c r="C5236">
        <v>2392264</v>
      </c>
      <c r="D5236" s="1">
        <v>46047</v>
      </c>
      <c r="E5236" t="s">
        <v>393</v>
      </c>
      <c r="F5236" t="s">
        <v>13</v>
      </c>
      <c r="G5236" t="s">
        <v>6631</v>
      </c>
      <c r="H5236" t="s">
        <v>15</v>
      </c>
      <c r="J5236" t="s">
        <v>2453</v>
      </c>
      <c r="K5236">
        <v>0</v>
      </c>
      <c r="L5236" t="str">
        <f t="shared" si="356"/>
        <v>Jan-26</v>
      </c>
      <c r="M5236" t="str">
        <f t="shared" si="359"/>
        <v>Sunday</v>
      </c>
      <c r="N5236">
        <f t="shared" si="357"/>
        <v>18</v>
      </c>
      <c r="O5236" s="6">
        <f t="shared" si="358"/>
        <v>0.75</v>
      </c>
    </row>
    <row r="5237" spans="1:15" x14ac:dyDescent="0.3">
      <c r="A5237" t="s">
        <v>11</v>
      </c>
      <c r="B5237" t="s">
        <v>12</v>
      </c>
      <c r="C5237">
        <v>2392287</v>
      </c>
      <c r="D5237" s="1">
        <v>46047</v>
      </c>
      <c r="E5237" t="s">
        <v>906</v>
      </c>
      <c r="F5237" t="s">
        <v>13</v>
      </c>
      <c r="G5237" t="s">
        <v>6632</v>
      </c>
      <c r="H5237" t="s">
        <v>1308</v>
      </c>
      <c r="J5237" t="s">
        <v>2453</v>
      </c>
      <c r="K5237">
        <v>9</v>
      </c>
      <c r="L5237" t="str">
        <f t="shared" ref="L5237:L5300" si="360">TEXT(D5237, "MMM-YY")</f>
        <v>Jan-26</v>
      </c>
      <c r="M5237" t="str">
        <f t="shared" si="359"/>
        <v>Sunday</v>
      </c>
      <c r="N5237">
        <f t="shared" si="357"/>
        <v>18</v>
      </c>
      <c r="O5237" s="6">
        <f t="shared" si="358"/>
        <v>0.75</v>
      </c>
    </row>
    <row r="5238" spans="1:15" x14ac:dyDescent="0.3">
      <c r="A5238" t="s">
        <v>11</v>
      </c>
      <c r="B5238" t="s">
        <v>12</v>
      </c>
      <c r="C5238">
        <v>2392335</v>
      </c>
      <c r="D5238" s="1">
        <v>46047</v>
      </c>
      <c r="E5238" t="s">
        <v>885</v>
      </c>
      <c r="F5238" t="s">
        <v>13</v>
      </c>
      <c r="G5238" t="s">
        <v>6633</v>
      </c>
      <c r="H5238" t="s">
        <v>6222</v>
      </c>
      <c r="J5238" t="s">
        <v>2453</v>
      </c>
      <c r="K5238">
        <v>1</v>
      </c>
      <c r="L5238" t="str">
        <f t="shared" si="360"/>
        <v>Jan-26</v>
      </c>
      <c r="M5238" t="str">
        <f t="shared" si="359"/>
        <v>Sunday</v>
      </c>
      <c r="N5238">
        <f t="shared" si="357"/>
        <v>19</v>
      </c>
      <c r="O5238" s="6">
        <f t="shared" si="358"/>
        <v>0.79166666666666663</v>
      </c>
    </row>
    <row r="5239" spans="1:15" x14ac:dyDescent="0.3">
      <c r="A5239" t="s">
        <v>11</v>
      </c>
      <c r="B5239" t="s">
        <v>12</v>
      </c>
      <c r="C5239">
        <v>2392352</v>
      </c>
      <c r="D5239" s="1">
        <v>46047</v>
      </c>
      <c r="E5239" t="s">
        <v>322</v>
      </c>
      <c r="F5239" t="s">
        <v>13</v>
      </c>
      <c r="G5239" t="s">
        <v>6634</v>
      </c>
      <c r="H5239" t="s">
        <v>6222</v>
      </c>
      <c r="J5239" t="s">
        <v>2453</v>
      </c>
      <c r="K5239">
        <v>1</v>
      </c>
      <c r="L5239" t="str">
        <f t="shared" si="360"/>
        <v>Jan-26</v>
      </c>
      <c r="M5239" t="str">
        <f t="shared" si="359"/>
        <v>Sunday</v>
      </c>
      <c r="N5239">
        <f t="shared" si="357"/>
        <v>19</v>
      </c>
      <c r="O5239" s="6">
        <f t="shared" si="358"/>
        <v>0.79166666666666663</v>
      </c>
    </row>
    <row r="5240" spans="1:15" x14ac:dyDescent="0.3">
      <c r="A5240" t="s">
        <v>11</v>
      </c>
      <c r="B5240" t="s">
        <v>12</v>
      </c>
      <c r="C5240">
        <v>2392389</v>
      </c>
      <c r="D5240" s="1">
        <v>46047</v>
      </c>
      <c r="E5240" t="s">
        <v>3240</v>
      </c>
      <c r="F5240" t="s">
        <v>13</v>
      </c>
      <c r="G5240" t="s">
        <v>6635</v>
      </c>
      <c r="H5240" t="s">
        <v>6222</v>
      </c>
      <c r="J5240" t="s">
        <v>2453</v>
      </c>
      <c r="K5240">
        <v>5</v>
      </c>
      <c r="L5240" t="str">
        <f t="shared" si="360"/>
        <v>Jan-26</v>
      </c>
      <c r="M5240" t="str">
        <f t="shared" si="359"/>
        <v>Sunday</v>
      </c>
      <c r="N5240">
        <f t="shared" si="357"/>
        <v>20</v>
      </c>
      <c r="O5240" s="6">
        <f t="shared" si="358"/>
        <v>0.83333333333333337</v>
      </c>
    </row>
    <row r="5241" spans="1:15" x14ac:dyDescent="0.3">
      <c r="A5241" t="s">
        <v>11</v>
      </c>
      <c r="B5241" t="s">
        <v>12</v>
      </c>
      <c r="C5241">
        <v>2392390</v>
      </c>
      <c r="D5241" s="1">
        <v>46047</v>
      </c>
      <c r="E5241" t="s">
        <v>6482</v>
      </c>
      <c r="F5241" t="s">
        <v>13</v>
      </c>
      <c r="G5241" t="s">
        <v>6636</v>
      </c>
      <c r="H5241" t="s">
        <v>5096</v>
      </c>
      <c r="J5241" t="s">
        <v>2453</v>
      </c>
      <c r="K5241">
        <v>1</v>
      </c>
      <c r="L5241" t="str">
        <f t="shared" si="360"/>
        <v>Jan-26</v>
      </c>
      <c r="M5241" t="str">
        <f t="shared" si="359"/>
        <v>Sunday</v>
      </c>
      <c r="N5241">
        <f t="shared" si="357"/>
        <v>20</v>
      </c>
      <c r="O5241" s="6">
        <f t="shared" si="358"/>
        <v>0.83333333333333337</v>
      </c>
    </row>
    <row r="5242" spans="1:15" x14ac:dyDescent="0.3">
      <c r="A5242" t="s">
        <v>11</v>
      </c>
      <c r="B5242" t="s">
        <v>12</v>
      </c>
      <c r="C5242">
        <v>2392874</v>
      </c>
      <c r="D5242" s="1">
        <v>46047</v>
      </c>
      <c r="E5242" t="s">
        <v>935</v>
      </c>
      <c r="F5242" t="s">
        <v>13</v>
      </c>
      <c r="G5242" t="s">
        <v>6637</v>
      </c>
      <c r="H5242" t="s">
        <v>3353</v>
      </c>
      <c r="J5242" t="s">
        <v>2453</v>
      </c>
      <c r="K5242">
        <v>1</v>
      </c>
      <c r="L5242" t="str">
        <f t="shared" si="360"/>
        <v>Jan-26</v>
      </c>
      <c r="M5242" t="str">
        <f t="shared" si="359"/>
        <v>Sunday</v>
      </c>
      <c r="N5242">
        <f t="shared" si="357"/>
        <v>23</v>
      </c>
      <c r="O5242" s="6">
        <f t="shared" si="358"/>
        <v>0.95833333333333337</v>
      </c>
    </row>
    <row r="5243" spans="1:15" x14ac:dyDescent="0.3">
      <c r="A5243" t="s">
        <v>11</v>
      </c>
      <c r="B5243" t="s">
        <v>12</v>
      </c>
      <c r="C5243">
        <v>2393038</v>
      </c>
      <c r="D5243" s="1">
        <v>46048</v>
      </c>
      <c r="E5243" t="s">
        <v>2177</v>
      </c>
      <c r="F5243" t="s">
        <v>13</v>
      </c>
      <c r="G5243" t="s">
        <v>6638</v>
      </c>
      <c r="H5243" t="s">
        <v>6222</v>
      </c>
      <c r="J5243" t="s">
        <v>2453</v>
      </c>
      <c r="K5243">
        <v>2</v>
      </c>
      <c r="L5243" t="str">
        <f t="shared" si="360"/>
        <v>Jan-26</v>
      </c>
      <c r="M5243" t="str">
        <f t="shared" si="359"/>
        <v>Monday</v>
      </c>
      <c r="N5243">
        <f t="shared" si="357"/>
        <v>0</v>
      </c>
      <c r="O5243" s="6">
        <f t="shared" si="358"/>
        <v>0</v>
      </c>
    </row>
    <row r="5244" spans="1:15" x14ac:dyDescent="0.3">
      <c r="A5244" t="s">
        <v>11</v>
      </c>
      <c r="B5244" t="s">
        <v>12</v>
      </c>
      <c r="C5244">
        <v>2393047</v>
      </c>
      <c r="D5244" s="1">
        <v>46048</v>
      </c>
      <c r="E5244" t="s">
        <v>1883</v>
      </c>
      <c r="F5244" t="s">
        <v>13</v>
      </c>
      <c r="G5244" t="s">
        <v>6639</v>
      </c>
      <c r="H5244" t="s">
        <v>6222</v>
      </c>
      <c r="J5244" t="s">
        <v>2453</v>
      </c>
      <c r="K5244">
        <v>1</v>
      </c>
      <c r="L5244" t="str">
        <f t="shared" si="360"/>
        <v>Jan-26</v>
      </c>
      <c r="M5244" t="str">
        <f t="shared" si="359"/>
        <v>Monday</v>
      </c>
      <c r="N5244">
        <f t="shared" si="357"/>
        <v>0</v>
      </c>
      <c r="O5244" s="6">
        <f t="shared" si="358"/>
        <v>0</v>
      </c>
    </row>
    <row r="5245" spans="1:15" x14ac:dyDescent="0.3">
      <c r="A5245" t="s">
        <v>11</v>
      </c>
      <c r="B5245" t="s">
        <v>12</v>
      </c>
      <c r="C5245">
        <v>2393059</v>
      </c>
      <c r="D5245" s="1">
        <v>46048</v>
      </c>
      <c r="E5245" t="s">
        <v>2033</v>
      </c>
      <c r="F5245" t="s">
        <v>13</v>
      </c>
      <c r="G5245" t="s">
        <v>6640</v>
      </c>
      <c r="H5245" t="s">
        <v>3353</v>
      </c>
      <c r="J5245" t="s">
        <v>2453</v>
      </c>
      <c r="K5245">
        <v>2</v>
      </c>
      <c r="L5245" t="str">
        <f t="shared" si="360"/>
        <v>Jan-26</v>
      </c>
      <c r="M5245" t="str">
        <f t="shared" si="359"/>
        <v>Monday</v>
      </c>
      <c r="N5245">
        <f t="shared" si="357"/>
        <v>0</v>
      </c>
      <c r="O5245" s="6">
        <f t="shared" si="358"/>
        <v>0</v>
      </c>
    </row>
    <row r="5246" spans="1:15" x14ac:dyDescent="0.3">
      <c r="A5246" t="s">
        <v>11</v>
      </c>
      <c r="B5246" t="s">
        <v>12</v>
      </c>
      <c r="C5246">
        <v>2393139</v>
      </c>
      <c r="D5246" s="1">
        <v>46048</v>
      </c>
      <c r="E5246" t="s">
        <v>1992</v>
      </c>
      <c r="F5246" t="s">
        <v>13</v>
      </c>
      <c r="G5246" t="s">
        <v>6641</v>
      </c>
      <c r="H5246" t="s">
        <v>3353</v>
      </c>
      <c r="J5246" t="s">
        <v>2453</v>
      </c>
      <c r="K5246">
        <v>2</v>
      </c>
      <c r="L5246" t="str">
        <f t="shared" si="360"/>
        <v>Jan-26</v>
      </c>
      <c r="M5246" t="str">
        <f t="shared" si="359"/>
        <v>Monday</v>
      </c>
      <c r="N5246">
        <f t="shared" si="357"/>
        <v>1</v>
      </c>
      <c r="O5246" s="6">
        <f t="shared" si="358"/>
        <v>4.1666666666666664E-2</v>
      </c>
    </row>
    <row r="5247" spans="1:15" x14ac:dyDescent="0.3">
      <c r="A5247" t="s">
        <v>11</v>
      </c>
      <c r="B5247" t="s">
        <v>12</v>
      </c>
      <c r="C5247">
        <v>2393188</v>
      </c>
      <c r="D5247" s="1">
        <v>46048</v>
      </c>
      <c r="E5247" t="s">
        <v>2477</v>
      </c>
      <c r="F5247" t="s">
        <v>13</v>
      </c>
      <c r="G5247" t="s">
        <v>6642</v>
      </c>
      <c r="H5247" t="s">
        <v>6222</v>
      </c>
      <c r="J5247" t="s">
        <v>2453</v>
      </c>
      <c r="K5247">
        <v>2</v>
      </c>
      <c r="L5247" t="str">
        <f t="shared" si="360"/>
        <v>Jan-26</v>
      </c>
      <c r="M5247" t="str">
        <f t="shared" si="359"/>
        <v>Monday</v>
      </c>
      <c r="N5247">
        <f t="shared" si="357"/>
        <v>1</v>
      </c>
      <c r="O5247" s="6">
        <f t="shared" si="358"/>
        <v>4.1666666666666664E-2</v>
      </c>
    </row>
    <row r="5248" spans="1:15" x14ac:dyDescent="0.3">
      <c r="A5248" t="s">
        <v>11</v>
      </c>
      <c r="B5248" t="s">
        <v>12</v>
      </c>
      <c r="C5248">
        <v>2393613</v>
      </c>
      <c r="D5248" s="1">
        <v>46048</v>
      </c>
      <c r="E5248" t="s">
        <v>5315</v>
      </c>
      <c r="F5248" t="s">
        <v>13</v>
      </c>
      <c r="G5248" t="s">
        <v>6643</v>
      </c>
      <c r="H5248" t="s">
        <v>6222</v>
      </c>
      <c r="J5248" t="s">
        <v>2453</v>
      </c>
      <c r="K5248">
        <v>1</v>
      </c>
      <c r="L5248" t="str">
        <f t="shared" si="360"/>
        <v>Jan-26</v>
      </c>
      <c r="M5248" t="str">
        <f t="shared" si="359"/>
        <v>Monday</v>
      </c>
      <c r="N5248">
        <f t="shared" si="357"/>
        <v>3</v>
      </c>
      <c r="O5248" s="6">
        <f t="shared" si="358"/>
        <v>0.125</v>
      </c>
    </row>
    <row r="5249" spans="1:15" x14ac:dyDescent="0.3">
      <c r="A5249" t="s">
        <v>11</v>
      </c>
      <c r="B5249" t="s">
        <v>12</v>
      </c>
      <c r="C5249">
        <v>2393620</v>
      </c>
      <c r="D5249" s="1">
        <v>46048</v>
      </c>
      <c r="E5249" t="s">
        <v>2697</v>
      </c>
      <c r="F5249" t="s">
        <v>13</v>
      </c>
      <c r="G5249" t="s">
        <v>6644</v>
      </c>
      <c r="H5249" t="s">
        <v>6222</v>
      </c>
      <c r="J5249" t="s">
        <v>2453</v>
      </c>
      <c r="K5249">
        <v>2</v>
      </c>
      <c r="L5249" t="str">
        <f t="shared" si="360"/>
        <v>Jan-26</v>
      </c>
      <c r="M5249" t="str">
        <f t="shared" si="359"/>
        <v>Monday</v>
      </c>
      <c r="N5249">
        <f t="shared" si="357"/>
        <v>3</v>
      </c>
      <c r="O5249" s="6">
        <f t="shared" si="358"/>
        <v>0.125</v>
      </c>
    </row>
    <row r="5250" spans="1:15" x14ac:dyDescent="0.3">
      <c r="A5250" t="s">
        <v>11</v>
      </c>
      <c r="B5250" t="s">
        <v>12</v>
      </c>
      <c r="C5250">
        <v>2393625</v>
      </c>
      <c r="D5250" s="1">
        <v>46048</v>
      </c>
      <c r="E5250" t="s">
        <v>2674</v>
      </c>
      <c r="F5250" t="s">
        <v>13</v>
      </c>
      <c r="G5250" t="s">
        <v>6645</v>
      </c>
      <c r="H5250" t="s">
        <v>3353</v>
      </c>
      <c r="J5250" t="s">
        <v>2453</v>
      </c>
      <c r="K5250">
        <v>1</v>
      </c>
      <c r="L5250" t="str">
        <f t="shared" si="360"/>
        <v>Jan-26</v>
      </c>
      <c r="M5250" t="str">
        <f t="shared" si="359"/>
        <v>Monday</v>
      </c>
      <c r="N5250">
        <f t="shared" si="357"/>
        <v>4</v>
      </c>
      <c r="O5250" s="6">
        <f t="shared" si="358"/>
        <v>0.16666666666666666</v>
      </c>
    </row>
    <row r="5251" spans="1:15" x14ac:dyDescent="0.3">
      <c r="A5251" t="s">
        <v>11</v>
      </c>
      <c r="B5251" t="s">
        <v>12</v>
      </c>
      <c r="C5251">
        <v>2393680</v>
      </c>
      <c r="D5251" s="1">
        <v>46048</v>
      </c>
      <c r="E5251" t="s">
        <v>3815</v>
      </c>
      <c r="F5251" t="s">
        <v>13</v>
      </c>
      <c r="G5251" t="s">
        <v>6646</v>
      </c>
      <c r="H5251" t="s">
        <v>6222</v>
      </c>
      <c r="J5251" t="s">
        <v>2453</v>
      </c>
      <c r="K5251">
        <v>1</v>
      </c>
      <c r="L5251" t="str">
        <f t="shared" si="360"/>
        <v>Jan-26</v>
      </c>
      <c r="M5251" t="str">
        <f t="shared" si="359"/>
        <v>Monday</v>
      </c>
      <c r="N5251">
        <f t="shared" si="357"/>
        <v>4</v>
      </c>
      <c r="O5251" s="6">
        <f t="shared" si="358"/>
        <v>0.16666666666666666</v>
      </c>
    </row>
    <row r="5252" spans="1:15" x14ac:dyDescent="0.3">
      <c r="A5252" t="s">
        <v>11</v>
      </c>
      <c r="B5252" t="s">
        <v>12</v>
      </c>
      <c r="C5252">
        <v>2393760</v>
      </c>
      <c r="D5252" s="1">
        <v>46048</v>
      </c>
      <c r="E5252" t="s">
        <v>3772</v>
      </c>
      <c r="F5252" t="s">
        <v>13</v>
      </c>
      <c r="G5252" t="s">
        <v>6647</v>
      </c>
      <c r="H5252" t="s">
        <v>3353</v>
      </c>
      <c r="J5252" t="s">
        <v>2453</v>
      </c>
      <c r="K5252">
        <v>1</v>
      </c>
      <c r="L5252" t="str">
        <f t="shared" si="360"/>
        <v>Jan-26</v>
      </c>
      <c r="M5252" t="str">
        <f t="shared" si="359"/>
        <v>Monday</v>
      </c>
      <c r="N5252">
        <f t="shared" si="357"/>
        <v>5</v>
      </c>
      <c r="O5252" s="6">
        <f t="shared" si="358"/>
        <v>0.20833333333333334</v>
      </c>
    </row>
    <row r="5253" spans="1:15" x14ac:dyDescent="0.3">
      <c r="A5253" t="s">
        <v>11</v>
      </c>
      <c r="B5253" t="s">
        <v>12</v>
      </c>
      <c r="C5253">
        <v>2393900</v>
      </c>
      <c r="D5253" s="1">
        <v>46048</v>
      </c>
      <c r="E5253" t="s">
        <v>2218</v>
      </c>
      <c r="F5253" t="s">
        <v>13</v>
      </c>
      <c r="G5253" t="s">
        <v>6648</v>
      </c>
      <c r="H5253" t="s">
        <v>5096</v>
      </c>
      <c r="J5253" t="s">
        <v>2453</v>
      </c>
      <c r="K5253">
        <v>3</v>
      </c>
      <c r="L5253" t="str">
        <f t="shared" si="360"/>
        <v>Jan-26</v>
      </c>
      <c r="M5253" t="str">
        <f t="shared" si="359"/>
        <v>Monday</v>
      </c>
      <c r="N5253">
        <f t="shared" si="357"/>
        <v>9</v>
      </c>
      <c r="O5253" s="6">
        <f t="shared" si="358"/>
        <v>0.375</v>
      </c>
    </row>
    <row r="5254" spans="1:15" x14ac:dyDescent="0.3">
      <c r="A5254" t="s">
        <v>11</v>
      </c>
      <c r="B5254" t="s">
        <v>12</v>
      </c>
      <c r="C5254">
        <v>2393901</v>
      </c>
      <c r="D5254" s="1">
        <v>46048</v>
      </c>
      <c r="E5254" t="s">
        <v>5747</v>
      </c>
      <c r="F5254" t="s">
        <v>13</v>
      </c>
      <c r="G5254" t="s">
        <v>6649</v>
      </c>
      <c r="H5254" t="s">
        <v>15</v>
      </c>
      <c r="J5254" t="s">
        <v>2453</v>
      </c>
      <c r="K5254">
        <v>0</v>
      </c>
      <c r="L5254" t="str">
        <f t="shared" si="360"/>
        <v>Jan-26</v>
      </c>
      <c r="M5254" t="str">
        <f t="shared" si="359"/>
        <v>Monday</v>
      </c>
      <c r="N5254">
        <f t="shared" si="357"/>
        <v>9</v>
      </c>
      <c r="O5254" s="6">
        <f t="shared" si="358"/>
        <v>0.375</v>
      </c>
    </row>
    <row r="5255" spans="1:15" x14ac:dyDescent="0.3">
      <c r="A5255" t="s">
        <v>11</v>
      </c>
      <c r="B5255" t="s">
        <v>12</v>
      </c>
      <c r="C5255">
        <v>2393904</v>
      </c>
      <c r="D5255" s="1">
        <v>46048</v>
      </c>
      <c r="E5255" t="s">
        <v>2037</v>
      </c>
      <c r="F5255" t="s">
        <v>13</v>
      </c>
      <c r="G5255" t="s">
        <v>6650</v>
      </c>
      <c r="H5255" t="s">
        <v>15</v>
      </c>
      <c r="J5255" t="s">
        <v>2453</v>
      </c>
      <c r="K5255">
        <v>3</v>
      </c>
      <c r="L5255" t="str">
        <f t="shared" si="360"/>
        <v>Jan-26</v>
      </c>
      <c r="M5255" t="str">
        <f t="shared" si="359"/>
        <v>Monday</v>
      </c>
      <c r="N5255">
        <f t="shared" si="357"/>
        <v>9</v>
      </c>
      <c r="O5255" s="6">
        <f t="shared" si="358"/>
        <v>0.375</v>
      </c>
    </row>
    <row r="5256" spans="1:15" x14ac:dyDescent="0.3">
      <c r="A5256" t="s">
        <v>11</v>
      </c>
      <c r="B5256" t="s">
        <v>12</v>
      </c>
      <c r="C5256">
        <v>2393906</v>
      </c>
      <c r="D5256" s="1">
        <v>46048</v>
      </c>
      <c r="E5256" t="s">
        <v>938</v>
      </c>
      <c r="F5256" t="s">
        <v>13</v>
      </c>
      <c r="G5256" t="s">
        <v>6651</v>
      </c>
      <c r="H5256" t="s">
        <v>5096</v>
      </c>
      <c r="J5256" t="s">
        <v>2453</v>
      </c>
      <c r="K5256">
        <v>1</v>
      </c>
      <c r="L5256" t="str">
        <f t="shared" si="360"/>
        <v>Jan-26</v>
      </c>
      <c r="M5256" t="str">
        <f t="shared" si="359"/>
        <v>Monday</v>
      </c>
      <c r="N5256">
        <f t="shared" si="357"/>
        <v>9</v>
      </c>
      <c r="O5256" s="6">
        <f t="shared" si="358"/>
        <v>0.375</v>
      </c>
    </row>
    <row r="5257" spans="1:15" x14ac:dyDescent="0.3">
      <c r="A5257" t="s">
        <v>11</v>
      </c>
      <c r="B5257" t="s">
        <v>12</v>
      </c>
      <c r="C5257">
        <v>2393907</v>
      </c>
      <c r="D5257" s="1">
        <v>46048</v>
      </c>
      <c r="E5257" t="s">
        <v>3758</v>
      </c>
      <c r="F5257" t="s">
        <v>13</v>
      </c>
      <c r="G5257" t="s">
        <v>6652</v>
      </c>
      <c r="H5257" t="s">
        <v>5096</v>
      </c>
      <c r="J5257" t="s">
        <v>2453</v>
      </c>
      <c r="K5257">
        <v>2</v>
      </c>
      <c r="L5257" t="str">
        <f t="shared" si="360"/>
        <v>Jan-26</v>
      </c>
      <c r="M5257" t="str">
        <f t="shared" si="359"/>
        <v>Monday</v>
      </c>
      <c r="N5257">
        <f t="shared" si="357"/>
        <v>9</v>
      </c>
      <c r="O5257" s="6">
        <f t="shared" si="358"/>
        <v>0.375</v>
      </c>
    </row>
    <row r="5258" spans="1:15" x14ac:dyDescent="0.3">
      <c r="A5258" t="s">
        <v>11</v>
      </c>
      <c r="B5258" t="s">
        <v>12</v>
      </c>
      <c r="C5258">
        <v>2393908</v>
      </c>
      <c r="D5258" s="1">
        <v>46048</v>
      </c>
      <c r="E5258" t="s">
        <v>1936</v>
      </c>
      <c r="F5258" t="s">
        <v>13</v>
      </c>
      <c r="G5258" t="s">
        <v>6653</v>
      </c>
      <c r="H5258" t="s">
        <v>15</v>
      </c>
      <c r="J5258" t="s">
        <v>2453</v>
      </c>
      <c r="K5258">
        <v>0</v>
      </c>
      <c r="L5258" t="str">
        <f t="shared" si="360"/>
        <v>Jan-26</v>
      </c>
      <c r="M5258" t="str">
        <f t="shared" si="359"/>
        <v>Monday</v>
      </c>
      <c r="N5258">
        <f t="shared" si="357"/>
        <v>9</v>
      </c>
      <c r="O5258" s="6">
        <f t="shared" si="358"/>
        <v>0.375</v>
      </c>
    </row>
    <row r="5259" spans="1:15" x14ac:dyDescent="0.3">
      <c r="A5259" t="s">
        <v>11</v>
      </c>
      <c r="B5259" t="s">
        <v>12</v>
      </c>
      <c r="C5259">
        <v>2393910</v>
      </c>
      <c r="D5259" s="1">
        <v>46048</v>
      </c>
      <c r="E5259" t="s">
        <v>2923</v>
      </c>
      <c r="F5259" t="s">
        <v>13</v>
      </c>
      <c r="G5259" t="s">
        <v>6654</v>
      </c>
      <c r="H5259" t="s">
        <v>5096</v>
      </c>
      <c r="J5259" t="s">
        <v>2453</v>
      </c>
      <c r="K5259">
        <v>1</v>
      </c>
      <c r="L5259" t="str">
        <f t="shared" si="360"/>
        <v>Jan-26</v>
      </c>
      <c r="M5259" t="str">
        <f t="shared" si="359"/>
        <v>Monday</v>
      </c>
      <c r="N5259">
        <f t="shared" si="357"/>
        <v>9</v>
      </c>
      <c r="O5259" s="6">
        <f t="shared" si="358"/>
        <v>0.375</v>
      </c>
    </row>
    <row r="5260" spans="1:15" x14ac:dyDescent="0.3">
      <c r="A5260" t="s">
        <v>11</v>
      </c>
      <c r="B5260" t="s">
        <v>12</v>
      </c>
      <c r="C5260">
        <v>2393913</v>
      </c>
      <c r="D5260" s="1">
        <v>46048</v>
      </c>
      <c r="E5260" t="s">
        <v>887</v>
      </c>
      <c r="F5260" t="s">
        <v>13</v>
      </c>
      <c r="G5260" t="s">
        <v>6655</v>
      </c>
      <c r="H5260" t="s">
        <v>5096</v>
      </c>
      <c r="J5260" t="s">
        <v>2453</v>
      </c>
      <c r="K5260">
        <v>1</v>
      </c>
      <c r="L5260" t="str">
        <f t="shared" si="360"/>
        <v>Jan-26</v>
      </c>
      <c r="M5260" t="str">
        <f t="shared" si="359"/>
        <v>Monday</v>
      </c>
      <c r="N5260">
        <f t="shared" si="357"/>
        <v>9</v>
      </c>
      <c r="O5260" s="6">
        <f t="shared" si="358"/>
        <v>0.375</v>
      </c>
    </row>
    <row r="5261" spans="1:15" x14ac:dyDescent="0.3">
      <c r="A5261" t="s">
        <v>11</v>
      </c>
      <c r="B5261" t="s">
        <v>12</v>
      </c>
      <c r="C5261">
        <v>2393920</v>
      </c>
      <c r="D5261" s="1">
        <v>46048</v>
      </c>
      <c r="E5261" t="s">
        <v>3753</v>
      </c>
      <c r="F5261" t="s">
        <v>13</v>
      </c>
      <c r="G5261" t="s">
        <v>6656</v>
      </c>
      <c r="H5261" t="s">
        <v>15</v>
      </c>
      <c r="J5261" t="s">
        <v>2453</v>
      </c>
      <c r="K5261">
        <v>0</v>
      </c>
      <c r="L5261" t="str">
        <f t="shared" si="360"/>
        <v>Jan-26</v>
      </c>
      <c r="M5261" t="str">
        <f t="shared" si="359"/>
        <v>Monday</v>
      </c>
      <c r="N5261">
        <f t="shared" si="357"/>
        <v>10</v>
      </c>
      <c r="O5261" s="6">
        <f t="shared" si="358"/>
        <v>0.41666666666666669</v>
      </c>
    </row>
    <row r="5262" spans="1:15" x14ac:dyDescent="0.3">
      <c r="A5262" t="s">
        <v>11</v>
      </c>
      <c r="B5262" t="s">
        <v>12</v>
      </c>
      <c r="C5262">
        <v>2393922</v>
      </c>
      <c r="D5262" s="1">
        <v>46048</v>
      </c>
      <c r="E5262" t="s">
        <v>1938</v>
      </c>
      <c r="F5262" t="s">
        <v>13</v>
      </c>
      <c r="G5262" t="s">
        <v>6657</v>
      </c>
      <c r="H5262" t="s">
        <v>5096</v>
      </c>
      <c r="J5262" t="s">
        <v>2453</v>
      </c>
      <c r="K5262">
        <v>3</v>
      </c>
      <c r="L5262" t="str">
        <f t="shared" si="360"/>
        <v>Jan-26</v>
      </c>
      <c r="M5262" t="str">
        <f t="shared" si="359"/>
        <v>Monday</v>
      </c>
      <c r="N5262">
        <f t="shared" si="357"/>
        <v>10</v>
      </c>
      <c r="O5262" s="6">
        <f t="shared" si="358"/>
        <v>0.41666666666666669</v>
      </c>
    </row>
    <row r="5263" spans="1:15" x14ac:dyDescent="0.3">
      <c r="A5263" t="s">
        <v>11</v>
      </c>
      <c r="B5263" t="s">
        <v>12</v>
      </c>
      <c r="C5263">
        <v>2393923</v>
      </c>
      <c r="D5263" s="1">
        <v>46048</v>
      </c>
      <c r="E5263" t="s">
        <v>1938</v>
      </c>
      <c r="F5263" t="s">
        <v>13</v>
      </c>
      <c r="G5263" t="s">
        <v>6657</v>
      </c>
      <c r="H5263" t="s">
        <v>15</v>
      </c>
      <c r="J5263" t="s">
        <v>2453</v>
      </c>
      <c r="K5263">
        <v>0</v>
      </c>
      <c r="L5263" t="str">
        <f t="shared" si="360"/>
        <v>Jan-26</v>
      </c>
      <c r="M5263" t="str">
        <f t="shared" si="359"/>
        <v>Monday</v>
      </c>
      <c r="N5263">
        <f t="shared" si="357"/>
        <v>10</v>
      </c>
      <c r="O5263" s="6">
        <f t="shared" si="358"/>
        <v>0.41666666666666669</v>
      </c>
    </row>
    <row r="5264" spans="1:15" x14ac:dyDescent="0.3">
      <c r="A5264" t="s">
        <v>11</v>
      </c>
      <c r="B5264" t="s">
        <v>12</v>
      </c>
      <c r="C5264">
        <v>2393927</v>
      </c>
      <c r="D5264" s="1">
        <v>46048</v>
      </c>
      <c r="E5264" t="s">
        <v>476</v>
      </c>
      <c r="F5264" t="s">
        <v>13</v>
      </c>
      <c r="G5264" t="s">
        <v>6658</v>
      </c>
      <c r="H5264" t="s">
        <v>5096</v>
      </c>
      <c r="J5264" t="s">
        <v>2453</v>
      </c>
      <c r="K5264">
        <v>1</v>
      </c>
      <c r="L5264" t="str">
        <f t="shared" si="360"/>
        <v>Jan-26</v>
      </c>
      <c r="M5264" t="str">
        <f t="shared" si="359"/>
        <v>Monday</v>
      </c>
      <c r="N5264">
        <f t="shared" ref="N5264:N5327" si="361">HOUR(E5264)</f>
        <v>10</v>
      </c>
      <c r="O5264" s="6">
        <f t="shared" ref="O5264:O5327" si="362">MOD(N5264/24,1)</f>
        <v>0.41666666666666669</v>
      </c>
    </row>
    <row r="5265" spans="1:15" x14ac:dyDescent="0.3">
      <c r="A5265" t="s">
        <v>11</v>
      </c>
      <c r="B5265" t="s">
        <v>12</v>
      </c>
      <c r="C5265">
        <v>2393932</v>
      </c>
      <c r="D5265" s="1">
        <v>46048</v>
      </c>
      <c r="E5265" t="s">
        <v>972</v>
      </c>
      <c r="F5265" t="s">
        <v>13</v>
      </c>
      <c r="G5265" t="s">
        <v>6659</v>
      </c>
      <c r="H5265" t="s">
        <v>5096</v>
      </c>
      <c r="J5265" t="s">
        <v>2453</v>
      </c>
      <c r="K5265">
        <v>7</v>
      </c>
      <c r="L5265" t="str">
        <f t="shared" si="360"/>
        <v>Jan-26</v>
      </c>
      <c r="M5265" t="str">
        <f t="shared" si="359"/>
        <v>Monday</v>
      </c>
      <c r="N5265">
        <f t="shared" si="361"/>
        <v>10</v>
      </c>
      <c r="O5265" s="6">
        <f t="shared" si="362"/>
        <v>0.41666666666666669</v>
      </c>
    </row>
    <row r="5266" spans="1:15" x14ac:dyDescent="0.3">
      <c r="A5266" t="s">
        <v>11</v>
      </c>
      <c r="B5266" t="s">
        <v>12</v>
      </c>
      <c r="C5266">
        <v>2393996</v>
      </c>
      <c r="D5266" s="1">
        <v>46048</v>
      </c>
      <c r="E5266" t="s">
        <v>976</v>
      </c>
      <c r="F5266" t="s">
        <v>13</v>
      </c>
      <c r="G5266" t="s">
        <v>6660</v>
      </c>
      <c r="H5266" t="s">
        <v>5096</v>
      </c>
      <c r="J5266" t="s">
        <v>2453</v>
      </c>
      <c r="K5266">
        <v>10</v>
      </c>
      <c r="L5266" t="str">
        <f t="shared" si="360"/>
        <v>Jan-26</v>
      </c>
      <c r="M5266" t="str">
        <f t="shared" ref="M5266:M5329" si="363">TEXT(D5266, "DDDD")</f>
        <v>Monday</v>
      </c>
      <c r="N5266">
        <f t="shared" si="361"/>
        <v>12</v>
      </c>
      <c r="O5266" s="6">
        <f t="shared" si="362"/>
        <v>0.5</v>
      </c>
    </row>
    <row r="5267" spans="1:15" x14ac:dyDescent="0.3">
      <c r="A5267" t="s">
        <v>11</v>
      </c>
      <c r="B5267" t="s">
        <v>12</v>
      </c>
      <c r="C5267">
        <v>2394000</v>
      </c>
      <c r="D5267" s="1">
        <v>46048</v>
      </c>
      <c r="E5267" t="s">
        <v>2005</v>
      </c>
      <c r="F5267" t="s">
        <v>13</v>
      </c>
      <c r="G5267" t="s">
        <v>6661</v>
      </c>
      <c r="H5267" t="s">
        <v>5096</v>
      </c>
      <c r="J5267" t="s">
        <v>2453</v>
      </c>
      <c r="K5267">
        <v>2</v>
      </c>
      <c r="L5267" t="str">
        <f t="shared" si="360"/>
        <v>Jan-26</v>
      </c>
      <c r="M5267" t="str">
        <f t="shared" si="363"/>
        <v>Monday</v>
      </c>
      <c r="N5267">
        <f t="shared" si="361"/>
        <v>13</v>
      </c>
      <c r="O5267" s="6">
        <f t="shared" si="362"/>
        <v>0.54166666666666663</v>
      </c>
    </row>
    <row r="5268" spans="1:15" x14ac:dyDescent="0.3">
      <c r="A5268" t="s">
        <v>11</v>
      </c>
      <c r="B5268" t="s">
        <v>12</v>
      </c>
      <c r="C5268">
        <v>2394005</v>
      </c>
      <c r="D5268" s="1">
        <v>46048</v>
      </c>
      <c r="E5268" t="s">
        <v>480</v>
      </c>
      <c r="F5268" t="s">
        <v>13</v>
      </c>
      <c r="G5268" t="s">
        <v>6662</v>
      </c>
      <c r="H5268" t="s">
        <v>15</v>
      </c>
      <c r="J5268" t="s">
        <v>2453</v>
      </c>
      <c r="K5268">
        <v>0</v>
      </c>
      <c r="L5268" t="str">
        <f t="shared" si="360"/>
        <v>Jan-26</v>
      </c>
      <c r="M5268" t="str">
        <f t="shared" si="363"/>
        <v>Monday</v>
      </c>
      <c r="N5268">
        <f t="shared" si="361"/>
        <v>13</v>
      </c>
      <c r="O5268" s="6">
        <f t="shared" si="362"/>
        <v>0.54166666666666663</v>
      </c>
    </row>
    <row r="5269" spans="1:15" x14ac:dyDescent="0.3">
      <c r="A5269" t="s">
        <v>11</v>
      </c>
      <c r="B5269" t="s">
        <v>12</v>
      </c>
      <c r="C5269">
        <v>2394011</v>
      </c>
      <c r="D5269" s="1">
        <v>46048</v>
      </c>
      <c r="E5269" t="s">
        <v>1002</v>
      </c>
      <c r="F5269" t="s">
        <v>13</v>
      </c>
      <c r="G5269" t="s">
        <v>6663</v>
      </c>
      <c r="H5269" t="s">
        <v>5096</v>
      </c>
      <c r="J5269" t="s">
        <v>2453</v>
      </c>
      <c r="K5269">
        <v>1</v>
      </c>
      <c r="L5269" t="str">
        <f t="shared" si="360"/>
        <v>Jan-26</v>
      </c>
      <c r="M5269" t="str">
        <f t="shared" si="363"/>
        <v>Monday</v>
      </c>
      <c r="N5269">
        <f t="shared" si="361"/>
        <v>13</v>
      </c>
      <c r="O5269" s="6">
        <f t="shared" si="362"/>
        <v>0.54166666666666663</v>
      </c>
    </row>
    <row r="5270" spans="1:15" x14ac:dyDescent="0.3">
      <c r="A5270" t="s">
        <v>11</v>
      </c>
      <c r="B5270" t="s">
        <v>12</v>
      </c>
      <c r="C5270">
        <v>2394043</v>
      </c>
      <c r="D5270" s="1">
        <v>46048</v>
      </c>
      <c r="E5270" t="s">
        <v>2096</v>
      </c>
      <c r="F5270" t="s">
        <v>13</v>
      </c>
      <c r="G5270" t="s">
        <v>6664</v>
      </c>
      <c r="H5270" t="s">
        <v>6665</v>
      </c>
      <c r="J5270" t="s">
        <v>2453</v>
      </c>
      <c r="K5270">
        <v>0</v>
      </c>
      <c r="L5270" t="str">
        <f t="shared" si="360"/>
        <v>Jan-26</v>
      </c>
      <c r="M5270" t="str">
        <f t="shared" si="363"/>
        <v>Monday</v>
      </c>
      <c r="N5270">
        <f t="shared" si="361"/>
        <v>14</v>
      </c>
      <c r="O5270" s="6">
        <f t="shared" si="362"/>
        <v>0.58333333333333337</v>
      </c>
    </row>
    <row r="5271" spans="1:15" x14ac:dyDescent="0.3">
      <c r="A5271" t="s">
        <v>11</v>
      </c>
      <c r="B5271" t="s">
        <v>12</v>
      </c>
      <c r="C5271">
        <v>2394082</v>
      </c>
      <c r="D5271" s="1">
        <v>46048</v>
      </c>
      <c r="E5271" t="s">
        <v>4827</v>
      </c>
      <c r="F5271" t="s">
        <v>13</v>
      </c>
      <c r="G5271" t="s">
        <v>6666</v>
      </c>
      <c r="H5271" t="s">
        <v>5096</v>
      </c>
      <c r="J5271" t="s">
        <v>2453</v>
      </c>
      <c r="K5271">
        <v>12</v>
      </c>
      <c r="L5271" t="str">
        <f t="shared" si="360"/>
        <v>Jan-26</v>
      </c>
      <c r="M5271" t="str">
        <f t="shared" si="363"/>
        <v>Monday</v>
      </c>
      <c r="N5271">
        <f t="shared" si="361"/>
        <v>15</v>
      </c>
      <c r="O5271" s="6">
        <f t="shared" si="362"/>
        <v>0.625</v>
      </c>
    </row>
    <row r="5272" spans="1:15" x14ac:dyDescent="0.3">
      <c r="A5272" t="s">
        <v>11</v>
      </c>
      <c r="B5272" t="s">
        <v>12</v>
      </c>
      <c r="C5272">
        <v>2394098</v>
      </c>
      <c r="D5272" s="1">
        <v>46048</v>
      </c>
      <c r="E5272" t="s">
        <v>2209</v>
      </c>
      <c r="F5272" t="s">
        <v>13</v>
      </c>
      <c r="G5272" t="s">
        <v>6667</v>
      </c>
      <c r="H5272" t="s">
        <v>15</v>
      </c>
      <c r="J5272" t="s">
        <v>2453</v>
      </c>
      <c r="K5272">
        <v>0</v>
      </c>
      <c r="L5272" t="str">
        <f t="shared" si="360"/>
        <v>Jan-26</v>
      </c>
      <c r="M5272" t="str">
        <f t="shared" si="363"/>
        <v>Monday</v>
      </c>
      <c r="N5272">
        <f t="shared" si="361"/>
        <v>15</v>
      </c>
      <c r="O5272" s="6">
        <f t="shared" si="362"/>
        <v>0.625</v>
      </c>
    </row>
    <row r="5273" spans="1:15" x14ac:dyDescent="0.3">
      <c r="A5273" t="s">
        <v>11</v>
      </c>
      <c r="B5273" t="s">
        <v>12</v>
      </c>
      <c r="C5273">
        <v>2394145</v>
      </c>
      <c r="D5273" s="1">
        <v>46048</v>
      </c>
      <c r="E5273" t="s">
        <v>1069</v>
      </c>
      <c r="F5273" t="s">
        <v>13</v>
      </c>
      <c r="G5273" t="s">
        <v>6668</v>
      </c>
      <c r="H5273" t="s">
        <v>6669</v>
      </c>
      <c r="J5273" t="s">
        <v>2453</v>
      </c>
      <c r="K5273">
        <v>5</v>
      </c>
      <c r="L5273" t="str">
        <f t="shared" si="360"/>
        <v>Jan-26</v>
      </c>
      <c r="M5273" t="str">
        <f t="shared" si="363"/>
        <v>Monday</v>
      </c>
      <c r="N5273">
        <f t="shared" si="361"/>
        <v>16</v>
      </c>
      <c r="O5273" s="6">
        <f t="shared" si="362"/>
        <v>0.66666666666666663</v>
      </c>
    </row>
    <row r="5274" spans="1:15" x14ac:dyDescent="0.3">
      <c r="A5274" t="s">
        <v>11</v>
      </c>
      <c r="B5274" t="s">
        <v>12</v>
      </c>
      <c r="C5274">
        <v>2394150</v>
      </c>
      <c r="D5274" s="1">
        <v>46048</v>
      </c>
      <c r="E5274" t="s">
        <v>2227</v>
      </c>
      <c r="F5274" t="s">
        <v>13</v>
      </c>
      <c r="G5274" t="s">
        <v>6670</v>
      </c>
      <c r="H5274" t="s">
        <v>6669</v>
      </c>
      <c r="J5274" t="s">
        <v>2453</v>
      </c>
      <c r="K5274">
        <v>5</v>
      </c>
      <c r="L5274" t="str">
        <f t="shared" si="360"/>
        <v>Jan-26</v>
      </c>
      <c r="M5274" t="str">
        <f t="shared" si="363"/>
        <v>Monday</v>
      </c>
      <c r="N5274">
        <f t="shared" si="361"/>
        <v>16</v>
      </c>
      <c r="O5274" s="6">
        <f t="shared" si="362"/>
        <v>0.66666666666666663</v>
      </c>
    </row>
    <row r="5275" spans="1:15" x14ac:dyDescent="0.3">
      <c r="A5275" t="s">
        <v>11</v>
      </c>
      <c r="B5275" t="s">
        <v>12</v>
      </c>
      <c r="C5275">
        <v>2394159</v>
      </c>
      <c r="D5275" s="1">
        <v>46048</v>
      </c>
      <c r="E5275" t="s">
        <v>2140</v>
      </c>
      <c r="F5275" t="s">
        <v>13</v>
      </c>
      <c r="G5275" t="s">
        <v>6671</v>
      </c>
      <c r="H5275" t="s">
        <v>5096</v>
      </c>
      <c r="J5275" t="s">
        <v>2453</v>
      </c>
      <c r="K5275">
        <v>2</v>
      </c>
      <c r="L5275" t="str">
        <f t="shared" si="360"/>
        <v>Jan-26</v>
      </c>
      <c r="M5275" t="str">
        <f t="shared" si="363"/>
        <v>Monday</v>
      </c>
      <c r="N5275">
        <f t="shared" si="361"/>
        <v>16</v>
      </c>
      <c r="O5275" s="6">
        <f t="shared" si="362"/>
        <v>0.66666666666666663</v>
      </c>
    </row>
    <row r="5276" spans="1:15" x14ac:dyDescent="0.3">
      <c r="A5276" t="s">
        <v>11</v>
      </c>
      <c r="B5276" t="s">
        <v>12</v>
      </c>
      <c r="C5276">
        <v>2394182</v>
      </c>
      <c r="D5276" s="1">
        <v>46048</v>
      </c>
      <c r="E5276" t="s">
        <v>2228</v>
      </c>
      <c r="F5276" t="s">
        <v>13</v>
      </c>
      <c r="G5276" t="s">
        <v>6672</v>
      </c>
      <c r="H5276" t="s">
        <v>5096</v>
      </c>
      <c r="J5276" t="s">
        <v>2453</v>
      </c>
      <c r="K5276">
        <v>2</v>
      </c>
      <c r="L5276" t="str">
        <f t="shared" si="360"/>
        <v>Jan-26</v>
      </c>
      <c r="M5276" t="str">
        <f t="shared" si="363"/>
        <v>Monday</v>
      </c>
      <c r="N5276">
        <f t="shared" si="361"/>
        <v>16</v>
      </c>
      <c r="O5276" s="6">
        <f t="shared" si="362"/>
        <v>0.66666666666666663</v>
      </c>
    </row>
    <row r="5277" spans="1:15" x14ac:dyDescent="0.3">
      <c r="A5277" t="s">
        <v>11</v>
      </c>
      <c r="B5277" t="s">
        <v>12</v>
      </c>
      <c r="C5277">
        <v>2394349</v>
      </c>
      <c r="D5277" s="1">
        <v>46048</v>
      </c>
      <c r="E5277" t="s">
        <v>2163</v>
      </c>
      <c r="F5277" t="s">
        <v>13</v>
      </c>
      <c r="G5277" t="s">
        <v>6673</v>
      </c>
      <c r="H5277" t="s">
        <v>6669</v>
      </c>
      <c r="J5277" t="s">
        <v>2453</v>
      </c>
      <c r="K5277">
        <v>6</v>
      </c>
      <c r="L5277" t="str">
        <f t="shared" si="360"/>
        <v>Jan-26</v>
      </c>
      <c r="M5277" t="str">
        <f t="shared" si="363"/>
        <v>Monday</v>
      </c>
      <c r="N5277">
        <f t="shared" si="361"/>
        <v>19</v>
      </c>
      <c r="O5277" s="6">
        <f t="shared" si="362"/>
        <v>0.79166666666666663</v>
      </c>
    </row>
    <row r="5278" spans="1:15" x14ac:dyDescent="0.3">
      <c r="A5278" t="s">
        <v>11</v>
      </c>
      <c r="B5278" t="s">
        <v>12</v>
      </c>
      <c r="C5278">
        <v>2394456</v>
      </c>
      <c r="D5278" s="1">
        <v>46048</v>
      </c>
      <c r="E5278" t="s">
        <v>2235</v>
      </c>
      <c r="F5278" t="s">
        <v>13</v>
      </c>
      <c r="G5278" t="s">
        <v>6674</v>
      </c>
      <c r="H5278" t="s">
        <v>1101</v>
      </c>
      <c r="J5278" t="s">
        <v>2453</v>
      </c>
      <c r="K5278">
        <v>2</v>
      </c>
      <c r="L5278" t="str">
        <f t="shared" si="360"/>
        <v>Jan-26</v>
      </c>
      <c r="M5278" t="str">
        <f t="shared" si="363"/>
        <v>Monday</v>
      </c>
      <c r="N5278">
        <f t="shared" si="361"/>
        <v>20</v>
      </c>
      <c r="O5278" s="6">
        <f t="shared" si="362"/>
        <v>0.83333333333333337</v>
      </c>
    </row>
    <row r="5279" spans="1:15" x14ac:dyDescent="0.3">
      <c r="A5279" t="s">
        <v>11</v>
      </c>
      <c r="B5279" t="s">
        <v>12</v>
      </c>
      <c r="C5279">
        <v>2394457</v>
      </c>
      <c r="D5279" s="1">
        <v>46048</v>
      </c>
      <c r="E5279" t="s">
        <v>2235</v>
      </c>
      <c r="F5279" t="s">
        <v>13</v>
      </c>
      <c r="G5279" t="s">
        <v>6674</v>
      </c>
      <c r="H5279" t="s">
        <v>1308</v>
      </c>
      <c r="J5279" t="s">
        <v>2453</v>
      </c>
      <c r="K5279">
        <v>2</v>
      </c>
      <c r="L5279" t="str">
        <f t="shared" si="360"/>
        <v>Jan-26</v>
      </c>
      <c r="M5279" t="str">
        <f t="shared" si="363"/>
        <v>Monday</v>
      </c>
      <c r="N5279">
        <f t="shared" si="361"/>
        <v>20</v>
      </c>
      <c r="O5279" s="6">
        <f t="shared" si="362"/>
        <v>0.83333333333333337</v>
      </c>
    </row>
    <row r="5280" spans="1:15" x14ac:dyDescent="0.3">
      <c r="A5280" t="s">
        <v>11</v>
      </c>
      <c r="B5280" t="s">
        <v>12</v>
      </c>
      <c r="C5280">
        <v>2394490</v>
      </c>
      <c r="D5280" s="1">
        <v>46048</v>
      </c>
      <c r="E5280" t="s">
        <v>933</v>
      </c>
      <c r="F5280" t="s">
        <v>13</v>
      </c>
      <c r="G5280" t="s">
        <v>6675</v>
      </c>
      <c r="H5280" t="s">
        <v>1101</v>
      </c>
      <c r="J5280" t="s">
        <v>2453</v>
      </c>
      <c r="K5280">
        <v>1</v>
      </c>
      <c r="L5280" t="str">
        <f t="shared" si="360"/>
        <v>Jan-26</v>
      </c>
      <c r="M5280" t="str">
        <f t="shared" si="363"/>
        <v>Monday</v>
      </c>
      <c r="N5280">
        <f t="shared" si="361"/>
        <v>20</v>
      </c>
      <c r="O5280" s="6">
        <f t="shared" si="362"/>
        <v>0.83333333333333337</v>
      </c>
    </row>
    <row r="5281" spans="1:15" x14ac:dyDescent="0.3">
      <c r="A5281" t="s">
        <v>11</v>
      </c>
      <c r="B5281" t="s">
        <v>12</v>
      </c>
      <c r="C5281">
        <v>2394650</v>
      </c>
      <c r="D5281" s="1">
        <v>46048</v>
      </c>
      <c r="E5281" t="s">
        <v>851</v>
      </c>
      <c r="F5281" t="s">
        <v>13</v>
      </c>
      <c r="G5281" t="s">
        <v>6676</v>
      </c>
      <c r="H5281" t="s">
        <v>1101</v>
      </c>
      <c r="J5281" t="s">
        <v>2453</v>
      </c>
      <c r="K5281">
        <v>1</v>
      </c>
      <c r="L5281" t="str">
        <f t="shared" si="360"/>
        <v>Jan-26</v>
      </c>
      <c r="M5281" t="str">
        <f t="shared" si="363"/>
        <v>Monday</v>
      </c>
      <c r="N5281">
        <f t="shared" si="361"/>
        <v>21</v>
      </c>
      <c r="O5281" s="6">
        <f t="shared" si="362"/>
        <v>0.875</v>
      </c>
    </row>
    <row r="5282" spans="1:15" x14ac:dyDescent="0.3">
      <c r="A5282" t="s">
        <v>11</v>
      </c>
      <c r="B5282" t="s">
        <v>12</v>
      </c>
      <c r="C5282">
        <v>2396124</v>
      </c>
      <c r="D5282" s="1">
        <v>46049</v>
      </c>
      <c r="E5282" t="s">
        <v>370</v>
      </c>
      <c r="F5282" t="s">
        <v>13</v>
      </c>
      <c r="G5282" t="s">
        <v>6677</v>
      </c>
      <c r="H5282" t="s">
        <v>5096</v>
      </c>
      <c r="J5282" t="s">
        <v>2453</v>
      </c>
      <c r="K5282">
        <v>4</v>
      </c>
      <c r="L5282" t="str">
        <f t="shared" si="360"/>
        <v>Jan-26</v>
      </c>
      <c r="M5282" t="str">
        <f t="shared" si="363"/>
        <v>Tuesday</v>
      </c>
      <c r="N5282">
        <f t="shared" si="361"/>
        <v>9</v>
      </c>
      <c r="O5282" s="6">
        <f t="shared" si="362"/>
        <v>0.375</v>
      </c>
    </row>
    <row r="5283" spans="1:15" x14ac:dyDescent="0.3">
      <c r="A5283" t="s">
        <v>11</v>
      </c>
      <c r="B5283" t="s">
        <v>12</v>
      </c>
      <c r="C5283">
        <v>2396126</v>
      </c>
      <c r="D5283" s="1">
        <v>46049</v>
      </c>
      <c r="E5283" t="s">
        <v>1024</v>
      </c>
      <c r="F5283" t="s">
        <v>13</v>
      </c>
      <c r="G5283" t="s">
        <v>6678</v>
      </c>
      <c r="H5283" t="s">
        <v>5096</v>
      </c>
      <c r="J5283" t="s">
        <v>2453</v>
      </c>
      <c r="K5283">
        <v>1</v>
      </c>
      <c r="L5283" t="str">
        <f t="shared" si="360"/>
        <v>Jan-26</v>
      </c>
      <c r="M5283" t="str">
        <f t="shared" si="363"/>
        <v>Tuesday</v>
      </c>
      <c r="N5283">
        <f t="shared" si="361"/>
        <v>9</v>
      </c>
      <c r="O5283" s="6">
        <f t="shared" si="362"/>
        <v>0.375</v>
      </c>
    </row>
    <row r="5284" spans="1:15" x14ac:dyDescent="0.3">
      <c r="A5284" t="s">
        <v>11</v>
      </c>
      <c r="B5284" t="s">
        <v>12</v>
      </c>
      <c r="C5284">
        <v>2396186</v>
      </c>
      <c r="D5284" s="1">
        <v>46049</v>
      </c>
      <c r="E5284" t="s">
        <v>4811</v>
      </c>
      <c r="F5284" t="s">
        <v>13</v>
      </c>
      <c r="G5284" t="s">
        <v>6679</v>
      </c>
      <c r="H5284" t="s">
        <v>5096</v>
      </c>
      <c r="J5284" t="s">
        <v>2453</v>
      </c>
      <c r="K5284">
        <v>5</v>
      </c>
      <c r="L5284" t="str">
        <f t="shared" si="360"/>
        <v>Jan-26</v>
      </c>
      <c r="M5284" t="str">
        <f t="shared" si="363"/>
        <v>Tuesday</v>
      </c>
      <c r="N5284">
        <f t="shared" si="361"/>
        <v>11</v>
      </c>
      <c r="O5284" s="6">
        <f t="shared" si="362"/>
        <v>0.45833333333333331</v>
      </c>
    </row>
    <row r="5285" spans="1:15" x14ac:dyDescent="0.3">
      <c r="A5285" t="s">
        <v>11</v>
      </c>
      <c r="B5285" t="s">
        <v>12</v>
      </c>
      <c r="C5285">
        <v>2396221</v>
      </c>
      <c r="D5285" s="1">
        <v>46049</v>
      </c>
      <c r="E5285" t="s">
        <v>1890</v>
      </c>
      <c r="F5285" t="s">
        <v>13</v>
      </c>
      <c r="G5285" t="s">
        <v>6680</v>
      </c>
      <c r="H5285" t="s">
        <v>6665</v>
      </c>
      <c r="J5285" t="s">
        <v>2453</v>
      </c>
      <c r="K5285">
        <v>8</v>
      </c>
      <c r="L5285" t="str">
        <f t="shared" si="360"/>
        <v>Jan-26</v>
      </c>
      <c r="M5285" t="str">
        <f t="shared" si="363"/>
        <v>Tuesday</v>
      </c>
      <c r="N5285">
        <f t="shared" si="361"/>
        <v>12</v>
      </c>
      <c r="O5285" s="6">
        <f t="shared" si="362"/>
        <v>0.5</v>
      </c>
    </row>
    <row r="5286" spans="1:15" x14ac:dyDescent="0.3">
      <c r="A5286" t="s">
        <v>11</v>
      </c>
      <c r="B5286" t="s">
        <v>12</v>
      </c>
      <c r="C5286">
        <v>2396231</v>
      </c>
      <c r="D5286" s="1">
        <v>46049</v>
      </c>
      <c r="E5286" t="s">
        <v>459</v>
      </c>
      <c r="F5286" t="s">
        <v>13</v>
      </c>
      <c r="G5286" t="s">
        <v>6681</v>
      </c>
      <c r="H5286" t="s">
        <v>5096</v>
      </c>
      <c r="J5286" t="s">
        <v>2453</v>
      </c>
      <c r="K5286">
        <v>2</v>
      </c>
      <c r="L5286" t="str">
        <f t="shared" si="360"/>
        <v>Jan-26</v>
      </c>
      <c r="M5286" t="str">
        <f t="shared" si="363"/>
        <v>Tuesday</v>
      </c>
      <c r="N5286">
        <f t="shared" si="361"/>
        <v>12</v>
      </c>
      <c r="O5286" s="6">
        <f t="shared" si="362"/>
        <v>0.5</v>
      </c>
    </row>
    <row r="5287" spans="1:15" x14ac:dyDescent="0.3">
      <c r="A5287" t="s">
        <v>11</v>
      </c>
      <c r="B5287" t="s">
        <v>12</v>
      </c>
      <c r="C5287">
        <v>2396232</v>
      </c>
      <c r="D5287" s="1">
        <v>46049</v>
      </c>
      <c r="E5287" t="s">
        <v>348</v>
      </c>
      <c r="F5287" t="s">
        <v>13</v>
      </c>
      <c r="G5287" t="s">
        <v>6682</v>
      </c>
      <c r="H5287" t="s">
        <v>5096</v>
      </c>
      <c r="J5287" t="s">
        <v>2453</v>
      </c>
      <c r="K5287">
        <v>2</v>
      </c>
      <c r="L5287" t="str">
        <f t="shared" si="360"/>
        <v>Jan-26</v>
      </c>
      <c r="M5287" t="str">
        <f t="shared" si="363"/>
        <v>Tuesday</v>
      </c>
      <c r="N5287">
        <f t="shared" si="361"/>
        <v>12</v>
      </c>
      <c r="O5287" s="6">
        <f t="shared" si="362"/>
        <v>0.5</v>
      </c>
    </row>
    <row r="5288" spans="1:15" x14ac:dyDescent="0.3">
      <c r="A5288" t="s">
        <v>11</v>
      </c>
      <c r="B5288" t="s">
        <v>12</v>
      </c>
      <c r="C5288">
        <v>2396252</v>
      </c>
      <c r="D5288" s="1">
        <v>46049</v>
      </c>
      <c r="E5288" t="s">
        <v>4119</v>
      </c>
      <c r="F5288" t="s">
        <v>13</v>
      </c>
      <c r="G5288" t="s">
        <v>6683</v>
      </c>
      <c r="H5288" t="s">
        <v>5096</v>
      </c>
      <c r="J5288" t="s">
        <v>2453</v>
      </c>
      <c r="K5288">
        <v>4</v>
      </c>
      <c r="L5288" t="str">
        <f t="shared" si="360"/>
        <v>Jan-26</v>
      </c>
      <c r="M5288" t="str">
        <f t="shared" si="363"/>
        <v>Tuesday</v>
      </c>
      <c r="N5288">
        <f t="shared" si="361"/>
        <v>13</v>
      </c>
      <c r="O5288" s="6">
        <f t="shared" si="362"/>
        <v>0.54166666666666663</v>
      </c>
    </row>
    <row r="5289" spans="1:15" x14ac:dyDescent="0.3">
      <c r="A5289" t="s">
        <v>11</v>
      </c>
      <c r="B5289" t="s">
        <v>12</v>
      </c>
      <c r="C5289">
        <v>2396355</v>
      </c>
      <c r="D5289" s="1">
        <v>46049</v>
      </c>
      <c r="E5289" t="s">
        <v>1057</v>
      </c>
      <c r="F5289" t="s">
        <v>13</v>
      </c>
      <c r="G5289" t="s">
        <v>6684</v>
      </c>
      <c r="H5289" t="s">
        <v>6669</v>
      </c>
      <c r="J5289" t="s">
        <v>2453</v>
      </c>
      <c r="K5289">
        <v>7</v>
      </c>
      <c r="L5289" t="str">
        <f t="shared" si="360"/>
        <v>Jan-26</v>
      </c>
      <c r="M5289" t="str">
        <f t="shared" si="363"/>
        <v>Tuesday</v>
      </c>
      <c r="N5289">
        <f t="shared" si="361"/>
        <v>15</v>
      </c>
      <c r="O5289" s="6">
        <f t="shared" si="362"/>
        <v>0.625</v>
      </c>
    </row>
    <row r="5290" spans="1:15" x14ac:dyDescent="0.3">
      <c r="A5290" t="s">
        <v>11</v>
      </c>
      <c r="B5290" t="s">
        <v>12</v>
      </c>
      <c r="C5290">
        <v>2396412</v>
      </c>
      <c r="D5290" s="1">
        <v>46049</v>
      </c>
      <c r="E5290" t="s">
        <v>444</v>
      </c>
      <c r="F5290" t="s">
        <v>13</v>
      </c>
      <c r="G5290" t="s">
        <v>6685</v>
      </c>
      <c r="H5290" t="s">
        <v>6669</v>
      </c>
      <c r="J5290" t="s">
        <v>2453</v>
      </c>
      <c r="K5290">
        <v>6</v>
      </c>
      <c r="L5290" t="str">
        <f t="shared" si="360"/>
        <v>Jan-26</v>
      </c>
      <c r="M5290" t="str">
        <f t="shared" si="363"/>
        <v>Tuesday</v>
      </c>
      <c r="N5290">
        <f t="shared" si="361"/>
        <v>16</v>
      </c>
      <c r="O5290" s="6">
        <f t="shared" si="362"/>
        <v>0.66666666666666663</v>
      </c>
    </row>
    <row r="5291" spans="1:15" x14ac:dyDescent="0.3">
      <c r="A5291" t="s">
        <v>11</v>
      </c>
      <c r="B5291" t="s">
        <v>12</v>
      </c>
      <c r="C5291">
        <v>2396537</v>
      </c>
      <c r="D5291" s="1">
        <v>46049</v>
      </c>
      <c r="E5291" t="s">
        <v>992</v>
      </c>
      <c r="F5291" t="s">
        <v>13</v>
      </c>
      <c r="G5291" t="s">
        <v>6686</v>
      </c>
      <c r="H5291" t="s">
        <v>6669</v>
      </c>
      <c r="J5291" t="s">
        <v>2453</v>
      </c>
      <c r="K5291">
        <v>8</v>
      </c>
      <c r="L5291" t="str">
        <f t="shared" si="360"/>
        <v>Jan-26</v>
      </c>
      <c r="M5291" t="str">
        <f t="shared" si="363"/>
        <v>Tuesday</v>
      </c>
      <c r="N5291">
        <f t="shared" si="361"/>
        <v>17</v>
      </c>
      <c r="O5291" s="6">
        <f t="shared" si="362"/>
        <v>0.70833333333333337</v>
      </c>
    </row>
    <row r="5292" spans="1:15" x14ac:dyDescent="0.3">
      <c r="A5292" t="s">
        <v>11</v>
      </c>
      <c r="B5292" t="s">
        <v>12</v>
      </c>
      <c r="C5292">
        <v>2396541</v>
      </c>
      <c r="D5292" s="1">
        <v>46049</v>
      </c>
      <c r="E5292" t="s">
        <v>1035</v>
      </c>
      <c r="F5292" t="s">
        <v>13</v>
      </c>
      <c r="G5292" t="s">
        <v>6687</v>
      </c>
      <c r="H5292" t="s">
        <v>6669</v>
      </c>
      <c r="J5292" t="s">
        <v>2453</v>
      </c>
      <c r="K5292">
        <v>5</v>
      </c>
      <c r="L5292" t="str">
        <f t="shared" si="360"/>
        <v>Jan-26</v>
      </c>
      <c r="M5292" t="str">
        <f t="shared" si="363"/>
        <v>Tuesday</v>
      </c>
      <c r="N5292">
        <f t="shared" si="361"/>
        <v>17</v>
      </c>
      <c r="O5292" s="6">
        <f t="shared" si="362"/>
        <v>0.70833333333333337</v>
      </c>
    </row>
    <row r="5293" spans="1:15" x14ac:dyDescent="0.3">
      <c r="A5293" t="s">
        <v>11</v>
      </c>
      <c r="B5293" t="s">
        <v>12</v>
      </c>
      <c r="C5293">
        <v>2396611</v>
      </c>
      <c r="D5293" s="1">
        <v>46049</v>
      </c>
      <c r="E5293" t="s">
        <v>2100</v>
      </c>
      <c r="F5293" t="s">
        <v>13</v>
      </c>
      <c r="G5293" t="s">
        <v>6688</v>
      </c>
      <c r="H5293" t="s">
        <v>1101</v>
      </c>
      <c r="J5293" t="s">
        <v>2453</v>
      </c>
      <c r="K5293">
        <v>6</v>
      </c>
      <c r="L5293" t="str">
        <f t="shared" si="360"/>
        <v>Jan-26</v>
      </c>
      <c r="M5293" t="str">
        <f t="shared" si="363"/>
        <v>Tuesday</v>
      </c>
      <c r="N5293">
        <f t="shared" si="361"/>
        <v>19</v>
      </c>
      <c r="O5293" s="6">
        <f t="shared" si="362"/>
        <v>0.79166666666666663</v>
      </c>
    </row>
    <row r="5294" spans="1:15" x14ac:dyDescent="0.3">
      <c r="A5294" t="s">
        <v>11</v>
      </c>
      <c r="B5294" t="s">
        <v>12</v>
      </c>
      <c r="C5294">
        <v>2396648</v>
      </c>
      <c r="D5294" s="1">
        <v>46049</v>
      </c>
      <c r="E5294" t="s">
        <v>2490</v>
      </c>
      <c r="F5294" t="s">
        <v>13</v>
      </c>
      <c r="G5294" t="s">
        <v>6689</v>
      </c>
      <c r="H5294" t="s">
        <v>6669</v>
      </c>
      <c r="J5294" t="s">
        <v>2453</v>
      </c>
      <c r="K5294">
        <v>7</v>
      </c>
      <c r="L5294" t="str">
        <f t="shared" si="360"/>
        <v>Jan-26</v>
      </c>
      <c r="M5294" t="str">
        <f t="shared" si="363"/>
        <v>Tuesday</v>
      </c>
      <c r="N5294">
        <f t="shared" si="361"/>
        <v>19</v>
      </c>
      <c r="O5294" s="6">
        <f t="shared" si="362"/>
        <v>0.79166666666666663</v>
      </c>
    </row>
    <row r="5295" spans="1:15" x14ac:dyDescent="0.3">
      <c r="A5295" t="s">
        <v>11</v>
      </c>
      <c r="B5295" t="s">
        <v>12</v>
      </c>
      <c r="C5295">
        <v>2396746</v>
      </c>
      <c r="D5295" s="1">
        <v>46049</v>
      </c>
      <c r="E5295" t="s">
        <v>384</v>
      </c>
      <c r="F5295" t="s">
        <v>13</v>
      </c>
      <c r="G5295" t="s">
        <v>6690</v>
      </c>
      <c r="H5295" t="s">
        <v>1101</v>
      </c>
      <c r="J5295" t="s">
        <v>2453</v>
      </c>
      <c r="K5295">
        <v>5</v>
      </c>
      <c r="L5295" t="str">
        <f t="shared" si="360"/>
        <v>Jan-26</v>
      </c>
      <c r="M5295" t="str">
        <f t="shared" si="363"/>
        <v>Tuesday</v>
      </c>
      <c r="N5295">
        <f t="shared" si="361"/>
        <v>21</v>
      </c>
      <c r="O5295" s="6">
        <f t="shared" si="362"/>
        <v>0.875</v>
      </c>
    </row>
    <row r="5296" spans="1:15" x14ac:dyDescent="0.3">
      <c r="A5296" t="s">
        <v>11</v>
      </c>
      <c r="B5296" t="s">
        <v>12</v>
      </c>
      <c r="C5296">
        <v>2396758</v>
      </c>
      <c r="D5296" s="1">
        <v>46049</v>
      </c>
      <c r="E5296" t="s">
        <v>6769</v>
      </c>
      <c r="F5296" t="s">
        <v>13</v>
      </c>
      <c r="G5296" t="s">
        <v>6691</v>
      </c>
      <c r="H5296" t="s">
        <v>1101</v>
      </c>
      <c r="J5296" t="s">
        <v>2453</v>
      </c>
      <c r="K5296">
        <v>4</v>
      </c>
      <c r="L5296" t="str">
        <f t="shared" si="360"/>
        <v>Jan-26</v>
      </c>
      <c r="M5296" t="str">
        <f t="shared" si="363"/>
        <v>Tuesday</v>
      </c>
      <c r="N5296">
        <f t="shared" si="361"/>
        <v>21</v>
      </c>
      <c r="O5296" s="6">
        <f t="shared" si="362"/>
        <v>0.875</v>
      </c>
    </row>
    <row r="5297" spans="1:15" x14ac:dyDescent="0.3">
      <c r="A5297" t="s">
        <v>11</v>
      </c>
      <c r="B5297" t="s">
        <v>12</v>
      </c>
      <c r="C5297">
        <v>2396764</v>
      </c>
      <c r="D5297" s="1">
        <v>46049</v>
      </c>
      <c r="E5297" t="s">
        <v>484</v>
      </c>
      <c r="F5297" t="s">
        <v>13</v>
      </c>
      <c r="G5297" t="s">
        <v>6692</v>
      </c>
      <c r="H5297" t="s">
        <v>1101</v>
      </c>
      <c r="J5297" t="s">
        <v>2453</v>
      </c>
      <c r="K5297">
        <v>5</v>
      </c>
      <c r="L5297" t="str">
        <f t="shared" si="360"/>
        <v>Jan-26</v>
      </c>
      <c r="M5297" t="str">
        <f t="shared" si="363"/>
        <v>Tuesday</v>
      </c>
      <c r="N5297">
        <f t="shared" si="361"/>
        <v>21</v>
      </c>
      <c r="O5297" s="6">
        <f t="shared" si="362"/>
        <v>0.875</v>
      </c>
    </row>
    <row r="5298" spans="1:15" x14ac:dyDescent="0.3">
      <c r="A5298" t="s">
        <v>11</v>
      </c>
      <c r="B5298" t="s">
        <v>12</v>
      </c>
      <c r="C5298">
        <v>2396770</v>
      </c>
      <c r="D5298" s="1">
        <v>46049</v>
      </c>
      <c r="E5298" t="s">
        <v>1039</v>
      </c>
      <c r="F5298" t="s">
        <v>13</v>
      </c>
      <c r="G5298" t="s">
        <v>6693</v>
      </c>
      <c r="H5298" t="s">
        <v>1101</v>
      </c>
      <c r="J5298" t="s">
        <v>2453</v>
      </c>
      <c r="K5298">
        <v>4</v>
      </c>
      <c r="L5298" t="str">
        <f t="shared" si="360"/>
        <v>Jan-26</v>
      </c>
      <c r="M5298" t="str">
        <f t="shared" si="363"/>
        <v>Tuesday</v>
      </c>
      <c r="N5298">
        <f t="shared" si="361"/>
        <v>21</v>
      </c>
      <c r="O5298" s="6">
        <f t="shared" si="362"/>
        <v>0.875</v>
      </c>
    </row>
    <row r="5299" spans="1:15" x14ac:dyDescent="0.3">
      <c r="A5299" t="s">
        <v>11</v>
      </c>
      <c r="B5299" t="s">
        <v>12</v>
      </c>
      <c r="C5299">
        <v>2397527</v>
      </c>
      <c r="D5299" s="1">
        <v>46050</v>
      </c>
      <c r="E5299" t="s">
        <v>4806</v>
      </c>
      <c r="F5299" t="s">
        <v>13</v>
      </c>
      <c r="G5299" t="s">
        <v>6694</v>
      </c>
      <c r="H5299" t="s">
        <v>1101</v>
      </c>
      <c r="J5299" t="s">
        <v>2453</v>
      </c>
      <c r="K5299">
        <v>1</v>
      </c>
      <c r="L5299" t="str">
        <f t="shared" si="360"/>
        <v>Jan-26</v>
      </c>
      <c r="M5299" t="str">
        <f t="shared" si="363"/>
        <v>Wednesday</v>
      </c>
      <c r="N5299">
        <f t="shared" si="361"/>
        <v>1</v>
      </c>
      <c r="O5299" s="6">
        <f t="shared" si="362"/>
        <v>4.1666666666666664E-2</v>
      </c>
    </row>
    <row r="5300" spans="1:15" x14ac:dyDescent="0.3">
      <c r="A5300" t="s">
        <v>11</v>
      </c>
      <c r="B5300" t="s">
        <v>12</v>
      </c>
      <c r="C5300">
        <v>2398304</v>
      </c>
      <c r="D5300" s="1">
        <v>46050</v>
      </c>
      <c r="E5300" t="s">
        <v>6483</v>
      </c>
      <c r="F5300" t="s">
        <v>13</v>
      </c>
      <c r="G5300" t="s">
        <v>6695</v>
      </c>
      <c r="H5300" t="s">
        <v>6665</v>
      </c>
      <c r="J5300" t="s">
        <v>2453</v>
      </c>
      <c r="K5300">
        <v>0</v>
      </c>
      <c r="L5300" t="str">
        <f t="shared" si="360"/>
        <v>Jan-26</v>
      </c>
      <c r="M5300" t="str">
        <f t="shared" si="363"/>
        <v>Wednesday</v>
      </c>
      <c r="N5300">
        <f t="shared" si="361"/>
        <v>9</v>
      </c>
      <c r="O5300" s="6">
        <f t="shared" si="362"/>
        <v>0.375</v>
      </c>
    </row>
    <row r="5301" spans="1:15" x14ac:dyDescent="0.3">
      <c r="A5301" t="s">
        <v>11</v>
      </c>
      <c r="B5301" t="s">
        <v>12</v>
      </c>
      <c r="C5301">
        <v>2398317</v>
      </c>
      <c r="D5301" s="1">
        <v>46050</v>
      </c>
      <c r="E5301" t="s">
        <v>1025</v>
      </c>
      <c r="F5301" t="s">
        <v>13</v>
      </c>
      <c r="G5301" t="s">
        <v>6696</v>
      </c>
      <c r="H5301" t="s">
        <v>5096</v>
      </c>
      <c r="J5301" t="s">
        <v>2453</v>
      </c>
      <c r="K5301">
        <v>1</v>
      </c>
      <c r="L5301" t="str">
        <f t="shared" ref="L5301:L5364" si="364">TEXT(D5301, "MMM-YY")</f>
        <v>Jan-26</v>
      </c>
      <c r="M5301" t="str">
        <f t="shared" si="363"/>
        <v>Wednesday</v>
      </c>
      <c r="N5301">
        <f t="shared" si="361"/>
        <v>9</v>
      </c>
      <c r="O5301" s="6">
        <f t="shared" si="362"/>
        <v>0.375</v>
      </c>
    </row>
    <row r="5302" spans="1:15" x14ac:dyDescent="0.3">
      <c r="A5302" t="s">
        <v>11</v>
      </c>
      <c r="B5302" t="s">
        <v>12</v>
      </c>
      <c r="C5302">
        <v>2398321</v>
      </c>
      <c r="D5302" s="1">
        <v>46050</v>
      </c>
      <c r="E5302" t="s">
        <v>3753</v>
      </c>
      <c r="F5302" t="s">
        <v>13</v>
      </c>
      <c r="G5302" t="s">
        <v>6697</v>
      </c>
      <c r="H5302" t="s">
        <v>5096</v>
      </c>
      <c r="J5302" t="s">
        <v>2453</v>
      </c>
      <c r="K5302">
        <v>5</v>
      </c>
      <c r="L5302" t="str">
        <f t="shared" si="364"/>
        <v>Jan-26</v>
      </c>
      <c r="M5302" t="str">
        <f t="shared" si="363"/>
        <v>Wednesday</v>
      </c>
      <c r="N5302">
        <f t="shared" si="361"/>
        <v>10</v>
      </c>
      <c r="O5302" s="6">
        <f t="shared" si="362"/>
        <v>0.41666666666666669</v>
      </c>
    </row>
    <row r="5303" spans="1:15" x14ac:dyDescent="0.3">
      <c r="A5303" t="s">
        <v>11</v>
      </c>
      <c r="B5303" t="s">
        <v>12</v>
      </c>
      <c r="C5303">
        <v>2398373</v>
      </c>
      <c r="D5303" s="1">
        <v>46050</v>
      </c>
      <c r="E5303" t="s">
        <v>2005</v>
      </c>
      <c r="F5303" t="s">
        <v>13</v>
      </c>
      <c r="G5303" t="s">
        <v>6698</v>
      </c>
      <c r="H5303" t="s">
        <v>5096</v>
      </c>
      <c r="J5303" t="s">
        <v>2453</v>
      </c>
      <c r="K5303">
        <v>6</v>
      </c>
      <c r="L5303" t="str">
        <f t="shared" si="364"/>
        <v>Jan-26</v>
      </c>
      <c r="M5303" t="str">
        <f t="shared" si="363"/>
        <v>Wednesday</v>
      </c>
      <c r="N5303">
        <f t="shared" si="361"/>
        <v>13</v>
      </c>
      <c r="O5303" s="6">
        <f t="shared" si="362"/>
        <v>0.54166666666666663</v>
      </c>
    </row>
    <row r="5304" spans="1:15" x14ac:dyDescent="0.3">
      <c r="A5304" t="s">
        <v>11</v>
      </c>
      <c r="B5304" t="s">
        <v>12</v>
      </c>
      <c r="C5304">
        <v>2398389</v>
      </c>
      <c r="D5304" s="1">
        <v>46050</v>
      </c>
      <c r="E5304" t="s">
        <v>4326</v>
      </c>
      <c r="F5304" t="s">
        <v>13</v>
      </c>
      <c r="G5304" t="s">
        <v>6699</v>
      </c>
      <c r="H5304" t="s">
        <v>6665</v>
      </c>
      <c r="J5304" t="s">
        <v>2453</v>
      </c>
      <c r="K5304">
        <v>0</v>
      </c>
      <c r="L5304" t="str">
        <f t="shared" si="364"/>
        <v>Jan-26</v>
      </c>
      <c r="M5304" t="str">
        <f t="shared" si="363"/>
        <v>Wednesday</v>
      </c>
      <c r="N5304">
        <f t="shared" si="361"/>
        <v>13</v>
      </c>
      <c r="O5304" s="6">
        <f t="shared" si="362"/>
        <v>0.54166666666666663</v>
      </c>
    </row>
    <row r="5305" spans="1:15" x14ac:dyDescent="0.3">
      <c r="A5305" t="s">
        <v>11</v>
      </c>
      <c r="B5305" t="s">
        <v>12</v>
      </c>
      <c r="C5305">
        <v>2398412</v>
      </c>
      <c r="D5305" s="1">
        <v>46050</v>
      </c>
      <c r="E5305" t="s">
        <v>2053</v>
      </c>
      <c r="F5305" t="s">
        <v>13</v>
      </c>
      <c r="G5305" t="s">
        <v>6700</v>
      </c>
      <c r="H5305" t="s">
        <v>5096</v>
      </c>
      <c r="J5305" t="s">
        <v>2453</v>
      </c>
      <c r="K5305">
        <v>1</v>
      </c>
      <c r="L5305" t="str">
        <f t="shared" si="364"/>
        <v>Jan-26</v>
      </c>
      <c r="M5305" t="str">
        <f t="shared" si="363"/>
        <v>Wednesday</v>
      </c>
      <c r="N5305">
        <f t="shared" si="361"/>
        <v>14</v>
      </c>
      <c r="O5305" s="6">
        <f t="shared" si="362"/>
        <v>0.58333333333333337</v>
      </c>
    </row>
    <row r="5306" spans="1:15" x14ac:dyDescent="0.3">
      <c r="A5306" t="s">
        <v>11</v>
      </c>
      <c r="B5306" t="s">
        <v>12</v>
      </c>
      <c r="C5306">
        <v>2398414</v>
      </c>
      <c r="D5306" s="1">
        <v>46050</v>
      </c>
      <c r="E5306" t="s">
        <v>6770</v>
      </c>
      <c r="F5306" t="s">
        <v>13</v>
      </c>
      <c r="G5306" t="s">
        <v>6701</v>
      </c>
      <c r="H5306" t="s">
        <v>5096</v>
      </c>
      <c r="J5306" t="s">
        <v>2453</v>
      </c>
      <c r="K5306">
        <v>1</v>
      </c>
      <c r="L5306" t="str">
        <f t="shared" si="364"/>
        <v>Jan-26</v>
      </c>
      <c r="M5306" t="str">
        <f t="shared" si="363"/>
        <v>Wednesday</v>
      </c>
      <c r="N5306">
        <f t="shared" si="361"/>
        <v>14</v>
      </c>
      <c r="O5306" s="6">
        <f t="shared" si="362"/>
        <v>0.58333333333333337</v>
      </c>
    </row>
    <row r="5307" spans="1:15" x14ac:dyDescent="0.3">
      <c r="A5307" t="s">
        <v>11</v>
      </c>
      <c r="B5307" t="s">
        <v>12</v>
      </c>
      <c r="C5307">
        <v>2398428</v>
      </c>
      <c r="D5307" s="1">
        <v>46050</v>
      </c>
      <c r="E5307" t="s">
        <v>962</v>
      </c>
      <c r="F5307" t="s">
        <v>13</v>
      </c>
      <c r="G5307" t="s">
        <v>6702</v>
      </c>
      <c r="H5307" t="s">
        <v>5096</v>
      </c>
      <c r="J5307" t="s">
        <v>2453</v>
      </c>
      <c r="K5307">
        <v>1</v>
      </c>
      <c r="L5307" t="str">
        <f t="shared" si="364"/>
        <v>Jan-26</v>
      </c>
      <c r="M5307" t="str">
        <f t="shared" si="363"/>
        <v>Wednesday</v>
      </c>
      <c r="N5307">
        <f t="shared" si="361"/>
        <v>14</v>
      </c>
      <c r="O5307" s="6">
        <f t="shared" si="362"/>
        <v>0.58333333333333337</v>
      </c>
    </row>
    <row r="5308" spans="1:15" x14ac:dyDescent="0.3">
      <c r="A5308" t="s">
        <v>11</v>
      </c>
      <c r="B5308" t="s">
        <v>12</v>
      </c>
      <c r="C5308">
        <v>2398520</v>
      </c>
      <c r="D5308" s="1">
        <v>46050</v>
      </c>
      <c r="E5308" t="s">
        <v>391</v>
      </c>
      <c r="F5308" t="s">
        <v>13</v>
      </c>
      <c r="G5308" t="s">
        <v>6703</v>
      </c>
      <c r="H5308" t="s">
        <v>5096</v>
      </c>
      <c r="J5308" t="s">
        <v>2453</v>
      </c>
      <c r="K5308">
        <v>6</v>
      </c>
      <c r="L5308" t="str">
        <f t="shared" si="364"/>
        <v>Jan-26</v>
      </c>
      <c r="M5308" t="str">
        <f t="shared" si="363"/>
        <v>Wednesday</v>
      </c>
      <c r="N5308">
        <f t="shared" si="361"/>
        <v>17</v>
      </c>
      <c r="O5308" s="6">
        <f t="shared" si="362"/>
        <v>0.70833333333333337</v>
      </c>
    </row>
    <row r="5309" spans="1:15" x14ac:dyDescent="0.3">
      <c r="A5309" t="s">
        <v>11</v>
      </c>
      <c r="B5309" t="s">
        <v>12</v>
      </c>
      <c r="C5309">
        <v>2398569</v>
      </c>
      <c r="D5309" s="1">
        <v>46050</v>
      </c>
      <c r="E5309" t="s">
        <v>841</v>
      </c>
      <c r="F5309" t="s">
        <v>13</v>
      </c>
      <c r="G5309" t="s">
        <v>6704</v>
      </c>
      <c r="H5309" t="s">
        <v>6669</v>
      </c>
      <c r="J5309" t="s">
        <v>2453</v>
      </c>
      <c r="K5309">
        <v>9</v>
      </c>
      <c r="L5309" t="str">
        <f t="shared" si="364"/>
        <v>Jan-26</v>
      </c>
      <c r="M5309" t="str">
        <f t="shared" si="363"/>
        <v>Wednesday</v>
      </c>
      <c r="N5309">
        <f t="shared" si="361"/>
        <v>17</v>
      </c>
      <c r="O5309" s="6">
        <f t="shared" si="362"/>
        <v>0.70833333333333337</v>
      </c>
    </row>
    <row r="5310" spans="1:15" x14ac:dyDescent="0.3">
      <c r="A5310" t="s">
        <v>11</v>
      </c>
      <c r="B5310" t="s">
        <v>12</v>
      </c>
      <c r="C5310">
        <v>2398652</v>
      </c>
      <c r="D5310" s="1">
        <v>46050</v>
      </c>
      <c r="E5310" t="s">
        <v>321</v>
      </c>
      <c r="F5310" t="s">
        <v>13</v>
      </c>
      <c r="G5310" t="s">
        <v>6705</v>
      </c>
      <c r="H5310" t="s">
        <v>6669</v>
      </c>
      <c r="J5310" t="s">
        <v>2453</v>
      </c>
      <c r="K5310">
        <v>8</v>
      </c>
      <c r="L5310" t="str">
        <f t="shared" si="364"/>
        <v>Jan-26</v>
      </c>
      <c r="M5310" t="str">
        <f t="shared" si="363"/>
        <v>Wednesday</v>
      </c>
      <c r="N5310">
        <f t="shared" si="361"/>
        <v>19</v>
      </c>
      <c r="O5310" s="6">
        <f t="shared" si="362"/>
        <v>0.79166666666666663</v>
      </c>
    </row>
    <row r="5311" spans="1:15" x14ac:dyDescent="0.3">
      <c r="A5311" t="s">
        <v>11</v>
      </c>
      <c r="B5311" t="s">
        <v>12</v>
      </c>
      <c r="C5311">
        <v>2398762</v>
      </c>
      <c r="D5311" s="1">
        <v>46050</v>
      </c>
      <c r="E5311" t="s">
        <v>917</v>
      </c>
      <c r="F5311" t="s">
        <v>13</v>
      </c>
      <c r="G5311" t="s">
        <v>6706</v>
      </c>
      <c r="H5311" t="s">
        <v>3353</v>
      </c>
      <c r="J5311" t="s">
        <v>2453</v>
      </c>
      <c r="K5311">
        <v>3</v>
      </c>
      <c r="L5311" t="str">
        <f t="shared" si="364"/>
        <v>Jan-26</v>
      </c>
      <c r="M5311" t="str">
        <f t="shared" si="363"/>
        <v>Wednesday</v>
      </c>
      <c r="N5311">
        <f t="shared" si="361"/>
        <v>20</v>
      </c>
      <c r="O5311" s="6">
        <f t="shared" si="362"/>
        <v>0.83333333333333337</v>
      </c>
    </row>
    <row r="5312" spans="1:15" x14ac:dyDescent="0.3">
      <c r="A5312" t="s">
        <v>11</v>
      </c>
      <c r="B5312" t="s">
        <v>12</v>
      </c>
      <c r="C5312">
        <v>2398801</v>
      </c>
      <c r="D5312" s="1">
        <v>46050</v>
      </c>
      <c r="E5312" t="s">
        <v>383</v>
      </c>
      <c r="F5312" t="s">
        <v>13</v>
      </c>
      <c r="G5312" t="s">
        <v>6707</v>
      </c>
      <c r="H5312" t="s">
        <v>6669</v>
      </c>
      <c r="J5312" t="s">
        <v>2453</v>
      </c>
      <c r="K5312">
        <v>7</v>
      </c>
      <c r="L5312" t="str">
        <f t="shared" si="364"/>
        <v>Jan-26</v>
      </c>
      <c r="M5312" t="str">
        <f t="shared" si="363"/>
        <v>Wednesday</v>
      </c>
      <c r="N5312">
        <f t="shared" si="361"/>
        <v>20</v>
      </c>
      <c r="O5312" s="6">
        <f t="shared" si="362"/>
        <v>0.83333333333333337</v>
      </c>
    </row>
    <row r="5313" spans="1:15" x14ac:dyDescent="0.3">
      <c r="A5313" t="s">
        <v>11</v>
      </c>
      <c r="B5313" t="s">
        <v>12</v>
      </c>
      <c r="C5313">
        <v>2398803</v>
      </c>
      <c r="D5313" s="1">
        <v>46050</v>
      </c>
      <c r="E5313" t="s">
        <v>3049</v>
      </c>
      <c r="F5313" t="s">
        <v>13</v>
      </c>
      <c r="G5313" t="s">
        <v>6708</v>
      </c>
      <c r="H5313" t="s">
        <v>3353</v>
      </c>
      <c r="J5313" t="s">
        <v>2453</v>
      </c>
      <c r="K5313">
        <v>4</v>
      </c>
      <c r="L5313" t="str">
        <f t="shared" si="364"/>
        <v>Jan-26</v>
      </c>
      <c r="M5313" t="str">
        <f t="shared" si="363"/>
        <v>Wednesday</v>
      </c>
      <c r="N5313">
        <f t="shared" si="361"/>
        <v>21</v>
      </c>
      <c r="O5313" s="6">
        <f t="shared" si="362"/>
        <v>0.875</v>
      </c>
    </row>
    <row r="5314" spans="1:15" x14ac:dyDescent="0.3">
      <c r="A5314" t="s">
        <v>11</v>
      </c>
      <c r="B5314" t="s">
        <v>12</v>
      </c>
      <c r="C5314">
        <v>2398813</v>
      </c>
      <c r="D5314" s="1">
        <v>46050</v>
      </c>
      <c r="E5314" t="s">
        <v>1880</v>
      </c>
      <c r="F5314" t="s">
        <v>13</v>
      </c>
      <c r="G5314" t="s">
        <v>6709</v>
      </c>
      <c r="H5314" t="s">
        <v>3353</v>
      </c>
      <c r="J5314" t="s">
        <v>2453</v>
      </c>
      <c r="K5314">
        <v>7</v>
      </c>
      <c r="L5314" t="str">
        <f t="shared" si="364"/>
        <v>Jan-26</v>
      </c>
      <c r="M5314" t="str">
        <f t="shared" si="363"/>
        <v>Wednesday</v>
      </c>
      <c r="N5314">
        <f t="shared" si="361"/>
        <v>21</v>
      </c>
      <c r="O5314" s="6">
        <f t="shared" si="362"/>
        <v>0.875</v>
      </c>
    </row>
    <row r="5315" spans="1:15" x14ac:dyDescent="0.3">
      <c r="A5315" t="s">
        <v>11</v>
      </c>
      <c r="B5315" t="s">
        <v>12</v>
      </c>
      <c r="C5315">
        <v>2398894</v>
      </c>
      <c r="D5315" s="1">
        <v>46050</v>
      </c>
      <c r="E5315" t="s">
        <v>1014</v>
      </c>
      <c r="F5315" t="s">
        <v>13</v>
      </c>
      <c r="G5315" t="s">
        <v>6710</v>
      </c>
      <c r="H5315" t="s">
        <v>3353</v>
      </c>
      <c r="J5315" t="s">
        <v>2453</v>
      </c>
      <c r="K5315">
        <v>5</v>
      </c>
      <c r="L5315" t="str">
        <f t="shared" si="364"/>
        <v>Jan-26</v>
      </c>
      <c r="M5315" t="str">
        <f t="shared" si="363"/>
        <v>Wednesday</v>
      </c>
      <c r="N5315">
        <f t="shared" si="361"/>
        <v>21</v>
      </c>
      <c r="O5315" s="6">
        <f t="shared" si="362"/>
        <v>0.875</v>
      </c>
    </row>
    <row r="5316" spans="1:15" x14ac:dyDescent="0.3">
      <c r="A5316" t="s">
        <v>11</v>
      </c>
      <c r="B5316" t="s">
        <v>12</v>
      </c>
      <c r="C5316">
        <v>2400053</v>
      </c>
      <c r="D5316" s="1">
        <v>46051</v>
      </c>
      <c r="E5316" t="s">
        <v>1999</v>
      </c>
      <c r="F5316" t="s">
        <v>13</v>
      </c>
      <c r="G5316" t="s">
        <v>6711</v>
      </c>
      <c r="H5316" t="s">
        <v>6222</v>
      </c>
      <c r="J5316" t="s">
        <v>2453</v>
      </c>
      <c r="K5316">
        <v>1</v>
      </c>
      <c r="L5316" t="str">
        <f t="shared" si="364"/>
        <v>Jan-26</v>
      </c>
      <c r="M5316" t="str">
        <f t="shared" si="363"/>
        <v>Thursday</v>
      </c>
      <c r="N5316">
        <f t="shared" si="361"/>
        <v>6</v>
      </c>
      <c r="O5316" s="6">
        <f t="shared" si="362"/>
        <v>0.25</v>
      </c>
    </row>
    <row r="5317" spans="1:15" x14ac:dyDescent="0.3">
      <c r="A5317" t="s">
        <v>11</v>
      </c>
      <c r="B5317" t="s">
        <v>12</v>
      </c>
      <c r="C5317">
        <v>2400178</v>
      </c>
      <c r="D5317" s="1">
        <v>46051</v>
      </c>
      <c r="E5317" t="s">
        <v>343</v>
      </c>
      <c r="F5317" t="s">
        <v>13</v>
      </c>
      <c r="G5317" t="s">
        <v>6712</v>
      </c>
      <c r="H5317" t="s">
        <v>15</v>
      </c>
      <c r="J5317" t="s">
        <v>2453</v>
      </c>
      <c r="K5317">
        <v>0</v>
      </c>
      <c r="L5317" t="str">
        <f t="shared" si="364"/>
        <v>Jan-26</v>
      </c>
      <c r="M5317" t="str">
        <f t="shared" si="363"/>
        <v>Thursday</v>
      </c>
      <c r="N5317">
        <f t="shared" si="361"/>
        <v>11</v>
      </c>
      <c r="O5317" s="6">
        <f t="shared" si="362"/>
        <v>0.45833333333333331</v>
      </c>
    </row>
    <row r="5318" spans="1:15" x14ac:dyDescent="0.3">
      <c r="A5318" t="s">
        <v>11</v>
      </c>
      <c r="B5318" t="s">
        <v>12</v>
      </c>
      <c r="C5318">
        <v>2400190</v>
      </c>
      <c r="D5318" s="1">
        <v>46051</v>
      </c>
      <c r="E5318" t="s">
        <v>2003</v>
      </c>
      <c r="F5318" t="s">
        <v>13</v>
      </c>
      <c r="G5318" t="s">
        <v>6713</v>
      </c>
      <c r="H5318" t="s">
        <v>15</v>
      </c>
      <c r="J5318" t="s">
        <v>2453</v>
      </c>
      <c r="K5318">
        <v>0</v>
      </c>
      <c r="L5318" t="str">
        <f t="shared" si="364"/>
        <v>Jan-26</v>
      </c>
      <c r="M5318" t="str">
        <f t="shared" si="363"/>
        <v>Thursday</v>
      </c>
      <c r="N5318">
        <f t="shared" si="361"/>
        <v>11</v>
      </c>
      <c r="O5318" s="6">
        <f t="shared" si="362"/>
        <v>0.45833333333333331</v>
      </c>
    </row>
    <row r="5319" spans="1:15" x14ac:dyDescent="0.3">
      <c r="A5319" t="s">
        <v>11</v>
      </c>
      <c r="B5319" t="s">
        <v>12</v>
      </c>
      <c r="C5319">
        <v>2400213</v>
      </c>
      <c r="D5319" s="1">
        <v>46051</v>
      </c>
      <c r="E5319" t="s">
        <v>2248</v>
      </c>
      <c r="F5319" t="s">
        <v>13</v>
      </c>
      <c r="G5319" t="s">
        <v>6714</v>
      </c>
      <c r="H5319" t="s">
        <v>6665</v>
      </c>
      <c r="J5319" t="s">
        <v>2453</v>
      </c>
      <c r="K5319">
        <v>10</v>
      </c>
      <c r="L5319" t="str">
        <f t="shared" si="364"/>
        <v>Jan-26</v>
      </c>
      <c r="M5319" t="str">
        <f t="shared" si="363"/>
        <v>Thursday</v>
      </c>
      <c r="N5319">
        <f t="shared" si="361"/>
        <v>13</v>
      </c>
      <c r="O5319" s="6">
        <f t="shared" si="362"/>
        <v>0.54166666666666663</v>
      </c>
    </row>
    <row r="5320" spans="1:15" x14ac:dyDescent="0.3">
      <c r="A5320" t="s">
        <v>11</v>
      </c>
      <c r="B5320" t="s">
        <v>12</v>
      </c>
      <c r="C5320">
        <v>2400240</v>
      </c>
      <c r="D5320" s="1">
        <v>46051</v>
      </c>
      <c r="E5320" t="s">
        <v>2006</v>
      </c>
      <c r="F5320" t="s">
        <v>13</v>
      </c>
      <c r="G5320" t="s">
        <v>6715</v>
      </c>
      <c r="H5320" t="s">
        <v>15</v>
      </c>
      <c r="J5320" t="s">
        <v>2453</v>
      </c>
      <c r="K5320">
        <v>0</v>
      </c>
      <c r="L5320" t="str">
        <f t="shared" si="364"/>
        <v>Jan-26</v>
      </c>
      <c r="M5320" t="str">
        <f t="shared" si="363"/>
        <v>Thursday</v>
      </c>
      <c r="N5320">
        <f t="shared" si="361"/>
        <v>14</v>
      </c>
      <c r="O5320" s="6">
        <f t="shared" si="362"/>
        <v>0.58333333333333337</v>
      </c>
    </row>
    <row r="5321" spans="1:15" x14ac:dyDescent="0.3">
      <c r="A5321" t="s">
        <v>11</v>
      </c>
      <c r="B5321" t="s">
        <v>12</v>
      </c>
      <c r="C5321">
        <v>2400305</v>
      </c>
      <c r="D5321" s="1">
        <v>46051</v>
      </c>
      <c r="E5321" t="s">
        <v>843</v>
      </c>
      <c r="F5321" t="s">
        <v>13</v>
      </c>
      <c r="G5321" t="s">
        <v>6716</v>
      </c>
      <c r="H5321" t="s">
        <v>6669</v>
      </c>
      <c r="J5321" t="s">
        <v>2453</v>
      </c>
      <c r="K5321">
        <v>8</v>
      </c>
      <c r="L5321" t="str">
        <f t="shared" si="364"/>
        <v>Jan-26</v>
      </c>
      <c r="M5321" t="str">
        <f t="shared" si="363"/>
        <v>Thursday</v>
      </c>
      <c r="N5321">
        <f t="shared" si="361"/>
        <v>15</v>
      </c>
      <c r="O5321" s="6">
        <f t="shared" si="362"/>
        <v>0.625</v>
      </c>
    </row>
    <row r="5322" spans="1:15" x14ac:dyDescent="0.3">
      <c r="A5322" t="s">
        <v>11</v>
      </c>
      <c r="B5322" t="s">
        <v>12</v>
      </c>
      <c r="C5322">
        <v>2400348</v>
      </c>
      <c r="D5322" s="1">
        <v>46051</v>
      </c>
      <c r="E5322" t="s">
        <v>3234</v>
      </c>
      <c r="F5322" t="s">
        <v>13</v>
      </c>
      <c r="G5322" t="s">
        <v>6717</v>
      </c>
      <c r="H5322" t="s">
        <v>6669</v>
      </c>
      <c r="J5322" t="s">
        <v>2453</v>
      </c>
      <c r="K5322">
        <v>5</v>
      </c>
      <c r="L5322" t="str">
        <f t="shared" si="364"/>
        <v>Jan-26</v>
      </c>
      <c r="M5322" t="str">
        <f t="shared" si="363"/>
        <v>Thursday</v>
      </c>
      <c r="N5322">
        <f t="shared" si="361"/>
        <v>16</v>
      </c>
      <c r="O5322" s="6">
        <f t="shared" si="362"/>
        <v>0.66666666666666663</v>
      </c>
    </row>
    <row r="5323" spans="1:15" x14ac:dyDescent="0.3">
      <c r="A5323" t="s">
        <v>11</v>
      </c>
      <c r="B5323" t="s">
        <v>12</v>
      </c>
      <c r="C5323">
        <v>2400474</v>
      </c>
      <c r="D5323" s="1">
        <v>46051</v>
      </c>
      <c r="E5323" t="s">
        <v>1036</v>
      </c>
      <c r="F5323" t="s">
        <v>13</v>
      </c>
      <c r="G5323" t="s">
        <v>6718</v>
      </c>
      <c r="H5323" t="s">
        <v>6669</v>
      </c>
      <c r="J5323" t="s">
        <v>2453</v>
      </c>
      <c r="K5323">
        <v>8</v>
      </c>
      <c r="L5323" t="str">
        <f t="shared" si="364"/>
        <v>Jan-26</v>
      </c>
      <c r="M5323" t="str">
        <f t="shared" si="363"/>
        <v>Thursday</v>
      </c>
      <c r="N5323">
        <f t="shared" si="361"/>
        <v>18</v>
      </c>
      <c r="O5323" s="6">
        <f t="shared" si="362"/>
        <v>0.75</v>
      </c>
    </row>
    <row r="5324" spans="1:15" x14ac:dyDescent="0.3">
      <c r="A5324" t="s">
        <v>11</v>
      </c>
      <c r="B5324" t="s">
        <v>12</v>
      </c>
      <c r="C5324">
        <v>2400515</v>
      </c>
      <c r="D5324" s="1">
        <v>46051</v>
      </c>
      <c r="E5324" t="s">
        <v>1063</v>
      </c>
      <c r="F5324" t="s">
        <v>13</v>
      </c>
      <c r="G5324" t="s">
        <v>6719</v>
      </c>
      <c r="H5324" t="s">
        <v>3353</v>
      </c>
      <c r="J5324" t="s">
        <v>2453</v>
      </c>
      <c r="K5324">
        <v>3</v>
      </c>
      <c r="L5324" t="str">
        <f t="shared" si="364"/>
        <v>Jan-26</v>
      </c>
      <c r="M5324" t="str">
        <f t="shared" si="363"/>
        <v>Thursday</v>
      </c>
      <c r="N5324">
        <f t="shared" si="361"/>
        <v>19</v>
      </c>
      <c r="O5324" s="6">
        <f t="shared" si="362"/>
        <v>0.79166666666666663</v>
      </c>
    </row>
    <row r="5325" spans="1:15" x14ac:dyDescent="0.3">
      <c r="A5325" t="s">
        <v>11</v>
      </c>
      <c r="B5325" t="s">
        <v>12</v>
      </c>
      <c r="C5325">
        <v>2400522</v>
      </c>
      <c r="D5325" s="1">
        <v>46051</v>
      </c>
      <c r="E5325" t="s">
        <v>2714</v>
      </c>
      <c r="F5325" t="s">
        <v>13</v>
      </c>
      <c r="G5325" t="s">
        <v>6720</v>
      </c>
      <c r="H5325" t="s">
        <v>1101</v>
      </c>
      <c r="J5325" t="s">
        <v>2453</v>
      </c>
      <c r="K5325">
        <v>3</v>
      </c>
      <c r="L5325" t="str">
        <f t="shared" si="364"/>
        <v>Jan-26</v>
      </c>
      <c r="M5325" t="str">
        <f t="shared" si="363"/>
        <v>Thursday</v>
      </c>
      <c r="N5325">
        <f t="shared" si="361"/>
        <v>19</v>
      </c>
      <c r="O5325" s="6">
        <f t="shared" si="362"/>
        <v>0.79166666666666663</v>
      </c>
    </row>
    <row r="5326" spans="1:15" x14ac:dyDescent="0.3">
      <c r="A5326" t="s">
        <v>11</v>
      </c>
      <c r="B5326" t="s">
        <v>12</v>
      </c>
      <c r="C5326">
        <v>2400534</v>
      </c>
      <c r="D5326" s="1">
        <v>46051</v>
      </c>
      <c r="E5326" t="s">
        <v>885</v>
      </c>
      <c r="F5326" t="s">
        <v>13</v>
      </c>
      <c r="G5326" t="s">
        <v>6721</v>
      </c>
      <c r="H5326" t="s">
        <v>6669</v>
      </c>
      <c r="J5326" t="s">
        <v>2453</v>
      </c>
      <c r="K5326">
        <v>6</v>
      </c>
      <c r="L5326" t="str">
        <f t="shared" si="364"/>
        <v>Jan-26</v>
      </c>
      <c r="M5326" t="str">
        <f t="shared" si="363"/>
        <v>Thursday</v>
      </c>
      <c r="N5326">
        <f t="shared" si="361"/>
        <v>19</v>
      </c>
      <c r="O5326" s="6">
        <f t="shared" si="362"/>
        <v>0.79166666666666663</v>
      </c>
    </row>
    <row r="5327" spans="1:15" x14ac:dyDescent="0.3">
      <c r="A5327" t="s">
        <v>11</v>
      </c>
      <c r="B5327" t="s">
        <v>12</v>
      </c>
      <c r="C5327">
        <v>2400614</v>
      </c>
      <c r="D5327" s="1">
        <v>46051</v>
      </c>
      <c r="E5327" t="s">
        <v>377</v>
      </c>
      <c r="F5327" t="s">
        <v>13</v>
      </c>
      <c r="G5327" t="s">
        <v>6722</v>
      </c>
      <c r="H5327" t="s">
        <v>1101</v>
      </c>
      <c r="J5327" t="s">
        <v>2453</v>
      </c>
      <c r="K5327">
        <v>1</v>
      </c>
      <c r="L5327" t="str">
        <f t="shared" si="364"/>
        <v>Jan-26</v>
      </c>
      <c r="M5327" t="str">
        <f t="shared" si="363"/>
        <v>Thursday</v>
      </c>
      <c r="N5327">
        <f t="shared" si="361"/>
        <v>20</v>
      </c>
      <c r="O5327" s="6">
        <f t="shared" si="362"/>
        <v>0.83333333333333337</v>
      </c>
    </row>
    <row r="5328" spans="1:15" x14ac:dyDescent="0.3">
      <c r="A5328" t="s">
        <v>11</v>
      </c>
      <c r="B5328" t="s">
        <v>12</v>
      </c>
      <c r="C5328">
        <v>2400621</v>
      </c>
      <c r="D5328" s="1">
        <v>46051</v>
      </c>
      <c r="E5328" t="s">
        <v>847</v>
      </c>
      <c r="F5328" t="s">
        <v>13</v>
      </c>
      <c r="G5328" t="s">
        <v>6723</v>
      </c>
      <c r="H5328" t="s">
        <v>1101</v>
      </c>
      <c r="J5328" t="s">
        <v>2453</v>
      </c>
      <c r="K5328">
        <v>3</v>
      </c>
      <c r="L5328" t="str">
        <f t="shared" si="364"/>
        <v>Jan-26</v>
      </c>
      <c r="M5328" t="str">
        <f t="shared" si="363"/>
        <v>Thursday</v>
      </c>
      <c r="N5328">
        <f t="shared" ref="N5328:N5391" si="365">HOUR(E5328)</f>
        <v>20</v>
      </c>
      <c r="O5328" s="6">
        <f t="shared" ref="O5328:O5391" si="366">MOD(N5328/24,1)</f>
        <v>0.83333333333333337</v>
      </c>
    </row>
    <row r="5329" spans="1:15" x14ac:dyDescent="0.3">
      <c r="A5329" t="s">
        <v>11</v>
      </c>
      <c r="B5329" t="s">
        <v>12</v>
      </c>
      <c r="C5329">
        <v>2400820</v>
      </c>
      <c r="D5329" s="1">
        <v>46051</v>
      </c>
      <c r="E5329" t="s">
        <v>5931</v>
      </c>
      <c r="F5329" t="s">
        <v>13</v>
      </c>
      <c r="G5329" t="s">
        <v>6724</v>
      </c>
      <c r="H5329" t="s">
        <v>1101</v>
      </c>
      <c r="J5329" t="s">
        <v>2453</v>
      </c>
      <c r="K5329">
        <v>2</v>
      </c>
      <c r="L5329" t="str">
        <f t="shared" si="364"/>
        <v>Jan-26</v>
      </c>
      <c r="M5329" t="str">
        <f t="shared" si="363"/>
        <v>Thursday</v>
      </c>
      <c r="N5329">
        <f t="shared" si="365"/>
        <v>21</v>
      </c>
      <c r="O5329" s="6">
        <f t="shared" si="366"/>
        <v>0.875</v>
      </c>
    </row>
    <row r="5330" spans="1:15" x14ac:dyDescent="0.3">
      <c r="A5330" t="s">
        <v>11</v>
      </c>
      <c r="B5330" t="s">
        <v>12</v>
      </c>
      <c r="C5330">
        <v>2400839</v>
      </c>
      <c r="D5330" s="1">
        <v>46051</v>
      </c>
      <c r="E5330" t="s">
        <v>353</v>
      </c>
      <c r="F5330" t="s">
        <v>13</v>
      </c>
      <c r="G5330" t="s">
        <v>6725</v>
      </c>
      <c r="H5330" t="s">
        <v>1101</v>
      </c>
      <c r="J5330" t="s">
        <v>2453</v>
      </c>
      <c r="K5330">
        <v>8</v>
      </c>
      <c r="L5330" t="str">
        <f t="shared" si="364"/>
        <v>Jan-26</v>
      </c>
      <c r="M5330" t="str">
        <f t="shared" ref="M5330:M5393" si="367">TEXT(D5330, "DDDD")</f>
        <v>Thursday</v>
      </c>
      <c r="N5330">
        <f t="shared" si="365"/>
        <v>21</v>
      </c>
      <c r="O5330" s="6">
        <f t="shared" si="366"/>
        <v>0.875</v>
      </c>
    </row>
    <row r="5331" spans="1:15" x14ac:dyDescent="0.3">
      <c r="A5331" t="s">
        <v>11</v>
      </c>
      <c r="B5331" t="s">
        <v>12</v>
      </c>
      <c r="C5331">
        <v>2400853</v>
      </c>
      <c r="D5331" s="1">
        <v>46051</v>
      </c>
      <c r="E5331" t="s">
        <v>5586</v>
      </c>
      <c r="F5331" t="s">
        <v>13</v>
      </c>
      <c r="G5331" t="s">
        <v>6726</v>
      </c>
      <c r="H5331" t="s">
        <v>3353</v>
      </c>
      <c r="J5331" t="s">
        <v>2453</v>
      </c>
      <c r="K5331">
        <v>7</v>
      </c>
      <c r="L5331" t="str">
        <f t="shared" si="364"/>
        <v>Jan-26</v>
      </c>
      <c r="M5331" t="str">
        <f t="shared" si="367"/>
        <v>Thursday</v>
      </c>
      <c r="N5331">
        <f t="shared" si="365"/>
        <v>21</v>
      </c>
      <c r="O5331" s="6">
        <f t="shared" si="366"/>
        <v>0.875</v>
      </c>
    </row>
    <row r="5332" spans="1:15" x14ac:dyDescent="0.3">
      <c r="A5332" t="s">
        <v>11</v>
      </c>
      <c r="B5332" t="s">
        <v>12</v>
      </c>
      <c r="C5332">
        <v>2401123</v>
      </c>
      <c r="D5332" s="1">
        <v>46051</v>
      </c>
      <c r="E5332" t="s">
        <v>1988</v>
      </c>
      <c r="F5332" t="s">
        <v>13</v>
      </c>
      <c r="G5332" t="s">
        <v>6727</v>
      </c>
      <c r="H5332" t="s">
        <v>3353</v>
      </c>
      <c r="J5332" t="s">
        <v>2453</v>
      </c>
      <c r="K5332">
        <v>1</v>
      </c>
      <c r="L5332" t="str">
        <f t="shared" si="364"/>
        <v>Jan-26</v>
      </c>
      <c r="M5332" t="str">
        <f t="shared" si="367"/>
        <v>Thursday</v>
      </c>
      <c r="N5332">
        <f t="shared" si="365"/>
        <v>23</v>
      </c>
      <c r="O5332" s="6">
        <f t="shared" si="366"/>
        <v>0.95833333333333337</v>
      </c>
    </row>
    <row r="5333" spans="1:15" x14ac:dyDescent="0.3">
      <c r="A5333" t="s">
        <v>11</v>
      </c>
      <c r="B5333" t="s">
        <v>12</v>
      </c>
      <c r="C5333">
        <v>2402288</v>
      </c>
      <c r="D5333" s="1">
        <v>46052</v>
      </c>
      <c r="E5333" t="s">
        <v>1900</v>
      </c>
      <c r="F5333" t="s">
        <v>13</v>
      </c>
      <c r="G5333" t="s">
        <v>6728</v>
      </c>
      <c r="H5333" t="s">
        <v>15</v>
      </c>
      <c r="J5333" t="s">
        <v>2453</v>
      </c>
      <c r="K5333">
        <v>0</v>
      </c>
      <c r="L5333" t="str">
        <f t="shared" si="364"/>
        <v>Jan-26</v>
      </c>
      <c r="M5333" t="str">
        <f t="shared" si="367"/>
        <v>Friday</v>
      </c>
      <c r="N5333">
        <f t="shared" si="365"/>
        <v>8</v>
      </c>
      <c r="O5333" s="6">
        <f t="shared" si="366"/>
        <v>0.33333333333333331</v>
      </c>
    </row>
    <row r="5334" spans="1:15" x14ac:dyDescent="0.3">
      <c r="A5334" t="s">
        <v>11</v>
      </c>
      <c r="B5334" t="s">
        <v>12</v>
      </c>
      <c r="C5334">
        <v>2402341</v>
      </c>
      <c r="D5334" s="1">
        <v>46052</v>
      </c>
      <c r="E5334" t="s">
        <v>1055</v>
      </c>
      <c r="F5334" t="s">
        <v>13</v>
      </c>
      <c r="G5334" t="s">
        <v>6729</v>
      </c>
      <c r="H5334" t="s">
        <v>5096</v>
      </c>
      <c r="J5334" t="s">
        <v>2453</v>
      </c>
      <c r="K5334">
        <v>3</v>
      </c>
      <c r="L5334" t="str">
        <f t="shared" si="364"/>
        <v>Jan-26</v>
      </c>
      <c r="M5334" t="str">
        <f t="shared" si="367"/>
        <v>Friday</v>
      </c>
      <c r="N5334">
        <f t="shared" si="365"/>
        <v>10</v>
      </c>
      <c r="O5334" s="6">
        <f t="shared" si="366"/>
        <v>0.41666666666666669</v>
      </c>
    </row>
    <row r="5335" spans="1:15" x14ac:dyDescent="0.3">
      <c r="A5335" t="s">
        <v>11</v>
      </c>
      <c r="B5335" t="s">
        <v>12</v>
      </c>
      <c r="C5335">
        <v>2402344</v>
      </c>
      <c r="D5335" s="1">
        <v>46052</v>
      </c>
      <c r="E5335" t="s">
        <v>6771</v>
      </c>
      <c r="F5335" t="s">
        <v>13</v>
      </c>
      <c r="G5335" t="s">
        <v>6730</v>
      </c>
      <c r="H5335" t="s">
        <v>5096</v>
      </c>
      <c r="J5335" t="s">
        <v>2453</v>
      </c>
      <c r="K5335">
        <v>5</v>
      </c>
      <c r="L5335" t="str">
        <f t="shared" si="364"/>
        <v>Jan-26</v>
      </c>
      <c r="M5335" t="str">
        <f t="shared" si="367"/>
        <v>Friday</v>
      </c>
      <c r="N5335">
        <f t="shared" si="365"/>
        <v>10</v>
      </c>
      <c r="O5335" s="6">
        <f t="shared" si="366"/>
        <v>0.41666666666666669</v>
      </c>
    </row>
    <row r="5336" spans="1:15" x14ac:dyDescent="0.3">
      <c r="A5336" t="s">
        <v>11</v>
      </c>
      <c r="B5336" t="s">
        <v>12</v>
      </c>
      <c r="C5336">
        <v>2402345</v>
      </c>
      <c r="D5336" s="1">
        <v>46052</v>
      </c>
      <c r="E5336" t="s">
        <v>3071</v>
      </c>
      <c r="F5336" t="s">
        <v>13</v>
      </c>
      <c r="G5336" t="s">
        <v>6731</v>
      </c>
      <c r="H5336" t="s">
        <v>5096</v>
      </c>
      <c r="J5336" t="s">
        <v>2453</v>
      </c>
      <c r="K5336">
        <v>1</v>
      </c>
      <c r="L5336" t="str">
        <f t="shared" si="364"/>
        <v>Jan-26</v>
      </c>
      <c r="M5336" t="str">
        <f t="shared" si="367"/>
        <v>Friday</v>
      </c>
      <c r="N5336">
        <f t="shared" si="365"/>
        <v>10</v>
      </c>
      <c r="O5336" s="6">
        <f t="shared" si="366"/>
        <v>0.41666666666666669</v>
      </c>
    </row>
    <row r="5337" spans="1:15" x14ac:dyDescent="0.3">
      <c r="A5337" t="s">
        <v>11</v>
      </c>
      <c r="B5337" t="s">
        <v>12</v>
      </c>
      <c r="C5337">
        <v>2402384</v>
      </c>
      <c r="D5337" s="1">
        <v>46052</v>
      </c>
      <c r="E5337" t="s">
        <v>950</v>
      </c>
      <c r="F5337" t="s">
        <v>13</v>
      </c>
      <c r="G5337" t="s">
        <v>6732</v>
      </c>
      <c r="H5337" t="s">
        <v>15</v>
      </c>
      <c r="J5337" t="s">
        <v>2453</v>
      </c>
      <c r="K5337">
        <v>0</v>
      </c>
      <c r="L5337" t="str">
        <f t="shared" si="364"/>
        <v>Jan-26</v>
      </c>
      <c r="M5337" t="str">
        <f t="shared" si="367"/>
        <v>Friday</v>
      </c>
      <c r="N5337">
        <f t="shared" si="365"/>
        <v>12</v>
      </c>
      <c r="O5337" s="6">
        <f t="shared" si="366"/>
        <v>0.5</v>
      </c>
    </row>
    <row r="5338" spans="1:15" x14ac:dyDescent="0.3">
      <c r="A5338" t="s">
        <v>11</v>
      </c>
      <c r="B5338" t="s">
        <v>12</v>
      </c>
      <c r="C5338">
        <v>2402386</v>
      </c>
      <c r="D5338" s="1">
        <v>46052</v>
      </c>
      <c r="E5338" t="s">
        <v>462</v>
      </c>
      <c r="F5338" t="s">
        <v>13</v>
      </c>
      <c r="G5338" t="s">
        <v>6733</v>
      </c>
      <c r="H5338" t="s">
        <v>15</v>
      </c>
      <c r="J5338" t="s">
        <v>2453</v>
      </c>
      <c r="K5338">
        <v>0</v>
      </c>
      <c r="L5338" t="str">
        <f t="shared" si="364"/>
        <v>Jan-26</v>
      </c>
      <c r="M5338" t="str">
        <f t="shared" si="367"/>
        <v>Friday</v>
      </c>
      <c r="N5338">
        <f t="shared" si="365"/>
        <v>12</v>
      </c>
      <c r="O5338" s="6">
        <f t="shared" si="366"/>
        <v>0.5</v>
      </c>
    </row>
    <row r="5339" spans="1:15" x14ac:dyDescent="0.3">
      <c r="A5339" t="s">
        <v>11</v>
      </c>
      <c r="B5339" t="s">
        <v>12</v>
      </c>
      <c r="C5339">
        <v>2402440</v>
      </c>
      <c r="D5339" s="1">
        <v>46052</v>
      </c>
      <c r="E5339" t="s">
        <v>397</v>
      </c>
      <c r="F5339" t="s">
        <v>13</v>
      </c>
      <c r="G5339" t="s">
        <v>6734</v>
      </c>
      <c r="H5339" t="s">
        <v>5096</v>
      </c>
      <c r="J5339" t="s">
        <v>2453</v>
      </c>
      <c r="K5339">
        <v>4</v>
      </c>
      <c r="L5339" t="str">
        <f t="shared" si="364"/>
        <v>Jan-26</v>
      </c>
      <c r="M5339" t="str">
        <f t="shared" si="367"/>
        <v>Friday</v>
      </c>
      <c r="N5339">
        <f t="shared" si="365"/>
        <v>14</v>
      </c>
      <c r="O5339" s="6">
        <f t="shared" si="366"/>
        <v>0.58333333333333337</v>
      </c>
    </row>
    <row r="5340" spans="1:15" x14ac:dyDescent="0.3">
      <c r="A5340" t="s">
        <v>11</v>
      </c>
      <c r="B5340" t="s">
        <v>12</v>
      </c>
      <c r="C5340">
        <v>2402484</v>
      </c>
      <c r="D5340" s="1">
        <v>46052</v>
      </c>
      <c r="E5340" t="s">
        <v>4921</v>
      </c>
      <c r="F5340" t="s">
        <v>13</v>
      </c>
      <c r="G5340" t="s">
        <v>6735</v>
      </c>
      <c r="H5340" t="s">
        <v>6669</v>
      </c>
      <c r="J5340" t="s">
        <v>2453</v>
      </c>
      <c r="K5340">
        <v>6</v>
      </c>
      <c r="L5340" t="str">
        <f t="shared" si="364"/>
        <v>Jan-26</v>
      </c>
      <c r="M5340" t="str">
        <f t="shared" si="367"/>
        <v>Friday</v>
      </c>
      <c r="N5340">
        <f t="shared" si="365"/>
        <v>15</v>
      </c>
      <c r="O5340" s="6">
        <f t="shared" si="366"/>
        <v>0.625</v>
      </c>
    </row>
    <row r="5341" spans="1:15" x14ac:dyDescent="0.3">
      <c r="A5341" t="s">
        <v>11</v>
      </c>
      <c r="B5341" t="s">
        <v>12</v>
      </c>
      <c r="C5341">
        <v>2402524</v>
      </c>
      <c r="D5341" s="1">
        <v>46052</v>
      </c>
      <c r="E5341" t="s">
        <v>1058</v>
      </c>
      <c r="F5341" t="s">
        <v>13</v>
      </c>
      <c r="G5341" t="s">
        <v>6736</v>
      </c>
      <c r="H5341" t="s">
        <v>6669</v>
      </c>
      <c r="J5341" t="s">
        <v>2453</v>
      </c>
      <c r="K5341">
        <v>7</v>
      </c>
      <c r="L5341" t="str">
        <f t="shared" si="364"/>
        <v>Jan-26</v>
      </c>
      <c r="M5341" t="str">
        <f t="shared" si="367"/>
        <v>Friday</v>
      </c>
      <c r="N5341">
        <f t="shared" si="365"/>
        <v>15</v>
      </c>
      <c r="O5341" s="6">
        <f t="shared" si="366"/>
        <v>0.625</v>
      </c>
    </row>
    <row r="5342" spans="1:15" x14ac:dyDescent="0.3">
      <c r="A5342" t="s">
        <v>11</v>
      </c>
      <c r="B5342" t="s">
        <v>12</v>
      </c>
      <c r="C5342">
        <v>2402533</v>
      </c>
      <c r="D5342" s="1">
        <v>46052</v>
      </c>
      <c r="E5342" t="s">
        <v>362</v>
      </c>
      <c r="F5342" t="s">
        <v>13</v>
      </c>
      <c r="G5342" t="s">
        <v>6737</v>
      </c>
      <c r="H5342" t="s">
        <v>5096</v>
      </c>
      <c r="J5342" t="s">
        <v>2453</v>
      </c>
      <c r="K5342">
        <v>2</v>
      </c>
      <c r="L5342" t="str">
        <f t="shared" si="364"/>
        <v>Jan-26</v>
      </c>
      <c r="M5342" t="str">
        <f t="shared" si="367"/>
        <v>Friday</v>
      </c>
      <c r="N5342">
        <f t="shared" si="365"/>
        <v>16</v>
      </c>
      <c r="O5342" s="6">
        <f t="shared" si="366"/>
        <v>0.66666666666666663</v>
      </c>
    </row>
    <row r="5343" spans="1:15" x14ac:dyDescent="0.3">
      <c r="A5343" t="s">
        <v>11</v>
      </c>
      <c r="B5343" t="s">
        <v>12</v>
      </c>
      <c r="C5343">
        <v>2402638</v>
      </c>
      <c r="D5343" s="1">
        <v>46052</v>
      </c>
      <c r="E5343" t="s">
        <v>346</v>
      </c>
      <c r="F5343" t="s">
        <v>13</v>
      </c>
      <c r="G5343" t="s">
        <v>6738</v>
      </c>
      <c r="H5343" t="s">
        <v>15</v>
      </c>
      <c r="J5343" t="s">
        <v>2453</v>
      </c>
      <c r="K5343">
        <v>1</v>
      </c>
      <c r="L5343" t="str">
        <f t="shared" si="364"/>
        <v>Jan-26</v>
      </c>
      <c r="M5343" t="str">
        <f t="shared" si="367"/>
        <v>Friday</v>
      </c>
      <c r="N5343">
        <f t="shared" si="365"/>
        <v>18</v>
      </c>
      <c r="O5343" s="6">
        <f t="shared" si="366"/>
        <v>0.75</v>
      </c>
    </row>
    <row r="5344" spans="1:15" x14ac:dyDescent="0.3">
      <c r="A5344" t="s">
        <v>11</v>
      </c>
      <c r="B5344" t="s">
        <v>12</v>
      </c>
      <c r="C5344">
        <v>2402679</v>
      </c>
      <c r="D5344" s="1">
        <v>46052</v>
      </c>
      <c r="E5344" t="s">
        <v>340</v>
      </c>
      <c r="F5344" t="s">
        <v>13</v>
      </c>
      <c r="G5344" t="s">
        <v>6739</v>
      </c>
      <c r="H5344" t="s">
        <v>5096</v>
      </c>
      <c r="J5344" t="s">
        <v>2453</v>
      </c>
      <c r="K5344">
        <v>4</v>
      </c>
      <c r="L5344" t="str">
        <f t="shared" si="364"/>
        <v>Jan-26</v>
      </c>
      <c r="M5344" t="str">
        <f t="shared" si="367"/>
        <v>Friday</v>
      </c>
      <c r="N5344">
        <f t="shared" si="365"/>
        <v>18</v>
      </c>
      <c r="O5344" s="6">
        <f t="shared" si="366"/>
        <v>0.75</v>
      </c>
    </row>
    <row r="5345" spans="1:15" x14ac:dyDescent="0.3">
      <c r="A5345" t="s">
        <v>11</v>
      </c>
      <c r="B5345" t="s">
        <v>12</v>
      </c>
      <c r="C5345">
        <v>2402680</v>
      </c>
      <c r="D5345" s="1">
        <v>46052</v>
      </c>
      <c r="E5345" t="s">
        <v>2924</v>
      </c>
      <c r="F5345" t="s">
        <v>13</v>
      </c>
      <c r="G5345" t="s">
        <v>6740</v>
      </c>
      <c r="H5345" t="s">
        <v>5096</v>
      </c>
      <c r="J5345" t="s">
        <v>2453</v>
      </c>
      <c r="K5345">
        <v>1</v>
      </c>
      <c r="L5345" t="str">
        <f t="shared" si="364"/>
        <v>Jan-26</v>
      </c>
      <c r="M5345" t="str">
        <f t="shared" si="367"/>
        <v>Friday</v>
      </c>
      <c r="N5345">
        <f t="shared" si="365"/>
        <v>18</v>
      </c>
      <c r="O5345" s="6">
        <f t="shared" si="366"/>
        <v>0.75</v>
      </c>
    </row>
    <row r="5346" spans="1:15" x14ac:dyDescent="0.3">
      <c r="A5346" t="s">
        <v>11</v>
      </c>
      <c r="B5346" t="s">
        <v>12</v>
      </c>
      <c r="C5346">
        <v>2402759</v>
      </c>
      <c r="D5346" s="1">
        <v>46052</v>
      </c>
      <c r="E5346" t="s">
        <v>957</v>
      </c>
      <c r="F5346" t="s">
        <v>13</v>
      </c>
      <c r="G5346" t="s">
        <v>6741</v>
      </c>
      <c r="H5346" t="s">
        <v>6222</v>
      </c>
      <c r="J5346" t="s">
        <v>2453</v>
      </c>
      <c r="K5346">
        <v>2</v>
      </c>
      <c r="L5346" t="str">
        <f t="shared" si="364"/>
        <v>Jan-26</v>
      </c>
      <c r="M5346" t="str">
        <f t="shared" si="367"/>
        <v>Friday</v>
      </c>
      <c r="N5346">
        <f t="shared" si="365"/>
        <v>20</v>
      </c>
      <c r="O5346" s="6">
        <f t="shared" si="366"/>
        <v>0.83333333333333337</v>
      </c>
    </row>
    <row r="5347" spans="1:15" x14ac:dyDescent="0.3">
      <c r="A5347" t="s">
        <v>11</v>
      </c>
      <c r="B5347" t="s">
        <v>12</v>
      </c>
      <c r="C5347">
        <v>2402770</v>
      </c>
      <c r="D5347" s="1">
        <v>46052</v>
      </c>
      <c r="E5347" t="s">
        <v>2235</v>
      </c>
      <c r="F5347" t="s">
        <v>13</v>
      </c>
      <c r="G5347" t="s">
        <v>6742</v>
      </c>
      <c r="H5347" t="s">
        <v>6222</v>
      </c>
      <c r="J5347" t="s">
        <v>2453</v>
      </c>
      <c r="K5347">
        <v>2</v>
      </c>
      <c r="L5347" t="str">
        <f t="shared" si="364"/>
        <v>Jan-26</v>
      </c>
      <c r="M5347" t="str">
        <f t="shared" si="367"/>
        <v>Friday</v>
      </c>
      <c r="N5347">
        <f t="shared" si="365"/>
        <v>20</v>
      </c>
      <c r="O5347" s="6">
        <f t="shared" si="366"/>
        <v>0.83333333333333337</v>
      </c>
    </row>
    <row r="5348" spans="1:15" x14ac:dyDescent="0.3">
      <c r="A5348" t="s">
        <v>11</v>
      </c>
      <c r="B5348" t="s">
        <v>12</v>
      </c>
      <c r="C5348">
        <v>2402784</v>
      </c>
      <c r="D5348" s="1">
        <v>46052</v>
      </c>
      <c r="E5348" t="s">
        <v>2921</v>
      </c>
      <c r="F5348" t="s">
        <v>13</v>
      </c>
      <c r="G5348" t="s">
        <v>6743</v>
      </c>
      <c r="H5348" t="s">
        <v>6669</v>
      </c>
      <c r="J5348" t="s">
        <v>2453</v>
      </c>
      <c r="K5348">
        <v>7</v>
      </c>
      <c r="L5348" t="str">
        <f t="shared" si="364"/>
        <v>Jan-26</v>
      </c>
      <c r="M5348" t="str">
        <f t="shared" si="367"/>
        <v>Friday</v>
      </c>
      <c r="N5348">
        <f t="shared" si="365"/>
        <v>20</v>
      </c>
      <c r="O5348" s="6">
        <f t="shared" si="366"/>
        <v>0.83333333333333337</v>
      </c>
    </row>
    <row r="5349" spans="1:15" x14ac:dyDescent="0.3">
      <c r="A5349" t="s">
        <v>11</v>
      </c>
      <c r="B5349" t="s">
        <v>12</v>
      </c>
      <c r="C5349">
        <v>2402792</v>
      </c>
      <c r="D5349" s="1">
        <v>46052</v>
      </c>
      <c r="E5349" t="s">
        <v>917</v>
      </c>
      <c r="F5349" t="s">
        <v>13</v>
      </c>
      <c r="G5349" t="s">
        <v>6744</v>
      </c>
      <c r="H5349" t="s">
        <v>1101</v>
      </c>
      <c r="J5349" t="s">
        <v>2453</v>
      </c>
      <c r="K5349">
        <v>1</v>
      </c>
      <c r="L5349" t="str">
        <f t="shared" si="364"/>
        <v>Jan-26</v>
      </c>
      <c r="M5349" t="str">
        <f t="shared" si="367"/>
        <v>Friday</v>
      </c>
      <c r="N5349">
        <f t="shared" si="365"/>
        <v>20</v>
      </c>
      <c r="O5349" s="6">
        <f t="shared" si="366"/>
        <v>0.83333333333333337</v>
      </c>
    </row>
    <row r="5350" spans="1:15" x14ac:dyDescent="0.3">
      <c r="A5350" t="s">
        <v>11</v>
      </c>
      <c r="B5350" t="s">
        <v>12</v>
      </c>
      <c r="C5350">
        <v>2402795</v>
      </c>
      <c r="D5350" s="1">
        <v>46052</v>
      </c>
      <c r="E5350" t="s">
        <v>441</v>
      </c>
      <c r="F5350" t="s">
        <v>13</v>
      </c>
      <c r="G5350" t="s">
        <v>6745</v>
      </c>
      <c r="H5350" t="s">
        <v>1101</v>
      </c>
      <c r="J5350" t="s">
        <v>2453</v>
      </c>
      <c r="K5350">
        <v>6</v>
      </c>
      <c r="L5350" t="str">
        <f t="shared" si="364"/>
        <v>Jan-26</v>
      </c>
      <c r="M5350" t="str">
        <f t="shared" si="367"/>
        <v>Friday</v>
      </c>
      <c r="N5350">
        <f t="shared" si="365"/>
        <v>20</v>
      </c>
      <c r="O5350" s="6">
        <f t="shared" si="366"/>
        <v>0.83333333333333337</v>
      </c>
    </row>
    <row r="5351" spans="1:15" x14ac:dyDescent="0.3">
      <c r="A5351" t="s">
        <v>11</v>
      </c>
      <c r="B5351" t="s">
        <v>12</v>
      </c>
      <c r="C5351">
        <v>2403634</v>
      </c>
      <c r="D5351" s="1">
        <v>46053</v>
      </c>
      <c r="E5351" t="s">
        <v>2478</v>
      </c>
      <c r="F5351" t="s">
        <v>13</v>
      </c>
      <c r="G5351" t="s">
        <v>6746</v>
      </c>
      <c r="H5351" t="s">
        <v>6222</v>
      </c>
      <c r="J5351" t="s">
        <v>2453</v>
      </c>
      <c r="K5351">
        <v>1</v>
      </c>
      <c r="L5351" t="str">
        <f t="shared" si="364"/>
        <v>Jan-26</v>
      </c>
      <c r="M5351" t="str">
        <f t="shared" si="367"/>
        <v>Saturday</v>
      </c>
      <c r="N5351">
        <f t="shared" si="365"/>
        <v>1</v>
      </c>
      <c r="O5351" s="6">
        <f t="shared" si="366"/>
        <v>4.1666666666666664E-2</v>
      </c>
    </row>
    <row r="5352" spans="1:15" x14ac:dyDescent="0.3">
      <c r="A5352" t="s">
        <v>11</v>
      </c>
      <c r="B5352" t="s">
        <v>12</v>
      </c>
      <c r="C5352">
        <v>2404160</v>
      </c>
      <c r="D5352" s="1">
        <v>46053</v>
      </c>
      <c r="E5352" t="s">
        <v>454</v>
      </c>
      <c r="F5352" t="s">
        <v>13</v>
      </c>
      <c r="G5352" t="s">
        <v>6747</v>
      </c>
      <c r="H5352" t="s">
        <v>6222</v>
      </c>
      <c r="J5352" t="s">
        <v>2453</v>
      </c>
      <c r="K5352">
        <v>1</v>
      </c>
      <c r="L5352" t="str">
        <f t="shared" si="364"/>
        <v>Jan-26</v>
      </c>
      <c r="M5352" t="str">
        <f t="shared" si="367"/>
        <v>Saturday</v>
      </c>
      <c r="N5352">
        <f t="shared" si="365"/>
        <v>5</v>
      </c>
      <c r="O5352" s="6">
        <f t="shared" si="366"/>
        <v>0.20833333333333334</v>
      </c>
    </row>
    <row r="5353" spans="1:15" x14ac:dyDescent="0.3">
      <c r="A5353" t="s">
        <v>11</v>
      </c>
      <c r="B5353" t="s">
        <v>12</v>
      </c>
      <c r="C5353">
        <v>2404479</v>
      </c>
      <c r="D5353" s="1">
        <v>46053</v>
      </c>
      <c r="E5353" t="s">
        <v>3055</v>
      </c>
      <c r="F5353" t="s">
        <v>13</v>
      </c>
      <c r="G5353" t="s">
        <v>6748</v>
      </c>
      <c r="H5353" t="s">
        <v>6665</v>
      </c>
      <c r="J5353" t="s">
        <v>2453</v>
      </c>
      <c r="K5353">
        <v>7</v>
      </c>
      <c r="L5353" t="str">
        <f t="shared" si="364"/>
        <v>Jan-26</v>
      </c>
      <c r="M5353" t="str">
        <f t="shared" si="367"/>
        <v>Saturday</v>
      </c>
      <c r="N5353">
        <f t="shared" si="365"/>
        <v>11</v>
      </c>
      <c r="O5353" s="6">
        <f t="shared" si="366"/>
        <v>0.45833333333333331</v>
      </c>
    </row>
    <row r="5354" spans="1:15" x14ac:dyDescent="0.3">
      <c r="A5354" t="s">
        <v>11</v>
      </c>
      <c r="B5354" t="s">
        <v>12</v>
      </c>
      <c r="C5354">
        <v>2404497</v>
      </c>
      <c r="D5354" s="1">
        <v>46053</v>
      </c>
      <c r="E5354" t="s">
        <v>2905</v>
      </c>
      <c r="F5354" t="s">
        <v>13</v>
      </c>
      <c r="G5354" t="s">
        <v>6749</v>
      </c>
      <c r="H5354" t="s">
        <v>1308</v>
      </c>
      <c r="J5354" t="s">
        <v>2453</v>
      </c>
      <c r="K5354">
        <v>6</v>
      </c>
      <c r="L5354" t="str">
        <f t="shared" si="364"/>
        <v>Jan-26</v>
      </c>
      <c r="M5354" t="str">
        <f t="shared" si="367"/>
        <v>Saturday</v>
      </c>
      <c r="N5354">
        <f t="shared" si="365"/>
        <v>12</v>
      </c>
      <c r="O5354" s="6">
        <f t="shared" si="366"/>
        <v>0.5</v>
      </c>
    </row>
    <row r="5355" spans="1:15" x14ac:dyDescent="0.3">
      <c r="A5355" t="s">
        <v>11</v>
      </c>
      <c r="B5355" t="s">
        <v>12</v>
      </c>
      <c r="C5355">
        <v>2404537</v>
      </c>
      <c r="D5355" s="1">
        <v>46053</v>
      </c>
      <c r="E5355" t="s">
        <v>895</v>
      </c>
      <c r="F5355" t="s">
        <v>13</v>
      </c>
      <c r="G5355" t="s">
        <v>6750</v>
      </c>
      <c r="H5355" t="s">
        <v>1308</v>
      </c>
      <c r="J5355" t="s">
        <v>2453</v>
      </c>
      <c r="K5355">
        <v>6</v>
      </c>
      <c r="L5355" t="str">
        <f t="shared" si="364"/>
        <v>Jan-26</v>
      </c>
      <c r="M5355" t="str">
        <f t="shared" si="367"/>
        <v>Saturday</v>
      </c>
      <c r="N5355">
        <f t="shared" si="365"/>
        <v>13</v>
      </c>
      <c r="O5355" s="6">
        <f t="shared" si="366"/>
        <v>0.54166666666666663</v>
      </c>
    </row>
    <row r="5356" spans="1:15" x14ac:dyDescent="0.3">
      <c r="A5356" t="s">
        <v>11</v>
      </c>
      <c r="B5356" t="s">
        <v>12</v>
      </c>
      <c r="C5356">
        <v>2404698</v>
      </c>
      <c r="D5356" s="1">
        <v>46053</v>
      </c>
      <c r="E5356" t="s">
        <v>390</v>
      </c>
      <c r="F5356" t="s">
        <v>13</v>
      </c>
      <c r="G5356" t="s">
        <v>6751</v>
      </c>
      <c r="H5356" t="s">
        <v>5096</v>
      </c>
      <c r="J5356" t="s">
        <v>2453</v>
      </c>
      <c r="K5356">
        <v>6</v>
      </c>
      <c r="L5356" t="str">
        <f t="shared" si="364"/>
        <v>Jan-26</v>
      </c>
      <c r="M5356" t="str">
        <f t="shared" si="367"/>
        <v>Saturday</v>
      </c>
      <c r="N5356">
        <f t="shared" si="365"/>
        <v>16</v>
      </c>
      <c r="O5356" s="6">
        <f t="shared" si="366"/>
        <v>0.66666666666666663</v>
      </c>
    </row>
    <row r="5357" spans="1:15" x14ac:dyDescent="0.3">
      <c r="A5357" t="s">
        <v>11</v>
      </c>
      <c r="B5357" t="s">
        <v>12</v>
      </c>
      <c r="C5357">
        <v>2404774</v>
      </c>
      <c r="D5357" s="1">
        <v>46053</v>
      </c>
      <c r="E5357" t="s">
        <v>4800</v>
      </c>
      <c r="F5357" t="s">
        <v>13</v>
      </c>
      <c r="G5357" t="s">
        <v>6752</v>
      </c>
      <c r="H5357" t="s">
        <v>5096</v>
      </c>
      <c r="J5357" t="s">
        <v>2453</v>
      </c>
      <c r="K5357">
        <v>1</v>
      </c>
      <c r="L5357" t="str">
        <f t="shared" si="364"/>
        <v>Jan-26</v>
      </c>
      <c r="M5357" t="str">
        <f t="shared" si="367"/>
        <v>Saturday</v>
      </c>
      <c r="N5357">
        <f t="shared" si="365"/>
        <v>17</v>
      </c>
      <c r="O5357" s="6">
        <f t="shared" si="366"/>
        <v>0.70833333333333337</v>
      </c>
    </row>
    <row r="5358" spans="1:15" x14ac:dyDescent="0.3">
      <c r="A5358" t="s">
        <v>11</v>
      </c>
      <c r="B5358" t="s">
        <v>12</v>
      </c>
      <c r="C5358">
        <v>2404775</v>
      </c>
      <c r="D5358" s="1">
        <v>46053</v>
      </c>
      <c r="E5358" t="s">
        <v>365</v>
      </c>
      <c r="F5358" t="s">
        <v>13</v>
      </c>
      <c r="G5358" t="s">
        <v>6753</v>
      </c>
      <c r="H5358" t="s">
        <v>5096</v>
      </c>
      <c r="J5358" t="s">
        <v>2453</v>
      </c>
      <c r="K5358">
        <v>2</v>
      </c>
      <c r="L5358" t="str">
        <f t="shared" si="364"/>
        <v>Jan-26</v>
      </c>
      <c r="M5358" t="str">
        <f t="shared" si="367"/>
        <v>Saturday</v>
      </c>
      <c r="N5358">
        <f t="shared" si="365"/>
        <v>17</v>
      </c>
      <c r="O5358" s="6">
        <f t="shared" si="366"/>
        <v>0.70833333333333337</v>
      </c>
    </row>
    <row r="5359" spans="1:15" x14ac:dyDescent="0.3">
      <c r="A5359" t="s">
        <v>11</v>
      </c>
      <c r="B5359" t="s">
        <v>12</v>
      </c>
      <c r="C5359">
        <v>2404788</v>
      </c>
      <c r="D5359" s="1">
        <v>46053</v>
      </c>
      <c r="E5359" t="s">
        <v>2007</v>
      </c>
      <c r="F5359" t="s">
        <v>13</v>
      </c>
      <c r="G5359" t="s">
        <v>6754</v>
      </c>
      <c r="H5359" t="s">
        <v>5096</v>
      </c>
      <c r="J5359" t="s">
        <v>2453</v>
      </c>
      <c r="K5359">
        <v>7</v>
      </c>
      <c r="L5359" t="str">
        <f t="shared" si="364"/>
        <v>Jan-26</v>
      </c>
      <c r="M5359" t="str">
        <f t="shared" si="367"/>
        <v>Saturday</v>
      </c>
      <c r="N5359">
        <f t="shared" si="365"/>
        <v>18</v>
      </c>
      <c r="O5359" s="6">
        <f t="shared" si="366"/>
        <v>0.75</v>
      </c>
    </row>
    <row r="5360" spans="1:15" x14ac:dyDescent="0.3">
      <c r="A5360" t="s">
        <v>11</v>
      </c>
      <c r="B5360" t="s">
        <v>12</v>
      </c>
      <c r="C5360">
        <v>2404826</v>
      </c>
      <c r="D5360" s="1">
        <v>46053</v>
      </c>
      <c r="E5360" t="s">
        <v>4137</v>
      </c>
      <c r="F5360" t="s">
        <v>13</v>
      </c>
      <c r="G5360" t="s">
        <v>6755</v>
      </c>
      <c r="H5360" t="s">
        <v>3353</v>
      </c>
      <c r="J5360" t="s">
        <v>2453</v>
      </c>
      <c r="K5360">
        <v>5</v>
      </c>
      <c r="L5360" t="str">
        <f t="shared" si="364"/>
        <v>Jan-26</v>
      </c>
      <c r="M5360" t="str">
        <f t="shared" si="367"/>
        <v>Saturday</v>
      </c>
      <c r="N5360">
        <f t="shared" si="365"/>
        <v>19</v>
      </c>
      <c r="O5360" s="6">
        <f t="shared" si="366"/>
        <v>0.79166666666666663</v>
      </c>
    </row>
    <row r="5361" spans="1:15" x14ac:dyDescent="0.3">
      <c r="A5361" t="s">
        <v>11</v>
      </c>
      <c r="B5361" t="s">
        <v>12</v>
      </c>
      <c r="C5361">
        <v>2404848</v>
      </c>
      <c r="D5361" s="1">
        <v>46053</v>
      </c>
      <c r="E5361" t="s">
        <v>419</v>
      </c>
      <c r="F5361" t="s">
        <v>13</v>
      </c>
      <c r="G5361" t="s">
        <v>6756</v>
      </c>
      <c r="H5361" t="s">
        <v>3353</v>
      </c>
      <c r="J5361" t="s">
        <v>2453</v>
      </c>
      <c r="K5361">
        <v>3</v>
      </c>
      <c r="L5361" t="str">
        <f t="shared" si="364"/>
        <v>Jan-26</v>
      </c>
      <c r="M5361" t="str">
        <f t="shared" si="367"/>
        <v>Saturday</v>
      </c>
      <c r="N5361">
        <f t="shared" si="365"/>
        <v>19</v>
      </c>
      <c r="O5361" s="6">
        <f t="shared" si="366"/>
        <v>0.79166666666666663</v>
      </c>
    </row>
    <row r="5362" spans="1:15" x14ac:dyDescent="0.3">
      <c r="A5362" t="s">
        <v>11</v>
      </c>
      <c r="B5362" t="s">
        <v>12</v>
      </c>
      <c r="C5362">
        <v>2404865</v>
      </c>
      <c r="D5362" s="1">
        <v>46053</v>
      </c>
      <c r="E5362" t="s">
        <v>860</v>
      </c>
      <c r="F5362" t="s">
        <v>13</v>
      </c>
      <c r="G5362" t="s">
        <v>6757</v>
      </c>
      <c r="H5362" t="s">
        <v>6222</v>
      </c>
      <c r="J5362" t="s">
        <v>2453</v>
      </c>
      <c r="K5362">
        <v>1</v>
      </c>
      <c r="L5362" t="str">
        <f t="shared" si="364"/>
        <v>Jan-26</v>
      </c>
      <c r="M5362" t="str">
        <f t="shared" si="367"/>
        <v>Saturday</v>
      </c>
      <c r="N5362">
        <f t="shared" si="365"/>
        <v>19</v>
      </c>
      <c r="O5362" s="6">
        <f t="shared" si="366"/>
        <v>0.79166666666666663</v>
      </c>
    </row>
    <row r="5363" spans="1:15" x14ac:dyDescent="0.3">
      <c r="A5363" t="s">
        <v>11</v>
      </c>
      <c r="B5363" t="s">
        <v>12</v>
      </c>
      <c r="C5363">
        <v>2404890</v>
      </c>
      <c r="D5363" s="1">
        <v>46053</v>
      </c>
      <c r="E5363" t="s">
        <v>2101</v>
      </c>
      <c r="F5363" t="s">
        <v>13</v>
      </c>
      <c r="G5363" t="s">
        <v>6758</v>
      </c>
      <c r="H5363" t="s">
        <v>6222</v>
      </c>
      <c r="J5363" t="s">
        <v>2453</v>
      </c>
      <c r="K5363">
        <v>10</v>
      </c>
      <c r="L5363" t="str">
        <f t="shared" si="364"/>
        <v>Jan-26</v>
      </c>
      <c r="M5363" t="str">
        <f t="shared" si="367"/>
        <v>Saturday</v>
      </c>
      <c r="N5363">
        <f t="shared" si="365"/>
        <v>19</v>
      </c>
      <c r="O5363" s="6">
        <f t="shared" si="366"/>
        <v>0.79166666666666663</v>
      </c>
    </row>
    <row r="5364" spans="1:15" x14ac:dyDescent="0.3">
      <c r="A5364" t="s">
        <v>11</v>
      </c>
      <c r="B5364" t="s">
        <v>12</v>
      </c>
      <c r="C5364">
        <v>2404937</v>
      </c>
      <c r="D5364" s="1">
        <v>46053</v>
      </c>
      <c r="E5364" t="s">
        <v>1009</v>
      </c>
      <c r="F5364" t="s">
        <v>13</v>
      </c>
      <c r="G5364" t="s">
        <v>6759</v>
      </c>
      <c r="H5364" t="s">
        <v>6222</v>
      </c>
      <c r="J5364" t="s">
        <v>2453</v>
      </c>
      <c r="K5364">
        <v>1</v>
      </c>
      <c r="L5364" t="str">
        <f t="shared" si="364"/>
        <v>Jan-26</v>
      </c>
      <c r="M5364" t="str">
        <f t="shared" si="367"/>
        <v>Saturday</v>
      </c>
      <c r="N5364">
        <f t="shared" si="365"/>
        <v>20</v>
      </c>
      <c r="O5364" s="6">
        <f t="shared" si="366"/>
        <v>0.83333333333333337</v>
      </c>
    </row>
    <row r="5365" spans="1:15" x14ac:dyDescent="0.3">
      <c r="A5365" t="s">
        <v>11</v>
      </c>
      <c r="B5365" t="s">
        <v>12</v>
      </c>
      <c r="C5365">
        <v>2404962</v>
      </c>
      <c r="D5365" s="1">
        <v>46053</v>
      </c>
      <c r="E5365" t="s">
        <v>4819</v>
      </c>
      <c r="F5365" t="s">
        <v>13</v>
      </c>
      <c r="G5365" t="s">
        <v>6760</v>
      </c>
      <c r="H5365" t="s">
        <v>3353</v>
      </c>
      <c r="J5365" t="s">
        <v>2453</v>
      </c>
      <c r="K5365">
        <v>3</v>
      </c>
      <c r="L5365" t="str">
        <f t="shared" ref="L5365:L5428" si="368">TEXT(D5365, "MMM-YY")</f>
        <v>Jan-26</v>
      </c>
      <c r="M5365" t="str">
        <f t="shared" si="367"/>
        <v>Saturday</v>
      </c>
      <c r="N5365">
        <f t="shared" si="365"/>
        <v>20</v>
      </c>
      <c r="O5365" s="6">
        <f t="shared" si="366"/>
        <v>0.83333333333333337</v>
      </c>
    </row>
    <row r="5366" spans="1:15" x14ac:dyDescent="0.3">
      <c r="A5366" t="s">
        <v>11</v>
      </c>
      <c r="B5366" t="s">
        <v>12</v>
      </c>
      <c r="C5366">
        <v>2405062</v>
      </c>
      <c r="D5366" s="1">
        <v>46053</v>
      </c>
      <c r="E5366" t="s">
        <v>6594</v>
      </c>
      <c r="F5366" t="s">
        <v>13</v>
      </c>
      <c r="G5366" t="s">
        <v>6761</v>
      </c>
      <c r="H5366" t="s">
        <v>6222</v>
      </c>
      <c r="J5366" t="s">
        <v>2453</v>
      </c>
      <c r="K5366">
        <v>1</v>
      </c>
      <c r="L5366" t="str">
        <f t="shared" si="368"/>
        <v>Jan-26</v>
      </c>
      <c r="M5366" t="str">
        <f t="shared" si="367"/>
        <v>Saturday</v>
      </c>
      <c r="N5366">
        <f t="shared" si="365"/>
        <v>21</v>
      </c>
      <c r="O5366" s="6">
        <f t="shared" si="366"/>
        <v>0.875</v>
      </c>
    </row>
    <row r="5367" spans="1:15" x14ac:dyDescent="0.3">
      <c r="A5367" t="s">
        <v>11</v>
      </c>
      <c r="B5367" t="s">
        <v>12</v>
      </c>
      <c r="C5367">
        <v>2405130</v>
      </c>
      <c r="D5367" s="1">
        <v>46053</v>
      </c>
      <c r="E5367" t="s">
        <v>1943</v>
      </c>
      <c r="F5367" t="s">
        <v>13</v>
      </c>
      <c r="G5367" t="s">
        <v>6762</v>
      </c>
      <c r="H5367" t="s">
        <v>6222</v>
      </c>
      <c r="J5367" t="s">
        <v>2453</v>
      </c>
      <c r="K5367">
        <v>10</v>
      </c>
      <c r="L5367" t="str">
        <f t="shared" si="368"/>
        <v>Jan-26</v>
      </c>
      <c r="M5367" t="str">
        <f t="shared" si="367"/>
        <v>Saturday</v>
      </c>
      <c r="N5367">
        <f t="shared" si="365"/>
        <v>21</v>
      </c>
      <c r="O5367" s="6">
        <f t="shared" si="366"/>
        <v>0.875</v>
      </c>
    </row>
    <row r="5368" spans="1:15" x14ac:dyDescent="0.3">
      <c r="A5368" t="s">
        <v>11</v>
      </c>
      <c r="B5368" t="s">
        <v>12</v>
      </c>
      <c r="C5368">
        <v>2405148</v>
      </c>
      <c r="D5368" s="1">
        <v>46053</v>
      </c>
      <c r="E5368" t="s">
        <v>2236</v>
      </c>
      <c r="F5368" t="s">
        <v>13</v>
      </c>
      <c r="G5368" t="s">
        <v>6763</v>
      </c>
      <c r="H5368" t="s">
        <v>3353</v>
      </c>
      <c r="J5368" t="s">
        <v>2453</v>
      </c>
      <c r="K5368">
        <v>5</v>
      </c>
      <c r="L5368" t="str">
        <f t="shared" si="368"/>
        <v>Jan-26</v>
      </c>
      <c r="M5368" t="str">
        <f t="shared" si="367"/>
        <v>Saturday</v>
      </c>
      <c r="N5368">
        <f t="shared" si="365"/>
        <v>21</v>
      </c>
      <c r="O5368" s="6">
        <f t="shared" si="366"/>
        <v>0.875</v>
      </c>
    </row>
    <row r="5369" spans="1:15" x14ac:dyDescent="0.3">
      <c r="A5369" t="s">
        <v>11</v>
      </c>
      <c r="B5369" t="s">
        <v>12</v>
      </c>
      <c r="C5369">
        <v>2405229</v>
      </c>
      <c r="D5369" s="1">
        <v>46053</v>
      </c>
      <c r="E5369" t="s">
        <v>413</v>
      </c>
      <c r="F5369" t="s">
        <v>13</v>
      </c>
      <c r="G5369" t="s">
        <v>6764</v>
      </c>
      <c r="H5369" t="s">
        <v>3353</v>
      </c>
      <c r="J5369" t="s">
        <v>2453</v>
      </c>
      <c r="K5369">
        <v>5</v>
      </c>
      <c r="L5369" t="str">
        <f t="shared" si="368"/>
        <v>Jan-26</v>
      </c>
      <c r="M5369" t="str">
        <f t="shared" si="367"/>
        <v>Saturday</v>
      </c>
      <c r="N5369">
        <f t="shared" si="365"/>
        <v>22</v>
      </c>
      <c r="O5369" s="6">
        <f t="shared" si="366"/>
        <v>0.91666666666666663</v>
      </c>
    </row>
    <row r="5370" spans="1:15" x14ac:dyDescent="0.3">
      <c r="A5370" t="s">
        <v>11</v>
      </c>
      <c r="B5370" t="s">
        <v>12</v>
      </c>
      <c r="C5370">
        <v>2405296</v>
      </c>
      <c r="D5370" s="1">
        <v>46053</v>
      </c>
      <c r="E5370" t="s">
        <v>3778</v>
      </c>
      <c r="F5370" t="s">
        <v>13</v>
      </c>
      <c r="G5370" t="s">
        <v>6765</v>
      </c>
      <c r="H5370" t="s">
        <v>3353</v>
      </c>
      <c r="J5370" t="s">
        <v>2453</v>
      </c>
      <c r="K5370">
        <v>2</v>
      </c>
      <c r="L5370" t="str">
        <f t="shared" si="368"/>
        <v>Jan-26</v>
      </c>
      <c r="M5370" t="str">
        <f t="shared" si="367"/>
        <v>Saturday</v>
      </c>
      <c r="N5370">
        <f t="shared" si="365"/>
        <v>22</v>
      </c>
      <c r="O5370" s="6">
        <f t="shared" si="366"/>
        <v>0.91666666666666663</v>
      </c>
    </row>
    <row r="5371" spans="1:15" x14ac:dyDescent="0.3">
      <c r="A5371" t="s">
        <v>11</v>
      </c>
      <c r="B5371" t="s">
        <v>12</v>
      </c>
      <c r="C5371">
        <v>2405368</v>
      </c>
      <c r="D5371" s="1">
        <v>46053</v>
      </c>
      <c r="E5371" t="s">
        <v>2886</v>
      </c>
      <c r="F5371" t="s">
        <v>13</v>
      </c>
      <c r="G5371" t="s">
        <v>6766</v>
      </c>
      <c r="H5371" t="s">
        <v>6222</v>
      </c>
      <c r="J5371" t="s">
        <v>2453</v>
      </c>
      <c r="K5371">
        <v>2</v>
      </c>
      <c r="L5371" t="str">
        <f t="shared" si="368"/>
        <v>Jan-26</v>
      </c>
      <c r="M5371" t="str">
        <f t="shared" si="367"/>
        <v>Saturday</v>
      </c>
      <c r="N5371">
        <f t="shared" si="365"/>
        <v>23</v>
      </c>
      <c r="O5371" s="6">
        <f t="shared" si="366"/>
        <v>0.95833333333333337</v>
      </c>
    </row>
    <row r="5372" spans="1:15" x14ac:dyDescent="0.3">
      <c r="A5372" t="s">
        <v>11</v>
      </c>
      <c r="B5372" t="s">
        <v>12</v>
      </c>
      <c r="C5372">
        <v>2405396</v>
      </c>
      <c r="D5372" s="1">
        <v>46053</v>
      </c>
      <c r="E5372" t="s">
        <v>3810</v>
      </c>
      <c r="F5372" t="s">
        <v>13</v>
      </c>
      <c r="G5372" t="s">
        <v>6767</v>
      </c>
      <c r="H5372" t="s">
        <v>6222</v>
      </c>
      <c r="J5372" t="s">
        <v>2453</v>
      </c>
      <c r="K5372">
        <v>1</v>
      </c>
      <c r="L5372" t="str">
        <f t="shared" si="368"/>
        <v>Jan-26</v>
      </c>
      <c r="M5372" t="str">
        <f t="shared" si="367"/>
        <v>Saturday</v>
      </c>
      <c r="N5372">
        <f t="shared" si="365"/>
        <v>23</v>
      </c>
      <c r="O5372" s="6">
        <f t="shared" si="366"/>
        <v>0.95833333333333337</v>
      </c>
    </row>
    <row r="5373" spans="1:15" x14ac:dyDescent="0.3">
      <c r="A5373" t="s">
        <v>11</v>
      </c>
      <c r="B5373" t="s">
        <v>12</v>
      </c>
      <c r="C5373">
        <v>2405497</v>
      </c>
      <c r="D5373" s="1">
        <v>46053</v>
      </c>
      <c r="E5373" t="s">
        <v>935</v>
      </c>
      <c r="F5373" t="s">
        <v>13</v>
      </c>
      <c r="G5373" t="s">
        <v>6768</v>
      </c>
      <c r="H5373" t="s">
        <v>6222</v>
      </c>
      <c r="J5373" t="s">
        <v>2453</v>
      </c>
      <c r="K5373">
        <v>2</v>
      </c>
      <c r="L5373" t="str">
        <f t="shared" si="368"/>
        <v>Jan-26</v>
      </c>
      <c r="M5373" t="str">
        <f t="shared" si="367"/>
        <v>Saturday</v>
      </c>
      <c r="N5373">
        <f t="shared" si="365"/>
        <v>23</v>
      </c>
      <c r="O5373" s="6">
        <f t="shared" si="366"/>
        <v>0.95833333333333337</v>
      </c>
    </row>
    <row r="5374" spans="1:15" x14ac:dyDescent="0.3">
      <c r="A5374" t="s">
        <v>11</v>
      </c>
      <c r="B5374" t="s">
        <v>12</v>
      </c>
      <c r="C5374">
        <v>2405657</v>
      </c>
      <c r="D5374" s="1">
        <v>46054</v>
      </c>
      <c r="E5374" s="8" t="s">
        <v>2033</v>
      </c>
      <c r="F5374" t="s">
        <v>13</v>
      </c>
      <c r="G5374" t="s">
        <v>6780</v>
      </c>
      <c r="H5374" t="s">
        <v>6222</v>
      </c>
      <c r="J5374" t="s">
        <v>2453</v>
      </c>
      <c r="K5374">
        <v>2</v>
      </c>
      <c r="L5374" t="str">
        <f t="shared" si="368"/>
        <v>Feb-26</v>
      </c>
      <c r="M5374" t="str">
        <f t="shared" si="367"/>
        <v>Sunday</v>
      </c>
      <c r="N5374">
        <f t="shared" si="365"/>
        <v>0</v>
      </c>
      <c r="O5374" s="6">
        <f t="shared" si="366"/>
        <v>0</v>
      </c>
    </row>
    <row r="5375" spans="1:15" x14ac:dyDescent="0.3">
      <c r="A5375" t="s">
        <v>11</v>
      </c>
      <c r="B5375" t="s">
        <v>12</v>
      </c>
      <c r="C5375">
        <v>2405672</v>
      </c>
      <c r="D5375" s="1">
        <v>46054</v>
      </c>
      <c r="E5375" s="8" t="s">
        <v>891</v>
      </c>
      <c r="F5375" t="s">
        <v>13</v>
      </c>
      <c r="G5375" t="s">
        <v>6781</v>
      </c>
      <c r="H5375" t="s">
        <v>3353</v>
      </c>
      <c r="J5375" t="s">
        <v>2453</v>
      </c>
      <c r="K5375">
        <v>1</v>
      </c>
      <c r="L5375" t="str">
        <f t="shared" si="368"/>
        <v>Feb-26</v>
      </c>
      <c r="M5375" t="str">
        <f t="shared" si="367"/>
        <v>Sunday</v>
      </c>
      <c r="N5375">
        <f t="shared" si="365"/>
        <v>0</v>
      </c>
      <c r="O5375" s="6">
        <f t="shared" si="366"/>
        <v>0</v>
      </c>
    </row>
    <row r="5376" spans="1:15" x14ac:dyDescent="0.3">
      <c r="A5376" t="s">
        <v>11</v>
      </c>
      <c r="B5376" t="s">
        <v>12</v>
      </c>
      <c r="C5376">
        <v>2406021</v>
      </c>
      <c r="D5376" s="1">
        <v>46054</v>
      </c>
      <c r="E5376" s="8" t="s">
        <v>2082</v>
      </c>
      <c r="F5376" t="s">
        <v>13</v>
      </c>
      <c r="G5376" t="s">
        <v>6782</v>
      </c>
      <c r="H5376" t="s">
        <v>6222</v>
      </c>
      <c r="J5376" t="s">
        <v>2453</v>
      </c>
      <c r="K5376">
        <v>2</v>
      </c>
      <c r="L5376" t="str">
        <f t="shared" si="368"/>
        <v>Feb-26</v>
      </c>
      <c r="M5376" t="str">
        <f t="shared" si="367"/>
        <v>Sunday</v>
      </c>
      <c r="N5376">
        <f t="shared" si="365"/>
        <v>2</v>
      </c>
      <c r="O5376" s="6">
        <f t="shared" si="366"/>
        <v>8.3333333333333329E-2</v>
      </c>
    </row>
    <row r="5377" spans="1:15" x14ac:dyDescent="0.3">
      <c r="A5377" t="s">
        <v>11</v>
      </c>
      <c r="B5377" t="s">
        <v>12</v>
      </c>
      <c r="C5377">
        <v>2406103</v>
      </c>
      <c r="D5377" s="1">
        <v>46054</v>
      </c>
      <c r="E5377" s="8" t="s">
        <v>414</v>
      </c>
      <c r="F5377" t="s">
        <v>13</v>
      </c>
      <c r="G5377" t="s">
        <v>6783</v>
      </c>
      <c r="H5377" t="s">
        <v>3353</v>
      </c>
      <c r="J5377" t="s">
        <v>2453</v>
      </c>
      <c r="K5377">
        <v>1</v>
      </c>
      <c r="L5377" t="str">
        <f t="shared" si="368"/>
        <v>Feb-26</v>
      </c>
      <c r="M5377" t="str">
        <f t="shared" si="367"/>
        <v>Sunday</v>
      </c>
      <c r="N5377">
        <f t="shared" si="365"/>
        <v>2</v>
      </c>
      <c r="O5377" s="6">
        <f t="shared" si="366"/>
        <v>8.3333333333333329E-2</v>
      </c>
    </row>
    <row r="5378" spans="1:15" x14ac:dyDescent="0.3">
      <c r="A5378" t="s">
        <v>11</v>
      </c>
      <c r="B5378" t="s">
        <v>12</v>
      </c>
      <c r="C5378">
        <v>2406625</v>
      </c>
      <c r="D5378" s="1">
        <v>46054</v>
      </c>
      <c r="E5378" s="8" t="s">
        <v>1054</v>
      </c>
      <c r="F5378" t="s">
        <v>13</v>
      </c>
      <c r="G5378" t="s">
        <v>6784</v>
      </c>
      <c r="H5378" t="s">
        <v>5096</v>
      </c>
      <c r="J5378" t="s">
        <v>2453</v>
      </c>
      <c r="K5378">
        <v>1</v>
      </c>
      <c r="L5378" t="str">
        <f t="shared" si="368"/>
        <v>Feb-26</v>
      </c>
      <c r="M5378" t="str">
        <f t="shared" si="367"/>
        <v>Sunday</v>
      </c>
      <c r="N5378">
        <f t="shared" si="365"/>
        <v>8</v>
      </c>
      <c r="O5378" s="6">
        <f t="shared" si="366"/>
        <v>0.33333333333333331</v>
      </c>
    </row>
    <row r="5379" spans="1:15" x14ac:dyDescent="0.3">
      <c r="A5379" t="s">
        <v>11</v>
      </c>
      <c r="B5379" t="s">
        <v>12</v>
      </c>
      <c r="C5379">
        <v>2406634</v>
      </c>
      <c r="D5379" s="1">
        <v>46054</v>
      </c>
      <c r="E5379" s="8" t="s">
        <v>433</v>
      </c>
      <c r="F5379" t="s">
        <v>13</v>
      </c>
      <c r="G5379" t="s">
        <v>6785</v>
      </c>
      <c r="H5379" t="s">
        <v>5096</v>
      </c>
      <c r="J5379" t="s">
        <v>2453</v>
      </c>
      <c r="K5379">
        <v>5</v>
      </c>
      <c r="L5379" t="str">
        <f t="shared" si="368"/>
        <v>Feb-26</v>
      </c>
      <c r="M5379" t="str">
        <f t="shared" si="367"/>
        <v>Sunday</v>
      </c>
      <c r="N5379">
        <f t="shared" si="365"/>
        <v>8</v>
      </c>
      <c r="O5379" s="6">
        <f t="shared" si="366"/>
        <v>0.33333333333333331</v>
      </c>
    </row>
    <row r="5380" spans="1:15" x14ac:dyDescent="0.3">
      <c r="A5380" t="s">
        <v>11</v>
      </c>
      <c r="B5380" t="s">
        <v>12</v>
      </c>
      <c r="C5380">
        <v>2406664</v>
      </c>
      <c r="D5380" s="1">
        <v>46054</v>
      </c>
      <c r="E5380" s="8" t="s">
        <v>2904</v>
      </c>
      <c r="F5380" t="s">
        <v>13</v>
      </c>
      <c r="G5380" t="s">
        <v>6786</v>
      </c>
      <c r="H5380" t="s">
        <v>5096</v>
      </c>
      <c r="J5380" t="s">
        <v>2453</v>
      </c>
      <c r="K5380">
        <v>1</v>
      </c>
      <c r="L5380" t="str">
        <f t="shared" si="368"/>
        <v>Feb-26</v>
      </c>
      <c r="M5380" t="str">
        <f t="shared" si="367"/>
        <v>Sunday</v>
      </c>
      <c r="N5380">
        <f t="shared" si="365"/>
        <v>9</v>
      </c>
      <c r="O5380" s="6">
        <f t="shared" si="366"/>
        <v>0.375</v>
      </c>
    </row>
    <row r="5381" spans="1:15" x14ac:dyDescent="0.3">
      <c r="A5381" t="s">
        <v>11</v>
      </c>
      <c r="B5381" t="s">
        <v>12</v>
      </c>
      <c r="C5381">
        <v>2406768</v>
      </c>
      <c r="D5381" s="1">
        <v>46054</v>
      </c>
      <c r="E5381" s="8" t="s">
        <v>3795</v>
      </c>
      <c r="F5381" t="s">
        <v>13</v>
      </c>
      <c r="G5381" t="s">
        <v>6787</v>
      </c>
      <c r="H5381" t="s">
        <v>5096</v>
      </c>
      <c r="J5381" t="s">
        <v>2453</v>
      </c>
      <c r="K5381">
        <v>4</v>
      </c>
      <c r="L5381" t="str">
        <f t="shared" si="368"/>
        <v>Feb-26</v>
      </c>
      <c r="M5381" t="str">
        <f t="shared" si="367"/>
        <v>Sunday</v>
      </c>
      <c r="N5381">
        <f t="shared" si="365"/>
        <v>11</v>
      </c>
      <c r="O5381" s="6">
        <f t="shared" si="366"/>
        <v>0.45833333333333331</v>
      </c>
    </row>
    <row r="5382" spans="1:15" x14ac:dyDescent="0.3">
      <c r="A5382" t="s">
        <v>11</v>
      </c>
      <c r="B5382" t="s">
        <v>12</v>
      </c>
      <c r="C5382">
        <v>2406809</v>
      </c>
      <c r="D5382" s="1">
        <v>46054</v>
      </c>
      <c r="E5382" s="8" t="s">
        <v>282</v>
      </c>
      <c r="F5382" t="s">
        <v>13</v>
      </c>
      <c r="G5382" t="s">
        <v>6788</v>
      </c>
      <c r="H5382" t="s">
        <v>5096</v>
      </c>
      <c r="J5382" t="s">
        <v>2453</v>
      </c>
      <c r="K5382">
        <v>2</v>
      </c>
      <c r="L5382" t="str">
        <f t="shared" si="368"/>
        <v>Feb-26</v>
      </c>
      <c r="M5382" t="str">
        <f t="shared" si="367"/>
        <v>Sunday</v>
      </c>
      <c r="N5382">
        <f t="shared" si="365"/>
        <v>12</v>
      </c>
      <c r="O5382" s="6">
        <f t="shared" si="366"/>
        <v>0.5</v>
      </c>
    </row>
    <row r="5383" spans="1:15" x14ac:dyDescent="0.3">
      <c r="A5383" t="s">
        <v>11</v>
      </c>
      <c r="B5383" t="s">
        <v>12</v>
      </c>
      <c r="C5383">
        <v>2406828</v>
      </c>
      <c r="D5383" s="1">
        <v>46054</v>
      </c>
      <c r="E5383" s="8" t="s">
        <v>894</v>
      </c>
      <c r="F5383" t="s">
        <v>13</v>
      </c>
      <c r="G5383" t="s">
        <v>6789</v>
      </c>
      <c r="H5383" t="s">
        <v>5096</v>
      </c>
      <c r="J5383" t="s">
        <v>2453</v>
      </c>
      <c r="K5383">
        <v>4</v>
      </c>
      <c r="L5383" t="str">
        <f t="shared" si="368"/>
        <v>Feb-26</v>
      </c>
      <c r="M5383" t="str">
        <f t="shared" si="367"/>
        <v>Sunday</v>
      </c>
      <c r="N5383">
        <f t="shared" si="365"/>
        <v>13</v>
      </c>
      <c r="O5383" s="6">
        <f t="shared" si="366"/>
        <v>0.54166666666666663</v>
      </c>
    </row>
    <row r="5384" spans="1:15" x14ac:dyDescent="0.3">
      <c r="A5384" t="s">
        <v>11</v>
      </c>
      <c r="B5384" t="s">
        <v>12</v>
      </c>
      <c r="C5384">
        <v>2406831</v>
      </c>
      <c r="D5384" s="1">
        <v>46054</v>
      </c>
      <c r="E5384" s="8" t="s">
        <v>2726</v>
      </c>
      <c r="F5384" t="s">
        <v>13</v>
      </c>
      <c r="G5384" t="s">
        <v>6790</v>
      </c>
      <c r="H5384" t="s">
        <v>15</v>
      </c>
      <c r="J5384" t="s">
        <v>2453</v>
      </c>
      <c r="K5384">
        <v>0</v>
      </c>
      <c r="L5384" t="str">
        <f t="shared" si="368"/>
        <v>Feb-26</v>
      </c>
      <c r="M5384" t="str">
        <f t="shared" si="367"/>
        <v>Sunday</v>
      </c>
      <c r="N5384">
        <f t="shared" si="365"/>
        <v>13</v>
      </c>
      <c r="O5384" s="6">
        <f t="shared" si="366"/>
        <v>0.54166666666666663</v>
      </c>
    </row>
    <row r="5385" spans="1:15" x14ac:dyDescent="0.3">
      <c r="A5385" t="s">
        <v>11</v>
      </c>
      <c r="B5385" t="s">
        <v>12</v>
      </c>
      <c r="C5385">
        <v>2406834</v>
      </c>
      <c r="D5385" s="1">
        <v>46054</v>
      </c>
      <c r="E5385" s="8" t="s">
        <v>4326</v>
      </c>
      <c r="F5385" t="s">
        <v>13</v>
      </c>
      <c r="G5385" t="s">
        <v>6791</v>
      </c>
      <c r="H5385" t="s">
        <v>5096</v>
      </c>
      <c r="J5385" t="s">
        <v>2453</v>
      </c>
      <c r="K5385">
        <v>6</v>
      </c>
      <c r="L5385" t="str">
        <f t="shared" si="368"/>
        <v>Feb-26</v>
      </c>
      <c r="M5385" t="str">
        <f t="shared" si="367"/>
        <v>Sunday</v>
      </c>
      <c r="N5385">
        <f t="shared" si="365"/>
        <v>13</v>
      </c>
      <c r="O5385" s="6">
        <f t="shared" si="366"/>
        <v>0.54166666666666663</v>
      </c>
    </row>
    <row r="5386" spans="1:15" x14ac:dyDescent="0.3">
      <c r="A5386" t="s">
        <v>11</v>
      </c>
      <c r="B5386" t="s">
        <v>12</v>
      </c>
      <c r="C5386">
        <v>2406836</v>
      </c>
      <c r="D5386" s="1">
        <v>46054</v>
      </c>
      <c r="E5386" s="8" t="s">
        <v>360</v>
      </c>
      <c r="F5386" t="s">
        <v>13</v>
      </c>
      <c r="G5386" t="s">
        <v>6792</v>
      </c>
      <c r="H5386" t="s">
        <v>5096</v>
      </c>
      <c r="J5386" t="s">
        <v>2453</v>
      </c>
      <c r="K5386">
        <v>1</v>
      </c>
      <c r="L5386" t="str">
        <f t="shared" si="368"/>
        <v>Feb-26</v>
      </c>
      <c r="M5386" t="str">
        <f t="shared" si="367"/>
        <v>Sunday</v>
      </c>
      <c r="N5386">
        <f t="shared" si="365"/>
        <v>13</v>
      </c>
      <c r="O5386" s="6">
        <f t="shared" si="366"/>
        <v>0.54166666666666663</v>
      </c>
    </row>
    <row r="5387" spans="1:15" x14ac:dyDescent="0.3">
      <c r="A5387" t="s">
        <v>11</v>
      </c>
      <c r="B5387" t="s">
        <v>12</v>
      </c>
      <c r="C5387">
        <v>2406863</v>
      </c>
      <c r="D5387" s="1">
        <v>46054</v>
      </c>
      <c r="E5387" s="8" t="s">
        <v>1047</v>
      </c>
      <c r="F5387" t="s">
        <v>13</v>
      </c>
      <c r="G5387" t="s">
        <v>6793</v>
      </c>
      <c r="H5387" t="s">
        <v>5096</v>
      </c>
      <c r="J5387" t="s">
        <v>2453</v>
      </c>
      <c r="K5387">
        <v>2</v>
      </c>
      <c r="L5387" t="str">
        <f t="shared" si="368"/>
        <v>Feb-26</v>
      </c>
      <c r="M5387" t="str">
        <f t="shared" si="367"/>
        <v>Sunday</v>
      </c>
      <c r="N5387">
        <f t="shared" si="365"/>
        <v>14</v>
      </c>
      <c r="O5387" s="6">
        <f t="shared" si="366"/>
        <v>0.58333333333333337</v>
      </c>
    </row>
    <row r="5388" spans="1:15" x14ac:dyDescent="0.3">
      <c r="A5388" t="s">
        <v>11</v>
      </c>
      <c r="B5388" t="s">
        <v>12</v>
      </c>
      <c r="C5388">
        <v>2406907</v>
      </c>
      <c r="D5388" s="1">
        <v>46054</v>
      </c>
      <c r="E5388" s="8" t="s">
        <v>4822</v>
      </c>
      <c r="F5388" t="s">
        <v>13</v>
      </c>
      <c r="G5388" t="s">
        <v>6794</v>
      </c>
      <c r="H5388" t="s">
        <v>6669</v>
      </c>
      <c r="J5388" t="s">
        <v>2453</v>
      </c>
      <c r="K5388">
        <v>7</v>
      </c>
      <c r="L5388" t="str">
        <f t="shared" si="368"/>
        <v>Feb-26</v>
      </c>
      <c r="M5388" t="str">
        <f t="shared" si="367"/>
        <v>Sunday</v>
      </c>
      <c r="N5388">
        <f t="shared" si="365"/>
        <v>15</v>
      </c>
      <c r="O5388" s="6">
        <f t="shared" si="366"/>
        <v>0.625</v>
      </c>
    </row>
    <row r="5389" spans="1:15" x14ac:dyDescent="0.3">
      <c r="A5389" t="s">
        <v>11</v>
      </c>
      <c r="B5389" t="s">
        <v>12</v>
      </c>
      <c r="C5389">
        <v>2406972</v>
      </c>
      <c r="D5389" s="1">
        <v>46054</v>
      </c>
      <c r="E5389" s="8" t="s">
        <v>2065</v>
      </c>
      <c r="F5389" t="s">
        <v>13</v>
      </c>
      <c r="G5389" t="s">
        <v>6795</v>
      </c>
      <c r="H5389" t="s">
        <v>1308</v>
      </c>
      <c r="J5389" t="s">
        <v>2453</v>
      </c>
      <c r="K5389">
        <v>9</v>
      </c>
      <c r="L5389" t="str">
        <f t="shared" si="368"/>
        <v>Feb-26</v>
      </c>
      <c r="M5389" t="str">
        <f t="shared" si="367"/>
        <v>Sunday</v>
      </c>
      <c r="N5389">
        <f t="shared" si="365"/>
        <v>15</v>
      </c>
      <c r="O5389" s="6">
        <f t="shared" si="366"/>
        <v>0.625</v>
      </c>
    </row>
    <row r="5390" spans="1:15" x14ac:dyDescent="0.3">
      <c r="A5390" t="s">
        <v>11</v>
      </c>
      <c r="B5390" t="s">
        <v>12</v>
      </c>
      <c r="C5390">
        <v>2407022</v>
      </c>
      <c r="D5390" s="1">
        <v>46054</v>
      </c>
      <c r="E5390" s="8" t="s">
        <v>400</v>
      </c>
      <c r="F5390" t="s">
        <v>13</v>
      </c>
      <c r="G5390" t="s">
        <v>6796</v>
      </c>
      <c r="H5390" t="s">
        <v>6669</v>
      </c>
      <c r="J5390" t="s">
        <v>2453</v>
      </c>
      <c r="K5390">
        <v>8</v>
      </c>
      <c r="L5390" t="str">
        <f t="shared" si="368"/>
        <v>Feb-26</v>
      </c>
      <c r="M5390" t="str">
        <f t="shared" si="367"/>
        <v>Sunday</v>
      </c>
      <c r="N5390">
        <f t="shared" si="365"/>
        <v>16</v>
      </c>
      <c r="O5390" s="6">
        <f t="shared" si="366"/>
        <v>0.66666666666666663</v>
      </c>
    </row>
    <row r="5391" spans="1:15" x14ac:dyDescent="0.3">
      <c r="A5391" t="s">
        <v>11</v>
      </c>
      <c r="B5391" t="s">
        <v>12</v>
      </c>
      <c r="C5391">
        <v>2407088</v>
      </c>
      <c r="D5391" s="1">
        <v>46054</v>
      </c>
      <c r="E5391" s="8" t="s">
        <v>374</v>
      </c>
      <c r="F5391" t="s">
        <v>13</v>
      </c>
      <c r="G5391" t="s">
        <v>6797</v>
      </c>
      <c r="H5391" t="s">
        <v>1308</v>
      </c>
      <c r="J5391" t="s">
        <v>2453</v>
      </c>
      <c r="K5391">
        <v>9</v>
      </c>
      <c r="L5391" t="str">
        <f t="shared" si="368"/>
        <v>Feb-26</v>
      </c>
      <c r="M5391" t="str">
        <f t="shared" si="367"/>
        <v>Sunday</v>
      </c>
      <c r="N5391">
        <f t="shared" si="365"/>
        <v>17</v>
      </c>
      <c r="O5391" s="6">
        <f t="shared" si="366"/>
        <v>0.70833333333333337</v>
      </c>
    </row>
    <row r="5392" spans="1:15" x14ac:dyDescent="0.3">
      <c r="A5392" t="s">
        <v>11</v>
      </c>
      <c r="B5392" t="s">
        <v>12</v>
      </c>
      <c r="C5392">
        <v>2407169</v>
      </c>
      <c r="D5392" s="1">
        <v>46054</v>
      </c>
      <c r="E5392" s="8" t="s">
        <v>2460</v>
      </c>
      <c r="F5392" t="s">
        <v>13</v>
      </c>
      <c r="G5392" t="s">
        <v>6798</v>
      </c>
      <c r="H5392" t="s">
        <v>1308</v>
      </c>
      <c r="J5392" t="s">
        <v>2453</v>
      </c>
      <c r="K5392">
        <v>10</v>
      </c>
      <c r="L5392" t="str">
        <f t="shared" si="368"/>
        <v>Feb-26</v>
      </c>
      <c r="M5392" t="str">
        <f t="shared" si="367"/>
        <v>Sunday</v>
      </c>
      <c r="N5392">
        <f t="shared" ref="N5392:N5455" si="369">HOUR(E5392)</f>
        <v>19</v>
      </c>
      <c r="O5392" s="6">
        <f t="shared" ref="O5392:O5455" si="370">MOD(N5392/24,1)</f>
        <v>0.79166666666666663</v>
      </c>
    </row>
    <row r="5393" spans="1:15" x14ac:dyDescent="0.3">
      <c r="A5393" t="s">
        <v>11</v>
      </c>
      <c r="B5393" t="s">
        <v>12</v>
      </c>
      <c r="C5393">
        <v>2407927</v>
      </c>
      <c r="D5393" s="1">
        <v>46055</v>
      </c>
      <c r="E5393" s="8" t="s">
        <v>431</v>
      </c>
      <c r="F5393" t="s">
        <v>13</v>
      </c>
      <c r="G5393" t="s">
        <v>6799</v>
      </c>
      <c r="H5393" t="s">
        <v>3353</v>
      </c>
      <c r="J5393" t="s">
        <v>2453</v>
      </c>
      <c r="K5393">
        <v>3</v>
      </c>
      <c r="L5393" t="str">
        <f t="shared" si="368"/>
        <v>Feb-26</v>
      </c>
      <c r="M5393" t="str">
        <f t="shared" si="367"/>
        <v>Monday</v>
      </c>
      <c r="N5393">
        <f t="shared" si="369"/>
        <v>0</v>
      </c>
      <c r="O5393" s="6">
        <f t="shared" si="370"/>
        <v>0</v>
      </c>
    </row>
    <row r="5394" spans="1:15" x14ac:dyDescent="0.3">
      <c r="A5394" t="s">
        <v>11</v>
      </c>
      <c r="B5394" t="s">
        <v>12</v>
      </c>
      <c r="C5394">
        <v>2407943</v>
      </c>
      <c r="D5394" s="1">
        <v>46055</v>
      </c>
      <c r="E5394" s="8" t="s">
        <v>1042</v>
      </c>
      <c r="F5394" t="s">
        <v>13</v>
      </c>
      <c r="G5394" t="s">
        <v>6800</v>
      </c>
      <c r="H5394" t="s">
        <v>6222</v>
      </c>
      <c r="J5394" t="s">
        <v>2453</v>
      </c>
      <c r="K5394">
        <v>2</v>
      </c>
      <c r="L5394" t="str">
        <f t="shared" si="368"/>
        <v>Feb-26</v>
      </c>
      <c r="M5394" t="str">
        <f t="shared" ref="M5394:M5457" si="371">TEXT(D5394, "DDDD")</f>
        <v>Monday</v>
      </c>
      <c r="N5394">
        <f t="shared" si="369"/>
        <v>0</v>
      </c>
      <c r="O5394" s="6">
        <f t="shared" si="370"/>
        <v>0</v>
      </c>
    </row>
    <row r="5395" spans="1:15" x14ac:dyDescent="0.3">
      <c r="A5395" t="s">
        <v>11</v>
      </c>
      <c r="B5395" t="s">
        <v>12</v>
      </c>
      <c r="C5395">
        <v>2408338</v>
      </c>
      <c r="D5395" s="1">
        <v>46055</v>
      </c>
      <c r="E5395" s="8" t="s">
        <v>6772</v>
      </c>
      <c r="F5395" t="s">
        <v>13</v>
      </c>
      <c r="G5395" t="s">
        <v>6801</v>
      </c>
      <c r="H5395" t="s">
        <v>6222</v>
      </c>
      <c r="J5395" t="s">
        <v>2453</v>
      </c>
      <c r="K5395">
        <v>1</v>
      </c>
      <c r="L5395" t="str">
        <f t="shared" si="368"/>
        <v>Feb-26</v>
      </c>
      <c r="M5395" t="str">
        <f t="shared" si="371"/>
        <v>Monday</v>
      </c>
      <c r="N5395">
        <f t="shared" si="369"/>
        <v>2</v>
      </c>
      <c r="O5395" s="6">
        <f t="shared" si="370"/>
        <v>8.3333333333333329E-2</v>
      </c>
    </row>
    <row r="5396" spans="1:15" x14ac:dyDescent="0.3">
      <c r="A5396" t="s">
        <v>11</v>
      </c>
      <c r="B5396" t="s">
        <v>12</v>
      </c>
      <c r="C5396">
        <v>2408589</v>
      </c>
      <c r="D5396" s="1">
        <v>46055</v>
      </c>
      <c r="E5396" s="8" t="s">
        <v>3759</v>
      </c>
      <c r="F5396" t="s">
        <v>13</v>
      </c>
      <c r="G5396" t="s">
        <v>6802</v>
      </c>
      <c r="H5396" t="s">
        <v>3353</v>
      </c>
      <c r="J5396" t="s">
        <v>2453</v>
      </c>
      <c r="K5396">
        <v>1</v>
      </c>
      <c r="L5396" t="str">
        <f t="shared" si="368"/>
        <v>Feb-26</v>
      </c>
      <c r="M5396" t="str">
        <f t="shared" si="371"/>
        <v>Monday</v>
      </c>
      <c r="N5396">
        <f t="shared" si="369"/>
        <v>3</v>
      </c>
      <c r="O5396" s="6">
        <f t="shared" si="370"/>
        <v>0.125</v>
      </c>
    </row>
    <row r="5397" spans="1:15" x14ac:dyDescent="0.3">
      <c r="A5397" t="s">
        <v>11</v>
      </c>
      <c r="B5397" t="s">
        <v>12</v>
      </c>
      <c r="C5397">
        <v>2408942</v>
      </c>
      <c r="D5397" s="1">
        <v>46055</v>
      </c>
      <c r="E5397" s="8" t="s">
        <v>6169</v>
      </c>
      <c r="F5397" t="s">
        <v>13</v>
      </c>
      <c r="G5397" t="s">
        <v>6803</v>
      </c>
      <c r="H5397" t="s">
        <v>5096</v>
      </c>
      <c r="J5397" t="s">
        <v>2453</v>
      </c>
      <c r="K5397">
        <v>1</v>
      </c>
      <c r="L5397" t="str">
        <f t="shared" si="368"/>
        <v>Feb-26</v>
      </c>
      <c r="M5397" t="str">
        <f t="shared" si="371"/>
        <v>Monday</v>
      </c>
      <c r="N5397">
        <f t="shared" si="369"/>
        <v>11</v>
      </c>
      <c r="O5397" s="6">
        <f t="shared" si="370"/>
        <v>0.45833333333333331</v>
      </c>
    </row>
    <row r="5398" spans="1:15" x14ac:dyDescent="0.3">
      <c r="A5398" t="s">
        <v>11</v>
      </c>
      <c r="B5398" t="s">
        <v>12</v>
      </c>
      <c r="C5398">
        <v>2408944</v>
      </c>
      <c r="D5398" s="1">
        <v>46055</v>
      </c>
      <c r="E5398" s="8" t="s">
        <v>6164</v>
      </c>
      <c r="F5398" t="s">
        <v>13</v>
      </c>
      <c r="G5398" t="s">
        <v>6804</v>
      </c>
      <c r="H5398" t="s">
        <v>5096</v>
      </c>
      <c r="J5398" t="s">
        <v>2453</v>
      </c>
      <c r="K5398">
        <v>3</v>
      </c>
      <c r="L5398" t="str">
        <f t="shared" si="368"/>
        <v>Feb-26</v>
      </c>
      <c r="M5398" t="str">
        <f t="shared" si="371"/>
        <v>Monday</v>
      </c>
      <c r="N5398">
        <f t="shared" si="369"/>
        <v>11</v>
      </c>
      <c r="O5398" s="6">
        <f t="shared" si="370"/>
        <v>0.45833333333333331</v>
      </c>
    </row>
    <row r="5399" spans="1:15" x14ac:dyDescent="0.3">
      <c r="A5399" t="s">
        <v>11</v>
      </c>
      <c r="B5399" t="s">
        <v>12</v>
      </c>
      <c r="C5399">
        <v>2408948</v>
      </c>
      <c r="D5399" s="1">
        <v>46055</v>
      </c>
      <c r="E5399" s="8" t="s">
        <v>910</v>
      </c>
      <c r="F5399" t="s">
        <v>13</v>
      </c>
      <c r="G5399" t="s">
        <v>6805</v>
      </c>
      <c r="H5399" t="s">
        <v>15</v>
      </c>
      <c r="J5399" t="s">
        <v>2453</v>
      </c>
      <c r="K5399">
        <v>0</v>
      </c>
      <c r="L5399" t="str">
        <f t="shared" si="368"/>
        <v>Feb-26</v>
      </c>
      <c r="M5399" t="str">
        <f t="shared" si="371"/>
        <v>Monday</v>
      </c>
      <c r="N5399">
        <f t="shared" si="369"/>
        <v>11</v>
      </c>
      <c r="O5399" s="6">
        <f t="shared" si="370"/>
        <v>0.45833333333333331</v>
      </c>
    </row>
    <row r="5400" spans="1:15" x14ac:dyDescent="0.3">
      <c r="A5400" t="s">
        <v>11</v>
      </c>
      <c r="B5400" t="s">
        <v>12</v>
      </c>
      <c r="C5400">
        <v>2408950</v>
      </c>
      <c r="D5400" s="1">
        <v>46055</v>
      </c>
      <c r="E5400" s="8" t="s">
        <v>2207</v>
      </c>
      <c r="F5400" t="s">
        <v>13</v>
      </c>
      <c r="G5400" t="s">
        <v>6806</v>
      </c>
      <c r="H5400" t="s">
        <v>5096</v>
      </c>
      <c r="J5400" t="s">
        <v>2453</v>
      </c>
      <c r="K5400">
        <v>7</v>
      </c>
      <c r="L5400" t="str">
        <f t="shared" si="368"/>
        <v>Feb-26</v>
      </c>
      <c r="M5400" t="str">
        <f t="shared" si="371"/>
        <v>Monday</v>
      </c>
      <c r="N5400">
        <f t="shared" si="369"/>
        <v>11</v>
      </c>
      <c r="O5400" s="6">
        <f t="shared" si="370"/>
        <v>0.45833333333333331</v>
      </c>
    </row>
    <row r="5401" spans="1:15" x14ac:dyDescent="0.3">
      <c r="A5401" t="s">
        <v>11</v>
      </c>
      <c r="B5401" t="s">
        <v>12</v>
      </c>
      <c r="C5401">
        <v>2408977</v>
      </c>
      <c r="D5401" s="1">
        <v>46055</v>
      </c>
      <c r="E5401" s="8" t="s">
        <v>2005</v>
      </c>
      <c r="F5401" t="s">
        <v>13</v>
      </c>
      <c r="G5401" t="s">
        <v>6807</v>
      </c>
      <c r="H5401" t="s">
        <v>5096</v>
      </c>
      <c r="J5401" t="s">
        <v>2453</v>
      </c>
      <c r="K5401">
        <v>5</v>
      </c>
      <c r="L5401" t="str">
        <f t="shared" si="368"/>
        <v>Feb-26</v>
      </c>
      <c r="M5401" t="str">
        <f t="shared" si="371"/>
        <v>Monday</v>
      </c>
      <c r="N5401">
        <f t="shared" si="369"/>
        <v>13</v>
      </c>
      <c r="O5401" s="6">
        <f t="shared" si="370"/>
        <v>0.54166666666666663</v>
      </c>
    </row>
    <row r="5402" spans="1:15" x14ac:dyDescent="0.3">
      <c r="A5402" t="s">
        <v>11</v>
      </c>
      <c r="B5402" t="s">
        <v>12</v>
      </c>
      <c r="C5402">
        <v>2408980</v>
      </c>
      <c r="D5402" s="1">
        <v>46055</v>
      </c>
      <c r="E5402" s="8" t="s">
        <v>893</v>
      </c>
      <c r="F5402" t="s">
        <v>13</v>
      </c>
      <c r="G5402" t="s">
        <v>6808</v>
      </c>
      <c r="H5402" t="s">
        <v>5096</v>
      </c>
      <c r="J5402" t="s">
        <v>2453</v>
      </c>
      <c r="K5402">
        <v>1</v>
      </c>
      <c r="L5402" t="str">
        <f t="shared" si="368"/>
        <v>Feb-26</v>
      </c>
      <c r="M5402" t="str">
        <f t="shared" si="371"/>
        <v>Monday</v>
      </c>
      <c r="N5402">
        <f t="shared" si="369"/>
        <v>13</v>
      </c>
      <c r="O5402" s="6">
        <f t="shared" si="370"/>
        <v>0.54166666666666663</v>
      </c>
    </row>
    <row r="5403" spans="1:15" x14ac:dyDescent="0.3">
      <c r="A5403" t="s">
        <v>11</v>
      </c>
      <c r="B5403" t="s">
        <v>12</v>
      </c>
      <c r="C5403">
        <v>2408982</v>
      </c>
      <c r="D5403" s="1">
        <v>46055</v>
      </c>
      <c r="E5403" s="8" t="s">
        <v>2200</v>
      </c>
      <c r="F5403" t="s">
        <v>13</v>
      </c>
      <c r="G5403" t="s">
        <v>6809</v>
      </c>
      <c r="H5403" t="s">
        <v>5096</v>
      </c>
      <c r="J5403" t="s">
        <v>2453</v>
      </c>
      <c r="K5403">
        <v>3</v>
      </c>
      <c r="L5403" t="str">
        <f t="shared" si="368"/>
        <v>Feb-26</v>
      </c>
      <c r="M5403" t="str">
        <f t="shared" si="371"/>
        <v>Monday</v>
      </c>
      <c r="N5403">
        <f t="shared" si="369"/>
        <v>13</v>
      </c>
      <c r="O5403" s="6">
        <f t="shared" si="370"/>
        <v>0.54166666666666663</v>
      </c>
    </row>
    <row r="5404" spans="1:15" x14ac:dyDescent="0.3">
      <c r="A5404" t="s">
        <v>11</v>
      </c>
      <c r="B5404" t="s">
        <v>12</v>
      </c>
      <c r="C5404">
        <v>2408983</v>
      </c>
      <c r="D5404" s="1">
        <v>46055</v>
      </c>
      <c r="E5404" s="8" t="s">
        <v>911</v>
      </c>
      <c r="F5404" t="s">
        <v>13</v>
      </c>
      <c r="G5404" t="s">
        <v>6810</v>
      </c>
      <c r="H5404" t="s">
        <v>5096</v>
      </c>
      <c r="J5404" t="s">
        <v>2453</v>
      </c>
      <c r="K5404">
        <v>3</v>
      </c>
      <c r="L5404" t="str">
        <f t="shared" si="368"/>
        <v>Feb-26</v>
      </c>
      <c r="M5404" t="str">
        <f t="shared" si="371"/>
        <v>Monday</v>
      </c>
      <c r="N5404">
        <f t="shared" si="369"/>
        <v>13</v>
      </c>
      <c r="O5404" s="6">
        <f t="shared" si="370"/>
        <v>0.54166666666666663</v>
      </c>
    </row>
    <row r="5405" spans="1:15" x14ac:dyDescent="0.3">
      <c r="A5405" t="s">
        <v>11</v>
      </c>
      <c r="B5405" t="s">
        <v>12</v>
      </c>
      <c r="C5405">
        <v>2409056</v>
      </c>
      <c r="D5405" s="1">
        <v>46055</v>
      </c>
      <c r="E5405" s="8" t="s">
        <v>349</v>
      </c>
      <c r="F5405" t="s">
        <v>13</v>
      </c>
      <c r="G5405" t="s">
        <v>6811</v>
      </c>
      <c r="H5405" t="s">
        <v>5096</v>
      </c>
      <c r="J5405" t="s">
        <v>2453</v>
      </c>
      <c r="K5405">
        <v>6</v>
      </c>
      <c r="L5405" t="str">
        <f t="shared" si="368"/>
        <v>Feb-26</v>
      </c>
      <c r="M5405" t="str">
        <f t="shared" si="371"/>
        <v>Monday</v>
      </c>
      <c r="N5405">
        <f t="shared" si="369"/>
        <v>15</v>
      </c>
      <c r="O5405" s="6">
        <f t="shared" si="370"/>
        <v>0.625</v>
      </c>
    </row>
    <row r="5406" spans="1:15" x14ac:dyDescent="0.3">
      <c r="A5406" t="s">
        <v>11</v>
      </c>
      <c r="B5406" t="s">
        <v>12</v>
      </c>
      <c r="C5406">
        <v>2409063</v>
      </c>
      <c r="D5406" s="1">
        <v>46055</v>
      </c>
      <c r="E5406" s="8" t="s">
        <v>898</v>
      </c>
      <c r="F5406" t="s">
        <v>13</v>
      </c>
      <c r="G5406" t="s">
        <v>6812</v>
      </c>
      <c r="H5406" t="s">
        <v>5096</v>
      </c>
      <c r="J5406" t="s">
        <v>2453</v>
      </c>
      <c r="K5406">
        <v>9</v>
      </c>
      <c r="L5406" t="str">
        <f t="shared" si="368"/>
        <v>Feb-26</v>
      </c>
      <c r="M5406" t="str">
        <f t="shared" si="371"/>
        <v>Monday</v>
      </c>
      <c r="N5406">
        <f t="shared" si="369"/>
        <v>15</v>
      </c>
      <c r="O5406" s="6">
        <f t="shared" si="370"/>
        <v>0.625</v>
      </c>
    </row>
    <row r="5407" spans="1:15" x14ac:dyDescent="0.3">
      <c r="A5407" t="s">
        <v>11</v>
      </c>
      <c r="B5407" t="s">
        <v>12</v>
      </c>
      <c r="C5407">
        <v>2409136</v>
      </c>
      <c r="D5407" s="1">
        <v>46055</v>
      </c>
      <c r="E5407" s="8" t="s">
        <v>2210</v>
      </c>
      <c r="F5407" t="s">
        <v>13</v>
      </c>
      <c r="G5407" t="s">
        <v>6813</v>
      </c>
      <c r="H5407" t="s">
        <v>1308</v>
      </c>
      <c r="J5407" t="s">
        <v>2453</v>
      </c>
      <c r="K5407">
        <v>8</v>
      </c>
      <c r="L5407" t="str">
        <f t="shared" si="368"/>
        <v>Feb-26</v>
      </c>
      <c r="M5407" t="str">
        <f t="shared" si="371"/>
        <v>Monday</v>
      </c>
      <c r="N5407">
        <f t="shared" si="369"/>
        <v>16</v>
      </c>
      <c r="O5407" s="6">
        <f t="shared" si="370"/>
        <v>0.66666666666666663</v>
      </c>
    </row>
    <row r="5408" spans="1:15" x14ac:dyDescent="0.3">
      <c r="A5408" t="s">
        <v>11</v>
      </c>
      <c r="B5408" t="s">
        <v>12</v>
      </c>
      <c r="C5408">
        <v>2409139</v>
      </c>
      <c r="D5408" s="1">
        <v>46055</v>
      </c>
      <c r="E5408" s="8" t="s">
        <v>2056</v>
      </c>
      <c r="F5408" t="s">
        <v>13</v>
      </c>
      <c r="G5408" t="s">
        <v>6814</v>
      </c>
      <c r="H5408" t="s">
        <v>1101</v>
      </c>
      <c r="J5408" t="s">
        <v>2453</v>
      </c>
      <c r="K5408">
        <v>5</v>
      </c>
      <c r="L5408" t="str">
        <f t="shared" si="368"/>
        <v>Feb-26</v>
      </c>
      <c r="M5408" t="str">
        <f t="shared" si="371"/>
        <v>Monday</v>
      </c>
      <c r="N5408">
        <f t="shared" si="369"/>
        <v>16</v>
      </c>
      <c r="O5408" s="6">
        <f t="shared" si="370"/>
        <v>0.66666666666666663</v>
      </c>
    </row>
    <row r="5409" spans="1:15" x14ac:dyDescent="0.3">
      <c r="A5409" t="s">
        <v>11</v>
      </c>
      <c r="B5409" t="s">
        <v>12</v>
      </c>
      <c r="C5409">
        <v>2409145</v>
      </c>
      <c r="D5409" s="1">
        <v>46055</v>
      </c>
      <c r="E5409" s="8" t="s">
        <v>946</v>
      </c>
      <c r="F5409" t="s">
        <v>13</v>
      </c>
      <c r="G5409" t="s">
        <v>6815</v>
      </c>
      <c r="H5409" t="s">
        <v>1101</v>
      </c>
      <c r="J5409" t="s">
        <v>2453</v>
      </c>
      <c r="K5409">
        <v>5</v>
      </c>
      <c r="L5409" t="str">
        <f t="shared" si="368"/>
        <v>Feb-26</v>
      </c>
      <c r="M5409" t="str">
        <f t="shared" si="371"/>
        <v>Monday</v>
      </c>
      <c r="N5409">
        <f t="shared" si="369"/>
        <v>16</v>
      </c>
      <c r="O5409" s="6">
        <f t="shared" si="370"/>
        <v>0.66666666666666663</v>
      </c>
    </row>
    <row r="5410" spans="1:15" x14ac:dyDescent="0.3">
      <c r="A5410" t="s">
        <v>11</v>
      </c>
      <c r="B5410" t="s">
        <v>12</v>
      </c>
      <c r="C5410">
        <v>2409150</v>
      </c>
      <c r="D5410" s="1">
        <v>46055</v>
      </c>
      <c r="E5410" s="8" t="s">
        <v>390</v>
      </c>
      <c r="F5410" t="s">
        <v>13</v>
      </c>
      <c r="G5410" t="s">
        <v>6816</v>
      </c>
      <c r="H5410" t="s">
        <v>1101</v>
      </c>
      <c r="J5410" t="s">
        <v>2453</v>
      </c>
      <c r="K5410">
        <v>1</v>
      </c>
      <c r="L5410" t="str">
        <f t="shared" si="368"/>
        <v>Feb-26</v>
      </c>
      <c r="M5410" t="str">
        <f t="shared" si="371"/>
        <v>Monday</v>
      </c>
      <c r="N5410">
        <f t="shared" si="369"/>
        <v>16</v>
      </c>
      <c r="O5410" s="6">
        <f t="shared" si="370"/>
        <v>0.66666666666666663</v>
      </c>
    </row>
    <row r="5411" spans="1:15" x14ac:dyDescent="0.3">
      <c r="A5411" t="s">
        <v>11</v>
      </c>
      <c r="B5411" t="s">
        <v>12</v>
      </c>
      <c r="C5411">
        <v>2409225</v>
      </c>
      <c r="D5411" s="1">
        <v>46055</v>
      </c>
      <c r="E5411" s="8" t="s">
        <v>432</v>
      </c>
      <c r="F5411" t="s">
        <v>13</v>
      </c>
      <c r="G5411" t="s">
        <v>6817</v>
      </c>
      <c r="H5411" t="s">
        <v>1308</v>
      </c>
      <c r="J5411" t="s">
        <v>2453</v>
      </c>
      <c r="K5411">
        <v>9</v>
      </c>
      <c r="L5411" t="str">
        <f t="shared" si="368"/>
        <v>Feb-26</v>
      </c>
      <c r="M5411" t="str">
        <f t="shared" si="371"/>
        <v>Monday</v>
      </c>
      <c r="N5411">
        <f t="shared" si="369"/>
        <v>17</v>
      </c>
      <c r="O5411" s="6">
        <f t="shared" si="370"/>
        <v>0.70833333333333337</v>
      </c>
    </row>
    <row r="5412" spans="1:15" x14ac:dyDescent="0.3">
      <c r="A5412" t="s">
        <v>11</v>
      </c>
      <c r="B5412" t="s">
        <v>12</v>
      </c>
      <c r="C5412">
        <v>2409282</v>
      </c>
      <c r="D5412" s="1">
        <v>46055</v>
      </c>
      <c r="E5412" s="8" t="s">
        <v>449</v>
      </c>
      <c r="F5412" t="s">
        <v>13</v>
      </c>
      <c r="G5412" t="s">
        <v>6818</v>
      </c>
      <c r="H5412" t="s">
        <v>1308</v>
      </c>
      <c r="J5412" t="s">
        <v>2453</v>
      </c>
      <c r="K5412">
        <v>10</v>
      </c>
      <c r="L5412" t="str">
        <f t="shared" si="368"/>
        <v>Feb-26</v>
      </c>
      <c r="M5412" t="str">
        <f t="shared" si="371"/>
        <v>Monday</v>
      </c>
      <c r="N5412">
        <f t="shared" si="369"/>
        <v>18</v>
      </c>
      <c r="O5412" s="6">
        <f t="shared" si="370"/>
        <v>0.75</v>
      </c>
    </row>
    <row r="5413" spans="1:15" x14ac:dyDescent="0.3">
      <c r="A5413" t="s">
        <v>11</v>
      </c>
      <c r="B5413" t="s">
        <v>12</v>
      </c>
      <c r="C5413">
        <v>2409283</v>
      </c>
      <c r="D5413" s="1">
        <v>46055</v>
      </c>
      <c r="E5413" s="8" t="s">
        <v>845</v>
      </c>
      <c r="F5413" t="s">
        <v>13</v>
      </c>
      <c r="G5413" t="s">
        <v>6819</v>
      </c>
      <c r="H5413" t="s">
        <v>1101</v>
      </c>
      <c r="J5413" t="s">
        <v>2453</v>
      </c>
      <c r="K5413">
        <v>8</v>
      </c>
      <c r="L5413" t="str">
        <f t="shared" si="368"/>
        <v>Feb-26</v>
      </c>
      <c r="M5413" t="str">
        <f t="shared" si="371"/>
        <v>Monday</v>
      </c>
      <c r="N5413">
        <f t="shared" si="369"/>
        <v>18</v>
      </c>
      <c r="O5413" s="6">
        <f t="shared" si="370"/>
        <v>0.75</v>
      </c>
    </row>
    <row r="5414" spans="1:15" x14ac:dyDescent="0.3">
      <c r="A5414" t="s">
        <v>11</v>
      </c>
      <c r="B5414" t="s">
        <v>12</v>
      </c>
      <c r="C5414">
        <v>2409424</v>
      </c>
      <c r="D5414" s="1">
        <v>46055</v>
      </c>
      <c r="E5414" s="8" t="s">
        <v>957</v>
      </c>
      <c r="F5414" t="s">
        <v>13</v>
      </c>
      <c r="G5414" t="s">
        <v>6820</v>
      </c>
      <c r="H5414" t="s">
        <v>1308</v>
      </c>
      <c r="J5414" t="s">
        <v>2453</v>
      </c>
      <c r="K5414">
        <v>10</v>
      </c>
      <c r="L5414" t="str">
        <f t="shared" si="368"/>
        <v>Feb-26</v>
      </c>
      <c r="M5414" t="str">
        <f t="shared" si="371"/>
        <v>Monday</v>
      </c>
      <c r="N5414">
        <f t="shared" si="369"/>
        <v>20</v>
      </c>
      <c r="O5414" s="6">
        <f t="shared" si="370"/>
        <v>0.83333333333333337</v>
      </c>
    </row>
    <row r="5415" spans="1:15" x14ac:dyDescent="0.3">
      <c r="A5415" t="s">
        <v>11</v>
      </c>
      <c r="B5415" t="s">
        <v>12</v>
      </c>
      <c r="C5415">
        <v>2409904</v>
      </c>
      <c r="D5415" s="1">
        <v>46055</v>
      </c>
      <c r="E5415" s="8" t="s">
        <v>986</v>
      </c>
      <c r="F5415" t="s">
        <v>13</v>
      </c>
      <c r="G5415" t="s">
        <v>6821</v>
      </c>
      <c r="H5415" t="s">
        <v>3353</v>
      </c>
      <c r="J5415" t="s">
        <v>2453</v>
      </c>
      <c r="K5415">
        <v>1</v>
      </c>
      <c r="L5415" t="str">
        <f t="shared" si="368"/>
        <v>Feb-26</v>
      </c>
      <c r="M5415" t="str">
        <f t="shared" si="371"/>
        <v>Monday</v>
      </c>
      <c r="N5415">
        <f t="shared" si="369"/>
        <v>23</v>
      </c>
      <c r="O5415" s="6">
        <f t="shared" si="370"/>
        <v>0.95833333333333337</v>
      </c>
    </row>
    <row r="5416" spans="1:15" x14ac:dyDescent="0.3">
      <c r="A5416" t="s">
        <v>11</v>
      </c>
      <c r="B5416" t="s">
        <v>12</v>
      </c>
      <c r="C5416">
        <v>2410097</v>
      </c>
      <c r="D5416" s="1">
        <v>46056</v>
      </c>
      <c r="E5416" s="8" t="s">
        <v>3796</v>
      </c>
      <c r="F5416" t="s">
        <v>13</v>
      </c>
      <c r="G5416" t="s">
        <v>6822</v>
      </c>
      <c r="H5416" t="s">
        <v>6222</v>
      </c>
      <c r="J5416" t="s">
        <v>2453</v>
      </c>
      <c r="K5416">
        <v>1</v>
      </c>
      <c r="L5416" t="str">
        <f t="shared" si="368"/>
        <v>Feb-26</v>
      </c>
      <c r="M5416" t="str">
        <f t="shared" si="371"/>
        <v>Tuesday</v>
      </c>
      <c r="N5416">
        <f t="shared" si="369"/>
        <v>0</v>
      </c>
      <c r="O5416" s="6">
        <f t="shared" si="370"/>
        <v>0</v>
      </c>
    </row>
    <row r="5417" spans="1:15" x14ac:dyDescent="0.3">
      <c r="A5417" t="s">
        <v>11</v>
      </c>
      <c r="B5417" t="s">
        <v>12</v>
      </c>
      <c r="C5417">
        <v>2410425</v>
      </c>
      <c r="D5417" s="1">
        <v>46056</v>
      </c>
      <c r="E5417" s="8" t="s">
        <v>2232</v>
      </c>
      <c r="F5417" t="s">
        <v>13</v>
      </c>
      <c r="G5417" t="s">
        <v>6823</v>
      </c>
      <c r="H5417" t="s">
        <v>6222</v>
      </c>
      <c r="J5417" t="s">
        <v>2453</v>
      </c>
      <c r="K5417">
        <v>1</v>
      </c>
      <c r="L5417" t="str">
        <f t="shared" si="368"/>
        <v>Feb-26</v>
      </c>
      <c r="M5417" t="str">
        <f t="shared" si="371"/>
        <v>Tuesday</v>
      </c>
      <c r="N5417">
        <f t="shared" si="369"/>
        <v>1</v>
      </c>
      <c r="O5417" s="6">
        <f t="shared" si="370"/>
        <v>4.1666666666666664E-2</v>
      </c>
    </row>
    <row r="5418" spans="1:15" x14ac:dyDescent="0.3">
      <c r="A5418" t="s">
        <v>11</v>
      </c>
      <c r="B5418" t="s">
        <v>12</v>
      </c>
      <c r="C5418">
        <v>2410489</v>
      </c>
      <c r="D5418" s="1">
        <v>46056</v>
      </c>
      <c r="E5418" s="8" t="s">
        <v>4104</v>
      </c>
      <c r="F5418" t="s">
        <v>13</v>
      </c>
      <c r="G5418" t="s">
        <v>6824</v>
      </c>
      <c r="H5418" t="s">
        <v>3353</v>
      </c>
      <c r="J5418" t="s">
        <v>2453</v>
      </c>
      <c r="K5418">
        <v>3</v>
      </c>
      <c r="L5418" t="str">
        <f t="shared" si="368"/>
        <v>Feb-26</v>
      </c>
      <c r="M5418" t="str">
        <f t="shared" si="371"/>
        <v>Tuesday</v>
      </c>
      <c r="N5418">
        <f t="shared" si="369"/>
        <v>2</v>
      </c>
      <c r="O5418" s="6">
        <f t="shared" si="370"/>
        <v>8.3333333333333329E-2</v>
      </c>
    </row>
    <row r="5419" spans="1:15" x14ac:dyDescent="0.3">
      <c r="A5419" t="s">
        <v>11</v>
      </c>
      <c r="B5419" t="s">
        <v>12</v>
      </c>
      <c r="C5419">
        <v>2410903</v>
      </c>
      <c r="D5419" s="1">
        <v>46056</v>
      </c>
      <c r="E5419" s="8" t="s">
        <v>4127</v>
      </c>
      <c r="F5419" t="s">
        <v>13</v>
      </c>
      <c r="G5419" t="s">
        <v>6825</v>
      </c>
      <c r="H5419" t="s">
        <v>6222</v>
      </c>
      <c r="J5419" t="s">
        <v>2453</v>
      </c>
      <c r="K5419">
        <v>4</v>
      </c>
      <c r="L5419" t="str">
        <f t="shared" si="368"/>
        <v>Feb-26</v>
      </c>
      <c r="M5419" t="str">
        <f t="shared" si="371"/>
        <v>Tuesday</v>
      </c>
      <c r="N5419">
        <f t="shared" si="369"/>
        <v>5</v>
      </c>
      <c r="O5419" s="6">
        <f t="shared" si="370"/>
        <v>0.20833333333333334</v>
      </c>
    </row>
    <row r="5420" spans="1:15" x14ac:dyDescent="0.3">
      <c r="A5420" t="s">
        <v>11</v>
      </c>
      <c r="B5420" t="s">
        <v>12</v>
      </c>
      <c r="C5420">
        <v>2410933</v>
      </c>
      <c r="D5420" s="1">
        <v>46056</v>
      </c>
      <c r="E5420" s="8" t="s">
        <v>4828</v>
      </c>
      <c r="F5420" t="s">
        <v>13</v>
      </c>
      <c r="G5420" t="s">
        <v>6826</v>
      </c>
      <c r="H5420" t="s">
        <v>3353</v>
      </c>
      <c r="J5420" t="s">
        <v>2453</v>
      </c>
      <c r="K5420">
        <v>1</v>
      </c>
      <c r="L5420" t="str">
        <f t="shared" si="368"/>
        <v>Feb-26</v>
      </c>
      <c r="M5420" t="str">
        <f t="shared" si="371"/>
        <v>Tuesday</v>
      </c>
      <c r="N5420">
        <f t="shared" si="369"/>
        <v>5</v>
      </c>
      <c r="O5420" s="6">
        <f t="shared" si="370"/>
        <v>0.20833333333333334</v>
      </c>
    </row>
    <row r="5421" spans="1:15" x14ac:dyDescent="0.3">
      <c r="A5421" t="s">
        <v>11</v>
      </c>
      <c r="B5421" t="s">
        <v>12</v>
      </c>
      <c r="C5421">
        <v>2410936</v>
      </c>
      <c r="D5421" s="1">
        <v>46056</v>
      </c>
      <c r="E5421" s="8" t="s">
        <v>2150</v>
      </c>
      <c r="F5421" t="s">
        <v>13</v>
      </c>
      <c r="G5421" t="s">
        <v>6827</v>
      </c>
      <c r="H5421" t="s">
        <v>3353</v>
      </c>
      <c r="J5421" t="s">
        <v>2453</v>
      </c>
      <c r="K5421">
        <v>2</v>
      </c>
      <c r="L5421" t="str">
        <f t="shared" si="368"/>
        <v>Feb-26</v>
      </c>
      <c r="M5421" t="str">
        <f t="shared" si="371"/>
        <v>Tuesday</v>
      </c>
      <c r="N5421">
        <f t="shared" si="369"/>
        <v>5</v>
      </c>
      <c r="O5421" s="6">
        <f t="shared" si="370"/>
        <v>0.20833333333333334</v>
      </c>
    </row>
    <row r="5422" spans="1:15" x14ac:dyDescent="0.3">
      <c r="A5422" t="s">
        <v>11</v>
      </c>
      <c r="B5422" t="s">
        <v>12</v>
      </c>
      <c r="C5422">
        <v>2411100</v>
      </c>
      <c r="D5422" s="1">
        <v>46056</v>
      </c>
      <c r="E5422" s="8" t="s">
        <v>1934</v>
      </c>
      <c r="F5422" t="s">
        <v>13</v>
      </c>
      <c r="G5422" t="s">
        <v>6828</v>
      </c>
      <c r="H5422" t="s">
        <v>5096</v>
      </c>
      <c r="J5422" t="s">
        <v>2453</v>
      </c>
      <c r="K5422">
        <v>1</v>
      </c>
      <c r="L5422" t="str">
        <f t="shared" si="368"/>
        <v>Feb-26</v>
      </c>
      <c r="M5422" t="str">
        <f t="shared" si="371"/>
        <v>Tuesday</v>
      </c>
      <c r="N5422">
        <f t="shared" si="369"/>
        <v>9</v>
      </c>
      <c r="O5422" s="6">
        <f t="shared" si="370"/>
        <v>0.375</v>
      </c>
    </row>
    <row r="5423" spans="1:15" x14ac:dyDescent="0.3">
      <c r="A5423" t="s">
        <v>11</v>
      </c>
      <c r="B5423" t="s">
        <v>12</v>
      </c>
      <c r="C5423">
        <v>2411104</v>
      </c>
      <c r="D5423" s="1">
        <v>46056</v>
      </c>
      <c r="E5423" s="8" t="s">
        <v>2182</v>
      </c>
      <c r="F5423" t="s">
        <v>13</v>
      </c>
      <c r="G5423" t="s">
        <v>6829</v>
      </c>
      <c r="H5423" t="s">
        <v>5096</v>
      </c>
      <c r="J5423" t="s">
        <v>2453</v>
      </c>
      <c r="K5423">
        <v>2</v>
      </c>
      <c r="L5423" t="str">
        <f t="shared" si="368"/>
        <v>Feb-26</v>
      </c>
      <c r="M5423" t="str">
        <f t="shared" si="371"/>
        <v>Tuesday</v>
      </c>
      <c r="N5423">
        <f t="shared" si="369"/>
        <v>9</v>
      </c>
      <c r="O5423" s="6">
        <f t="shared" si="370"/>
        <v>0.375</v>
      </c>
    </row>
    <row r="5424" spans="1:15" x14ac:dyDescent="0.3">
      <c r="A5424" t="s">
        <v>11</v>
      </c>
      <c r="B5424" t="s">
        <v>12</v>
      </c>
      <c r="C5424">
        <v>2411121</v>
      </c>
      <c r="D5424" s="1">
        <v>46056</v>
      </c>
      <c r="E5424" s="8" t="s">
        <v>306</v>
      </c>
      <c r="F5424" t="s">
        <v>13</v>
      </c>
      <c r="G5424" t="s">
        <v>6830</v>
      </c>
      <c r="H5424" t="s">
        <v>5096</v>
      </c>
      <c r="J5424" t="s">
        <v>2453</v>
      </c>
      <c r="K5424">
        <v>4</v>
      </c>
      <c r="L5424" t="str">
        <f t="shared" si="368"/>
        <v>Feb-26</v>
      </c>
      <c r="M5424" t="str">
        <f t="shared" si="371"/>
        <v>Tuesday</v>
      </c>
      <c r="N5424">
        <f t="shared" si="369"/>
        <v>9</v>
      </c>
      <c r="O5424" s="6">
        <f t="shared" si="370"/>
        <v>0.375</v>
      </c>
    </row>
    <row r="5425" spans="1:15" x14ac:dyDescent="0.3">
      <c r="A5425" t="s">
        <v>11</v>
      </c>
      <c r="B5425" t="s">
        <v>12</v>
      </c>
      <c r="C5425">
        <v>2411234</v>
      </c>
      <c r="D5425" s="1">
        <v>46056</v>
      </c>
      <c r="E5425" s="8" t="s">
        <v>5601</v>
      </c>
      <c r="F5425" t="s">
        <v>13</v>
      </c>
      <c r="G5425" t="s">
        <v>6831</v>
      </c>
      <c r="H5425" t="s">
        <v>15</v>
      </c>
      <c r="J5425" t="s">
        <v>2453</v>
      </c>
      <c r="K5425">
        <v>3</v>
      </c>
      <c r="L5425" t="str">
        <f t="shared" si="368"/>
        <v>Feb-26</v>
      </c>
      <c r="M5425" t="str">
        <f t="shared" si="371"/>
        <v>Tuesday</v>
      </c>
      <c r="N5425">
        <f t="shared" si="369"/>
        <v>13</v>
      </c>
      <c r="O5425" s="6">
        <f t="shared" si="370"/>
        <v>0.54166666666666663</v>
      </c>
    </row>
    <row r="5426" spans="1:15" x14ac:dyDescent="0.3">
      <c r="A5426" t="s">
        <v>11</v>
      </c>
      <c r="B5426" t="s">
        <v>12</v>
      </c>
      <c r="C5426">
        <v>2411235</v>
      </c>
      <c r="D5426" s="1">
        <v>46056</v>
      </c>
      <c r="E5426" s="8" t="s">
        <v>1002</v>
      </c>
      <c r="F5426" t="s">
        <v>13</v>
      </c>
      <c r="G5426" t="s">
        <v>6832</v>
      </c>
      <c r="H5426" t="s">
        <v>15</v>
      </c>
      <c r="J5426" t="s">
        <v>2453</v>
      </c>
      <c r="K5426">
        <v>0</v>
      </c>
      <c r="L5426" t="str">
        <f t="shared" si="368"/>
        <v>Feb-26</v>
      </c>
      <c r="M5426" t="str">
        <f t="shared" si="371"/>
        <v>Tuesday</v>
      </c>
      <c r="N5426">
        <f t="shared" si="369"/>
        <v>13</v>
      </c>
      <c r="O5426" s="6">
        <f t="shared" si="370"/>
        <v>0.54166666666666663</v>
      </c>
    </row>
    <row r="5427" spans="1:15" x14ac:dyDescent="0.3">
      <c r="A5427" t="s">
        <v>11</v>
      </c>
      <c r="B5427" t="s">
        <v>12</v>
      </c>
      <c r="C5427">
        <v>2411328</v>
      </c>
      <c r="D5427" s="1">
        <v>46056</v>
      </c>
      <c r="E5427" s="8" t="s">
        <v>1027</v>
      </c>
      <c r="F5427" t="s">
        <v>13</v>
      </c>
      <c r="G5427" t="s">
        <v>6833</v>
      </c>
      <c r="H5427" t="s">
        <v>1101</v>
      </c>
      <c r="J5427" t="s">
        <v>2453</v>
      </c>
      <c r="K5427">
        <v>8</v>
      </c>
      <c r="L5427" t="str">
        <f t="shared" si="368"/>
        <v>Feb-26</v>
      </c>
      <c r="M5427" t="str">
        <f t="shared" si="371"/>
        <v>Tuesday</v>
      </c>
      <c r="N5427">
        <f t="shared" si="369"/>
        <v>15</v>
      </c>
      <c r="O5427" s="6">
        <f t="shared" si="370"/>
        <v>0.625</v>
      </c>
    </row>
    <row r="5428" spans="1:15" x14ac:dyDescent="0.3">
      <c r="A5428" t="s">
        <v>11</v>
      </c>
      <c r="B5428" t="s">
        <v>12</v>
      </c>
      <c r="C5428">
        <v>2411331</v>
      </c>
      <c r="D5428" s="1">
        <v>46056</v>
      </c>
      <c r="E5428" s="8" t="s">
        <v>294</v>
      </c>
      <c r="F5428" t="s">
        <v>13</v>
      </c>
      <c r="G5428" t="s">
        <v>6834</v>
      </c>
      <c r="H5428" t="s">
        <v>1101</v>
      </c>
      <c r="J5428" t="s">
        <v>2453</v>
      </c>
      <c r="K5428">
        <v>3</v>
      </c>
      <c r="L5428" t="str">
        <f t="shared" si="368"/>
        <v>Feb-26</v>
      </c>
      <c r="M5428" t="str">
        <f t="shared" si="371"/>
        <v>Tuesday</v>
      </c>
      <c r="N5428">
        <f t="shared" si="369"/>
        <v>15</v>
      </c>
      <c r="O5428" s="6">
        <f t="shared" si="370"/>
        <v>0.625</v>
      </c>
    </row>
    <row r="5429" spans="1:15" x14ac:dyDescent="0.3">
      <c r="A5429" t="s">
        <v>11</v>
      </c>
      <c r="B5429" t="s">
        <v>12</v>
      </c>
      <c r="C5429">
        <v>2411363</v>
      </c>
      <c r="D5429" s="1">
        <v>46056</v>
      </c>
      <c r="E5429" s="8" t="s">
        <v>1869</v>
      </c>
      <c r="F5429" t="s">
        <v>13</v>
      </c>
      <c r="G5429" t="s">
        <v>6835</v>
      </c>
      <c r="H5429" t="s">
        <v>1101</v>
      </c>
      <c r="J5429" t="s">
        <v>2453</v>
      </c>
      <c r="K5429">
        <v>5</v>
      </c>
      <c r="L5429" t="str">
        <f t="shared" ref="L5429:L5492" si="372">TEXT(D5429, "MMM-YY")</f>
        <v>Feb-26</v>
      </c>
      <c r="M5429" t="str">
        <f t="shared" si="371"/>
        <v>Tuesday</v>
      </c>
      <c r="N5429">
        <f t="shared" si="369"/>
        <v>16</v>
      </c>
      <c r="O5429" s="6">
        <f t="shared" si="370"/>
        <v>0.66666666666666663</v>
      </c>
    </row>
    <row r="5430" spans="1:15" x14ac:dyDescent="0.3">
      <c r="A5430" t="s">
        <v>11</v>
      </c>
      <c r="B5430" t="s">
        <v>12</v>
      </c>
      <c r="C5430">
        <v>2411366</v>
      </c>
      <c r="D5430" s="1">
        <v>46056</v>
      </c>
      <c r="E5430" s="8" t="s">
        <v>2720</v>
      </c>
      <c r="F5430" t="s">
        <v>13</v>
      </c>
      <c r="G5430" t="s">
        <v>6836</v>
      </c>
      <c r="H5430" t="s">
        <v>1101</v>
      </c>
      <c r="J5430" t="s">
        <v>2453</v>
      </c>
      <c r="K5430">
        <v>4</v>
      </c>
      <c r="L5430" t="str">
        <f t="shared" si="372"/>
        <v>Feb-26</v>
      </c>
      <c r="M5430" t="str">
        <f t="shared" si="371"/>
        <v>Tuesday</v>
      </c>
      <c r="N5430">
        <f t="shared" si="369"/>
        <v>16</v>
      </c>
      <c r="O5430" s="6">
        <f t="shared" si="370"/>
        <v>0.66666666666666663</v>
      </c>
    </row>
    <row r="5431" spans="1:15" x14ac:dyDescent="0.3">
      <c r="A5431" t="s">
        <v>11</v>
      </c>
      <c r="B5431" t="s">
        <v>12</v>
      </c>
      <c r="C5431">
        <v>2411414</v>
      </c>
      <c r="D5431" s="1">
        <v>46056</v>
      </c>
      <c r="E5431" s="8" t="s">
        <v>363</v>
      </c>
      <c r="F5431" t="s">
        <v>13</v>
      </c>
      <c r="G5431" t="s">
        <v>6837</v>
      </c>
      <c r="H5431" t="s">
        <v>1101</v>
      </c>
      <c r="J5431" t="s">
        <v>2453</v>
      </c>
      <c r="K5431">
        <v>1</v>
      </c>
      <c r="L5431" t="str">
        <f t="shared" si="372"/>
        <v>Feb-26</v>
      </c>
      <c r="M5431" t="str">
        <f t="shared" si="371"/>
        <v>Tuesday</v>
      </c>
      <c r="N5431">
        <f t="shared" si="369"/>
        <v>16</v>
      </c>
      <c r="O5431" s="6">
        <f t="shared" si="370"/>
        <v>0.66666666666666663</v>
      </c>
    </row>
    <row r="5432" spans="1:15" x14ac:dyDescent="0.3">
      <c r="A5432" t="s">
        <v>11</v>
      </c>
      <c r="B5432" t="s">
        <v>12</v>
      </c>
      <c r="C5432">
        <v>2411519</v>
      </c>
      <c r="D5432" s="1">
        <v>46056</v>
      </c>
      <c r="E5432" s="8" t="s">
        <v>967</v>
      </c>
      <c r="F5432" t="s">
        <v>13</v>
      </c>
      <c r="G5432" t="s">
        <v>6838</v>
      </c>
      <c r="H5432" t="s">
        <v>1101</v>
      </c>
      <c r="J5432" t="s">
        <v>2453</v>
      </c>
      <c r="K5432">
        <v>1</v>
      </c>
      <c r="L5432" t="str">
        <f t="shared" si="372"/>
        <v>Feb-26</v>
      </c>
      <c r="M5432" t="str">
        <f t="shared" si="371"/>
        <v>Tuesday</v>
      </c>
      <c r="N5432">
        <f t="shared" si="369"/>
        <v>18</v>
      </c>
      <c r="O5432" s="6">
        <f t="shared" si="370"/>
        <v>0.75</v>
      </c>
    </row>
    <row r="5433" spans="1:15" x14ac:dyDescent="0.3">
      <c r="A5433" t="s">
        <v>11</v>
      </c>
      <c r="B5433" t="s">
        <v>12</v>
      </c>
      <c r="C5433">
        <v>2411537</v>
      </c>
      <c r="D5433" s="1">
        <v>46056</v>
      </c>
      <c r="E5433" s="8" t="s">
        <v>1061</v>
      </c>
      <c r="F5433" t="s">
        <v>13</v>
      </c>
      <c r="G5433" t="s">
        <v>6839</v>
      </c>
      <c r="H5433" t="s">
        <v>1101</v>
      </c>
      <c r="J5433" t="s">
        <v>2453</v>
      </c>
      <c r="K5433">
        <v>7</v>
      </c>
      <c r="L5433" t="str">
        <f t="shared" si="372"/>
        <v>Feb-26</v>
      </c>
      <c r="M5433" t="str">
        <f t="shared" si="371"/>
        <v>Tuesday</v>
      </c>
      <c r="N5433">
        <f t="shared" si="369"/>
        <v>18</v>
      </c>
      <c r="O5433" s="6">
        <f t="shared" si="370"/>
        <v>0.75</v>
      </c>
    </row>
    <row r="5434" spans="1:15" x14ac:dyDescent="0.3">
      <c r="A5434" t="s">
        <v>11</v>
      </c>
      <c r="B5434" t="s">
        <v>12</v>
      </c>
      <c r="C5434">
        <v>2411658</v>
      </c>
      <c r="D5434" s="1">
        <v>46056</v>
      </c>
      <c r="E5434" s="8" t="s">
        <v>3059</v>
      </c>
      <c r="F5434" t="s">
        <v>13</v>
      </c>
      <c r="G5434" t="s">
        <v>6840</v>
      </c>
      <c r="H5434" t="s">
        <v>1101</v>
      </c>
      <c r="J5434" t="s">
        <v>2453</v>
      </c>
      <c r="K5434">
        <v>5</v>
      </c>
      <c r="L5434" t="str">
        <f t="shared" si="372"/>
        <v>Feb-26</v>
      </c>
      <c r="M5434" t="str">
        <f t="shared" si="371"/>
        <v>Tuesday</v>
      </c>
      <c r="N5434">
        <f t="shared" si="369"/>
        <v>20</v>
      </c>
      <c r="O5434" s="6">
        <f t="shared" si="370"/>
        <v>0.83333333333333337</v>
      </c>
    </row>
    <row r="5435" spans="1:15" x14ac:dyDescent="0.3">
      <c r="A5435" t="s">
        <v>11</v>
      </c>
      <c r="B5435" t="s">
        <v>12</v>
      </c>
      <c r="C5435">
        <v>2411661</v>
      </c>
      <c r="D5435" s="1">
        <v>46056</v>
      </c>
      <c r="E5435" s="8" t="s">
        <v>3240</v>
      </c>
      <c r="F5435" t="s">
        <v>13</v>
      </c>
      <c r="G5435" t="s">
        <v>6841</v>
      </c>
      <c r="H5435" t="s">
        <v>1101</v>
      </c>
      <c r="J5435" t="s">
        <v>2453</v>
      </c>
      <c r="K5435">
        <v>5</v>
      </c>
      <c r="L5435" t="str">
        <f t="shared" si="372"/>
        <v>Feb-26</v>
      </c>
      <c r="M5435" t="str">
        <f t="shared" si="371"/>
        <v>Tuesday</v>
      </c>
      <c r="N5435">
        <f t="shared" si="369"/>
        <v>20</v>
      </c>
      <c r="O5435" s="6">
        <f t="shared" si="370"/>
        <v>0.83333333333333337</v>
      </c>
    </row>
    <row r="5436" spans="1:15" x14ac:dyDescent="0.3">
      <c r="A5436" t="s">
        <v>11</v>
      </c>
      <c r="B5436" t="s">
        <v>12</v>
      </c>
      <c r="C5436">
        <v>2411921</v>
      </c>
      <c r="D5436" s="1">
        <v>46056</v>
      </c>
      <c r="E5436" s="8" t="s">
        <v>285</v>
      </c>
      <c r="F5436" t="s">
        <v>13</v>
      </c>
      <c r="G5436" t="s">
        <v>6842</v>
      </c>
      <c r="H5436" t="s">
        <v>1101</v>
      </c>
      <c r="J5436" t="s">
        <v>2453</v>
      </c>
      <c r="K5436">
        <v>4</v>
      </c>
      <c r="L5436" t="str">
        <f t="shared" si="372"/>
        <v>Feb-26</v>
      </c>
      <c r="M5436" t="str">
        <f t="shared" si="371"/>
        <v>Tuesday</v>
      </c>
      <c r="N5436">
        <f t="shared" si="369"/>
        <v>22</v>
      </c>
      <c r="O5436" s="6">
        <f t="shared" si="370"/>
        <v>0.91666666666666663</v>
      </c>
    </row>
    <row r="5437" spans="1:15" x14ac:dyDescent="0.3">
      <c r="A5437" t="s">
        <v>11</v>
      </c>
      <c r="B5437" t="s">
        <v>12</v>
      </c>
      <c r="C5437">
        <v>2411973</v>
      </c>
      <c r="D5437" s="1">
        <v>46056</v>
      </c>
      <c r="E5437" s="8" t="s">
        <v>2229</v>
      </c>
      <c r="F5437" t="s">
        <v>13</v>
      </c>
      <c r="G5437" t="s">
        <v>6843</v>
      </c>
      <c r="H5437" t="s">
        <v>1101</v>
      </c>
      <c r="J5437" t="s">
        <v>2453</v>
      </c>
      <c r="K5437">
        <v>2</v>
      </c>
      <c r="L5437" t="str">
        <f t="shared" si="372"/>
        <v>Feb-26</v>
      </c>
      <c r="M5437" t="str">
        <f t="shared" si="371"/>
        <v>Tuesday</v>
      </c>
      <c r="N5437">
        <f t="shared" si="369"/>
        <v>22</v>
      </c>
      <c r="O5437" s="6">
        <f t="shared" si="370"/>
        <v>0.91666666666666663</v>
      </c>
    </row>
    <row r="5438" spans="1:15" x14ac:dyDescent="0.3">
      <c r="A5438" t="s">
        <v>11</v>
      </c>
      <c r="B5438" t="s">
        <v>12</v>
      </c>
      <c r="C5438">
        <v>2412347</v>
      </c>
      <c r="D5438" s="1">
        <v>46057</v>
      </c>
      <c r="E5438" s="8" t="s">
        <v>920</v>
      </c>
      <c r="F5438" t="s">
        <v>13</v>
      </c>
      <c r="G5438" t="s">
        <v>6844</v>
      </c>
      <c r="H5438" t="s">
        <v>3353</v>
      </c>
      <c r="J5438" t="s">
        <v>2453</v>
      </c>
      <c r="K5438">
        <v>1</v>
      </c>
      <c r="L5438" t="str">
        <f t="shared" si="372"/>
        <v>Feb-26</v>
      </c>
      <c r="M5438" t="str">
        <f t="shared" si="371"/>
        <v>Wednesday</v>
      </c>
      <c r="N5438">
        <f t="shared" si="369"/>
        <v>0</v>
      </c>
      <c r="O5438" s="6">
        <f t="shared" si="370"/>
        <v>0</v>
      </c>
    </row>
    <row r="5439" spans="1:15" x14ac:dyDescent="0.3">
      <c r="A5439" t="s">
        <v>11</v>
      </c>
      <c r="B5439" t="s">
        <v>12</v>
      </c>
      <c r="C5439">
        <v>2412895</v>
      </c>
      <c r="D5439" s="1">
        <v>46057</v>
      </c>
      <c r="E5439" s="8" t="s">
        <v>1995</v>
      </c>
      <c r="F5439" t="s">
        <v>13</v>
      </c>
      <c r="G5439" t="s">
        <v>6845</v>
      </c>
      <c r="H5439" t="s">
        <v>3353</v>
      </c>
      <c r="J5439" t="s">
        <v>2453</v>
      </c>
      <c r="K5439">
        <v>1</v>
      </c>
      <c r="L5439" t="str">
        <f t="shared" si="372"/>
        <v>Feb-26</v>
      </c>
      <c r="M5439" t="str">
        <f t="shared" si="371"/>
        <v>Wednesday</v>
      </c>
      <c r="N5439">
        <f t="shared" si="369"/>
        <v>3</v>
      </c>
      <c r="O5439" s="6">
        <f t="shared" si="370"/>
        <v>0.125</v>
      </c>
    </row>
    <row r="5440" spans="1:15" x14ac:dyDescent="0.3">
      <c r="A5440" t="s">
        <v>11</v>
      </c>
      <c r="B5440" t="s">
        <v>12</v>
      </c>
      <c r="C5440">
        <v>2413301</v>
      </c>
      <c r="D5440" s="1">
        <v>46057</v>
      </c>
      <c r="E5440" s="8" t="s">
        <v>2062</v>
      </c>
      <c r="F5440" t="s">
        <v>13</v>
      </c>
      <c r="G5440" t="s">
        <v>6846</v>
      </c>
      <c r="H5440" t="s">
        <v>5096</v>
      </c>
      <c r="J5440" t="s">
        <v>2453</v>
      </c>
      <c r="K5440">
        <v>3</v>
      </c>
      <c r="L5440" t="str">
        <f t="shared" si="372"/>
        <v>Feb-26</v>
      </c>
      <c r="M5440" t="str">
        <f t="shared" si="371"/>
        <v>Wednesday</v>
      </c>
      <c r="N5440">
        <f t="shared" si="369"/>
        <v>8</v>
      </c>
      <c r="O5440" s="6">
        <f t="shared" si="370"/>
        <v>0.33333333333333331</v>
      </c>
    </row>
    <row r="5441" spans="1:15" x14ac:dyDescent="0.3">
      <c r="A5441" t="s">
        <v>11</v>
      </c>
      <c r="B5441" t="s">
        <v>12</v>
      </c>
      <c r="C5441">
        <v>2413379</v>
      </c>
      <c r="D5441" s="1">
        <v>46057</v>
      </c>
      <c r="E5441" s="8" t="s">
        <v>2018</v>
      </c>
      <c r="F5441" t="s">
        <v>13</v>
      </c>
      <c r="G5441" t="s">
        <v>6847</v>
      </c>
      <c r="H5441" t="s">
        <v>5096</v>
      </c>
      <c r="J5441" t="s">
        <v>2453</v>
      </c>
      <c r="K5441">
        <v>3</v>
      </c>
      <c r="L5441" t="str">
        <f t="shared" si="372"/>
        <v>Feb-26</v>
      </c>
      <c r="M5441" t="str">
        <f t="shared" si="371"/>
        <v>Wednesday</v>
      </c>
      <c r="N5441">
        <f t="shared" si="369"/>
        <v>10</v>
      </c>
      <c r="O5441" s="6">
        <f t="shared" si="370"/>
        <v>0.41666666666666669</v>
      </c>
    </row>
    <row r="5442" spans="1:15" x14ac:dyDescent="0.3">
      <c r="A5442" t="s">
        <v>11</v>
      </c>
      <c r="B5442" t="s">
        <v>12</v>
      </c>
      <c r="C5442">
        <v>2413484</v>
      </c>
      <c r="D5442" s="1">
        <v>46057</v>
      </c>
      <c r="E5442" s="8" t="s">
        <v>4119</v>
      </c>
      <c r="F5442" t="s">
        <v>13</v>
      </c>
      <c r="G5442" t="s">
        <v>6848</v>
      </c>
      <c r="H5442" t="s">
        <v>5096</v>
      </c>
      <c r="J5442" t="s">
        <v>2453</v>
      </c>
      <c r="K5442">
        <v>6</v>
      </c>
      <c r="L5442" t="str">
        <f t="shared" si="372"/>
        <v>Feb-26</v>
      </c>
      <c r="M5442" t="str">
        <f t="shared" si="371"/>
        <v>Wednesday</v>
      </c>
      <c r="N5442">
        <f t="shared" si="369"/>
        <v>13</v>
      </c>
      <c r="O5442" s="6">
        <f t="shared" si="370"/>
        <v>0.54166666666666663</v>
      </c>
    </row>
    <row r="5443" spans="1:15" x14ac:dyDescent="0.3">
      <c r="A5443" t="s">
        <v>11</v>
      </c>
      <c r="B5443" t="s">
        <v>12</v>
      </c>
      <c r="C5443">
        <v>2413549</v>
      </c>
      <c r="D5443" s="1">
        <v>46057</v>
      </c>
      <c r="E5443" s="8" t="s">
        <v>290</v>
      </c>
      <c r="F5443" t="s">
        <v>13</v>
      </c>
      <c r="G5443" t="s">
        <v>6849</v>
      </c>
      <c r="H5443" t="s">
        <v>1308</v>
      </c>
      <c r="J5443" t="s">
        <v>2453</v>
      </c>
      <c r="K5443">
        <v>7</v>
      </c>
      <c r="L5443" t="str">
        <f t="shared" si="372"/>
        <v>Feb-26</v>
      </c>
      <c r="M5443" t="str">
        <f t="shared" si="371"/>
        <v>Wednesday</v>
      </c>
      <c r="N5443">
        <f t="shared" si="369"/>
        <v>15</v>
      </c>
      <c r="O5443" s="6">
        <f t="shared" si="370"/>
        <v>0.625</v>
      </c>
    </row>
    <row r="5444" spans="1:15" x14ac:dyDescent="0.3">
      <c r="A5444" t="s">
        <v>11</v>
      </c>
      <c r="B5444" t="s">
        <v>12</v>
      </c>
      <c r="C5444">
        <v>2413604</v>
      </c>
      <c r="D5444" s="1">
        <v>46057</v>
      </c>
      <c r="E5444" s="8" t="s">
        <v>990</v>
      </c>
      <c r="F5444" t="s">
        <v>13</v>
      </c>
      <c r="G5444" t="s">
        <v>6850</v>
      </c>
      <c r="H5444" t="s">
        <v>1101</v>
      </c>
      <c r="J5444" t="s">
        <v>2453</v>
      </c>
      <c r="K5444">
        <v>1</v>
      </c>
      <c r="L5444" t="str">
        <f t="shared" si="372"/>
        <v>Feb-26</v>
      </c>
      <c r="M5444" t="str">
        <f t="shared" si="371"/>
        <v>Wednesday</v>
      </c>
      <c r="N5444">
        <f t="shared" si="369"/>
        <v>15</v>
      </c>
      <c r="O5444" s="6">
        <f t="shared" si="370"/>
        <v>0.625</v>
      </c>
    </row>
    <row r="5445" spans="1:15" x14ac:dyDescent="0.3">
      <c r="A5445" t="s">
        <v>11</v>
      </c>
      <c r="B5445" t="s">
        <v>12</v>
      </c>
      <c r="C5445">
        <v>2413734</v>
      </c>
      <c r="D5445" s="1">
        <v>46057</v>
      </c>
      <c r="E5445" s="8" t="s">
        <v>338</v>
      </c>
      <c r="F5445" t="s">
        <v>13</v>
      </c>
      <c r="G5445" t="s">
        <v>6851</v>
      </c>
      <c r="H5445" t="s">
        <v>6669</v>
      </c>
      <c r="J5445" t="s">
        <v>2453</v>
      </c>
      <c r="K5445">
        <v>7</v>
      </c>
      <c r="L5445" t="str">
        <f t="shared" si="372"/>
        <v>Feb-26</v>
      </c>
      <c r="M5445" t="str">
        <f t="shared" si="371"/>
        <v>Wednesday</v>
      </c>
      <c r="N5445">
        <f t="shared" si="369"/>
        <v>18</v>
      </c>
      <c r="O5445" s="6">
        <f t="shared" si="370"/>
        <v>0.75</v>
      </c>
    </row>
    <row r="5446" spans="1:15" x14ac:dyDescent="0.3">
      <c r="A5446" t="s">
        <v>11</v>
      </c>
      <c r="B5446" t="s">
        <v>12</v>
      </c>
      <c r="C5446">
        <v>2413776</v>
      </c>
      <c r="D5446" s="1">
        <v>46057</v>
      </c>
      <c r="E5446" s="8" t="s">
        <v>929</v>
      </c>
      <c r="F5446" t="s">
        <v>13</v>
      </c>
      <c r="G5446" t="s">
        <v>6852</v>
      </c>
      <c r="H5446" t="s">
        <v>6669</v>
      </c>
      <c r="J5446" t="s">
        <v>2453</v>
      </c>
      <c r="K5446">
        <v>8</v>
      </c>
      <c r="L5446" t="str">
        <f t="shared" si="372"/>
        <v>Feb-26</v>
      </c>
      <c r="M5446" t="str">
        <f t="shared" si="371"/>
        <v>Wednesday</v>
      </c>
      <c r="N5446">
        <f t="shared" si="369"/>
        <v>19</v>
      </c>
      <c r="O5446" s="6">
        <f t="shared" si="370"/>
        <v>0.79166666666666663</v>
      </c>
    </row>
    <row r="5447" spans="1:15" x14ac:dyDescent="0.3">
      <c r="A5447" t="s">
        <v>11</v>
      </c>
      <c r="B5447" t="s">
        <v>12</v>
      </c>
      <c r="C5447">
        <v>2413783</v>
      </c>
      <c r="D5447" s="1">
        <v>46057</v>
      </c>
      <c r="E5447" s="8" t="s">
        <v>1070</v>
      </c>
      <c r="F5447" t="s">
        <v>13</v>
      </c>
      <c r="G5447" t="s">
        <v>6853</v>
      </c>
      <c r="H5447" t="s">
        <v>1101</v>
      </c>
      <c r="J5447" t="s">
        <v>2453</v>
      </c>
      <c r="K5447">
        <v>1</v>
      </c>
      <c r="L5447" t="str">
        <f t="shared" si="372"/>
        <v>Feb-26</v>
      </c>
      <c r="M5447" t="str">
        <f t="shared" si="371"/>
        <v>Wednesday</v>
      </c>
      <c r="N5447">
        <f t="shared" si="369"/>
        <v>19</v>
      </c>
      <c r="O5447" s="6">
        <f t="shared" si="370"/>
        <v>0.79166666666666663</v>
      </c>
    </row>
    <row r="5448" spans="1:15" x14ac:dyDescent="0.3">
      <c r="A5448" t="s">
        <v>11</v>
      </c>
      <c r="B5448" t="s">
        <v>12</v>
      </c>
      <c r="C5448">
        <v>2413885</v>
      </c>
      <c r="D5448" s="1">
        <v>46057</v>
      </c>
      <c r="E5448" s="8" t="s">
        <v>380</v>
      </c>
      <c r="F5448" t="s">
        <v>13</v>
      </c>
      <c r="G5448" t="s">
        <v>6854</v>
      </c>
      <c r="H5448" t="s">
        <v>1101</v>
      </c>
      <c r="J5448" t="s">
        <v>2453</v>
      </c>
      <c r="K5448">
        <v>4</v>
      </c>
      <c r="L5448" t="str">
        <f t="shared" si="372"/>
        <v>Feb-26</v>
      </c>
      <c r="M5448" t="str">
        <f t="shared" si="371"/>
        <v>Wednesday</v>
      </c>
      <c r="N5448">
        <f t="shared" si="369"/>
        <v>20</v>
      </c>
      <c r="O5448" s="6">
        <f t="shared" si="370"/>
        <v>0.83333333333333337</v>
      </c>
    </row>
    <row r="5449" spans="1:15" x14ac:dyDescent="0.3">
      <c r="A5449" t="s">
        <v>11</v>
      </c>
      <c r="B5449" t="s">
        <v>12</v>
      </c>
      <c r="C5449">
        <v>2414573</v>
      </c>
      <c r="D5449" s="1">
        <v>46058</v>
      </c>
      <c r="E5449" s="8" t="s">
        <v>2032</v>
      </c>
      <c r="F5449" t="s">
        <v>13</v>
      </c>
      <c r="G5449" t="s">
        <v>6855</v>
      </c>
      <c r="H5449" t="s">
        <v>3353</v>
      </c>
      <c r="J5449" t="s">
        <v>2453</v>
      </c>
      <c r="K5449">
        <v>1</v>
      </c>
      <c r="L5449" t="str">
        <f t="shared" si="372"/>
        <v>Feb-26</v>
      </c>
      <c r="M5449" t="str">
        <f t="shared" si="371"/>
        <v>Thursday</v>
      </c>
      <c r="N5449">
        <f t="shared" si="369"/>
        <v>0</v>
      </c>
      <c r="O5449" s="6">
        <f t="shared" si="370"/>
        <v>0</v>
      </c>
    </row>
    <row r="5450" spans="1:15" x14ac:dyDescent="0.3">
      <c r="A5450" t="s">
        <v>11</v>
      </c>
      <c r="B5450" t="s">
        <v>12</v>
      </c>
      <c r="C5450">
        <v>2414719</v>
      </c>
      <c r="D5450" s="1">
        <v>46058</v>
      </c>
      <c r="E5450" s="8" t="s">
        <v>3065</v>
      </c>
      <c r="F5450" t="s">
        <v>13</v>
      </c>
      <c r="G5450" t="s">
        <v>6856</v>
      </c>
      <c r="H5450" t="s">
        <v>3353</v>
      </c>
      <c r="J5450" t="s">
        <v>2453</v>
      </c>
      <c r="K5450">
        <v>10</v>
      </c>
      <c r="L5450" t="str">
        <f t="shared" si="372"/>
        <v>Feb-26</v>
      </c>
      <c r="M5450" t="str">
        <f t="shared" si="371"/>
        <v>Thursday</v>
      </c>
      <c r="N5450">
        <f t="shared" si="369"/>
        <v>1</v>
      </c>
      <c r="O5450" s="6">
        <f t="shared" si="370"/>
        <v>4.1666666666666664E-2</v>
      </c>
    </row>
    <row r="5451" spans="1:15" x14ac:dyDescent="0.3">
      <c r="A5451" t="s">
        <v>11</v>
      </c>
      <c r="B5451" t="s">
        <v>12</v>
      </c>
      <c r="C5451">
        <v>2414919</v>
      </c>
      <c r="D5451" s="1">
        <v>46058</v>
      </c>
      <c r="E5451" s="8" t="s">
        <v>296</v>
      </c>
      <c r="F5451" t="s">
        <v>13</v>
      </c>
      <c r="G5451" t="s">
        <v>6857</v>
      </c>
      <c r="H5451" t="s">
        <v>3353</v>
      </c>
      <c r="J5451" t="s">
        <v>2453</v>
      </c>
      <c r="K5451">
        <v>1</v>
      </c>
      <c r="L5451" t="str">
        <f t="shared" si="372"/>
        <v>Feb-26</v>
      </c>
      <c r="M5451" t="str">
        <f t="shared" si="371"/>
        <v>Thursday</v>
      </c>
      <c r="N5451">
        <f t="shared" si="369"/>
        <v>2</v>
      </c>
      <c r="O5451" s="6">
        <f t="shared" si="370"/>
        <v>8.3333333333333329E-2</v>
      </c>
    </row>
    <row r="5452" spans="1:15" x14ac:dyDescent="0.3">
      <c r="A5452" t="s">
        <v>11</v>
      </c>
      <c r="B5452" t="s">
        <v>12</v>
      </c>
      <c r="C5452">
        <v>2415084</v>
      </c>
      <c r="D5452" s="1">
        <v>46058</v>
      </c>
      <c r="E5452" s="8" t="s">
        <v>4810</v>
      </c>
      <c r="F5452" t="s">
        <v>13</v>
      </c>
      <c r="G5452" t="s">
        <v>6858</v>
      </c>
      <c r="H5452" t="s">
        <v>3353</v>
      </c>
      <c r="J5452" t="s">
        <v>2453</v>
      </c>
      <c r="K5452">
        <v>5</v>
      </c>
      <c r="L5452" t="str">
        <f t="shared" si="372"/>
        <v>Feb-26</v>
      </c>
      <c r="M5452" t="str">
        <f t="shared" si="371"/>
        <v>Thursday</v>
      </c>
      <c r="N5452">
        <f t="shared" si="369"/>
        <v>3</v>
      </c>
      <c r="O5452" s="6">
        <f t="shared" si="370"/>
        <v>0.125</v>
      </c>
    </row>
    <row r="5453" spans="1:15" x14ac:dyDescent="0.3">
      <c r="A5453" t="s">
        <v>11</v>
      </c>
      <c r="B5453" t="s">
        <v>12</v>
      </c>
      <c r="C5453">
        <v>2415560</v>
      </c>
      <c r="D5453" s="1">
        <v>46058</v>
      </c>
      <c r="E5453" s="8" t="s">
        <v>2018</v>
      </c>
      <c r="F5453" t="s">
        <v>13</v>
      </c>
      <c r="G5453" t="s">
        <v>6859</v>
      </c>
      <c r="H5453" t="s">
        <v>6665</v>
      </c>
      <c r="J5453" t="s">
        <v>2453</v>
      </c>
      <c r="K5453">
        <v>3</v>
      </c>
      <c r="L5453" t="str">
        <f t="shared" si="372"/>
        <v>Feb-26</v>
      </c>
      <c r="M5453" t="str">
        <f t="shared" si="371"/>
        <v>Thursday</v>
      </c>
      <c r="N5453">
        <f t="shared" si="369"/>
        <v>10</v>
      </c>
      <c r="O5453" s="6">
        <f t="shared" si="370"/>
        <v>0.41666666666666669</v>
      </c>
    </row>
    <row r="5454" spans="1:15" x14ac:dyDescent="0.3">
      <c r="A5454" t="s">
        <v>11</v>
      </c>
      <c r="B5454" t="s">
        <v>12</v>
      </c>
      <c r="C5454">
        <v>2415789</v>
      </c>
      <c r="D5454" s="1">
        <v>46058</v>
      </c>
      <c r="E5454" s="8" t="s">
        <v>436</v>
      </c>
      <c r="F5454" t="s">
        <v>13</v>
      </c>
      <c r="G5454" t="s">
        <v>6860</v>
      </c>
      <c r="H5454" t="s">
        <v>6669</v>
      </c>
      <c r="J5454" t="s">
        <v>2453</v>
      </c>
      <c r="K5454">
        <v>10</v>
      </c>
      <c r="L5454" t="str">
        <f t="shared" si="372"/>
        <v>Feb-26</v>
      </c>
      <c r="M5454" t="str">
        <f t="shared" si="371"/>
        <v>Thursday</v>
      </c>
      <c r="N5454">
        <f t="shared" si="369"/>
        <v>17</v>
      </c>
      <c r="O5454" s="6">
        <f t="shared" si="370"/>
        <v>0.70833333333333337</v>
      </c>
    </row>
    <row r="5455" spans="1:15" x14ac:dyDescent="0.3">
      <c r="A5455" t="s">
        <v>11</v>
      </c>
      <c r="B5455" t="s">
        <v>12</v>
      </c>
      <c r="C5455">
        <v>2415801</v>
      </c>
      <c r="D5455" s="1">
        <v>46058</v>
      </c>
      <c r="E5455" s="8" t="s">
        <v>880</v>
      </c>
      <c r="F5455" t="s">
        <v>13</v>
      </c>
      <c r="G5455" t="s">
        <v>6861</v>
      </c>
      <c r="H5455" t="s">
        <v>1101</v>
      </c>
      <c r="J5455" t="s">
        <v>2453</v>
      </c>
      <c r="K5455">
        <v>1</v>
      </c>
      <c r="L5455" t="str">
        <f t="shared" si="372"/>
        <v>Feb-26</v>
      </c>
      <c r="M5455" t="str">
        <f t="shared" si="371"/>
        <v>Thursday</v>
      </c>
      <c r="N5455">
        <f t="shared" si="369"/>
        <v>17</v>
      </c>
      <c r="O5455" s="6">
        <f t="shared" si="370"/>
        <v>0.70833333333333337</v>
      </c>
    </row>
    <row r="5456" spans="1:15" x14ac:dyDescent="0.3">
      <c r="A5456" t="s">
        <v>11</v>
      </c>
      <c r="B5456" t="s">
        <v>12</v>
      </c>
      <c r="C5456">
        <v>2415803</v>
      </c>
      <c r="D5456" s="1">
        <v>46058</v>
      </c>
      <c r="E5456" s="8" t="s">
        <v>4805</v>
      </c>
      <c r="F5456" t="s">
        <v>13</v>
      </c>
      <c r="G5456" t="s">
        <v>6862</v>
      </c>
      <c r="H5456" t="s">
        <v>1101</v>
      </c>
      <c r="J5456" t="s">
        <v>2453</v>
      </c>
      <c r="K5456">
        <v>5</v>
      </c>
      <c r="L5456" t="str">
        <f t="shared" si="372"/>
        <v>Feb-26</v>
      </c>
      <c r="M5456" t="str">
        <f t="shared" si="371"/>
        <v>Thursday</v>
      </c>
      <c r="N5456">
        <f t="shared" ref="N5456:N5519" si="373">HOUR(E5456)</f>
        <v>17</v>
      </c>
      <c r="O5456" s="6">
        <f t="shared" ref="O5456:O5519" si="374">MOD(N5456/24,1)</f>
        <v>0.70833333333333337</v>
      </c>
    </row>
    <row r="5457" spans="1:15" x14ac:dyDescent="0.3">
      <c r="A5457" t="s">
        <v>11</v>
      </c>
      <c r="B5457" t="s">
        <v>12</v>
      </c>
      <c r="C5457">
        <v>2415970</v>
      </c>
      <c r="D5457" s="1">
        <v>46058</v>
      </c>
      <c r="E5457" s="8" t="s">
        <v>341</v>
      </c>
      <c r="F5457" t="s">
        <v>13</v>
      </c>
      <c r="G5457" t="s">
        <v>6863</v>
      </c>
      <c r="H5457" t="s">
        <v>1101</v>
      </c>
      <c r="J5457" t="s">
        <v>2453</v>
      </c>
      <c r="K5457">
        <v>1</v>
      </c>
      <c r="L5457" t="str">
        <f t="shared" si="372"/>
        <v>Feb-26</v>
      </c>
      <c r="M5457" t="str">
        <f t="shared" si="371"/>
        <v>Thursday</v>
      </c>
      <c r="N5457">
        <f t="shared" si="373"/>
        <v>19</v>
      </c>
      <c r="O5457" s="6">
        <f t="shared" si="374"/>
        <v>0.79166666666666663</v>
      </c>
    </row>
    <row r="5458" spans="1:15" x14ac:dyDescent="0.3">
      <c r="A5458" t="s">
        <v>11</v>
      </c>
      <c r="B5458" t="s">
        <v>12</v>
      </c>
      <c r="C5458">
        <v>2415992</v>
      </c>
      <c r="D5458" s="1">
        <v>46058</v>
      </c>
      <c r="E5458" s="8" t="s">
        <v>873</v>
      </c>
      <c r="F5458" t="s">
        <v>13</v>
      </c>
      <c r="G5458" t="s">
        <v>6864</v>
      </c>
      <c r="H5458" t="s">
        <v>1101</v>
      </c>
      <c r="J5458" t="s">
        <v>2453</v>
      </c>
      <c r="K5458">
        <v>1</v>
      </c>
      <c r="L5458" t="str">
        <f t="shared" si="372"/>
        <v>Feb-26</v>
      </c>
      <c r="M5458" t="str">
        <f t="shared" ref="M5458:M5521" si="375">TEXT(D5458, "DDDD")</f>
        <v>Thursday</v>
      </c>
      <c r="N5458">
        <f t="shared" si="373"/>
        <v>19</v>
      </c>
      <c r="O5458" s="6">
        <f t="shared" si="374"/>
        <v>0.79166666666666663</v>
      </c>
    </row>
    <row r="5459" spans="1:15" x14ac:dyDescent="0.3">
      <c r="A5459" t="s">
        <v>11</v>
      </c>
      <c r="B5459" t="s">
        <v>12</v>
      </c>
      <c r="C5459">
        <v>2415997</v>
      </c>
      <c r="D5459" s="1">
        <v>46058</v>
      </c>
      <c r="E5459" s="8" t="s">
        <v>957</v>
      </c>
      <c r="F5459" t="s">
        <v>13</v>
      </c>
      <c r="G5459" t="s">
        <v>6865</v>
      </c>
      <c r="H5459" t="s">
        <v>1101</v>
      </c>
      <c r="J5459" t="s">
        <v>2453</v>
      </c>
      <c r="K5459">
        <v>1</v>
      </c>
      <c r="L5459" t="str">
        <f t="shared" si="372"/>
        <v>Feb-26</v>
      </c>
      <c r="M5459" t="str">
        <f t="shared" si="375"/>
        <v>Thursday</v>
      </c>
      <c r="N5459">
        <f t="shared" si="373"/>
        <v>20</v>
      </c>
      <c r="O5459" s="6">
        <f t="shared" si="374"/>
        <v>0.83333333333333337</v>
      </c>
    </row>
    <row r="5460" spans="1:15" x14ac:dyDescent="0.3">
      <c r="A5460" t="s">
        <v>11</v>
      </c>
      <c r="B5460" t="s">
        <v>12</v>
      </c>
      <c r="C5460">
        <v>2416049</v>
      </c>
      <c r="D5460" s="1">
        <v>46058</v>
      </c>
      <c r="E5460" s="8" t="s">
        <v>381</v>
      </c>
      <c r="F5460" t="s">
        <v>13</v>
      </c>
      <c r="G5460" t="s">
        <v>6866</v>
      </c>
      <c r="H5460" t="s">
        <v>1101</v>
      </c>
      <c r="J5460" t="s">
        <v>2453</v>
      </c>
      <c r="K5460">
        <v>3</v>
      </c>
      <c r="L5460" t="str">
        <f t="shared" si="372"/>
        <v>Feb-26</v>
      </c>
      <c r="M5460" t="str">
        <f t="shared" si="375"/>
        <v>Thursday</v>
      </c>
      <c r="N5460">
        <f t="shared" si="373"/>
        <v>20</v>
      </c>
      <c r="O5460" s="6">
        <f t="shared" si="374"/>
        <v>0.83333333333333337</v>
      </c>
    </row>
    <row r="5461" spans="1:15" x14ac:dyDescent="0.3">
      <c r="A5461" t="s">
        <v>11</v>
      </c>
      <c r="B5461" t="s">
        <v>12</v>
      </c>
      <c r="C5461">
        <v>2416127</v>
      </c>
      <c r="D5461" s="1">
        <v>46058</v>
      </c>
      <c r="E5461" s="8" t="s">
        <v>934</v>
      </c>
      <c r="F5461" t="s">
        <v>13</v>
      </c>
      <c r="G5461" t="s">
        <v>6867</v>
      </c>
      <c r="H5461" t="s">
        <v>1101</v>
      </c>
      <c r="J5461" t="s">
        <v>2453</v>
      </c>
      <c r="K5461">
        <v>1</v>
      </c>
      <c r="L5461" t="str">
        <f t="shared" si="372"/>
        <v>Feb-26</v>
      </c>
      <c r="M5461" t="str">
        <f t="shared" si="375"/>
        <v>Thursday</v>
      </c>
      <c r="N5461">
        <f t="shared" si="373"/>
        <v>21</v>
      </c>
      <c r="O5461" s="6">
        <f t="shared" si="374"/>
        <v>0.875</v>
      </c>
    </row>
    <row r="5462" spans="1:15" x14ac:dyDescent="0.3">
      <c r="A5462" t="s">
        <v>11</v>
      </c>
      <c r="B5462" t="s">
        <v>12</v>
      </c>
      <c r="C5462">
        <v>2416765</v>
      </c>
      <c r="D5462" s="1">
        <v>46059</v>
      </c>
      <c r="E5462" s="8" t="s">
        <v>3237</v>
      </c>
      <c r="F5462" t="s">
        <v>13</v>
      </c>
      <c r="G5462" t="s">
        <v>6868</v>
      </c>
      <c r="H5462" t="s">
        <v>6222</v>
      </c>
      <c r="J5462" t="s">
        <v>2453</v>
      </c>
      <c r="K5462">
        <v>2</v>
      </c>
      <c r="L5462" t="str">
        <f t="shared" si="372"/>
        <v>Feb-26</v>
      </c>
      <c r="M5462" t="str">
        <f t="shared" si="375"/>
        <v>Friday</v>
      </c>
      <c r="N5462">
        <f t="shared" si="373"/>
        <v>1</v>
      </c>
      <c r="O5462" s="6">
        <f t="shared" si="374"/>
        <v>4.1666666666666664E-2</v>
      </c>
    </row>
    <row r="5463" spans="1:15" x14ac:dyDescent="0.3">
      <c r="A5463" t="s">
        <v>11</v>
      </c>
      <c r="B5463" t="s">
        <v>12</v>
      </c>
      <c r="C5463">
        <v>2416775</v>
      </c>
      <c r="D5463" s="1">
        <v>46059</v>
      </c>
      <c r="E5463" s="8" t="s">
        <v>2079</v>
      </c>
      <c r="F5463" t="s">
        <v>13</v>
      </c>
      <c r="G5463" t="s">
        <v>6869</v>
      </c>
      <c r="H5463" t="s">
        <v>6222</v>
      </c>
      <c r="J5463" t="s">
        <v>2453</v>
      </c>
      <c r="K5463">
        <v>1</v>
      </c>
      <c r="L5463" t="str">
        <f t="shared" si="372"/>
        <v>Feb-26</v>
      </c>
      <c r="M5463" t="str">
        <f t="shared" si="375"/>
        <v>Friday</v>
      </c>
      <c r="N5463">
        <f t="shared" si="373"/>
        <v>1</v>
      </c>
      <c r="O5463" s="6">
        <f t="shared" si="374"/>
        <v>4.1666666666666664E-2</v>
      </c>
    </row>
    <row r="5464" spans="1:15" x14ac:dyDescent="0.3">
      <c r="A5464" t="s">
        <v>11</v>
      </c>
      <c r="B5464" t="s">
        <v>12</v>
      </c>
      <c r="C5464">
        <v>2417156</v>
      </c>
      <c r="D5464" s="1">
        <v>46059</v>
      </c>
      <c r="E5464" s="8" t="s">
        <v>3764</v>
      </c>
      <c r="F5464" t="s">
        <v>13</v>
      </c>
      <c r="G5464" t="s">
        <v>6870</v>
      </c>
      <c r="H5464" t="s">
        <v>6222</v>
      </c>
      <c r="J5464" t="s">
        <v>2453</v>
      </c>
      <c r="K5464">
        <v>1</v>
      </c>
      <c r="L5464" t="str">
        <f t="shared" si="372"/>
        <v>Feb-26</v>
      </c>
      <c r="M5464" t="str">
        <f t="shared" si="375"/>
        <v>Friday</v>
      </c>
      <c r="N5464">
        <f t="shared" si="373"/>
        <v>2</v>
      </c>
      <c r="O5464" s="6">
        <f t="shared" si="374"/>
        <v>8.3333333333333329E-2</v>
      </c>
    </row>
    <row r="5465" spans="1:15" x14ac:dyDescent="0.3">
      <c r="A5465" t="s">
        <v>11</v>
      </c>
      <c r="B5465" t="s">
        <v>12</v>
      </c>
      <c r="C5465">
        <v>2417622</v>
      </c>
      <c r="D5465" s="1">
        <v>46059</v>
      </c>
      <c r="E5465" s="8" t="s">
        <v>4324</v>
      </c>
      <c r="F5465" t="s">
        <v>13</v>
      </c>
      <c r="G5465" t="s">
        <v>6871</v>
      </c>
      <c r="H5465" t="s">
        <v>6222</v>
      </c>
      <c r="J5465" t="s">
        <v>2453</v>
      </c>
      <c r="K5465">
        <v>2</v>
      </c>
      <c r="L5465" t="str">
        <f t="shared" si="372"/>
        <v>Feb-26</v>
      </c>
      <c r="M5465" t="str">
        <f t="shared" si="375"/>
        <v>Friday</v>
      </c>
      <c r="N5465">
        <f t="shared" si="373"/>
        <v>6</v>
      </c>
      <c r="O5465" s="6">
        <f t="shared" si="374"/>
        <v>0.25</v>
      </c>
    </row>
    <row r="5466" spans="1:15" x14ac:dyDescent="0.3">
      <c r="A5466" t="s">
        <v>11</v>
      </c>
      <c r="B5466" t="s">
        <v>12</v>
      </c>
      <c r="C5466">
        <v>2417881</v>
      </c>
      <c r="D5466" s="1">
        <v>46059</v>
      </c>
      <c r="E5466" s="8" t="s">
        <v>3790</v>
      </c>
      <c r="F5466" t="s">
        <v>13</v>
      </c>
      <c r="G5466" t="s">
        <v>6872</v>
      </c>
      <c r="H5466" t="s">
        <v>5096</v>
      </c>
      <c r="J5466" t="s">
        <v>2453</v>
      </c>
      <c r="K5466">
        <v>1</v>
      </c>
      <c r="L5466" t="str">
        <f t="shared" si="372"/>
        <v>Feb-26</v>
      </c>
      <c r="M5466" t="str">
        <f t="shared" si="375"/>
        <v>Friday</v>
      </c>
      <c r="N5466">
        <f t="shared" si="373"/>
        <v>12</v>
      </c>
      <c r="O5466" s="6">
        <f t="shared" si="374"/>
        <v>0.5</v>
      </c>
    </row>
    <row r="5467" spans="1:15" x14ac:dyDescent="0.3">
      <c r="A5467" t="s">
        <v>11</v>
      </c>
      <c r="B5467" t="s">
        <v>12</v>
      </c>
      <c r="C5467">
        <v>2417886</v>
      </c>
      <c r="D5467" s="1">
        <v>46059</v>
      </c>
      <c r="E5467" s="8" t="s">
        <v>866</v>
      </c>
      <c r="F5467" t="s">
        <v>13</v>
      </c>
      <c r="G5467" t="s">
        <v>6873</v>
      </c>
      <c r="H5467" t="s">
        <v>6665</v>
      </c>
      <c r="J5467" t="s">
        <v>2453</v>
      </c>
      <c r="K5467">
        <v>3</v>
      </c>
      <c r="L5467" t="str">
        <f t="shared" si="372"/>
        <v>Feb-26</v>
      </c>
      <c r="M5467" t="str">
        <f t="shared" si="375"/>
        <v>Friday</v>
      </c>
      <c r="N5467">
        <f t="shared" si="373"/>
        <v>12</v>
      </c>
      <c r="O5467" s="6">
        <f t="shared" si="374"/>
        <v>0.5</v>
      </c>
    </row>
    <row r="5468" spans="1:15" x14ac:dyDescent="0.3">
      <c r="A5468" t="s">
        <v>11</v>
      </c>
      <c r="B5468" t="s">
        <v>12</v>
      </c>
      <c r="C5468">
        <v>2417945</v>
      </c>
      <c r="D5468" s="1">
        <v>46059</v>
      </c>
      <c r="E5468" s="8" t="s">
        <v>1923</v>
      </c>
      <c r="F5468" t="s">
        <v>13</v>
      </c>
      <c r="G5468" t="s">
        <v>6874</v>
      </c>
      <c r="H5468" t="s">
        <v>6665</v>
      </c>
      <c r="J5468" t="s">
        <v>2453</v>
      </c>
      <c r="K5468">
        <v>5</v>
      </c>
      <c r="L5468" t="str">
        <f t="shared" si="372"/>
        <v>Feb-26</v>
      </c>
      <c r="M5468" t="str">
        <f t="shared" si="375"/>
        <v>Friday</v>
      </c>
      <c r="N5468">
        <f t="shared" si="373"/>
        <v>14</v>
      </c>
      <c r="O5468" s="6">
        <f t="shared" si="374"/>
        <v>0.58333333333333337</v>
      </c>
    </row>
    <row r="5469" spans="1:15" x14ac:dyDescent="0.3">
      <c r="A5469" t="s">
        <v>11</v>
      </c>
      <c r="B5469" t="s">
        <v>12</v>
      </c>
      <c r="C5469">
        <v>2417980</v>
      </c>
      <c r="D5469" s="1">
        <v>46059</v>
      </c>
      <c r="E5469" s="8" t="s">
        <v>2219</v>
      </c>
      <c r="F5469" t="s">
        <v>13</v>
      </c>
      <c r="G5469" t="s">
        <v>6875</v>
      </c>
      <c r="H5469" t="s">
        <v>5096</v>
      </c>
      <c r="J5469" t="s">
        <v>2453</v>
      </c>
      <c r="K5469">
        <v>1</v>
      </c>
      <c r="L5469" t="str">
        <f t="shared" si="372"/>
        <v>Feb-26</v>
      </c>
      <c r="M5469" t="str">
        <f t="shared" si="375"/>
        <v>Friday</v>
      </c>
      <c r="N5469">
        <f t="shared" si="373"/>
        <v>15</v>
      </c>
      <c r="O5469" s="6">
        <f t="shared" si="374"/>
        <v>0.625</v>
      </c>
    </row>
    <row r="5470" spans="1:15" x14ac:dyDescent="0.3">
      <c r="A5470" t="s">
        <v>11</v>
      </c>
      <c r="B5470" t="s">
        <v>12</v>
      </c>
      <c r="C5470">
        <v>2418025</v>
      </c>
      <c r="D5470" s="1">
        <v>46059</v>
      </c>
      <c r="E5470" s="8" t="s">
        <v>2055</v>
      </c>
      <c r="F5470" t="s">
        <v>13</v>
      </c>
      <c r="G5470" t="s">
        <v>6876</v>
      </c>
      <c r="H5470" t="s">
        <v>1101</v>
      </c>
      <c r="J5470" t="s">
        <v>2453</v>
      </c>
      <c r="K5470">
        <v>5</v>
      </c>
      <c r="L5470" t="str">
        <f t="shared" si="372"/>
        <v>Feb-26</v>
      </c>
      <c r="M5470" t="str">
        <f t="shared" si="375"/>
        <v>Friday</v>
      </c>
      <c r="N5470">
        <f t="shared" si="373"/>
        <v>15</v>
      </c>
      <c r="O5470" s="6">
        <f t="shared" si="374"/>
        <v>0.625</v>
      </c>
    </row>
    <row r="5471" spans="1:15" x14ac:dyDescent="0.3">
      <c r="A5471" t="s">
        <v>11</v>
      </c>
      <c r="B5471" t="s">
        <v>12</v>
      </c>
      <c r="C5471">
        <v>2418207</v>
      </c>
      <c r="D5471" s="1">
        <v>46059</v>
      </c>
      <c r="E5471" s="8" t="s">
        <v>427</v>
      </c>
      <c r="F5471" t="s">
        <v>13</v>
      </c>
      <c r="G5471" t="s">
        <v>6877</v>
      </c>
      <c r="H5471" t="s">
        <v>1101</v>
      </c>
      <c r="J5471" t="s">
        <v>2453</v>
      </c>
      <c r="K5471">
        <v>8</v>
      </c>
      <c r="L5471" t="str">
        <f t="shared" si="372"/>
        <v>Feb-26</v>
      </c>
      <c r="M5471" t="str">
        <f t="shared" si="375"/>
        <v>Friday</v>
      </c>
      <c r="N5471">
        <f t="shared" si="373"/>
        <v>18</v>
      </c>
      <c r="O5471" s="6">
        <f t="shared" si="374"/>
        <v>0.75</v>
      </c>
    </row>
    <row r="5472" spans="1:15" x14ac:dyDescent="0.3">
      <c r="A5472" t="s">
        <v>11</v>
      </c>
      <c r="B5472" t="s">
        <v>12</v>
      </c>
      <c r="C5472">
        <v>2418208</v>
      </c>
      <c r="D5472" s="1">
        <v>46059</v>
      </c>
      <c r="E5472" s="8" t="s">
        <v>4796</v>
      </c>
      <c r="F5472" t="s">
        <v>13</v>
      </c>
      <c r="G5472" t="s">
        <v>6878</v>
      </c>
      <c r="H5472" t="s">
        <v>1101</v>
      </c>
      <c r="J5472" t="s">
        <v>2453</v>
      </c>
      <c r="K5472">
        <v>5</v>
      </c>
      <c r="L5472" t="str">
        <f t="shared" si="372"/>
        <v>Feb-26</v>
      </c>
      <c r="M5472" t="str">
        <f t="shared" si="375"/>
        <v>Friday</v>
      </c>
      <c r="N5472">
        <f t="shared" si="373"/>
        <v>18</v>
      </c>
      <c r="O5472" s="6">
        <f t="shared" si="374"/>
        <v>0.75</v>
      </c>
    </row>
    <row r="5473" spans="1:15" x14ac:dyDescent="0.3">
      <c r="A5473" t="s">
        <v>11</v>
      </c>
      <c r="B5473" t="s">
        <v>12</v>
      </c>
      <c r="C5473">
        <v>2418215</v>
      </c>
      <c r="D5473" s="1">
        <v>46059</v>
      </c>
      <c r="E5473" s="8" t="s">
        <v>1952</v>
      </c>
      <c r="F5473" t="s">
        <v>13</v>
      </c>
      <c r="G5473" t="s">
        <v>6879</v>
      </c>
      <c r="H5473" t="s">
        <v>1101</v>
      </c>
      <c r="J5473" t="s">
        <v>2453</v>
      </c>
      <c r="K5473">
        <v>2</v>
      </c>
      <c r="L5473" t="str">
        <f t="shared" si="372"/>
        <v>Feb-26</v>
      </c>
      <c r="M5473" t="str">
        <f t="shared" si="375"/>
        <v>Friday</v>
      </c>
      <c r="N5473">
        <f t="shared" si="373"/>
        <v>18</v>
      </c>
      <c r="O5473" s="6">
        <f t="shared" si="374"/>
        <v>0.75</v>
      </c>
    </row>
    <row r="5474" spans="1:15" x14ac:dyDescent="0.3">
      <c r="A5474" t="s">
        <v>11</v>
      </c>
      <c r="B5474" t="s">
        <v>12</v>
      </c>
      <c r="C5474">
        <v>2418256</v>
      </c>
      <c r="D5474" s="1">
        <v>46059</v>
      </c>
      <c r="E5474" s="8" t="s">
        <v>956</v>
      </c>
      <c r="F5474" t="s">
        <v>13</v>
      </c>
      <c r="G5474" t="s">
        <v>6880</v>
      </c>
      <c r="H5474" t="s">
        <v>1101</v>
      </c>
      <c r="J5474" t="s">
        <v>2453</v>
      </c>
      <c r="K5474">
        <v>1</v>
      </c>
      <c r="L5474" t="str">
        <f t="shared" si="372"/>
        <v>Feb-26</v>
      </c>
      <c r="M5474" t="str">
        <f t="shared" si="375"/>
        <v>Friday</v>
      </c>
      <c r="N5474">
        <f t="shared" si="373"/>
        <v>19</v>
      </c>
      <c r="O5474" s="6">
        <f t="shared" si="374"/>
        <v>0.79166666666666663</v>
      </c>
    </row>
    <row r="5475" spans="1:15" x14ac:dyDescent="0.3">
      <c r="A5475" t="s">
        <v>11</v>
      </c>
      <c r="B5475" t="s">
        <v>12</v>
      </c>
      <c r="C5475">
        <v>2418271</v>
      </c>
      <c r="D5475" s="1">
        <v>46059</v>
      </c>
      <c r="E5475" s="8" t="s">
        <v>2715</v>
      </c>
      <c r="F5475" t="s">
        <v>13</v>
      </c>
      <c r="G5475" t="s">
        <v>6881</v>
      </c>
      <c r="H5475" t="s">
        <v>1101</v>
      </c>
      <c r="J5475" t="s">
        <v>2453</v>
      </c>
      <c r="K5475">
        <v>8</v>
      </c>
      <c r="L5475" t="str">
        <f t="shared" si="372"/>
        <v>Feb-26</v>
      </c>
      <c r="M5475" t="str">
        <f t="shared" si="375"/>
        <v>Friday</v>
      </c>
      <c r="N5475">
        <f t="shared" si="373"/>
        <v>19</v>
      </c>
      <c r="O5475" s="6">
        <f t="shared" si="374"/>
        <v>0.79166666666666663</v>
      </c>
    </row>
    <row r="5476" spans="1:15" x14ac:dyDescent="0.3">
      <c r="A5476" t="s">
        <v>11</v>
      </c>
      <c r="B5476" t="s">
        <v>12</v>
      </c>
      <c r="C5476">
        <v>2420008</v>
      </c>
      <c r="D5476" s="1">
        <v>46060</v>
      </c>
      <c r="E5476" s="8" t="s">
        <v>939</v>
      </c>
      <c r="F5476" t="s">
        <v>13</v>
      </c>
      <c r="G5476" t="s">
        <v>6882</v>
      </c>
      <c r="H5476" t="s">
        <v>6665</v>
      </c>
      <c r="J5476" t="s">
        <v>2453</v>
      </c>
      <c r="K5476">
        <v>0</v>
      </c>
      <c r="L5476" t="str">
        <f t="shared" si="372"/>
        <v>Feb-26</v>
      </c>
      <c r="M5476" t="str">
        <f t="shared" si="375"/>
        <v>Saturday</v>
      </c>
      <c r="N5476">
        <f t="shared" si="373"/>
        <v>12</v>
      </c>
      <c r="O5476" s="6">
        <f t="shared" si="374"/>
        <v>0.5</v>
      </c>
    </row>
    <row r="5477" spans="1:15" x14ac:dyDescent="0.3">
      <c r="A5477" t="s">
        <v>11</v>
      </c>
      <c r="B5477" t="s">
        <v>12</v>
      </c>
      <c r="C5477">
        <v>2420252</v>
      </c>
      <c r="D5477" s="1">
        <v>46060</v>
      </c>
      <c r="E5477" s="8" t="s">
        <v>2243</v>
      </c>
      <c r="F5477" t="s">
        <v>13</v>
      </c>
      <c r="G5477" t="s">
        <v>6883</v>
      </c>
      <c r="H5477" t="s">
        <v>6669</v>
      </c>
      <c r="J5477" t="s">
        <v>2453</v>
      </c>
      <c r="K5477">
        <v>5</v>
      </c>
      <c r="L5477" t="str">
        <f t="shared" si="372"/>
        <v>Feb-26</v>
      </c>
      <c r="M5477" t="str">
        <f t="shared" si="375"/>
        <v>Saturday</v>
      </c>
      <c r="N5477">
        <f t="shared" si="373"/>
        <v>16</v>
      </c>
      <c r="O5477" s="6">
        <f t="shared" si="374"/>
        <v>0.66666666666666663</v>
      </c>
    </row>
    <row r="5478" spans="1:15" x14ac:dyDescent="0.3">
      <c r="A5478" t="s">
        <v>11</v>
      </c>
      <c r="B5478" t="s">
        <v>12</v>
      </c>
      <c r="C5478">
        <v>2420313</v>
      </c>
      <c r="D5478" s="1">
        <v>46060</v>
      </c>
      <c r="E5478" s="8" t="s">
        <v>436</v>
      </c>
      <c r="F5478" t="s">
        <v>13</v>
      </c>
      <c r="G5478" t="s">
        <v>6884</v>
      </c>
      <c r="H5478" t="s">
        <v>6669</v>
      </c>
      <c r="J5478" t="s">
        <v>2453</v>
      </c>
      <c r="K5478">
        <v>8</v>
      </c>
      <c r="L5478" t="str">
        <f t="shared" si="372"/>
        <v>Feb-26</v>
      </c>
      <c r="M5478" t="str">
        <f t="shared" si="375"/>
        <v>Saturday</v>
      </c>
      <c r="N5478">
        <f t="shared" si="373"/>
        <v>17</v>
      </c>
      <c r="O5478" s="6">
        <f t="shared" si="374"/>
        <v>0.70833333333333337</v>
      </c>
    </row>
    <row r="5479" spans="1:15" x14ac:dyDescent="0.3">
      <c r="A5479" t="s">
        <v>11</v>
      </c>
      <c r="B5479" t="s">
        <v>12</v>
      </c>
      <c r="C5479">
        <v>2420391</v>
      </c>
      <c r="D5479" s="1">
        <v>46060</v>
      </c>
      <c r="E5479" s="8" t="s">
        <v>453</v>
      </c>
      <c r="F5479" t="s">
        <v>13</v>
      </c>
      <c r="G5479" t="s">
        <v>6885</v>
      </c>
      <c r="H5479" t="s">
        <v>6669</v>
      </c>
      <c r="J5479" t="s">
        <v>2453</v>
      </c>
      <c r="K5479">
        <v>7</v>
      </c>
      <c r="L5479" t="str">
        <f t="shared" si="372"/>
        <v>Feb-26</v>
      </c>
      <c r="M5479" t="str">
        <f t="shared" si="375"/>
        <v>Saturday</v>
      </c>
      <c r="N5479">
        <f t="shared" si="373"/>
        <v>18</v>
      </c>
      <c r="O5479" s="6">
        <f t="shared" si="374"/>
        <v>0.75</v>
      </c>
    </row>
    <row r="5480" spans="1:15" x14ac:dyDescent="0.3">
      <c r="A5480" t="s">
        <v>11</v>
      </c>
      <c r="B5480" t="s">
        <v>12</v>
      </c>
      <c r="C5480">
        <v>2420619</v>
      </c>
      <c r="D5480" s="1">
        <v>46060</v>
      </c>
      <c r="E5480" s="8" t="s">
        <v>481</v>
      </c>
      <c r="F5480" t="s">
        <v>13</v>
      </c>
      <c r="G5480" t="s">
        <v>6886</v>
      </c>
      <c r="H5480" t="s">
        <v>6669</v>
      </c>
      <c r="J5480" t="s">
        <v>2453</v>
      </c>
      <c r="K5480">
        <v>8</v>
      </c>
      <c r="L5480" t="str">
        <f t="shared" si="372"/>
        <v>Feb-26</v>
      </c>
      <c r="M5480" t="str">
        <f t="shared" si="375"/>
        <v>Saturday</v>
      </c>
      <c r="N5480">
        <f t="shared" si="373"/>
        <v>21</v>
      </c>
      <c r="O5480" s="6">
        <f t="shared" si="374"/>
        <v>0.875</v>
      </c>
    </row>
    <row r="5481" spans="1:15" x14ac:dyDescent="0.3">
      <c r="A5481" t="s">
        <v>11</v>
      </c>
      <c r="B5481" t="s">
        <v>12</v>
      </c>
      <c r="C5481">
        <v>2421049</v>
      </c>
      <c r="D5481" s="1">
        <v>46060</v>
      </c>
      <c r="E5481" s="8" t="s">
        <v>1989</v>
      </c>
      <c r="F5481" t="s">
        <v>13</v>
      </c>
      <c r="G5481" t="s">
        <v>6887</v>
      </c>
      <c r="H5481" t="s">
        <v>3353</v>
      </c>
      <c r="J5481" t="s">
        <v>2453</v>
      </c>
      <c r="K5481">
        <v>2</v>
      </c>
      <c r="L5481" t="str">
        <f t="shared" si="372"/>
        <v>Feb-26</v>
      </c>
      <c r="M5481" t="str">
        <f t="shared" si="375"/>
        <v>Saturday</v>
      </c>
      <c r="N5481">
        <f t="shared" si="373"/>
        <v>23</v>
      </c>
      <c r="O5481" s="6">
        <f t="shared" si="374"/>
        <v>0.95833333333333337</v>
      </c>
    </row>
    <row r="5482" spans="1:15" x14ac:dyDescent="0.3">
      <c r="A5482" t="s">
        <v>11</v>
      </c>
      <c r="B5482" t="s">
        <v>12</v>
      </c>
      <c r="C5482">
        <v>2421188</v>
      </c>
      <c r="D5482" s="1">
        <v>46061</v>
      </c>
      <c r="E5482" s="8" t="s">
        <v>1042</v>
      </c>
      <c r="F5482" t="s">
        <v>13</v>
      </c>
      <c r="G5482" t="s">
        <v>6888</v>
      </c>
      <c r="H5482" t="s">
        <v>3353</v>
      </c>
      <c r="J5482" t="s">
        <v>2453</v>
      </c>
      <c r="K5482">
        <v>1</v>
      </c>
      <c r="L5482" t="str">
        <f t="shared" si="372"/>
        <v>Feb-26</v>
      </c>
      <c r="M5482" t="str">
        <f t="shared" si="375"/>
        <v>Sunday</v>
      </c>
      <c r="N5482">
        <f t="shared" si="373"/>
        <v>0</v>
      </c>
      <c r="O5482" s="6">
        <f t="shared" si="374"/>
        <v>0</v>
      </c>
    </row>
    <row r="5483" spans="1:15" x14ac:dyDescent="0.3">
      <c r="A5483" t="s">
        <v>11</v>
      </c>
      <c r="B5483" t="s">
        <v>12</v>
      </c>
      <c r="C5483">
        <v>2421253</v>
      </c>
      <c r="D5483" s="1">
        <v>46061</v>
      </c>
      <c r="E5483" s="8" t="s">
        <v>6773</v>
      </c>
      <c r="F5483" t="s">
        <v>13</v>
      </c>
      <c r="G5483" t="s">
        <v>6889</v>
      </c>
      <c r="H5483" t="s">
        <v>3353</v>
      </c>
      <c r="J5483" t="s">
        <v>2453</v>
      </c>
      <c r="K5483">
        <v>1</v>
      </c>
      <c r="L5483" t="str">
        <f t="shared" si="372"/>
        <v>Feb-26</v>
      </c>
      <c r="M5483" t="str">
        <f t="shared" si="375"/>
        <v>Sunday</v>
      </c>
      <c r="N5483">
        <f t="shared" si="373"/>
        <v>0</v>
      </c>
      <c r="O5483" s="6">
        <f t="shared" si="374"/>
        <v>0</v>
      </c>
    </row>
    <row r="5484" spans="1:15" x14ac:dyDescent="0.3">
      <c r="A5484" t="s">
        <v>11</v>
      </c>
      <c r="B5484" t="s">
        <v>12</v>
      </c>
      <c r="C5484">
        <v>2421266</v>
      </c>
      <c r="D5484" s="1">
        <v>46061</v>
      </c>
      <c r="E5484" s="8" t="s">
        <v>949</v>
      </c>
      <c r="F5484" t="s">
        <v>13</v>
      </c>
      <c r="G5484" t="s">
        <v>6890</v>
      </c>
      <c r="H5484" t="s">
        <v>6222</v>
      </c>
      <c r="J5484" t="s">
        <v>2453</v>
      </c>
      <c r="K5484">
        <v>1</v>
      </c>
      <c r="L5484" t="str">
        <f t="shared" si="372"/>
        <v>Feb-26</v>
      </c>
      <c r="M5484" t="str">
        <f t="shared" si="375"/>
        <v>Sunday</v>
      </c>
      <c r="N5484">
        <f t="shared" si="373"/>
        <v>0</v>
      </c>
      <c r="O5484" s="6">
        <f t="shared" si="374"/>
        <v>0</v>
      </c>
    </row>
    <row r="5485" spans="1:15" x14ac:dyDescent="0.3">
      <c r="A5485" t="s">
        <v>11</v>
      </c>
      <c r="B5485" t="s">
        <v>12</v>
      </c>
      <c r="C5485">
        <v>2421508</v>
      </c>
      <c r="D5485" s="1">
        <v>46061</v>
      </c>
      <c r="E5485" s="8" t="s">
        <v>2487</v>
      </c>
      <c r="F5485" t="s">
        <v>13</v>
      </c>
      <c r="G5485" t="s">
        <v>6891</v>
      </c>
      <c r="H5485" t="s">
        <v>3353</v>
      </c>
      <c r="J5485" t="s">
        <v>2453</v>
      </c>
      <c r="K5485">
        <v>2</v>
      </c>
      <c r="L5485" t="str">
        <f t="shared" si="372"/>
        <v>Feb-26</v>
      </c>
      <c r="M5485" t="str">
        <f t="shared" si="375"/>
        <v>Sunday</v>
      </c>
      <c r="N5485">
        <f t="shared" si="373"/>
        <v>2</v>
      </c>
      <c r="O5485" s="6">
        <f t="shared" si="374"/>
        <v>8.3333333333333329E-2</v>
      </c>
    </row>
    <row r="5486" spans="1:15" x14ac:dyDescent="0.3">
      <c r="A5486" t="s">
        <v>11</v>
      </c>
      <c r="B5486" t="s">
        <v>12</v>
      </c>
      <c r="C5486">
        <v>2421537</v>
      </c>
      <c r="D5486" s="1">
        <v>46061</v>
      </c>
      <c r="E5486" s="8" t="s">
        <v>3804</v>
      </c>
      <c r="F5486" t="s">
        <v>13</v>
      </c>
      <c r="G5486" t="s">
        <v>6892</v>
      </c>
      <c r="H5486" t="s">
        <v>6222</v>
      </c>
      <c r="J5486" t="s">
        <v>2453</v>
      </c>
      <c r="K5486">
        <v>2</v>
      </c>
      <c r="L5486" t="str">
        <f t="shared" si="372"/>
        <v>Feb-26</v>
      </c>
      <c r="M5486" t="str">
        <f t="shared" si="375"/>
        <v>Sunday</v>
      </c>
      <c r="N5486">
        <f t="shared" si="373"/>
        <v>2</v>
      </c>
      <c r="O5486" s="6">
        <f t="shared" si="374"/>
        <v>8.3333333333333329E-2</v>
      </c>
    </row>
    <row r="5487" spans="1:15" x14ac:dyDescent="0.3">
      <c r="A5487" t="s">
        <v>11</v>
      </c>
      <c r="B5487" t="s">
        <v>12</v>
      </c>
      <c r="C5487">
        <v>2421599</v>
      </c>
      <c r="D5487" s="1">
        <v>46061</v>
      </c>
      <c r="E5487" s="8" t="s">
        <v>2108</v>
      </c>
      <c r="F5487" t="s">
        <v>13</v>
      </c>
      <c r="G5487" t="s">
        <v>6893</v>
      </c>
      <c r="H5487" t="s">
        <v>3353</v>
      </c>
      <c r="J5487" t="s">
        <v>2453</v>
      </c>
      <c r="K5487">
        <v>2</v>
      </c>
      <c r="L5487" t="str">
        <f t="shared" si="372"/>
        <v>Feb-26</v>
      </c>
      <c r="M5487" t="str">
        <f t="shared" si="375"/>
        <v>Sunday</v>
      </c>
      <c r="N5487">
        <f t="shared" si="373"/>
        <v>2</v>
      </c>
      <c r="O5487" s="6">
        <f t="shared" si="374"/>
        <v>8.3333333333333329E-2</v>
      </c>
    </row>
    <row r="5488" spans="1:15" x14ac:dyDescent="0.3">
      <c r="A5488" t="s">
        <v>11</v>
      </c>
      <c r="B5488" t="s">
        <v>12</v>
      </c>
      <c r="C5488">
        <v>2421608</v>
      </c>
      <c r="D5488" s="1">
        <v>46061</v>
      </c>
      <c r="E5488" s="8" t="s">
        <v>1994</v>
      </c>
      <c r="F5488" t="s">
        <v>13</v>
      </c>
      <c r="G5488" t="s">
        <v>6894</v>
      </c>
      <c r="H5488" t="s">
        <v>3353</v>
      </c>
      <c r="J5488" t="s">
        <v>2453</v>
      </c>
      <c r="K5488">
        <v>1</v>
      </c>
      <c r="L5488" t="str">
        <f t="shared" si="372"/>
        <v>Feb-26</v>
      </c>
      <c r="M5488" t="str">
        <f t="shared" si="375"/>
        <v>Sunday</v>
      </c>
      <c r="N5488">
        <f t="shared" si="373"/>
        <v>2</v>
      </c>
      <c r="O5488" s="6">
        <f t="shared" si="374"/>
        <v>8.3333333333333329E-2</v>
      </c>
    </row>
    <row r="5489" spans="1:15" x14ac:dyDescent="0.3">
      <c r="A5489" t="s">
        <v>11</v>
      </c>
      <c r="B5489" t="s">
        <v>12</v>
      </c>
      <c r="C5489">
        <v>2421622</v>
      </c>
      <c r="D5489" s="1">
        <v>46061</v>
      </c>
      <c r="E5489" s="8" t="s">
        <v>2083</v>
      </c>
      <c r="F5489" t="s">
        <v>13</v>
      </c>
      <c r="G5489" t="s">
        <v>6895</v>
      </c>
      <c r="H5489" t="s">
        <v>6222</v>
      </c>
      <c r="J5489" t="s">
        <v>2453</v>
      </c>
      <c r="K5489">
        <v>2</v>
      </c>
      <c r="L5489" t="str">
        <f t="shared" si="372"/>
        <v>Feb-26</v>
      </c>
      <c r="M5489" t="str">
        <f t="shared" si="375"/>
        <v>Sunday</v>
      </c>
      <c r="N5489">
        <f t="shared" si="373"/>
        <v>2</v>
      </c>
      <c r="O5489" s="6">
        <f t="shared" si="374"/>
        <v>8.3333333333333329E-2</v>
      </c>
    </row>
    <row r="5490" spans="1:15" x14ac:dyDescent="0.3">
      <c r="A5490" t="s">
        <v>11</v>
      </c>
      <c r="B5490" t="s">
        <v>12</v>
      </c>
      <c r="C5490">
        <v>2422028</v>
      </c>
      <c r="D5490" s="1">
        <v>46061</v>
      </c>
      <c r="E5490" s="8" t="s">
        <v>2152</v>
      </c>
      <c r="F5490" t="s">
        <v>13</v>
      </c>
      <c r="G5490" t="s">
        <v>6896</v>
      </c>
      <c r="H5490" t="s">
        <v>3353</v>
      </c>
      <c r="J5490" t="s">
        <v>2453</v>
      </c>
      <c r="K5490">
        <v>2</v>
      </c>
      <c r="L5490" t="str">
        <f t="shared" si="372"/>
        <v>Feb-26</v>
      </c>
      <c r="M5490" t="str">
        <f t="shared" si="375"/>
        <v>Sunday</v>
      </c>
      <c r="N5490">
        <f t="shared" si="373"/>
        <v>6</v>
      </c>
      <c r="O5490" s="6">
        <f t="shared" si="374"/>
        <v>0.25</v>
      </c>
    </row>
    <row r="5491" spans="1:15" x14ac:dyDescent="0.3">
      <c r="A5491" t="s">
        <v>11</v>
      </c>
      <c r="B5491" t="s">
        <v>12</v>
      </c>
      <c r="C5491">
        <v>2422036</v>
      </c>
      <c r="D5491" s="1">
        <v>46061</v>
      </c>
      <c r="E5491" s="8" t="s">
        <v>2112</v>
      </c>
      <c r="F5491" t="s">
        <v>13</v>
      </c>
      <c r="G5491" t="s">
        <v>6897</v>
      </c>
      <c r="H5491" t="s">
        <v>3353</v>
      </c>
      <c r="J5491" t="s">
        <v>2453</v>
      </c>
      <c r="K5491">
        <v>1</v>
      </c>
      <c r="L5491" t="str">
        <f t="shared" si="372"/>
        <v>Feb-26</v>
      </c>
      <c r="M5491" t="str">
        <f t="shared" si="375"/>
        <v>Sunday</v>
      </c>
      <c r="N5491">
        <f t="shared" si="373"/>
        <v>7</v>
      </c>
      <c r="O5491" s="6">
        <f t="shared" si="374"/>
        <v>0.29166666666666669</v>
      </c>
    </row>
    <row r="5492" spans="1:15" x14ac:dyDescent="0.3">
      <c r="A5492" t="s">
        <v>11</v>
      </c>
      <c r="B5492" t="s">
        <v>12</v>
      </c>
      <c r="C5492">
        <v>2422300</v>
      </c>
      <c r="D5492" s="1">
        <v>46061</v>
      </c>
      <c r="E5492" s="8" t="s">
        <v>458</v>
      </c>
      <c r="F5492" t="s">
        <v>13</v>
      </c>
      <c r="G5492" t="s">
        <v>6898</v>
      </c>
      <c r="H5492" t="s">
        <v>6665</v>
      </c>
      <c r="J5492" t="s">
        <v>2453</v>
      </c>
      <c r="K5492">
        <v>0</v>
      </c>
      <c r="L5492" t="str">
        <f t="shared" si="372"/>
        <v>Feb-26</v>
      </c>
      <c r="M5492" t="str">
        <f t="shared" si="375"/>
        <v>Sunday</v>
      </c>
      <c r="N5492">
        <f t="shared" si="373"/>
        <v>11</v>
      </c>
      <c r="O5492" s="6">
        <f t="shared" si="374"/>
        <v>0.45833333333333331</v>
      </c>
    </row>
    <row r="5493" spans="1:15" x14ac:dyDescent="0.3">
      <c r="A5493" t="s">
        <v>11</v>
      </c>
      <c r="B5493" t="s">
        <v>12</v>
      </c>
      <c r="C5493">
        <v>2422362</v>
      </c>
      <c r="D5493" s="1">
        <v>46061</v>
      </c>
      <c r="E5493" s="8" t="s">
        <v>482</v>
      </c>
      <c r="F5493" t="s">
        <v>13</v>
      </c>
      <c r="G5493" t="s">
        <v>6899</v>
      </c>
      <c r="H5493" t="s">
        <v>15</v>
      </c>
      <c r="J5493" t="s">
        <v>2453</v>
      </c>
      <c r="K5493">
        <v>0</v>
      </c>
      <c r="L5493" t="str">
        <f t="shared" ref="L5493:L5556" si="376">TEXT(D5493, "MMM-YY")</f>
        <v>Feb-26</v>
      </c>
      <c r="M5493" t="str">
        <f t="shared" si="375"/>
        <v>Sunday</v>
      </c>
      <c r="N5493">
        <f t="shared" si="373"/>
        <v>12</v>
      </c>
      <c r="O5493" s="6">
        <f t="shared" si="374"/>
        <v>0.5</v>
      </c>
    </row>
    <row r="5494" spans="1:15" x14ac:dyDescent="0.3">
      <c r="A5494" t="s">
        <v>11</v>
      </c>
      <c r="B5494" t="s">
        <v>12</v>
      </c>
      <c r="C5494">
        <v>2422580</v>
      </c>
      <c r="D5494" s="1">
        <v>46061</v>
      </c>
      <c r="E5494" s="8" t="s">
        <v>283</v>
      </c>
      <c r="F5494" t="s">
        <v>13</v>
      </c>
      <c r="G5494" t="s">
        <v>6900</v>
      </c>
      <c r="H5494" t="s">
        <v>1308</v>
      </c>
      <c r="J5494" t="s">
        <v>2453</v>
      </c>
      <c r="K5494">
        <v>4</v>
      </c>
      <c r="L5494" t="str">
        <f t="shared" si="376"/>
        <v>Feb-26</v>
      </c>
      <c r="M5494" t="str">
        <f t="shared" si="375"/>
        <v>Sunday</v>
      </c>
      <c r="N5494">
        <f t="shared" si="373"/>
        <v>16</v>
      </c>
      <c r="O5494" s="6">
        <f t="shared" si="374"/>
        <v>0.66666666666666663</v>
      </c>
    </row>
    <row r="5495" spans="1:15" x14ac:dyDescent="0.3">
      <c r="A5495" t="s">
        <v>11</v>
      </c>
      <c r="B5495" t="s">
        <v>12</v>
      </c>
      <c r="C5495">
        <v>2422688</v>
      </c>
      <c r="D5495" s="1">
        <v>46061</v>
      </c>
      <c r="E5495" s="8" t="s">
        <v>4789</v>
      </c>
      <c r="F5495" t="s">
        <v>13</v>
      </c>
      <c r="G5495" t="s">
        <v>6901</v>
      </c>
      <c r="H5495" t="s">
        <v>6669</v>
      </c>
      <c r="J5495" t="s">
        <v>2453</v>
      </c>
      <c r="K5495">
        <v>8</v>
      </c>
      <c r="L5495" t="str">
        <f t="shared" si="376"/>
        <v>Feb-26</v>
      </c>
      <c r="M5495" t="str">
        <f t="shared" si="375"/>
        <v>Sunday</v>
      </c>
      <c r="N5495">
        <f t="shared" si="373"/>
        <v>18</v>
      </c>
      <c r="O5495" s="6">
        <f t="shared" si="374"/>
        <v>0.75</v>
      </c>
    </row>
    <row r="5496" spans="1:15" x14ac:dyDescent="0.3">
      <c r="A5496" t="s">
        <v>11</v>
      </c>
      <c r="B5496" t="s">
        <v>12</v>
      </c>
      <c r="C5496">
        <v>2424114</v>
      </c>
      <c r="D5496" s="1">
        <v>46062</v>
      </c>
      <c r="E5496" s="8" t="s">
        <v>1044</v>
      </c>
      <c r="F5496" t="s">
        <v>13</v>
      </c>
      <c r="G5496" t="s">
        <v>6902</v>
      </c>
      <c r="H5496" t="s">
        <v>6222</v>
      </c>
      <c r="J5496" t="s">
        <v>2453</v>
      </c>
      <c r="K5496">
        <v>2</v>
      </c>
      <c r="L5496" t="str">
        <f t="shared" si="376"/>
        <v>Feb-26</v>
      </c>
      <c r="M5496" t="str">
        <f t="shared" si="375"/>
        <v>Monday</v>
      </c>
      <c r="N5496">
        <f t="shared" si="373"/>
        <v>3</v>
      </c>
      <c r="O5496" s="6">
        <f t="shared" si="374"/>
        <v>0.125</v>
      </c>
    </row>
    <row r="5497" spans="1:15" x14ac:dyDescent="0.3">
      <c r="A5497" t="s">
        <v>11</v>
      </c>
      <c r="B5497" t="s">
        <v>12</v>
      </c>
      <c r="C5497">
        <v>2424236</v>
      </c>
      <c r="D5497" s="1">
        <v>46062</v>
      </c>
      <c r="E5497" s="8" t="s">
        <v>6774</v>
      </c>
      <c r="F5497" t="s">
        <v>13</v>
      </c>
      <c r="G5497" t="s">
        <v>6903</v>
      </c>
      <c r="H5497" t="s">
        <v>3353</v>
      </c>
      <c r="J5497" t="s">
        <v>2453</v>
      </c>
      <c r="K5497">
        <v>1</v>
      </c>
      <c r="L5497" t="str">
        <f t="shared" si="376"/>
        <v>Feb-26</v>
      </c>
      <c r="M5497" t="str">
        <f t="shared" si="375"/>
        <v>Monday</v>
      </c>
      <c r="N5497">
        <f t="shared" si="373"/>
        <v>4</v>
      </c>
      <c r="O5497" s="6">
        <f t="shared" si="374"/>
        <v>0.16666666666666666</v>
      </c>
    </row>
    <row r="5498" spans="1:15" x14ac:dyDescent="0.3">
      <c r="A5498" t="s">
        <v>11</v>
      </c>
      <c r="B5498" t="s">
        <v>12</v>
      </c>
      <c r="C5498">
        <v>2424585</v>
      </c>
      <c r="D5498" s="1">
        <v>46062</v>
      </c>
      <c r="E5498" s="8" t="s">
        <v>2184</v>
      </c>
      <c r="F5498" t="s">
        <v>13</v>
      </c>
      <c r="G5498" t="s">
        <v>6904</v>
      </c>
      <c r="H5498" t="s">
        <v>5096</v>
      </c>
      <c r="J5498" t="s">
        <v>2453</v>
      </c>
      <c r="K5498">
        <v>1</v>
      </c>
      <c r="L5498" t="str">
        <f t="shared" si="376"/>
        <v>Feb-26</v>
      </c>
      <c r="M5498" t="str">
        <f t="shared" si="375"/>
        <v>Monday</v>
      </c>
      <c r="N5498">
        <f t="shared" si="373"/>
        <v>10</v>
      </c>
      <c r="O5498" s="6">
        <f t="shared" si="374"/>
        <v>0.41666666666666669</v>
      </c>
    </row>
    <row r="5499" spans="1:15" x14ac:dyDescent="0.3">
      <c r="A5499" t="s">
        <v>11</v>
      </c>
      <c r="B5499" t="s">
        <v>12</v>
      </c>
      <c r="C5499">
        <v>2424791</v>
      </c>
      <c r="D5499" s="1">
        <v>46062</v>
      </c>
      <c r="E5499" s="8" t="s">
        <v>410</v>
      </c>
      <c r="F5499" t="s">
        <v>13</v>
      </c>
      <c r="G5499" t="s">
        <v>6905</v>
      </c>
      <c r="H5499" t="s">
        <v>1101</v>
      </c>
      <c r="J5499" t="s">
        <v>2453</v>
      </c>
      <c r="K5499">
        <v>2</v>
      </c>
      <c r="L5499" t="str">
        <f t="shared" si="376"/>
        <v>Feb-26</v>
      </c>
      <c r="M5499" t="str">
        <f t="shared" si="375"/>
        <v>Monday</v>
      </c>
      <c r="N5499">
        <f t="shared" si="373"/>
        <v>15</v>
      </c>
      <c r="O5499" s="6">
        <f t="shared" si="374"/>
        <v>0.625</v>
      </c>
    </row>
    <row r="5500" spans="1:15" x14ac:dyDescent="0.3">
      <c r="A5500" t="s">
        <v>11</v>
      </c>
      <c r="B5500" t="s">
        <v>12</v>
      </c>
      <c r="C5500">
        <v>2424793</v>
      </c>
      <c r="D5500" s="1">
        <v>46062</v>
      </c>
      <c r="E5500" s="8" t="s">
        <v>2098</v>
      </c>
      <c r="F5500" t="s">
        <v>13</v>
      </c>
      <c r="G5500" t="s">
        <v>6906</v>
      </c>
      <c r="H5500" t="s">
        <v>1101</v>
      </c>
      <c r="J5500" t="s">
        <v>2453</v>
      </c>
      <c r="K5500">
        <v>5</v>
      </c>
      <c r="L5500" t="str">
        <f t="shared" si="376"/>
        <v>Feb-26</v>
      </c>
      <c r="M5500" t="str">
        <f t="shared" si="375"/>
        <v>Monday</v>
      </c>
      <c r="N5500">
        <f t="shared" si="373"/>
        <v>15</v>
      </c>
      <c r="O5500" s="6">
        <f t="shared" si="374"/>
        <v>0.625</v>
      </c>
    </row>
    <row r="5501" spans="1:15" x14ac:dyDescent="0.3">
      <c r="A5501" t="s">
        <v>11</v>
      </c>
      <c r="B5501" t="s">
        <v>12</v>
      </c>
      <c r="C5501">
        <v>2424827</v>
      </c>
      <c r="D5501" s="1">
        <v>46062</v>
      </c>
      <c r="E5501" s="8" t="s">
        <v>1034</v>
      </c>
      <c r="F5501" t="s">
        <v>13</v>
      </c>
      <c r="G5501" t="s">
        <v>6907</v>
      </c>
      <c r="H5501" t="s">
        <v>1101</v>
      </c>
      <c r="J5501" t="s">
        <v>2453</v>
      </c>
      <c r="K5501">
        <v>9</v>
      </c>
      <c r="L5501" t="str">
        <f t="shared" si="376"/>
        <v>Feb-26</v>
      </c>
      <c r="M5501" t="str">
        <f t="shared" si="375"/>
        <v>Monday</v>
      </c>
      <c r="N5501">
        <f t="shared" si="373"/>
        <v>16</v>
      </c>
      <c r="O5501" s="6">
        <f t="shared" si="374"/>
        <v>0.66666666666666663</v>
      </c>
    </row>
    <row r="5502" spans="1:15" x14ac:dyDescent="0.3">
      <c r="A5502" t="s">
        <v>11</v>
      </c>
      <c r="B5502" t="s">
        <v>12</v>
      </c>
      <c r="C5502">
        <v>2424833</v>
      </c>
      <c r="D5502" s="1">
        <v>46062</v>
      </c>
      <c r="E5502" s="8" t="s">
        <v>3799</v>
      </c>
      <c r="F5502" t="s">
        <v>13</v>
      </c>
      <c r="G5502" t="s">
        <v>6908</v>
      </c>
      <c r="H5502" t="s">
        <v>1101</v>
      </c>
      <c r="J5502" t="s">
        <v>2453</v>
      </c>
      <c r="K5502">
        <v>5</v>
      </c>
      <c r="L5502" t="str">
        <f t="shared" si="376"/>
        <v>Feb-26</v>
      </c>
      <c r="M5502" t="str">
        <f t="shared" si="375"/>
        <v>Monday</v>
      </c>
      <c r="N5502">
        <f t="shared" si="373"/>
        <v>16</v>
      </c>
      <c r="O5502" s="6">
        <f t="shared" si="374"/>
        <v>0.66666666666666663</v>
      </c>
    </row>
    <row r="5503" spans="1:15" x14ac:dyDescent="0.3">
      <c r="A5503" t="s">
        <v>11</v>
      </c>
      <c r="B5503" t="s">
        <v>12</v>
      </c>
      <c r="C5503">
        <v>2424875</v>
      </c>
      <c r="D5503" s="1">
        <v>46062</v>
      </c>
      <c r="E5503" s="8" t="s">
        <v>1873</v>
      </c>
      <c r="F5503" t="s">
        <v>13</v>
      </c>
      <c r="G5503" t="s">
        <v>6909</v>
      </c>
      <c r="H5503" t="s">
        <v>1101</v>
      </c>
      <c r="J5503" t="s">
        <v>2453</v>
      </c>
      <c r="K5503">
        <v>7</v>
      </c>
      <c r="L5503" t="str">
        <f t="shared" si="376"/>
        <v>Feb-26</v>
      </c>
      <c r="M5503" t="str">
        <f t="shared" si="375"/>
        <v>Monday</v>
      </c>
      <c r="N5503">
        <f t="shared" si="373"/>
        <v>17</v>
      </c>
      <c r="O5503" s="6">
        <f t="shared" si="374"/>
        <v>0.70833333333333337</v>
      </c>
    </row>
    <row r="5504" spans="1:15" x14ac:dyDescent="0.3">
      <c r="A5504" t="s">
        <v>11</v>
      </c>
      <c r="B5504" t="s">
        <v>12</v>
      </c>
      <c r="C5504">
        <v>2424878</v>
      </c>
      <c r="D5504" s="1">
        <v>46062</v>
      </c>
      <c r="E5504" s="8" t="s">
        <v>858</v>
      </c>
      <c r="F5504" t="s">
        <v>13</v>
      </c>
      <c r="G5504" t="s">
        <v>6910</v>
      </c>
      <c r="H5504" t="s">
        <v>1101</v>
      </c>
      <c r="J5504" t="s">
        <v>2453</v>
      </c>
      <c r="K5504">
        <v>4</v>
      </c>
      <c r="L5504" t="str">
        <f t="shared" si="376"/>
        <v>Feb-26</v>
      </c>
      <c r="M5504" t="str">
        <f t="shared" si="375"/>
        <v>Monday</v>
      </c>
      <c r="N5504">
        <f t="shared" si="373"/>
        <v>17</v>
      </c>
      <c r="O5504" s="6">
        <f t="shared" si="374"/>
        <v>0.70833333333333337</v>
      </c>
    </row>
    <row r="5505" spans="1:15" x14ac:dyDescent="0.3">
      <c r="A5505" t="s">
        <v>11</v>
      </c>
      <c r="B5505" t="s">
        <v>12</v>
      </c>
      <c r="C5505">
        <v>2424886</v>
      </c>
      <c r="D5505" s="1">
        <v>46062</v>
      </c>
      <c r="E5505" s="8" t="s">
        <v>1060</v>
      </c>
      <c r="F5505" t="s">
        <v>13</v>
      </c>
      <c r="G5505" t="s">
        <v>6911</v>
      </c>
      <c r="H5505" t="s">
        <v>1101</v>
      </c>
      <c r="J5505" t="s">
        <v>2453</v>
      </c>
      <c r="K5505">
        <v>5</v>
      </c>
      <c r="L5505" t="str">
        <f t="shared" si="376"/>
        <v>Feb-26</v>
      </c>
      <c r="M5505" t="str">
        <f t="shared" si="375"/>
        <v>Monday</v>
      </c>
      <c r="N5505">
        <f t="shared" si="373"/>
        <v>17</v>
      </c>
      <c r="O5505" s="6">
        <f t="shared" si="374"/>
        <v>0.70833333333333337</v>
      </c>
    </row>
    <row r="5506" spans="1:15" x14ac:dyDescent="0.3">
      <c r="A5506" t="s">
        <v>11</v>
      </c>
      <c r="B5506" t="s">
        <v>12</v>
      </c>
      <c r="C5506">
        <v>2425337</v>
      </c>
      <c r="D5506" s="1">
        <v>46062</v>
      </c>
      <c r="E5506" s="8" t="s">
        <v>4338</v>
      </c>
      <c r="F5506" t="s">
        <v>13</v>
      </c>
      <c r="G5506" t="s">
        <v>6912</v>
      </c>
      <c r="H5506" t="s">
        <v>1101</v>
      </c>
      <c r="J5506" t="s">
        <v>2453</v>
      </c>
      <c r="K5506">
        <v>7</v>
      </c>
      <c r="L5506" t="str">
        <f t="shared" si="376"/>
        <v>Feb-26</v>
      </c>
      <c r="M5506" t="str">
        <f t="shared" si="375"/>
        <v>Monday</v>
      </c>
      <c r="N5506">
        <f t="shared" si="373"/>
        <v>22</v>
      </c>
      <c r="O5506" s="6">
        <f t="shared" si="374"/>
        <v>0.91666666666666663</v>
      </c>
    </row>
    <row r="5507" spans="1:15" x14ac:dyDescent="0.3">
      <c r="A5507" t="s">
        <v>11</v>
      </c>
      <c r="B5507" t="s">
        <v>12</v>
      </c>
      <c r="C5507">
        <v>2426721</v>
      </c>
      <c r="D5507" s="1">
        <v>46063</v>
      </c>
      <c r="E5507" s="8" t="s">
        <v>1888</v>
      </c>
      <c r="F5507" t="s">
        <v>13</v>
      </c>
      <c r="G5507" t="s">
        <v>6913</v>
      </c>
      <c r="H5507" t="s">
        <v>5096</v>
      </c>
      <c r="J5507" t="s">
        <v>2453</v>
      </c>
      <c r="K5507">
        <v>1</v>
      </c>
      <c r="L5507" t="str">
        <f t="shared" si="376"/>
        <v>Feb-26</v>
      </c>
      <c r="M5507" t="str">
        <f t="shared" si="375"/>
        <v>Tuesday</v>
      </c>
      <c r="N5507">
        <f t="shared" si="373"/>
        <v>10</v>
      </c>
      <c r="O5507" s="6">
        <f t="shared" si="374"/>
        <v>0.41666666666666669</v>
      </c>
    </row>
    <row r="5508" spans="1:15" x14ac:dyDescent="0.3">
      <c r="A5508" t="s">
        <v>11</v>
      </c>
      <c r="B5508" t="s">
        <v>12</v>
      </c>
      <c r="C5508">
        <v>2426733</v>
      </c>
      <c r="D5508" s="1">
        <v>46063</v>
      </c>
      <c r="E5508" s="8" t="s">
        <v>2019</v>
      </c>
      <c r="F5508" t="s">
        <v>13</v>
      </c>
      <c r="G5508" t="s">
        <v>6914</v>
      </c>
      <c r="H5508" t="s">
        <v>15</v>
      </c>
      <c r="J5508" t="s">
        <v>2453</v>
      </c>
      <c r="K5508">
        <v>0</v>
      </c>
      <c r="L5508" t="str">
        <f t="shared" si="376"/>
        <v>Feb-26</v>
      </c>
      <c r="M5508" t="str">
        <f t="shared" si="375"/>
        <v>Tuesday</v>
      </c>
      <c r="N5508">
        <f t="shared" si="373"/>
        <v>11</v>
      </c>
      <c r="O5508" s="6">
        <f t="shared" si="374"/>
        <v>0.45833333333333331</v>
      </c>
    </row>
    <row r="5509" spans="1:15" x14ac:dyDescent="0.3">
      <c r="A5509" t="s">
        <v>11</v>
      </c>
      <c r="B5509" t="s">
        <v>12</v>
      </c>
      <c r="C5509">
        <v>2426835</v>
      </c>
      <c r="D5509" s="1">
        <v>46063</v>
      </c>
      <c r="E5509" s="8" t="s">
        <v>2094</v>
      </c>
      <c r="F5509" t="s">
        <v>13</v>
      </c>
      <c r="G5509" t="s">
        <v>6915</v>
      </c>
      <c r="H5509" t="s">
        <v>5096</v>
      </c>
      <c r="J5509" t="s">
        <v>2453</v>
      </c>
      <c r="K5509">
        <v>7</v>
      </c>
      <c r="L5509" t="str">
        <f t="shared" si="376"/>
        <v>Feb-26</v>
      </c>
      <c r="M5509" t="str">
        <f t="shared" si="375"/>
        <v>Tuesday</v>
      </c>
      <c r="N5509">
        <f t="shared" si="373"/>
        <v>13</v>
      </c>
      <c r="O5509" s="6">
        <f t="shared" si="374"/>
        <v>0.54166666666666663</v>
      </c>
    </row>
    <row r="5510" spans="1:15" x14ac:dyDescent="0.3">
      <c r="A5510" t="s">
        <v>11</v>
      </c>
      <c r="B5510" t="s">
        <v>12</v>
      </c>
      <c r="C5510">
        <v>2426879</v>
      </c>
      <c r="D5510" s="1">
        <v>46063</v>
      </c>
      <c r="E5510" s="8" t="s">
        <v>6775</v>
      </c>
      <c r="F5510" t="s">
        <v>13</v>
      </c>
      <c r="G5510" t="s">
        <v>6916</v>
      </c>
      <c r="H5510" t="s">
        <v>5096</v>
      </c>
      <c r="J5510" t="s">
        <v>2453</v>
      </c>
      <c r="K5510">
        <v>1</v>
      </c>
      <c r="L5510" t="str">
        <f t="shared" si="376"/>
        <v>Feb-26</v>
      </c>
      <c r="M5510" t="str">
        <f t="shared" si="375"/>
        <v>Tuesday</v>
      </c>
      <c r="N5510">
        <f t="shared" si="373"/>
        <v>14</v>
      </c>
      <c r="O5510" s="6">
        <f t="shared" si="374"/>
        <v>0.58333333333333337</v>
      </c>
    </row>
    <row r="5511" spans="1:15" x14ac:dyDescent="0.3">
      <c r="A5511" t="s">
        <v>11</v>
      </c>
      <c r="B5511" t="s">
        <v>12</v>
      </c>
      <c r="C5511">
        <v>2427006</v>
      </c>
      <c r="D5511" s="1">
        <v>46063</v>
      </c>
      <c r="E5511" s="8" t="s">
        <v>1960</v>
      </c>
      <c r="F5511" t="s">
        <v>13</v>
      </c>
      <c r="G5511" t="s">
        <v>6917</v>
      </c>
      <c r="H5511" t="s">
        <v>1308</v>
      </c>
      <c r="J5511" t="s">
        <v>2453</v>
      </c>
      <c r="K5511">
        <v>10</v>
      </c>
      <c r="L5511" t="str">
        <f t="shared" si="376"/>
        <v>Feb-26</v>
      </c>
      <c r="M5511" t="str">
        <f t="shared" si="375"/>
        <v>Tuesday</v>
      </c>
      <c r="N5511">
        <f t="shared" si="373"/>
        <v>16</v>
      </c>
      <c r="O5511" s="6">
        <f t="shared" si="374"/>
        <v>0.66666666666666663</v>
      </c>
    </row>
    <row r="5512" spans="1:15" x14ac:dyDescent="0.3">
      <c r="A5512" t="s">
        <v>11</v>
      </c>
      <c r="B5512" t="s">
        <v>12</v>
      </c>
      <c r="C5512">
        <v>2427030</v>
      </c>
      <c r="D5512" s="1">
        <v>46063</v>
      </c>
      <c r="E5512" s="8" t="s">
        <v>3787</v>
      </c>
      <c r="F5512" t="s">
        <v>13</v>
      </c>
      <c r="G5512" t="s">
        <v>6918</v>
      </c>
      <c r="H5512" t="s">
        <v>1101</v>
      </c>
      <c r="J5512" t="s">
        <v>2453</v>
      </c>
      <c r="K5512">
        <v>5</v>
      </c>
      <c r="L5512" t="str">
        <f t="shared" si="376"/>
        <v>Feb-26</v>
      </c>
      <c r="M5512" t="str">
        <f t="shared" si="375"/>
        <v>Tuesday</v>
      </c>
      <c r="N5512">
        <f t="shared" si="373"/>
        <v>16</v>
      </c>
      <c r="O5512" s="6">
        <f t="shared" si="374"/>
        <v>0.66666666666666663</v>
      </c>
    </row>
    <row r="5513" spans="1:15" x14ac:dyDescent="0.3">
      <c r="A5513" t="s">
        <v>11</v>
      </c>
      <c r="B5513" t="s">
        <v>12</v>
      </c>
      <c r="C5513">
        <v>2427060</v>
      </c>
      <c r="D5513" s="1">
        <v>46063</v>
      </c>
      <c r="E5513" s="8" t="s">
        <v>900</v>
      </c>
      <c r="F5513" t="s">
        <v>13</v>
      </c>
      <c r="G5513" t="s">
        <v>6919</v>
      </c>
      <c r="H5513" t="s">
        <v>1308</v>
      </c>
      <c r="J5513" t="s">
        <v>2453</v>
      </c>
      <c r="K5513">
        <v>9</v>
      </c>
      <c r="L5513" t="str">
        <f t="shared" si="376"/>
        <v>Feb-26</v>
      </c>
      <c r="M5513" t="str">
        <f t="shared" si="375"/>
        <v>Tuesday</v>
      </c>
      <c r="N5513">
        <f t="shared" si="373"/>
        <v>17</v>
      </c>
      <c r="O5513" s="6">
        <f t="shared" si="374"/>
        <v>0.70833333333333337</v>
      </c>
    </row>
    <row r="5514" spans="1:15" x14ac:dyDescent="0.3">
      <c r="A5514" t="s">
        <v>11</v>
      </c>
      <c r="B5514" t="s">
        <v>12</v>
      </c>
      <c r="C5514">
        <v>2427070</v>
      </c>
      <c r="D5514" s="1">
        <v>46063</v>
      </c>
      <c r="E5514" s="8" t="s">
        <v>849</v>
      </c>
      <c r="F5514" t="s">
        <v>13</v>
      </c>
      <c r="G5514" t="s">
        <v>6920</v>
      </c>
      <c r="H5514" t="s">
        <v>1308</v>
      </c>
      <c r="J5514" t="s">
        <v>2453</v>
      </c>
      <c r="K5514">
        <v>2</v>
      </c>
      <c r="L5514" t="str">
        <f t="shared" si="376"/>
        <v>Feb-26</v>
      </c>
      <c r="M5514" t="str">
        <f t="shared" si="375"/>
        <v>Tuesday</v>
      </c>
      <c r="N5514">
        <f t="shared" si="373"/>
        <v>17</v>
      </c>
      <c r="O5514" s="6">
        <f t="shared" si="374"/>
        <v>0.70833333333333337</v>
      </c>
    </row>
    <row r="5515" spans="1:15" x14ac:dyDescent="0.3">
      <c r="A5515" t="s">
        <v>11</v>
      </c>
      <c r="B5515" t="s">
        <v>12</v>
      </c>
      <c r="C5515">
        <v>2427131</v>
      </c>
      <c r="D5515" s="1">
        <v>46063</v>
      </c>
      <c r="E5515" s="8" t="s">
        <v>868</v>
      </c>
      <c r="F5515" t="s">
        <v>13</v>
      </c>
      <c r="G5515" t="s">
        <v>6921</v>
      </c>
      <c r="H5515" t="s">
        <v>1101</v>
      </c>
      <c r="J5515" t="s">
        <v>2453</v>
      </c>
      <c r="K5515">
        <v>6</v>
      </c>
      <c r="L5515" t="str">
        <f t="shared" si="376"/>
        <v>Feb-26</v>
      </c>
      <c r="M5515" t="str">
        <f t="shared" si="375"/>
        <v>Tuesday</v>
      </c>
      <c r="N5515">
        <f t="shared" si="373"/>
        <v>18</v>
      </c>
      <c r="O5515" s="6">
        <f t="shared" si="374"/>
        <v>0.75</v>
      </c>
    </row>
    <row r="5516" spans="1:15" x14ac:dyDescent="0.3">
      <c r="A5516" t="s">
        <v>11</v>
      </c>
      <c r="B5516" t="s">
        <v>12</v>
      </c>
      <c r="C5516">
        <v>2427141</v>
      </c>
      <c r="D5516" s="1">
        <v>46063</v>
      </c>
      <c r="E5516" s="8" t="s">
        <v>967</v>
      </c>
      <c r="F5516" t="s">
        <v>13</v>
      </c>
      <c r="G5516" t="s">
        <v>6922</v>
      </c>
      <c r="H5516" t="s">
        <v>1308</v>
      </c>
      <c r="J5516" t="s">
        <v>2453</v>
      </c>
      <c r="K5516">
        <v>10</v>
      </c>
      <c r="L5516" t="str">
        <f t="shared" si="376"/>
        <v>Feb-26</v>
      </c>
      <c r="M5516" t="str">
        <f t="shared" si="375"/>
        <v>Tuesday</v>
      </c>
      <c r="N5516">
        <f t="shared" si="373"/>
        <v>18</v>
      </c>
      <c r="O5516" s="6">
        <f t="shared" si="374"/>
        <v>0.75</v>
      </c>
    </row>
    <row r="5517" spans="1:15" x14ac:dyDescent="0.3">
      <c r="A5517" t="s">
        <v>11</v>
      </c>
      <c r="B5517" t="s">
        <v>12</v>
      </c>
      <c r="C5517">
        <v>2427257</v>
      </c>
      <c r="D5517" s="1">
        <v>46063</v>
      </c>
      <c r="E5517" s="8" t="s">
        <v>870</v>
      </c>
      <c r="F5517" t="s">
        <v>13</v>
      </c>
      <c r="G5517" t="s">
        <v>6923</v>
      </c>
      <c r="H5517" t="s">
        <v>1101</v>
      </c>
      <c r="J5517" t="s">
        <v>2453</v>
      </c>
      <c r="K5517">
        <v>5</v>
      </c>
      <c r="L5517" t="str">
        <f t="shared" si="376"/>
        <v>Feb-26</v>
      </c>
      <c r="M5517" t="str">
        <f t="shared" si="375"/>
        <v>Tuesday</v>
      </c>
      <c r="N5517">
        <f t="shared" si="373"/>
        <v>20</v>
      </c>
      <c r="O5517" s="6">
        <f t="shared" si="374"/>
        <v>0.83333333333333337</v>
      </c>
    </row>
    <row r="5518" spans="1:15" x14ac:dyDescent="0.3">
      <c r="A5518" t="s">
        <v>11</v>
      </c>
      <c r="B5518" t="s">
        <v>12</v>
      </c>
      <c r="C5518">
        <v>2427260</v>
      </c>
      <c r="D5518" s="1">
        <v>46063</v>
      </c>
      <c r="E5518" s="8" t="s">
        <v>997</v>
      </c>
      <c r="F5518" t="s">
        <v>13</v>
      </c>
      <c r="G5518" t="s">
        <v>6924</v>
      </c>
      <c r="H5518" t="s">
        <v>1101</v>
      </c>
      <c r="J5518" t="s">
        <v>2453</v>
      </c>
      <c r="K5518">
        <v>8</v>
      </c>
      <c r="L5518" t="str">
        <f t="shared" si="376"/>
        <v>Feb-26</v>
      </c>
      <c r="M5518" t="str">
        <f t="shared" si="375"/>
        <v>Tuesday</v>
      </c>
      <c r="N5518">
        <f t="shared" si="373"/>
        <v>20</v>
      </c>
      <c r="O5518" s="6">
        <f t="shared" si="374"/>
        <v>0.83333333333333337</v>
      </c>
    </row>
    <row r="5519" spans="1:15" x14ac:dyDescent="0.3">
      <c r="A5519" t="s">
        <v>11</v>
      </c>
      <c r="B5519" t="s">
        <v>12</v>
      </c>
      <c r="C5519">
        <v>2427379</v>
      </c>
      <c r="D5519" s="1">
        <v>46063</v>
      </c>
      <c r="E5519" s="8" t="s">
        <v>314</v>
      </c>
      <c r="F5519" t="s">
        <v>13</v>
      </c>
      <c r="G5519" t="s">
        <v>6925</v>
      </c>
      <c r="H5519" t="s">
        <v>1308</v>
      </c>
      <c r="J5519" t="s">
        <v>2453</v>
      </c>
      <c r="K5519">
        <v>5</v>
      </c>
      <c r="L5519" t="str">
        <f t="shared" si="376"/>
        <v>Feb-26</v>
      </c>
      <c r="M5519" t="str">
        <f t="shared" si="375"/>
        <v>Tuesday</v>
      </c>
      <c r="N5519">
        <f t="shared" si="373"/>
        <v>21</v>
      </c>
      <c r="O5519" s="6">
        <f t="shared" si="374"/>
        <v>0.875</v>
      </c>
    </row>
    <row r="5520" spans="1:15" x14ac:dyDescent="0.3">
      <c r="A5520" t="s">
        <v>11</v>
      </c>
      <c r="B5520" t="s">
        <v>12</v>
      </c>
      <c r="C5520">
        <v>2427985</v>
      </c>
      <c r="D5520" s="1">
        <v>46064</v>
      </c>
      <c r="E5520" s="8" t="s">
        <v>4343</v>
      </c>
      <c r="F5520" t="s">
        <v>13</v>
      </c>
      <c r="G5520" t="s">
        <v>6926</v>
      </c>
      <c r="H5520" t="s">
        <v>3353</v>
      </c>
      <c r="J5520" t="s">
        <v>2453</v>
      </c>
      <c r="K5520">
        <v>2</v>
      </c>
      <c r="L5520" t="str">
        <f t="shared" si="376"/>
        <v>Feb-26</v>
      </c>
      <c r="M5520" t="str">
        <f t="shared" si="375"/>
        <v>Wednesday</v>
      </c>
      <c r="N5520">
        <f t="shared" ref="N5520:N5583" si="377">HOUR(E5520)</f>
        <v>0</v>
      </c>
      <c r="O5520" s="6">
        <f t="shared" ref="O5520:O5583" si="378">MOD(N5520/24,1)</f>
        <v>0</v>
      </c>
    </row>
    <row r="5521" spans="1:15" x14ac:dyDescent="0.3">
      <c r="A5521" t="s">
        <v>11</v>
      </c>
      <c r="B5521" t="s">
        <v>12</v>
      </c>
      <c r="C5521">
        <v>2428211</v>
      </c>
      <c r="D5521" s="1">
        <v>46064</v>
      </c>
      <c r="E5521" s="8" t="s">
        <v>4910</v>
      </c>
      <c r="F5521" t="s">
        <v>13</v>
      </c>
      <c r="G5521" t="s">
        <v>6927</v>
      </c>
      <c r="H5521" t="s">
        <v>3353</v>
      </c>
      <c r="J5521" t="s">
        <v>2453</v>
      </c>
      <c r="K5521">
        <v>1</v>
      </c>
      <c r="L5521" t="str">
        <f t="shared" si="376"/>
        <v>Feb-26</v>
      </c>
      <c r="M5521" t="str">
        <f t="shared" si="375"/>
        <v>Wednesday</v>
      </c>
      <c r="N5521">
        <f t="shared" si="377"/>
        <v>1</v>
      </c>
      <c r="O5521" s="6">
        <f t="shared" si="378"/>
        <v>4.1666666666666664E-2</v>
      </c>
    </row>
    <row r="5522" spans="1:15" x14ac:dyDescent="0.3">
      <c r="A5522" t="s">
        <v>11</v>
      </c>
      <c r="B5522" t="s">
        <v>12</v>
      </c>
      <c r="C5522">
        <v>2428213</v>
      </c>
      <c r="D5522" s="1">
        <v>46064</v>
      </c>
      <c r="E5522" s="8" t="s">
        <v>3811</v>
      </c>
      <c r="F5522" t="s">
        <v>13</v>
      </c>
      <c r="G5522" t="s">
        <v>6928</v>
      </c>
      <c r="H5522" t="s">
        <v>3353</v>
      </c>
      <c r="J5522" t="s">
        <v>2453</v>
      </c>
      <c r="K5522">
        <v>5</v>
      </c>
      <c r="L5522" t="str">
        <f t="shared" si="376"/>
        <v>Feb-26</v>
      </c>
      <c r="M5522" t="str">
        <f t="shared" ref="M5522:M5585" si="379">TEXT(D5522, "DDDD")</f>
        <v>Wednesday</v>
      </c>
      <c r="N5522">
        <f t="shared" si="377"/>
        <v>2</v>
      </c>
      <c r="O5522" s="6">
        <f t="shared" si="378"/>
        <v>8.3333333333333329E-2</v>
      </c>
    </row>
    <row r="5523" spans="1:15" x14ac:dyDescent="0.3">
      <c r="A5523" t="s">
        <v>11</v>
      </c>
      <c r="B5523" t="s">
        <v>12</v>
      </c>
      <c r="C5523">
        <v>2428344</v>
      </c>
      <c r="D5523" s="1">
        <v>46064</v>
      </c>
      <c r="E5523" s="8" t="s">
        <v>2190</v>
      </c>
      <c r="F5523" t="s">
        <v>13</v>
      </c>
      <c r="G5523" t="s">
        <v>6929</v>
      </c>
      <c r="H5523" t="s">
        <v>3353</v>
      </c>
      <c r="J5523" t="s">
        <v>2453</v>
      </c>
      <c r="K5523">
        <v>1</v>
      </c>
      <c r="L5523" t="str">
        <f t="shared" si="376"/>
        <v>Feb-26</v>
      </c>
      <c r="M5523" t="str">
        <f t="shared" si="379"/>
        <v>Wednesday</v>
      </c>
      <c r="N5523">
        <f t="shared" si="377"/>
        <v>2</v>
      </c>
      <c r="O5523" s="6">
        <f t="shared" si="378"/>
        <v>8.3333333333333329E-2</v>
      </c>
    </row>
    <row r="5524" spans="1:15" x14ac:dyDescent="0.3">
      <c r="A5524" t="s">
        <v>11</v>
      </c>
      <c r="B5524" t="s">
        <v>12</v>
      </c>
      <c r="C5524">
        <v>2428722</v>
      </c>
      <c r="D5524" s="1">
        <v>46064</v>
      </c>
      <c r="E5524" s="8" t="s">
        <v>1977</v>
      </c>
      <c r="F5524" t="s">
        <v>13</v>
      </c>
      <c r="G5524" t="s">
        <v>6930</v>
      </c>
      <c r="H5524" t="s">
        <v>3353</v>
      </c>
      <c r="J5524" t="s">
        <v>2453</v>
      </c>
      <c r="K5524">
        <v>4</v>
      </c>
      <c r="L5524" t="str">
        <f t="shared" si="376"/>
        <v>Feb-26</v>
      </c>
      <c r="M5524" t="str">
        <f t="shared" si="379"/>
        <v>Wednesday</v>
      </c>
      <c r="N5524">
        <f t="shared" si="377"/>
        <v>6</v>
      </c>
      <c r="O5524" s="6">
        <f t="shared" si="378"/>
        <v>0.25</v>
      </c>
    </row>
    <row r="5525" spans="1:15" x14ac:dyDescent="0.3">
      <c r="A5525" t="s">
        <v>11</v>
      </c>
      <c r="B5525" t="s">
        <v>12</v>
      </c>
      <c r="C5525">
        <v>2428927</v>
      </c>
      <c r="D5525" s="1">
        <v>46064</v>
      </c>
      <c r="E5525" s="8" t="s">
        <v>1941</v>
      </c>
      <c r="F5525" t="s">
        <v>13</v>
      </c>
      <c r="G5525" t="s">
        <v>6931</v>
      </c>
      <c r="H5525" t="s">
        <v>15</v>
      </c>
      <c r="J5525" t="s">
        <v>2453</v>
      </c>
      <c r="K5525">
        <v>1</v>
      </c>
      <c r="L5525" t="str">
        <f t="shared" si="376"/>
        <v>Feb-26</v>
      </c>
      <c r="M5525" t="str">
        <f t="shared" si="379"/>
        <v>Wednesday</v>
      </c>
      <c r="N5525">
        <f t="shared" si="377"/>
        <v>11</v>
      </c>
      <c r="O5525" s="6">
        <f t="shared" si="378"/>
        <v>0.45833333333333331</v>
      </c>
    </row>
    <row r="5526" spans="1:15" x14ac:dyDescent="0.3">
      <c r="A5526" t="s">
        <v>11</v>
      </c>
      <c r="B5526" t="s">
        <v>12</v>
      </c>
      <c r="C5526">
        <v>2428943</v>
      </c>
      <c r="D5526" s="1">
        <v>46064</v>
      </c>
      <c r="E5526" s="8" t="s">
        <v>4811</v>
      </c>
      <c r="F5526" t="s">
        <v>13</v>
      </c>
      <c r="G5526" t="s">
        <v>6932</v>
      </c>
      <c r="H5526" t="s">
        <v>15</v>
      </c>
      <c r="J5526" t="s">
        <v>2453</v>
      </c>
      <c r="K5526">
        <v>0</v>
      </c>
      <c r="L5526" t="str">
        <f t="shared" si="376"/>
        <v>Feb-26</v>
      </c>
      <c r="M5526" t="str">
        <f t="shared" si="379"/>
        <v>Wednesday</v>
      </c>
      <c r="N5526">
        <f t="shared" si="377"/>
        <v>11</v>
      </c>
      <c r="O5526" s="6">
        <f t="shared" si="378"/>
        <v>0.45833333333333331</v>
      </c>
    </row>
    <row r="5527" spans="1:15" x14ac:dyDescent="0.3">
      <c r="A5527" t="s">
        <v>11</v>
      </c>
      <c r="B5527" t="s">
        <v>12</v>
      </c>
      <c r="C5527">
        <v>2429106</v>
      </c>
      <c r="D5527" s="1">
        <v>46064</v>
      </c>
      <c r="E5527" s="8" t="s">
        <v>1922</v>
      </c>
      <c r="F5527" t="s">
        <v>13</v>
      </c>
      <c r="G5527" t="s">
        <v>6933</v>
      </c>
      <c r="H5527" t="s">
        <v>5096</v>
      </c>
      <c r="J5527" t="s">
        <v>2453</v>
      </c>
      <c r="K5527">
        <v>1</v>
      </c>
      <c r="L5527" t="str">
        <f t="shared" si="376"/>
        <v>Feb-26</v>
      </c>
      <c r="M5527" t="str">
        <f t="shared" si="379"/>
        <v>Wednesday</v>
      </c>
      <c r="N5527">
        <f t="shared" si="377"/>
        <v>14</v>
      </c>
      <c r="O5527" s="6">
        <f t="shared" si="378"/>
        <v>0.58333333333333337</v>
      </c>
    </row>
    <row r="5528" spans="1:15" x14ac:dyDescent="0.3">
      <c r="A5528" t="s">
        <v>11</v>
      </c>
      <c r="B5528" t="s">
        <v>12</v>
      </c>
      <c r="C5528">
        <v>2429121</v>
      </c>
      <c r="D5528" s="1">
        <v>46064</v>
      </c>
      <c r="E5528" s="8" t="s">
        <v>6776</v>
      </c>
      <c r="F5528" t="s">
        <v>13</v>
      </c>
      <c r="G5528" t="s">
        <v>6934</v>
      </c>
      <c r="H5528" t="s">
        <v>5096</v>
      </c>
      <c r="J5528" t="s">
        <v>2453</v>
      </c>
      <c r="K5528">
        <v>1</v>
      </c>
      <c r="L5528" t="str">
        <f t="shared" si="376"/>
        <v>Feb-26</v>
      </c>
      <c r="M5528" t="str">
        <f t="shared" si="379"/>
        <v>Wednesday</v>
      </c>
      <c r="N5528">
        <f t="shared" si="377"/>
        <v>15</v>
      </c>
      <c r="O5528" s="6">
        <f t="shared" si="378"/>
        <v>0.625</v>
      </c>
    </row>
    <row r="5529" spans="1:15" x14ac:dyDescent="0.3">
      <c r="A5529" t="s">
        <v>11</v>
      </c>
      <c r="B5529" t="s">
        <v>12</v>
      </c>
      <c r="C5529">
        <v>2429122</v>
      </c>
      <c r="D5529" s="1">
        <v>46064</v>
      </c>
      <c r="E5529" s="8" t="s">
        <v>4917</v>
      </c>
      <c r="F5529" t="s">
        <v>13</v>
      </c>
      <c r="G5529" t="s">
        <v>6935</v>
      </c>
      <c r="H5529" t="s">
        <v>5096</v>
      </c>
      <c r="J5529" t="s">
        <v>2453</v>
      </c>
      <c r="K5529">
        <v>1</v>
      </c>
      <c r="L5529" t="str">
        <f t="shared" si="376"/>
        <v>Feb-26</v>
      </c>
      <c r="M5529" t="str">
        <f t="shared" si="379"/>
        <v>Wednesday</v>
      </c>
      <c r="N5529">
        <f t="shared" si="377"/>
        <v>15</v>
      </c>
      <c r="O5529" s="6">
        <f t="shared" si="378"/>
        <v>0.625</v>
      </c>
    </row>
    <row r="5530" spans="1:15" x14ac:dyDescent="0.3">
      <c r="A5530" t="s">
        <v>11</v>
      </c>
      <c r="B5530" t="s">
        <v>12</v>
      </c>
      <c r="C5530">
        <v>2429196</v>
      </c>
      <c r="D5530" s="1">
        <v>46064</v>
      </c>
      <c r="E5530" s="8" t="s">
        <v>1960</v>
      </c>
      <c r="F5530" t="s">
        <v>13</v>
      </c>
      <c r="G5530" t="s">
        <v>6936</v>
      </c>
      <c r="H5530" t="s">
        <v>6669</v>
      </c>
      <c r="J5530" t="s">
        <v>2453</v>
      </c>
      <c r="K5530">
        <v>6</v>
      </c>
      <c r="L5530" t="str">
        <f t="shared" si="376"/>
        <v>Feb-26</v>
      </c>
      <c r="M5530" t="str">
        <f t="shared" si="379"/>
        <v>Wednesday</v>
      </c>
      <c r="N5530">
        <f t="shared" si="377"/>
        <v>16</v>
      </c>
      <c r="O5530" s="6">
        <f t="shared" si="378"/>
        <v>0.66666666666666663</v>
      </c>
    </row>
    <row r="5531" spans="1:15" x14ac:dyDescent="0.3">
      <c r="A5531" t="s">
        <v>11</v>
      </c>
      <c r="B5531" t="s">
        <v>12</v>
      </c>
      <c r="C5531">
        <v>2429208</v>
      </c>
      <c r="D5531" s="1">
        <v>46064</v>
      </c>
      <c r="E5531" s="8" t="s">
        <v>1870</v>
      </c>
      <c r="F5531" t="s">
        <v>13</v>
      </c>
      <c r="G5531" t="s">
        <v>6937</v>
      </c>
      <c r="H5531" t="s">
        <v>1101</v>
      </c>
      <c r="J5531" t="s">
        <v>2453</v>
      </c>
      <c r="K5531">
        <v>2</v>
      </c>
      <c r="L5531" t="str">
        <f t="shared" si="376"/>
        <v>Feb-26</v>
      </c>
      <c r="M5531" t="str">
        <f t="shared" si="379"/>
        <v>Wednesday</v>
      </c>
      <c r="N5531">
        <f t="shared" si="377"/>
        <v>16</v>
      </c>
      <c r="O5531" s="6">
        <f t="shared" si="378"/>
        <v>0.66666666666666663</v>
      </c>
    </row>
    <row r="5532" spans="1:15" x14ac:dyDescent="0.3">
      <c r="A5532" t="s">
        <v>11</v>
      </c>
      <c r="B5532" t="s">
        <v>12</v>
      </c>
      <c r="C5532">
        <v>2429210</v>
      </c>
      <c r="D5532" s="1">
        <v>46064</v>
      </c>
      <c r="E5532" s="8" t="s">
        <v>1034</v>
      </c>
      <c r="F5532" t="s">
        <v>13</v>
      </c>
      <c r="G5532" t="s">
        <v>6938</v>
      </c>
      <c r="H5532" t="s">
        <v>1101</v>
      </c>
      <c r="J5532" t="s">
        <v>2453</v>
      </c>
      <c r="K5532">
        <v>5</v>
      </c>
      <c r="L5532" t="str">
        <f t="shared" si="376"/>
        <v>Feb-26</v>
      </c>
      <c r="M5532" t="str">
        <f t="shared" si="379"/>
        <v>Wednesday</v>
      </c>
      <c r="N5532">
        <f t="shared" si="377"/>
        <v>16</v>
      </c>
      <c r="O5532" s="6">
        <f t="shared" si="378"/>
        <v>0.66666666666666663</v>
      </c>
    </row>
    <row r="5533" spans="1:15" x14ac:dyDescent="0.3">
      <c r="A5533" t="s">
        <v>11</v>
      </c>
      <c r="B5533" t="s">
        <v>12</v>
      </c>
      <c r="C5533">
        <v>2429214</v>
      </c>
      <c r="D5533" s="1">
        <v>46064</v>
      </c>
      <c r="E5533" s="8" t="s">
        <v>1871</v>
      </c>
      <c r="F5533" t="s">
        <v>13</v>
      </c>
      <c r="G5533" t="s">
        <v>6939</v>
      </c>
      <c r="H5533" t="s">
        <v>1101</v>
      </c>
      <c r="J5533" t="s">
        <v>2453</v>
      </c>
      <c r="K5533">
        <v>6</v>
      </c>
      <c r="L5533" t="str">
        <f t="shared" si="376"/>
        <v>Feb-26</v>
      </c>
      <c r="M5533" t="str">
        <f t="shared" si="379"/>
        <v>Wednesday</v>
      </c>
      <c r="N5533">
        <f t="shared" si="377"/>
        <v>16</v>
      </c>
      <c r="O5533" s="6">
        <f t="shared" si="378"/>
        <v>0.66666666666666663</v>
      </c>
    </row>
    <row r="5534" spans="1:15" x14ac:dyDescent="0.3">
      <c r="A5534" t="s">
        <v>11</v>
      </c>
      <c r="B5534" t="s">
        <v>12</v>
      </c>
      <c r="C5534">
        <v>2429290</v>
      </c>
      <c r="D5534" s="1">
        <v>46064</v>
      </c>
      <c r="E5534" s="8" t="s">
        <v>365</v>
      </c>
      <c r="F5534" t="s">
        <v>13</v>
      </c>
      <c r="G5534" t="s">
        <v>6940</v>
      </c>
      <c r="H5534" t="s">
        <v>1101</v>
      </c>
      <c r="J5534" t="s">
        <v>2453</v>
      </c>
      <c r="K5534">
        <v>8</v>
      </c>
      <c r="L5534" t="str">
        <f t="shared" si="376"/>
        <v>Feb-26</v>
      </c>
      <c r="M5534" t="str">
        <f t="shared" si="379"/>
        <v>Wednesday</v>
      </c>
      <c r="N5534">
        <f t="shared" si="377"/>
        <v>17</v>
      </c>
      <c r="O5534" s="6">
        <f t="shared" si="378"/>
        <v>0.70833333333333337</v>
      </c>
    </row>
    <row r="5535" spans="1:15" x14ac:dyDescent="0.3">
      <c r="A5535" t="s">
        <v>11</v>
      </c>
      <c r="B5535" t="s">
        <v>12</v>
      </c>
      <c r="C5535">
        <v>2429294</v>
      </c>
      <c r="D5535" s="1">
        <v>46064</v>
      </c>
      <c r="E5535" s="8" t="s">
        <v>2914</v>
      </c>
      <c r="F5535" t="s">
        <v>13</v>
      </c>
      <c r="G5535" t="s">
        <v>6941</v>
      </c>
      <c r="H5535" t="s">
        <v>1101</v>
      </c>
      <c r="J5535" t="s">
        <v>2453</v>
      </c>
      <c r="K5535">
        <v>5</v>
      </c>
      <c r="L5535" t="str">
        <f t="shared" si="376"/>
        <v>Feb-26</v>
      </c>
      <c r="M5535" t="str">
        <f t="shared" si="379"/>
        <v>Wednesday</v>
      </c>
      <c r="N5535">
        <f t="shared" si="377"/>
        <v>17</v>
      </c>
      <c r="O5535" s="6">
        <f t="shared" si="378"/>
        <v>0.70833333333333337</v>
      </c>
    </row>
    <row r="5536" spans="1:15" x14ac:dyDescent="0.3">
      <c r="A5536" t="s">
        <v>11</v>
      </c>
      <c r="B5536" t="s">
        <v>12</v>
      </c>
      <c r="C5536">
        <v>2429369</v>
      </c>
      <c r="D5536" s="1">
        <v>46064</v>
      </c>
      <c r="E5536" s="8" t="s">
        <v>2476</v>
      </c>
      <c r="F5536" t="s">
        <v>13</v>
      </c>
      <c r="G5536" t="s">
        <v>6942</v>
      </c>
      <c r="H5536" t="s">
        <v>6669</v>
      </c>
      <c r="J5536" t="s">
        <v>2453</v>
      </c>
      <c r="K5536">
        <v>8</v>
      </c>
      <c r="L5536" t="str">
        <f t="shared" si="376"/>
        <v>Feb-26</v>
      </c>
      <c r="M5536" t="str">
        <f t="shared" si="379"/>
        <v>Wednesday</v>
      </c>
      <c r="N5536">
        <f t="shared" si="377"/>
        <v>19</v>
      </c>
      <c r="O5536" s="6">
        <f t="shared" si="378"/>
        <v>0.79166666666666663</v>
      </c>
    </row>
    <row r="5537" spans="1:15" x14ac:dyDescent="0.3">
      <c r="A5537" t="s">
        <v>11</v>
      </c>
      <c r="B5537" t="s">
        <v>12</v>
      </c>
      <c r="C5537">
        <v>2429390</v>
      </c>
      <c r="D5537" s="1">
        <v>46064</v>
      </c>
      <c r="E5537" s="8" t="s">
        <v>915</v>
      </c>
      <c r="F5537" t="s">
        <v>13</v>
      </c>
      <c r="G5537" t="s">
        <v>6943</v>
      </c>
      <c r="H5537" t="s">
        <v>1101</v>
      </c>
      <c r="J5537" t="s">
        <v>2453</v>
      </c>
      <c r="K5537">
        <v>2</v>
      </c>
      <c r="L5537" t="str">
        <f t="shared" si="376"/>
        <v>Feb-26</v>
      </c>
      <c r="M5537" t="str">
        <f t="shared" si="379"/>
        <v>Wednesday</v>
      </c>
      <c r="N5537">
        <f t="shared" si="377"/>
        <v>20</v>
      </c>
      <c r="O5537" s="6">
        <f t="shared" si="378"/>
        <v>0.83333333333333337</v>
      </c>
    </row>
    <row r="5538" spans="1:15" x14ac:dyDescent="0.3">
      <c r="A5538" t="s">
        <v>11</v>
      </c>
      <c r="B5538" t="s">
        <v>12</v>
      </c>
      <c r="C5538">
        <v>2429483</v>
      </c>
      <c r="D5538" s="1">
        <v>46064</v>
      </c>
      <c r="E5538" s="8" t="s">
        <v>2164</v>
      </c>
      <c r="F5538" t="s">
        <v>13</v>
      </c>
      <c r="G5538" t="s">
        <v>6944</v>
      </c>
      <c r="H5538" t="s">
        <v>1101</v>
      </c>
      <c r="J5538" t="s">
        <v>2453</v>
      </c>
      <c r="K5538">
        <v>1</v>
      </c>
      <c r="L5538" t="str">
        <f t="shared" si="376"/>
        <v>Feb-26</v>
      </c>
      <c r="M5538" t="str">
        <f t="shared" si="379"/>
        <v>Wednesday</v>
      </c>
      <c r="N5538">
        <f t="shared" si="377"/>
        <v>21</v>
      </c>
      <c r="O5538" s="6">
        <f t="shared" si="378"/>
        <v>0.875</v>
      </c>
    </row>
    <row r="5539" spans="1:15" x14ac:dyDescent="0.3">
      <c r="A5539" t="s">
        <v>11</v>
      </c>
      <c r="B5539" t="s">
        <v>12</v>
      </c>
      <c r="C5539">
        <v>2429485</v>
      </c>
      <c r="D5539" s="1">
        <v>46064</v>
      </c>
      <c r="E5539" s="8" t="s">
        <v>1012</v>
      </c>
      <c r="F5539" t="s">
        <v>13</v>
      </c>
      <c r="G5539" t="s">
        <v>6945</v>
      </c>
      <c r="H5539" t="s">
        <v>1101</v>
      </c>
      <c r="J5539" t="s">
        <v>2453</v>
      </c>
      <c r="K5539">
        <v>5</v>
      </c>
      <c r="L5539" t="str">
        <f t="shared" si="376"/>
        <v>Feb-26</v>
      </c>
      <c r="M5539" t="str">
        <f t="shared" si="379"/>
        <v>Wednesday</v>
      </c>
      <c r="N5539">
        <f t="shared" si="377"/>
        <v>21</v>
      </c>
      <c r="O5539" s="6">
        <f t="shared" si="378"/>
        <v>0.875</v>
      </c>
    </row>
    <row r="5540" spans="1:15" x14ac:dyDescent="0.3">
      <c r="A5540" t="s">
        <v>11</v>
      </c>
      <c r="B5540" t="s">
        <v>12</v>
      </c>
      <c r="C5540">
        <v>2429994</v>
      </c>
      <c r="D5540" s="1">
        <v>46065</v>
      </c>
      <c r="E5540" s="8" t="s">
        <v>1030</v>
      </c>
      <c r="F5540" t="s">
        <v>13</v>
      </c>
      <c r="G5540" t="s">
        <v>6946</v>
      </c>
      <c r="H5540" t="s">
        <v>3353</v>
      </c>
      <c r="J5540" t="s">
        <v>2453</v>
      </c>
      <c r="K5540">
        <v>1</v>
      </c>
      <c r="L5540" t="str">
        <f t="shared" si="376"/>
        <v>Feb-26</v>
      </c>
      <c r="M5540" t="str">
        <f t="shared" si="379"/>
        <v>Thursday</v>
      </c>
      <c r="N5540">
        <f t="shared" si="377"/>
        <v>0</v>
      </c>
      <c r="O5540" s="6">
        <f t="shared" si="378"/>
        <v>0</v>
      </c>
    </row>
    <row r="5541" spans="1:15" x14ac:dyDescent="0.3">
      <c r="A5541" t="s">
        <v>11</v>
      </c>
      <c r="B5541" t="s">
        <v>12</v>
      </c>
      <c r="C5541">
        <v>2430939</v>
      </c>
      <c r="D5541" s="1">
        <v>46065</v>
      </c>
      <c r="E5541" s="8" t="s">
        <v>1940</v>
      </c>
      <c r="F5541" t="s">
        <v>13</v>
      </c>
      <c r="G5541" t="s">
        <v>6947</v>
      </c>
      <c r="H5541" t="s">
        <v>6665</v>
      </c>
      <c r="J5541" t="s">
        <v>2453</v>
      </c>
      <c r="K5541">
        <v>2</v>
      </c>
      <c r="L5541" t="str">
        <f t="shared" si="376"/>
        <v>Feb-26</v>
      </c>
      <c r="M5541" t="str">
        <f t="shared" si="379"/>
        <v>Thursday</v>
      </c>
      <c r="N5541">
        <f t="shared" si="377"/>
        <v>11</v>
      </c>
      <c r="O5541" s="6">
        <f t="shared" si="378"/>
        <v>0.45833333333333331</v>
      </c>
    </row>
    <row r="5542" spans="1:15" x14ac:dyDescent="0.3">
      <c r="A5542" t="s">
        <v>11</v>
      </c>
      <c r="B5542" t="s">
        <v>12</v>
      </c>
      <c r="C5542">
        <v>2431336</v>
      </c>
      <c r="D5542" s="1">
        <v>46065</v>
      </c>
      <c r="E5542" s="8" t="s">
        <v>2474</v>
      </c>
      <c r="F5542" t="s">
        <v>13</v>
      </c>
      <c r="G5542" t="s">
        <v>6948</v>
      </c>
      <c r="H5542" t="s">
        <v>1101</v>
      </c>
      <c r="J5542" t="s">
        <v>2453</v>
      </c>
      <c r="K5542">
        <v>3</v>
      </c>
      <c r="L5542" t="str">
        <f t="shared" si="376"/>
        <v>Feb-26</v>
      </c>
      <c r="M5542" t="str">
        <f t="shared" si="379"/>
        <v>Thursday</v>
      </c>
      <c r="N5542">
        <f t="shared" si="377"/>
        <v>15</v>
      </c>
      <c r="O5542" s="6">
        <f t="shared" si="378"/>
        <v>0.625</v>
      </c>
    </row>
    <row r="5543" spans="1:15" x14ac:dyDescent="0.3">
      <c r="A5543" t="s">
        <v>11</v>
      </c>
      <c r="B5543" t="s">
        <v>12</v>
      </c>
      <c r="C5543">
        <v>2431338</v>
      </c>
      <c r="D5543" s="1">
        <v>46065</v>
      </c>
      <c r="E5543" s="8" t="s">
        <v>952</v>
      </c>
      <c r="F5543" t="s">
        <v>13</v>
      </c>
      <c r="G5543" t="s">
        <v>6949</v>
      </c>
      <c r="H5543" t="s">
        <v>1101</v>
      </c>
      <c r="J5543" t="s">
        <v>2453</v>
      </c>
      <c r="K5543">
        <v>5</v>
      </c>
      <c r="L5543" t="str">
        <f t="shared" si="376"/>
        <v>Feb-26</v>
      </c>
      <c r="M5543" t="str">
        <f t="shared" si="379"/>
        <v>Thursday</v>
      </c>
      <c r="N5543">
        <f t="shared" si="377"/>
        <v>15</v>
      </c>
      <c r="O5543" s="6">
        <f t="shared" si="378"/>
        <v>0.625</v>
      </c>
    </row>
    <row r="5544" spans="1:15" x14ac:dyDescent="0.3">
      <c r="A5544" t="s">
        <v>11</v>
      </c>
      <c r="B5544" t="s">
        <v>12</v>
      </c>
      <c r="C5544">
        <v>2431340</v>
      </c>
      <c r="D5544" s="1">
        <v>46065</v>
      </c>
      <c r="E5544" s="8" t="s">
        <v>2210</v>
      </c>
      <c r="F5544" t="s">
        <v>13</v>
      </c>
      <c r="G5544" t="s">
        <v>6950</v>
      </c>
      <c r="H5544" t="s">
        <v>1101</v>
      </c>
      <c r="J5544" t="s">
        <v>2453</v>
      </c>
      <c r="K5544">
        <v>6</v>
      </c>
      <c r="L5544" t="str">
        <f t="shared" si="376"/>
        <v>Feb-26</v>
      </c>
      <c r="M5544" t="str">
        <f t="shared" si="379"/>
        <v>Thursday</v>
      </c>
      <c r="N5544">
        <f t="shared" si="377"/>
        <v>16</v>
      </c>
      <c r="O5544" s="6">
        <f t="shared" si="378"/>
        <v>0.66666666666666663</v>
      </c>
    </row>
    <row r="5545" spans="1:15" x14ac:dyDescent="0.3">
      <c r="A5545" t="s">
        <v>11</v>
      </c>
      <c r="B5545" t="s">
        <v>12</v>
      </c>
      <c r="C5545">
        <v>2431341</v>
      </c>
      <c r="D5545" s="1">
        <v>46065</v>
      </c>
      <c r="E5545" s="8" t="s">
        <v>2210</v>
      </c>
      <c r="F5545" t="s">
        <v>13</v>
      </c>
      <c r="G5545" t="s">
        <v>6950</v>
      </c>
      <c r="H5545" t="s">
        <v>1101</v>
      </c>
      <c r="J5545" t="s">
        <v>2453</v>
      </c>
      <c r="K5545">
        <v>3</v>
      </c>
      <c r="L5545" t="str">
        <f t="shared" si="376"/>
        <v>Feb-26</v>
      </c>
      <c r="M5545" t="str">
        <f t="shared" si="379"/>
        <v>Thursday</v>
      </c>
      <c r="N5545">
        <f t="shared" si="377"/>
        <v>16</v>
      </c>
      <c r="O5545" s="6">
        <f t="shared" si="378"/>
        <v>0.66666666666666663</v>
      </c>
    </row>
    <row r="5546" spans="1:15" x14ac:dyDescent="0.3">
      <c r="A5546" t="s">
        <v>11</v>
      </c>
      <c r="B5546" t="s">
        <v>12</v>
      </c>
      <c r="C5546">
        <v>2431345</v>
      </c>
      <c r="D5546" s="1">
        <v>46065</v>
      </c>
      <c r="E5546" s="8" t="s">
        <v>439</v>
      </c>
      <c r="F5546" t="s">
        <v>13</v>
      </c>
      <c r="G5546" t="s">
        <v>6951</v>
      </c>
      <c r="H5546" t="s">
        <v>1101</v>
      </c>
      <c r="J5546" t="s">
        <v>2453</v>
      </c>
      <c r="K5546">
        <v>6</v>
      </c>
      <c r="L5546" t="str">
        <f t="shared" si="376"/>
        <v>Feb-26</v>
      </c>
      <c r="M5546" t="str">
        <f t="shared" si="379"/>
        <v>Thursday</v>
      </c>
      <c r="N5546">
        <f t="shared" si="377"/>
        <v>18</v>
      </c>
      <c r="O5546" s="6">
        <f t="shared" si="378"/>
        <v>0.75</v>
      </c>
    </row>
    <row r="5547" spans="1:15" x14ac:dyDescent="0.3">
      <c r="A5547" t="s">
        <v>11</v>
      </c>
      <c r="B5547" t="s">
        <v>12</v>
      </c>
      <c r="C5547">
        <v>2431347</v>
      </c>
      <c r="D5547" s="1">
        <v>46065</v>
      </c>
      <c r="E5547" s="8" t="s">
        <v>1006</v>
      </c>
      <c r="F5547" t="s">
        <v>13</v>
      </c>
      <c r="G5547" t="s">
        <v>6952</v>
      </c>
      <c r="H5547" t="s">
        <v>1101</v>
      </c>
      <c r="J5547" t="s">
        <v>2453</v>
      </c>
      <c r="K5547">
        <v>2</v>
      </c>
      <c r="L5547" t="str">
        <f t="shared" si="376"/>
        <v>Feb-26</v>
      </c>
      <c r="M5547" t="str">
        <f t="shared" si="379"/>
        <v>Thursday</v>
      </c>
      <c r="N5547">
        <f t="shared" si="377"/>
        <v>19</v>
      </c>
      <c r="O5547" s="6">
        <f t="shared" si="378"/>
        <v>0.79166666666666663</v>
      </c>
    </row>
    <row r="5548" spans="1:15" x14ac:dyDescent="0.3">
      <c r="A5548" t="s">
        <v>11</v>
      </c>
      <c r="B5548" t="s">
        <v>12</v>
      </c>
      <c r="C5548">
        <v>2431358</v>
      </c>
      <c r="D5548" s="1">
        <v>46065</v>
      </c>
      <c r="E5548" s="8" t="s">
        <v>956</v>
      </c>
      <c r="F5548" t="s">
        <v>13</v>
      </c>
      <c r="G5548" t="s">
        <v>6953</v>
      </c>
      <c r="H5548" t="s">
        <v>1101</v>
      </c>
      <c r="J5548" t="s">
        <v>2453</v>
      </c>
      <c r="K5548">
        <v>4</v>
      </c>
      <c r="L5548" t="str">
        <f t="shared" si="376"/>
        <v>Feb-26</v>
      </c>
      <c r="M5548" t="str">
        <f t="shared" si="379"/>
        <v>Thursday</v>
      </c>
      <c r="N5548">
        <f t="shared" si="377"/>
        <v>19</v>
      </c>
      <c r="O5548" s="6">
        <f t="shared" si="378"/>
        <v>0.79166666666666663</v>
      </c>
    </row>
    <row r="5549" spans="1:15" x14ac:dyDescent="0.3">
      <c r="A5549" t="s">
        <v>11</v>
      </c>
      <c r="B5549" t="s">
        <v>12</v>
      </c>
      <c r="C5549">
        <v>2431359</v>
      </c>
      <c r="D5549" s="1">
        <v>46065</v>
      </c>
      <c r="E5549" s="8" t="s">
        <v>2078</v>
      </c>
      <c r="F5549" t="s">
        <v>13</v>
      </c>
      <c r="G5549" t="s">
        <v>6954</v>
      </c>
      <c r="H5549" t="s">
        <v>1101</v>
      </c>
      <c r="J5549" t="s">
        <v>2453</v>
      </c>
      <c r="K5549">
        <v>5</v>
      </c>
      <c r="L5549" t="str">
        <f t="shared" si="376"/>
        <v>Feb-26</v>
      </c>
      <c r="M5549" t="str">
        <f t="shared" si="379"/>
        <v>Thursday</v>
      </c>
      <c r="N5549">
        <f t="shared" si="377"/>
        <v>20</v>
      </c>
      <c r="O5549" s="6">
        <f t="shared" si="378"/>
        <v>0.83333333333333337</v>
      </c>
    </row>
    <row r="5550" spans="1:15" x14ac:dyDescent="0.3">
      <c r="A5550" t="s">
        <v>11</v>
      </c>
      <c r="B5550" t="s">
        <v>12</v>
      </c>
      <c r="C5550">
        <v>2432180</v>
      </c>
      <c r="D5550" s="1">
        <v>46066</v>
      </c>
      <c r="E5550" s="8" t="s">
        <v>2909</v>
      </c>
      <c r="F5550" t="s">
        <v>13</v>
      </c>
      <c r="G5550" t="s">
        <v>6955</v>
      </c>
      <c r="H5550" t="s">
        <v>1308</v>
      </c>
      <c r="J5550" t="s">
        <v>2453</v>
      </c>
      <c r="K5550">
        <v>1</v>
      </c>
      <c r="L5550" t="str">
        <f t="shared" si="376"/>
        <v>Feb-26</v>
      </c>
      <c r="M5550" t="str">
        <f t="shared" si="379"/>
        <v>Friday</v>
      </c>
      <c r="N5550">
        <f t="shared" si="377"/>
        <v>1</v>
      </c>
      <c r="O5550" s="6">
        <f t="shared" si="378"/>
        <v>4.1666666666666664E-2</v>
      </c>
    </row>
    <row r="5551" spans="1:15" x14ac:dyDescent="0.3">
      <c r="A5551" t="s">
        <v>11</v>
      </c>
      <c r="B5551" t="s">
        <v>12</v>
      </c>
      <c r="C5551">
        <v>2432888</v>
      </c>
      <c r="D5551" s="1">
        <v>46066</v>
      </c>
      <c r="E5551" s="8" t="s">
        <v>457</v>
      </c>
      <c r="F5551" t="s">
        <v>13</v>
      </c>
      <c r="G5551" t="s">
        <v>6956</v>
      </c>
      <c r="H5551" t="s">
        <v>6665</v>
      </c>
      <c r="J5551" t="s">
        <v>2453</v>
      </c>
      <c r="K5551">
        <v>2</v>
      </c>
      <c r="L5551" t="str">
        <f t="shared" si="376"/>
        <v>Feb-26</v>
      </c>
      <c r="M5551" t="str">
        <f t="shared" si="379"/>
        <v>Friday</v>
      </c>
      <c r="N5551">
        <f t="shared" si="377"/>
        <v>14</v>
      </c>
      <c r="O5551" s="6">
        <f t="shared" si="378"/>
        <v>0.58333333333333337</v>
      </c>
    </row>
    <row r="5552" spans="1:15" x14ac:dyDescent="0.3">
      <c r="A5552" t="s">
        <v>11</v>
      </c>
      <c r="B5552" t="s">
        <v>12</v>
      </c>
      <c r="C5552">
        <v>2432943</v>
      </c>
      <c r="D5552" s="1">
        <v>46066</v>
      </c>
      <c r="E5552" s="8" t="s">
        <v>4320</v>
      </c>
      <c r="F5552" t="s">
        <v>13</v>
      </c>
      <c r="G5552" t="s">
        <v>6957</v>
      </c>
      <c r="H5552" t="s">
        <v>1101</v>
      </c>
      <c r="J5552" t="s">
        <v>2453</v>
      </c>
      <c r="K5552">
        <v>7</v>
      </c>
      <c r="L5552" t="str">
        <f t="shared" si="376"/>
        <v>Feb-26</v>
      </c>
      <c r="M5552" t="str">
        <f t="shared" si="379"/>
        <v>Friday</v>
      </c>
      <c r="N5552">
        <f t="shared" si="377"/>
        <v>15</v>
      </c>
      <c r="O5552" s="6">
        <f t="shared" si="378"/>
        <v>0.625</v>
      </c>
    </row>
    <row r="5553" spans="1:15" x14ac:dyDescent="0.3">
      <c r="A5553" t="s">
        <v>11</v>
      </c>
      <c r="B5553" t="s">
        <v>12</v>
      </c>
      <c r="C5553">
        <v>2432945</v>
      </c>
      <c r="D5553" s="1">
        <v>46066</v>
      </c>
      <c r="E5553" s="8" t="s">
        <v>4320</v>
      </c>
      <c r="F5553" t="s">
        <v>13</v>
      </c>
      <c r="G5553" t="s">
        <v>6957</v>
      </c>
      <c r="H5553" t="s">
        <v>1101</v>
      </c>
      <c r="J5553" t="s">
        <v>2453</v>
      </c>
      <c r="K5553">
        <v>5</v>
      </c>
      <c r="L5553" t="str">
        <f t="shared" si="376"/>
        <v>Feb-26</v>
      </c>
      <c r="M5553" t="str">
        <f t="shared" si="379"/>
        <v>Friday</v>
      </c>
      <c r="N5553">
        <f t="shared" si="377"/>
        <v>15</v>
      </c>
      <c r="O5553" s="6">
        <f t="shared" si="378"/>
        <v>0.625</v>
      </c>
    </row>
    <row r="5554" spans="1:15" x14ac:dyDescent="0.3">
      <c r="A5554" t="s">
        <v>11</v>
      </c>
      <c r="B5554" t="s">
        <v>12</v>
      </c>
      <c r="C5554">
        <v>2433135</v>
      </c>
      <c r="D5554" s="1">
        <v>46066</v>
      </c>
      <c r="E5554" s="8" t="s">
        <v>368</v>
      </c>
      <c r="F5554" t="s">
        <v>13</v>
      </c>
      <c r="G5554" t="s">
        <v>6958</v>
      </c>
      <c r="H5554" t="s">
        <v>6669</v>
      </c>
      <c r="J5554" t="s">
        <v>2453</v>
      </c>
      <c r="K5554">
        <v>10</v>
      </c>
      <c r="L5554" t="str">
        <f t="shared" si="376"/>
        <v>Feb-26</v>
      </c>
      <c r="M5554" t="str">
        <f t="shared" si="379"/>
        <v>Friday</v>
      </c>
      <c r="N5554">
        <f t="shared" si="377"/>
        <v>19</v>
      </c>
      <c r="O5554" s="6">
        <f t="shared" si="378"/>
        <v>0.79166666666666663</v>
      </c>
    </row>
    <row r="5555" spans="1:15" x14ac:dyDescent="0.3">
      <c r="A5555" t="s">
        <v>11</v>
      </c>
      <c r="B5555" t="s">
        <v>12</v>
      </c>
      <c r="C5555">
        <v>2434138</v>
      </c>
      <c r="D5555" s="1">
        <v>46067</v>
      </c>
      <c r="E5555" s="8" t="s">
        <v>1992</v>
      </c>
      <c r="F5555" t="s">
        <v>13</v>
      </c>
      <c r="G5555" t="s">
        <v>6959</v>
      </c>
      <c r="H5555" t="s">
        <v>5096</v>
      </c>
      <c r="J5555" t="s">
        <v>2453</v>
      </c>
      <c r="K5555">
        <v>1</v>
      </c>
      <c r="L5555" t="str">
        <f t="shared" si="376"/>
        <v>Feb-26</v>
      </c>
      <c r="M5555" t="str">
        <f t="shared" si="379"/>
        <v>Saturday</v>
      </c>
      <c r="N5555">
        <f t="shared" si="377"/>
        <v>1</v>
      </c>
      <c r="O5555" s="6">
        <f t="shared" si="378"/>
        <v>4.1666666666666664E-2</v>
      </c>
    </row>
    <row r="5556" spans="1:15" x14ac:dyDescent="0.3">
      <c r="A5556" t="s">
        <v>11</v>
      </c>
      <c r="B5556" t="s">
        <v>12</v>
      </c>
      <c r="C5556">
        <v>2434161</v>
      </c>
      <c r="D5556" s="1">
        <v>46067</v>
      </c>
      <c r="E5556" s="8" t="s">
        <v>4120</v>
      </c>
      <c r="F5556" t="s">
        <v>13</v>
      </c>
      <c r="G5556" t="s">
        <v>6960</v>
      </c>
      <c r="H5556" t="s">
        <v>6222</v>
      </c>
      <c r="J5556" t="s">
        <v>2453</v>
      </c>
      <c r="K5556">
        <v>3</v>
      </c>
      <c r="L5556" t="str">
        <f t="shared" si="376"/>
        <v>Feb-26</v>
      </c>
      <c r="M5556" t="str">
        <f t="shared" si="379"/>
        <v>Saturday</v>
      </c>
      <c r="N5556">
        <f t="shared" si="377"/>
        <v>1</v>
      </c>
      <c r="O5556" s="6">
        <f t="shared" si="378"/>
        <v>4.1666666666666664E-2</v>
      </c>
    </row>
    <row r="5557" spans="1:15" x14ac:dyDescent="0.3">
      <c r="A5557" t="s">
        <v>11</v>
      </c>
      <c r="B5557" t="s">
        <v>12</v>
      </c>
      <c r="C5557">
        <v>2434164</v>
      </c>
      <c r="D5557" s="1">
        <v>46067</v>
      </c>
      <c r="E5557" s="8" t="s">
        <v>875</v>
      </c>
      <c r="F5557" t="s">
        <v>13</v>
      </c>
      <c r="G5557" t="s">
        <v>6961</v>
      </c>
      <c r="H5557" t="s">
        <v>6222</v>
      </c>
      <c r="J5557" t="s">
        <v>2453</v>
      </c>
      <c r="K5557">
        <v>1</v>
      </c>
      <c r="L5557" t="str">
        <f t="shared" ref="L5557:L5620" si="380">TEXT(D5557, "MMM-YY")</f>
        <v>Feb-26</v>
      </c>
      <c r="M5557" t="str">
        <f t="shared" si="379"/>
        <v>Saturday</v>
      </c>
      <c r="N5557">
        <f t="shared" si="377"/>
        <v>1</v>
      </c>
      <c r="O5557" s="6">
        <f t="shared" si="378"/>
        <v>4.1666666666666664E-2</v>
      </c>
    </row>
    <row r="5558" spans="1:15" x14ac:dyDescent="0.3">
      <c r="A5558" t="s">
        <v>11</v>
      </c>
      <c r="B5558" t="s">
        <v>12</v>
      </c>
      <c r="C5558">
        <v>2434283</v>
      </c>
      <c r="D5558" s="1">
        <v>46067</v>
      </c>
      <c r="E5558" s="8" t="s">
        <v>2189</v>
      </c>
      <c r="F5558" t="s">
        <v>13</v>
      </c>
      <c r="G5558" t="s">
        <v>6962</v>
      </c>
      <c r="H5558" t="s">
        <v>6222</v>
      </c>
      <c r="J5558" t="s">
        <v>2453</v>
      </c>
      <c r="K5558">
        <v>1</v>
      </c>
      <c r="L5558" t="str">
        <f t="shared" si="380"/>
        <v>Feb-26</v>
      </c>
      <c r="M5558" t="str">
        <f t="shared" si="379"/>
        <v>Saturday</v>
      </c>
      <c r="N5558">
        <f t="shared" si="377"/>
        <v>1</v>
      </c>
      <c r="O5558" s="6">
        <f t="shared" si="378"/>
        <v>4.1666666666666664E-2</v>
      </c>
    </row>
    <row r="5559" spans="1:15" x14ac:dyDescent="0.3">
      <c r="A5559" t="s">
        <v>11</v>
      </c>
      <c r="B5559" t="s">
        <v>12</v>
      </c>
      <c r="C5559">
        <v>2434305</v>
      </c>
      <c r="D5559" s="1">
        <v>46067</v>
      </c>
      <c r="E5559" s="8" t="s">
        <v>4114</v>
      </c>
      <c r="F5559" t="s">
        <v>13</v>
      </c>
      <c r="G5559" t="s">
        <v>6963</v>
      </c>
      <c r="H5559" t="s">
        <v>6222</v>
      </c>
      <c r="J5559" t="s">
        <v>2453</v>
      </c>
      <c r="K5559">
        <v>1</v>
      </c>
      <c r="L5559" t="str">
        <f t="shared" si="380"/>
        <v>Feb-26</v>
      </c>
      <c r="M5559" t="str">
        <f t="shared" si="379"/>
        <v>Saturday</v>
      </c>
      <c r="N5559">
        <f t="shared" si="377"/>
        <v>1</v>
      </c>
      <c r="O5559" s="6">
        <f t="shared" si="378"/>
        <v>4.1666666666666664E-2</v>
      </c>
    </row>
    <row r="5560" spans="1:15" x14ac:dyDescent="0.3">
      <c r="A5560" t="s">
        <v>11</v>
      </c>
      <c r="B5560" t="s">
        <v>12</v>
      </c>
      <c r="C5560">
        <v>2434940</v>
      </c>
      <c r="D5560" s="1">
        <v>46067</v>
      </c>
      <c r="E5560" s="8" t="s">
        <v>3817</v>
      </c>
      <c r="F5560" t="s">
        <v>13</v>
      </c>
      <c r="G5560" t="s">
        <v>6964</v>
      </c>
      <c r="H5560" t="s">
        <v>5096</v>
      </c>
      <c r="J5560" t="s">
        <v>2453</v>
      </c>
      <c r="K5560">
        <v>1</v>
      </c>
      <c r="L5560" t="str">
        <f t="shared" si="380"/>
        <v>Feb-26</v>
      </c>
      <c r="M5560" t="str">
        <f t="shared" si="379"/>
        <v>Saturday</v>
      </c>
      <c r="N5560">
        <f t="shared" si="377"/>
        <v>6</v>
      </c>
      <c r="O5560" s="6">
        <f t="shared" si="378"/>
        <v>0.25</v>
      </c>
    </row>
    <row r="5561" spans="1:15" x14ac:dyDescent="0.3">
      <c r="A5561" t="s">
        <v>11</v>
      </c>
      <c r="B5561" t="s">
        <v>12</v>
      </c>
      <c r="C5561">
        <v>2434943</v>
      </c>
      <c r="D5561" s="1">
        <v>46067</v>
      </c>
      <c r="E5561" s="8" t="s">
        <v>2492</v>
      </c>
      <c r="F5561" t="s">
        <v>13</v>
      </c>
      <c r="G5561" t="s">
        <v>6965</v>
      </c>
      <c r="H5561" t="s">
        <v>5096</v>
      </c>
      <c r="J5561" t="s">
        <v>2453</v>
      </c>
      <c r="K5561">
        <v>1</v>
      </c>
      <c r="L5561" t="str">
        <f t="shared" si="380"/>
        <v>Feb-26</v>
      </c>
      <c r="M5561" t="str">
        <f t="shared" si="379"/>
        <v>Saturday</v>
      </c>
      <c r="N5561">
        <f t="shared" si="377"/>
        <v>6</v>
      </c>
      <c r="O5561" s="6">
        <f t="shared" si="378"/>
        <v>0.25</v>
      </c>
    </row>
    <row r="5562" spans="1:15" x14ac:dyDescent="0.3">
      <c r="A5562" t="s">
        <v>11</v>
      </c>
      <c r="B5562" t="s">
        <v>12</v>
      </c>
      <c r="C5562">
        <v>2435108</v>
      </c>
      <c r="D5562" s="1">
        <v>46067</v>
      </c>
      <c r="E5562" s="8" t="s">
        <v>1933</v>
      </c>
      <c r="F5562" t="s">
        <v>13</v>
      </c>
      <c r="G5562" t="s">
        <v>6966</v>
      </c>
      <c r="H5562" t="s">
        <v>6665</v>
      </c>
      <c r="J5562" t="s">
        <v>2453</v>
      </c>
      <c r="K5562">
        <v>5</v>
      </c>
      <c r="L5562" t="str">
        <f t="shared" si="380"/>
        <v>Feb-26</v>
      </c>
      <c r="M5562" t="str">
        <f t="shared" si="379"/>
        <v>Saturday</v>
      </c>
      <c r="N5562">
        <f t="shared" si="377"/>
        <v>9</v>
      </c>
      <c r="O5562" s="6">
        <f t="shared" si="378"/>
        <v>0.375</v>
      </c>
    </row>
    <row r="5563" spans="1:15" x14ac:dyDescent="0.3">
      <c r="A5563" t="s">
        <v>11</v>
      </c>
      <c r="B5563" t="s">
        <v>12</v>
      </c>
      <c r="C5563">
        <v>2435138</v>
      </c>
      <c r="D5563" s="1">
        <v>46067</v>
      </c>
      <c r="E5563" s="8" t="s">
        <v>370</v>
      </c>
      <c r="F5563" t="s">
        <v>13</v>
      </c>
      <c r="G5563" t="s">
        <v>6967</v>
      </c>
      <c r="H5563" t="s">
        <v>1308</v>
      </c>
      <c r="J5563" t="s">
        <v>2453</v>
      </c>
      <c r="K5563">
        <v>10</v>
      </c>
      <c r="L5563" t="str">
        <f t="shared" si="380"/>
        <v>Feb-26</v>
      </c>
      <c r="M5563" t="str">
        <f t="shared" si="379"/>
        <v>Saturday</v>
      </c>
      <c r="N5563">
        <f t="shared" si="377"/>
        <v>9</v>
      </c>
      <c r="O5563" s="6">
        <f t="shared" si="378"/>
        <v>0.375</v>
      </c>
    </row>
    <row r="5564" spans="1:15" x14ac:dyDescent="0.3">
      <c r="A5564" t="s">
        <v>11</v>
      </c>
      <c r="B5564" t="s">
        <v>12</v>
      </c>
      <c r="C5564">
        <v>2435143</v>
      </c>
      <c r="D5564" s="1">
        <v>46067</v>
      </c>
      <c r="E5564" s="8" t="s">
        <v>2238</v>
      </c>
      <c r="F5564" t="s">
        <v>13</v>
      </c>
      <c r="G5564" t="s">
        <v>6968</v>
      </c>
      <c r="H5564" t="s">
        <v>1308</v>
      </c>
      <c r="J5564" t="s">
        <v>2453</v>
      </c>
      <c r="K5564">
        <v>1</v>
      </c>
      <c r="L5564" t="str">
        <f t="shared" si="380"/>
        <v>Feb-26</v>
      </c>
      <c r="M5564" t="str">
        <f t="shared" si="379"/>
        <v>Saturday</v>
      </c>
      <c r="N5564">
        <f t="shared" si="377"/>
        <v>10</v>
      </c>
      <c r="O5564" s="6">
        <f t="shared" si="378"/>
        <v>0.41666666666666669</v>
      </c>
    </row>
    <row r="5565" spans="1:15" x14ac:dyDescent="0.3">
      <c r="A5565" t="s">
        <v>11</v>
      </c>
      <c r="B5565" t="s">
        <v>12</v>
      </c>
      <c r="C5565">
        <v>2435145</v>
      </c>
      <c r="D5565" s="1">
        <v>46067</v>
      </c>
      <c r="E5565" s="8" t="s">
        <v>3245</v>
      </c>
      <c r="F5565" t="s">
        <v>13</v>
      </c>
      <c r="G5565" t="s">
        <v>6969</v>
      </c>
      <c r="H5565" t="s">
        <v>6665</v>
      </c>
      <c r="J5565" t="s">
        <v>2453</v>
      </c>
      <c r="K5565">
        <v>0</v>
      </c>
      <c r="L5565" t="str">
        <f t="shared" si="380"/>
        <v>Feb-26</v>
      </c>
      <c r="M5565" t="str">
        <f t="shared" si="379"/>
        <v>Saturday</v>
      </c>
      <c r="N5565">
        <f t="shared" si="377"/>
        <v>10</v>
      </c>
      <c r="O5565" s="6">
        <f t="shared" si="378"/>
        <v>0.41666666666666669</v>
      </c>
    </row>
    <row r="5566" spans="1:15" x14ac:dyDescent="0.3">
      <c r="A5566" t="s">
        <v>11</v>
      </c>
      <c r="B5566" t="s">
        <v>12</v>
      </c>
      <c r="C5566">
        <v>2435292</v>
      </c>
      <c r="D5566" s="1">
        <v>46067</v>
      </c>
      <c r="E5566" s="8" t="s">
        <v>2119</v>
      </c>
      <c r="F5566" t="s">
        <v>13</v>
      </c>
      <c r="G5566" t="s">
        <v>6970</v>
      </c>
      <c r="H5566" t="s">
        <v>1308</v>
      </c>
      <c r="J5566" t="s">
        <v>2453</v>
      </c>
      <c r="K5566">
        <v>7</v>
      </c>
      <c r="L5566" t="str">
        <f t="shared" si="380"/>
        <v>Feb-26</v>
      </c>
      <c r="M5566" t="str">
        <f t="shared" si="379"/>
        <v>Saturday</v>
      </c>
      <c r="N5566">
        <f t="shared" si="377"/>
        <v>12</v>
      </c>
      <c r="O5566" s="6">
        <f t="shared" si="378"/>
        <v>0.5</v>
      </c>
    </row>
    <row r="5567" spans="1:15" x14ac:dyDescent="0.3">
      <c r="A5567" t="s">
        <v>11</v>
      </c>
      <c r="B5567" t="s">
        <v>12</v>
      </c>
      <c r="C5567">
        <v>2435351</v>
      </c>
      <c r="D5567" s="1">
        <v>46067</v>
      </c>
      <c r="E5567" s="8" t="s">
        <v>6777</v>
      </c>
      <c r="F5567" t="s">
        <v>13</v>
      </c>
      <c r="G5567" t="s">
        <v>6971</v>
      </c>
      <c r="H5567" t="s">
        <v>1308</v>
      </c>
      <c r="J5567" t="s">
        <v>2453</v>
      </c>
      <c r="K5567">
        <v>10</v>
      </c>
      <c r="L5567" t="str">
        <f t="shared" si="380"/>
        <v>Feb-26</v>
      </c>
      <c r="M5567" t="str">
        <f t="shared" si="379"/>
        <v>Saturday</v>
      </c>
      <c r="N5567">
        <f t="shared" si="377"/>
        <v>14</v>
      </c>
      <c r="O5567" s="6">
        <f t="shared" si="378"/>
        <v>0.58333333333333337</v>
      </c>
    </row>
    <row r="5568" spans="1:15" x14ac:dyDescent="0.3">
      <c r="A5568" t="s">
        <v>11</v>
      </c>
      <c r="B5568" t="s">
        <v>12</v>
      </c>
      <c r="C5568">
        <v>2435502</v>
      </c>
      <c r="D5568" s="1">
        <v>46067</v>
      </c>
      <c r="E5568" s="8" t="s">
        <v>424</v>
      </c>
      <c r="F5568" t="s">
        <v>13</v>
      </c>
      <c r="G5568" t="s">
        <v>6972</v>
      </c>
      <c r="H5568" t="s">
        <v>6669</v>
      </c>
      <c r="J5568" t="s">
        <v>2453</v>
      </c>
      <c r="K5568">
        <v>10</v>
      </c>
      <c r="L5568" t="str">
        <f t="shared" si="380"/>
        <v>Feb-26</v>
      </c>
      <c r="M5568" t="str">
        <f t="shared" si="379"/>
        <v>Saturday</v>
      </c>
      <c r="N5568">
        <f t="shared" si="377"/>
        <v>16</v>
      </c>
      <c r="O5568" s="6">
        <f t="shared" si="378"/>
        <v>0.66666666666666663</v>
      </c>
    </row>
    <row r="5569" spans="1:15" x14ac:dyDescent="0.3">
      <c r="A5569" t="s">
        <v>11</v>
      </c>
      <c r="B5569" t="s">
        <v>12</v>
      </c>
      <c r="C5569">
        <v>2436271</v>
      </c>
      <c r="D5569" s="1">
        <v>46067</v>
      </c>
      <c r="E5569" s="8" t="s">
        <v>446</v>
      </c>
      <c r="F5569" t="s">
        <v>13</v>
      </c>
      <c r="G5569" t="s">
        <v>6973</v>
      </c>
      <c r="H5569" t="s">
        <v>3353</v>
      </c>
      <c r="J5569" t="s">
        <v>2453</v>
      </c>
      <c r="K5569">
        <v>1</v>
      </c>
      <c r="L5569" t="str">
        <f t="shared" si="380"/>
        <v>Feb-26</v>
      </c>
      <c r="M5569" t="str">
        <f t="shared" si="379"/>
        <v>Saturday</v>
      </c>
      <c r="N5569">
        <f t="shared" si="377"/>
        <v>23</v>
      </c>
      <c r="O5569" s="6">
        <f t="shared" si="378"/>
        <v>0.95833333333333337</v>
      </c>
    </row>
    <row r="5570" spans="1:15" x14ac:dyDescent="0.3">
      <c r="A5570" t="s">
        <v>11</v>
      </c>
      <c r="B5570" t="s">
        <v>12</v>
      </c>
      <c r="C5570">
        <v>2436436</v>
      </c>
      <c r="D5570" s="1">
        <v>46067</v>
      </c>
      <c r="E5570" s="8" t="s">
        <v>948</v>
      </c>
      <c r="F5570" t="s">
        <v>13</v>
      </c>
      <c r="G5570" t="s">
        <v>6974</v>
      </c>
      <c r="H5570" t="s">
        <v>6222</v>
      </c>
      <c r="J5570" t="s">
        <v>2453</v>
      </c>
      <c r="K5570">
        <v>1</v>
      </c>
      <c r="L5570" t="str">
        <f t="shared" si="380"/>
        <v>Feb-26</v>
      </c>
      <c r="M5570" t="str">
        <f t="shared" si="379"/>
        <v>Saturday</v>
      </c>
      <c r="N5570">
        <f t="shared" si="377"/>
        <v>23</v>
      </c>
      <c r="O5570" s="6">
        <f t="shared" si="378"/>
        <v>0.95833333333333337</v>
      </c>
    </row>
    <row r="5571" spans="1:15" x14ac:dyDescent="0.3">
      <c r="A5571" t="s">
        <v>11</v>
      </c>
      <c r="B5571" t="s">
        <v>12</v>
      </c>
      <c r="C5571">
        <v>2436460</v>
      </c>
      <c r="D5571" s="1">
        <v>46068</v>
      </c>
      <c r="E5571" s="8" t="s">
        <v>411</v>
      </c>
      <c r="F5571" t="s">
        <v>13</v>
      </c>
      <c r="G5571" t="s">
        <v>6975</v>
      </c>
      <c r="H5571" t="s">
        <v>6222</v>
      </c>
      <c r="J5571" t="s">
        <v>2453</v>
      </c>
      <c r="K5571">
        <v>1</v>
      </c>
      <c r="L5571" t="str">
        <f t="shared" si="380"/>
        <v>Feb-26</v>
      </c>
      <c r="M5571" t="str">
        <f t="shared" si="379"/>
        <v>Sunday</v>
      </c>
      <c r="N5571">
        <f t="shared" si="377"/>
        <v>0</v>
      </c>
      <c r="O5571" s="6">
        <f t="shared" si="378"/>
        <v>0</v>
      </c>
    </row>
    <row r="5572" spans="1:15" x14ac:dyDescent="0.3">
      <c r="A5572" t="s">
        <v>11</v>
      </c>
      <c r="B5572" t="s">
        <v>12</v>
      </c>
      <c r="C5572">
        <v>2436612</v>
      </c>
      <c r="D5572" s="1">
        <v>46068</v>
      </c>
      <c r="E5572" s="8" t="s">
        <v>2922</v>
      </c>
      <c r="F5572" t="s">
        <v>13</v>
      </c>
      <c r="G5572" t="s">
        <v>6976</v>
      </c>
      <c r="H5572" t="s">
        <v>6222</v>
      </c>
      <c r="J5572" t="s">
        <v>2453</v>
      </c>
      <c r="K5572">
        <v>1</v>
      </c>
      <c r="L5572" t="str">
        <f t="shared" si="380"/>
        <v>Feb-26</v>
      </c>
      <c r="M5572" t="str">
        <f t="shared" si="379"/>
        <v>Sunday</v>
      </c>
      <c r="N5572">
        <f t="shared" si="377"/>
        <v>0</v>
      </c>
      <c r="O5572" s="6">
        <f t="shared" si="378"/>
        <v>0</v>
      </c>
    </row>
    <row r="5573" spans="1:15" x14ac:dyDescent="0.3">
      <c r="A5573" t="s">
        <v>11</v>
      </c>
      <c r="B5573" t="s">
        <v>12</v>
      </c>
      <c r="C5573">
        <v>2437418</v>
      </c>
      <c r="D5573" s="1">
        <v>46068</v>
      </c>
      <c r="E5573" s="8" t="s">
        <v>2127</v>
      </c>
      <c r="F5573" t="s">
        <v>13</v>
      </c>
      <c r="G5573" t="s">
        <v>6977</v>
      </c>
      <c r="H5573" t="s">
        <v>3353</v>
      </c>
      <c r="J5573" t="s">
        <v>2453</v>
      </c>
      <c r="K5573">
        <v>1</v>
      </c>
      <c r="L5573" t="str">
        <f t="shared" si="380"/>
        <v>Feb-26</v>
      </c>
      <c r="M5573" t="str">
        <f t="shared" si="379"/>
        <v>Sunday</v>
      </c>
      <c r="N5573">
        <f t="shared" si="377"/>
        <v>6</v>
      </c>
      <c r="O5573" s="6">
        <f t="shared" si="378"/>
        <v>0.25</v>
      </c>
    </row>
    <row r="5574" spans="1:15" x14ac:dyDescent="0.3">
      <c r="A5574" t="s">
        <v>11</v>
      </c>
      <c r="B5574" t="s">
        <v>12</v>
      </c>
      <c r="C5574">
        <v>2437580</v>
      </c>
      <c r="D5574" s="1">
        <v>46068</v>
      </c>
      <c r="E5574" s="8" t="s">
        <v>472</v>
      </c>
      <c r="F5574" t="s">
        <v>13</v>
      </c>
      <c r="G5574" t="s">
        <v>6978</v>
      </c>
      <c r="H5574" t="s">
        <v>6665</v>
      </c>
      <c r="J5574" t="s">
        <v>2453</v>
      </c>
      <c r="K5574">
        <v>0</v>
      </c>
      <c r="L5574" t="str">
        <f t="shared" si="380"/>
        <v>Feb-26</v>
      </c>
      <c r="M5574" t="str">
        <f t="shared" si="379"/>
        <v>Sunday</v>
      </c>
      <c r="N5574">
        <f t="shared" si="377"/>
        <v>9</v>
      </c>
      <c r="O5574" s="6">
        <f t="shared" si="378"/>
        <v>0.375</v>
      </c>
    </row>
    <row r="5575" spans="1:15" x14ac:dyDescent="0.3">
      <c r="A5575" t="s">
        <v>11</v>
      </c>
      <c r="B5575" t="s">
        <v>12</v>
      </c>
      <c r="C5575">
        <v>2437585</v>
      </c>
      <c r="D5575" s="1">
        <v>46068</v>
      </c>
      <c r="E5575" s="8" t="s">
        <v>3225</v>
      </c>
      <c r="F5575" t="s">
        <v>13</v>
      </c>
      <c r="G5575" t="s">
        <v>6979</v>
      </c>
      <c r="H5575" t="s">
        <v>5096</v>
      </c>
      <c r="J5575" t="s">
        <v>2453</v>
      </c>
      <c r="K5575">
        <v>1</v>
      </c>
      <c r="L5575" t="str">
        <f t="shared" si="380"/>
        <v>Feb-26</v>
      </c>
      <c r="M5575" t="str">
        <f t="shared" si="379"/>
        <v>Sunday</v>
      </c>
      <c r="N5575">
        <f t="shared" si="377"/>
        <v>9</v>
      </c>
      <c r="O5575" s="6">
        <f t="shared" si="378"/>
        <v>0.375</v>
      </c>
    </row>
    <row r="5576" spans="1:15" x14ac:dyDescent="0.3">
      <c r="A5576" t="s">
        <v>11</v>
      </c>
      <c r="B5576" t="s">
        <v>12</v>
      </c>
      <c r="C5576">
        <v>2437780</v>
      </c>
      <c r="D5576" s="1">
        <v>46068</v>
      </c>
      <c r="E5576" s="8" t="s">
        <v>345</v>
      </c>
      <c r="F5576" t="s">
        <v>13</v>
      </c>
      <c r="G5576" t="s">
        <v>6980</v>
      </c>
      <c r="H5576" t="s">
        <v>5096</v>
      </c>
      <c r="J5576" t="s">
        <v>2453</v>
      </c>
      <c r="K5576">
        <v>4</v>
      </c>
      <c r="L5576" t="str">
        <f t="shared" si="380"/>
        <v>Feb-26</v>
      </c>
      <c r="M5576" t="str">
        <f t="shared" si="379"/>
        <v>Sunday</v>
      </c>
      <c r="N5576">
        <f t="shared" si="377"/>
        <v>13</v>
      </c>
      <c r="O5576" s="6">
        <f t="shared" si="378"/>
        <v>0.54166666666666663</v>
      </c>
    </row>
    <row r="5577" spans="1:15" x14ac:dyDescent="0.3">
      <c r="A5577" t="s">
        <v>11</v>
      </c>
      <c r="B5577" t="s">
        <v>12</v>
      </c>
      <c r="C5577">
        <v>2437948</v>
      </c>
      <c r="D5577" s="1">
        <v>46068</v>
      </c>
      <c r="E5577" s="8" t="s">
        <v>2028</v>
      </c>
      <c r="F5577" t="s">
        <v>13</v>
      </c>
      <c r="G5577" t="s">
        <v>6981</v>
      </c>
      <c r="H5577" t="s">
        <v>1308</v>
      </c>
      <c r="J5577" t="s">
        <v>2453</v>
      </c>
      <c r="K5577">
        <v>3</v>
      </c>
      <c r="L5577" t="str">
        <f t="shared" si="380"/>
        <v>Feb-26</v>
      </c>
      <c r="M5577" t="str">
        <f t="shared" si="379"/>
        <v>Sunday</v>
      </c>
      <c r="N5577">
        <f t="shared" si="377"/>
        <v>16</v>
      </c>
      <c r="O5577" s="6">
        <f t="shared" si="378"/>
        <v>0.66666666666666663</v>
      </c>
    </row>
    <row r="5578" spans="1:15" x14ac:dyDescent="0.3">
      <c r="A5578" t="s">
        <v>11</v>
      </c>
      <c r="B5578" t="s">
        <v>12</v>
      </c>
      <c r="C5578">
        <v>2438126</v>
      </c>
      <c r="D5578" s="1">
        <v>46068</v>
      </c>
      <c r="E5578" s="8" t="s">
        <v>1953</v>
      </c>
      <c r="F5578" t="s">
        <v>13</v>
      </c>
      <c r="G5578" t="s">
        <v>6982</v>
      </c>
      <c r="H5578" t="s">
        <v>1308</v>
      </c>
      <c r="J5578" t="s">
        <v>2453</v>
      </c>
      <c r="K5578">
        <v>7</v>
      </c>
      <c r="L5578" t="str">
        <f t="shared" si="380"/>
        <v>Feb-26</v>
      </c>
      <c r="M5578" t="str">
        <f t="shared" si="379"/>
        <v>Sunday</v>
      </c>
      <c r="N5578">
        <f t="shared" si="377"/>
        <v>20</v>
      </c>
      <c r="O5578" s="6">
        <f t="shared" si="378"/>
        <v>0.83333333333333337</v>
      </c>
    </row>
    <row r="5579" spans="1:15" x14ac:dyDescent="0.3">
      <c r="A5579" t="s">
        <v>11</v>
      </c>
      <c r="B5579" t="s">
        <v>12</v>
      </c>
      <c r="C5579">
        <v>2439264</v>
      </c>
      <c r="D5579" s="1">
        <v>46069</v>
      </c>
      <c r="E5579" s="8" t="s">
        <v>2108</v>
      </c>
      <c r="F5579" t="s">
        <v>13</v>
      </c>
      <c r="G5579" t="s">
        <v>6983</v>
      </c>
      <c r="H5579" t="s">
        <v>6222</v>
      </c>
      <c r="J5579" t="s">
        <v>2453</v>
      </c>
      <c r="K5579">
        <v>1</v>
      </c>
      <c r="L5579" t="str">
        <f t="shared" si="380"/>
        <v>Feb-26</v>
      </c>
      <c r="M5579" t="str">
        <f t="shared" si="379"/>
        <v>Monday</v>
      </c>
      <c r="N5579">
        <f t="shared" si="377"/>
        <v>2</v>
      </c>
      <c r="O5579" s="6">
        <f t="shared" si="378"/>
        <v>8.3333333333333329E-2</v>
      </c>
    </row>
    <row r="5580" spans="1:15" x14ac:dyDescent="0.3">
      <c r="A5580" t="s">
        <v>11</v>
      </c>
      <c r="B5580" t="s">
        <v>12</v>
      </c>
      <c r="C5580">
        <v>2439702</v>
      </c>
      <c r="D5580" s="1">
        <v>46069</v>
      </c>
      <c r="E5580" s="8" t="s">
        <v>4802</v>
      </c>
      <c r="F5580" t="s">
        <v>13</v>
      </c>
      <c r="G5580" t="s">
        <v>6984</v>
      </c>
      <c r="H5580" t="s">
        <v>3353</v>
      </c>
      <c r="J5580" t="s">
        <v>2453</v>
      </c>
      <c r="K5580">
        <v>2</v>
      </c>
      <c r="L5580" t="str">
        <f t="shared" si="380"/>
        <v>Feb-26</v>
      </c>
      <c r="M5580" t="str">
        <f t="shared" si="379"/>
        <v>Monday</v>
      </c>
      <c r="N5580">
        <f t="shared" si="377"/>
        <v>6</v>
      </c>
      <c r="O5580" s="6">
        <f t="shared" si="378"/>
        <v>0.25</v>
      </c>
    </row>
    <row r="5581" spans="1:15" x14ac:dyDescent="0.3">
      <c r="A5581" t="s">
        <v>11</v>
      </c>
      <c r="B5581" t="s">
        <v>12</v>
      </c>
      <c r="C5581">
        <v>2439704</v>
      </c>
      <c r="D5581" s="1">
        <v>46069</v>
      </c>
      <c r="E5581" s="8" t="s">
        <v>2223</v>
      </c>
      <c r="F5581" t="s">
        <v>13</v>
      </c>
      <c r="G5581" t="s">
        <v>6985</v>
      </c>
      <c r="H5581" t="s">
        <v>3353</v>
      </c>
      <c r="J5581" t="s">
        <v>2453</v>
      </c>
      <c r="K5581">
        <v>1</v>
      </c>
      <c r="L5581" t="str">
        <f t="shared" si="380"/>
        <v>Feb-26</v>
      </c>
      <c r="M5581" t="str">
        <f t="shared" si="379"/>
        <v>Monday</v>
      </c>
      <c r="N5581">
        <f t="shared" si="377"/>
        <v>6</v>
      </c>
      <c r="O5581" s="6">
        <f t="shared" si="378"/>
        <v>0.25</v>
      </c>
    </row>
    <row r="5582" spans="1:15" x14ac:dyDescent="0.3">
      <c r="A5582" t="s">
        <v>11</v>
      </c>
      <c r="B5582" t="s">
        <v>12</v>
      </c>
      <c r="C5582">
        <v>2440015</v>
      </c>
      <c r="D5582" s="1">
        <v>46069</v>
      </c>
      <c r="E5582" s="8" t="s">
        <v>2133</v>
      </c>
      <c r="F5582" t="s">
        <v>13</v>
      </c>
      <c r="G5582" t="s">
        <v>6986</v>
      </c>
      <c r="H5582" t="s">
        <v>15</v>
      </c>
      <c r="J5582" t="s">
        <v>2453</v>
      </c>
      <c r="K5582">
        <v>0</v>
      </c>
      <c r="L5582" t="str">
        <f t="shared" si="380"/>
        <v>Feb-26</v>
      </c>
      <c r="M5582" t="str">
        <f t="shared" si="379"/>
        <v>Monday</v>
      </c>
      <c r="N5582">
        <f t="shared" si="377"/>
        <v>11</v>
      </c>
      <c r="O5582" s="6">
        <f t="shared" si="378"/>
        <v>0.45833333333333331</v>
      </c>
    </row>
    <row r="5583" spans="1:15" x14ac:dyDescent="0.3">
      <c r="A5583" t="s">
        <v>11</v>
      </c>
      <c r="B5583" t="s">
        <v>12</v>
      </c>
      <c r="C5583">
        <v>2440045</v>
      </c>
      <c r="D5583" s="1">
        <v>46069</v>
      </c>
      <c r="E5583" s="8" t="s">
        <v>2136</v>
      </c>
      <c r="F5583" t="s">
        <v>13</v>
      </c>
      <c r="G5583" t="s">
        <v>6987</v>
      </c>
      <c r="H5583" t="s">
        <v>5096</v>
      </c>
      <c r="J5583" t="s">
        <v>2453</v>
      </c>
      <c r="K5583">
        <v>6</v>
      </c>
      <c r="L5583" t="str">
        <f t="shared" si="380"/>
        <v>Feb-26</v>
      </c>
      <c r="M5583" t="str">
        <f t="shared" si="379"/>
        <v>Monday</v>
      </c>
      <c r="N5583">
        <f t="shared" si="377"/>
        <v>13</v>
      </c>
      <c r="O5583" s="6">
        <f t="shared" si="378"/>
        <v>0.54166666666666663</v>
      </c>
    </row>
    <row r="5584" spans="1:15" x14ac:dyDescent="0.3">
      <c r="A5584" t="s">
        <v>11</v>
      </c>
      <c r="B5584" t="s">
        <v>12</v>
      </c>
      <c r="C5584">
        <v>2440243</v>
      </c>
      <c r="D5584" s="1">
        <v>46069</v>
      </c>
      <c r="E5584" s="8" t="s">
        <v>2029</v>
      </c>
      <c r="F5584" t="s">
        <v>13</v>
      </c>
      <c r="G5584" t="s">
        <v>6988</v>
      </c>
      <c r="H5584" t="s">
        <v>1101</v>
      </c>
      <c r="J5584" t="s">
        <v>2453</v>
      </c>
      <c r="K5584">
        <v>1</v>
      </c>
      <c r="L5584" t="str">
        <f t="shared" si="380"/>
        <v>Feb-26</v>
      </c>
      <c r="M5584" t="str">
        <f t="shared" si="379"/>
        <v>Monday</v>
      </c>
      <c r="N5584">
        <f t="shared" ref="N5584:N5647" si="381">HOUR(E5584)</f>
        <v>16</v>
      </c>
      <c r="O5584" s="6">
        <f t="shared" ref="O5584:O5647" si="382">MOD(N5584/24,1)</f>
        <v>0.66666666666666663</v>
      </c>
    </row>
    <row r="5585" spans="1:15" x14ac:dyDescent="0.3">
      <c r="A5585" t="s">
        <v>11</v>
      </c>
      <c r="B5585" t="s">
        <v>12</v>
      </c>
      <c r="C5585">
        <v>2440244</v>
      </c>
      <c r="D5585" s="1">
        <v>46069</v>
      </c>
      <c r="E5585" s="8" t="s">
        <v>364</v>
      </c>
      <c r="F5585" t="s">
        <v>13</v>
      </c>
      <c r="G5585" t="s">
        <v>6989</v>
      </c>
      <c r="H5585" t="s">
        <v>1101</v>
      </c>
      <c r="J5585" t="s">
        <v>2453</v>
      </c>
      <c r="K5585">
        <v>8</v>
      </c>
      <c r="L5585" t="str">
        <f t="shared" si="380"/>
        <v>Feb-26</v>
      </c>
      <c r="M5585" t="str">
        <f t="shared" si="379"/>
        <v>Monday</v>
      </c>
      <c r="N5585">
        <f t="shared" si="381"/>
        <v>16</v>
      </c>
      <c r="O5585" s="6">
        <f t="shared" si="382"/>
        <v>0.66666666666666663</v>
      </c>
    </row>
    <row r="5586" spans="1:15" x14ac:dyDescent="0.3">
      <c r="A5586" t="s">
        <v>11</v>
      </c>
      <c r="B5586" t="s">
        <v>12</v>
      </c>
      <c r="C5586">
        <v>2440251</v>
      </c>
      <c r="D5586" s="1">
        <v>46069</v>
      </c>
      <c r="E5586" s="8" t="s">
        <v>965</v>
      </c>
      <c r="F5586" t="s">
        <v>13</v>
      </c>
      <c r="G5586" t="s">
        <v>6990</v>
      </c>
      <c r="H5586" t="s">
        <v>1101</v>
      </c>
      <c r="J5586" t="s">
        <v>2453</v>
      </c>
      <c r="K5586">
        <v>3</v>
      </c>
      <c r="L5586" t="str">
        <f t="shared" si="380"/>
        <v>Feb-26</v>
      </c>
      <c r="M5586" t="str">
        <f t="shared" ref="M5586:M5649" si="383">TEXT(D5586, "DDDD")</f>
        <v>Monday</v>
      </c>
      <c r="N5586">
        <f t="shared" si="381"/>
        <v>17</v>
      </c>
      <c r="O5586" s="6">
        <f t="shared" si="382"/>
        <v>0.70833333333333337</v>
      </c>
    </row>
    <row r="5587" spans="1:15" x14ac:dyDescent="0.3">
      <c r="A5587" t="s">
        <v>11</v>
      </c>
      <c r="B5587" t="s">
        <v>12</v>
      </c>
      <c r="C5587">
        <v>2440313</v>
      </c>
      <c r="D5587" s="1">
        <v>46069</v>
      </c>
      <c r="E5587" s="8" t="s">
        <v>439</v>
      </c>
      <c r="F5587" t="s">
        <v>13</v>
      </c>
      <c r="G5587" t="s">
        <v>6991</v>
      </c>
      <c r="H5587" t="s">
        <v>1308</v>
      </c>
      <c r="J5587" t="s">
        <v>2453</v>
      </c>
      <c r="K5587">
        <v>10</v>
      </c>
      <c r="L5587" t="str">
        <f t="shared" si="380"/>
        <v>Feb-26</v>
      </c>
      <c r="M5587" t="str">
        <f t="shared" si="383"/>
        <v>Monday</v>
      </c>
      <c r="N5587">
        <f t="shared" si="381"/>
        <v>18</v>
      </c>
      <c r="O5587" s="6">
        <f t="shared" si="382"/>
        <v>0.75</v>
      </c>
    </row>
    <row r="5588" spans="1:15" x14ac:dyDescent="0.3">
      <c r="A5588" t="s">
        <v>11</v>
      </c>
      <c r="B5588" t="s">
        <v>12</v>
      </c>
      <c r="C5588">
        <v>2440462</v>
      </c>
      <c r="D5588" s="1">
        <v>46069</v>
      </c>
      <c r="E5588" s="8" t="s">
        <v>323</v>
      </c>
      <c r="F5588" t="s">
        <v>13</v>
      </c>
      <c r="G5588" t="s">
        <v>6992</v>
      </c>
      <c r="H5588" t="s">
        <v>1308</v>
      </c>
      <c r="J5588" t="s">
        <v>2453</v>
      </c>
      <c r="K5588">
        <v>10</v>
      </c>
      <c r="L5588" t="str">
        <f t="shared" si="380"/>
        <v>Feb-26</v>
      </c>
      <c r="M5588" t="str">
        <f t="shared" si="383"/>
        <v>Monday</v>
      </c>
      <c r="N5588">
        <f t="shared" si="381"/>
        <v>20</v>
      </c>
      <c r="O5588" s="6">
        <f t="shared" si="382"/>
        <v>0.83333333333333337</v>
      </c>
    </row>
    <row r="5589" spans="1:15" x14ac:dyDescent="0.3">
      <c r="A5589" t="s">
        <v>11</v>
      </c>
      <c r="B5589" t="s">
        <v>12</v>
      </c>
      <c r="C5589">
        <v>2440485</v>
      </c>
      <c r="D5589" s="1">
        <v>46069</v>
      </c>
      <c r="E5589" s="8" t="s">
        <v>882</v>
      </c>
      <c r="F5589" t="s">
        <v>13</v>
      </c>
      <c r="G5589" t="s">
        <v>6993</v>
      </c>
      <c r="H5589" t="s">
        <v>1101</v>
      </c>
      <c r="J5589" t="s">
        <v>2453</v>
      </c>
      <c r="K5589">
        <v>8</v>
      </c>
      <c r="L5589" t="str">
        <f t="shared" si="380"/>
        <v>Feb-26</v>
      </c>
      <c r="M5589" t="str">
        <f t="shared" si="383"/>
        <v>Monday</v>
      </c>
      <c r="N5589">
        <f t="shared" si="381"/>
        <v>20</v>
      </c>
      <c r="O5589" s="6">
        <f t="shared" si="382"/>
        <v>0.83333333333333337</v>
      </c>
    </row>
    <row r="5590" spans="1:15" x14ac:dyDescent="0.3">
      <c r="A5590" t="s">
        <v>11</v>
      </c>
      <c r="B5590" t="s">
        <v>12</v>
      </c>
      <c r="C5590">
        <v>2440490</v>
      </c>
      <c r="D5590" s="1">
        <v>46069</v>
      </c>
      <c r="E5590" s="8" t="s">
        <v>383</v>
      </c>
      <c r="F5590" t="s">
        <v>13</v>
      </c>
      <c r="G5590" t="s">
        <v>6994</v>
      </c>
      <c r="H5590" t="s">
        <v>1101</v>
      </c>
      <c r="J5590" t="s">
        <v>2453</v>
      </c>
      <c r="K5590">
        <v>2</v>
      </c>
      <c r="L5590" t="str">
        <f t="shared" si="380"/>
        <v>Feb-26</v>
      </c>
      <c r="M5590" t="str">
        <f t="shared" si="383"/>
        <v>Monday</v>
      </c>
      <c r="N5590">
        <f t="shared" si="381"/>
        <v>20</v>
      </c>
      <c r="O5590" s="6">
        <f t="shared" si="382"/>
        <v>0.83333333333333337</v>
      </c>
    </row>
    <row r="5591" spans="1:15" x14ac:dyDescent="0.3">
      <c r="A5591" t="s">
        <v>11</v>
      </c>
      <c r="B5591" t="s">
        <v>12</v>
      </c>
      <c r="C5591">
        <v>2440730</v>
      </c>
      <c r="D5591" s="1">
        <v>46069</v>
      </c>
      <c r="E5591" s="8" t="s">
        <v>4333</v>
      </c>
      <c r="F5591" t="s">
        <v>13</v>
      </c>
      <c r="G5591" t="s">
        <v>6995</v>
      </c>
      <c r="H5591" t="s">
        <v>1101</v>
      </c>
      <c r="J5591" t="s">
        <v>2453</v>
      </c>
      <c r="K5591">
        <v>7</v>
      </c>
      <c r="L5591" t="str">
        <f t="shared" si="380"/>
        <v>Feb-26</v>
      </c>
      <c r="M5591" t="str">
        <f t="shared" si="383"/>
        <v>Monday</v>
      </c>
      <c r="N5591">
        <f t="shared" si="381"/>
        <v>22</v>
      </c>
      <c r="O5591" s="6">
        <f t="shared" si="382"/>
        <v>0.91666666666666663</v>
      </c>
    </row>
    <row r="5592" spans="1:15" x14ac:dyDescent="0.3">
      <c r="A5592" t="s">
        <v>11</v>
      </c>
      <c r="B5592" t="s">
        <v>12</v>
      </c>
      <c r="C5592">
        <v>2441047</v>
      </c>
      <c r="D5592" s="1">
        <v>46069</v>
      </c>
      <c r="E5592" s="8" t="s">
        <v>2221</v>
      </c>
      <c r="F5592" t="s">
        <v>13</v>
      </c>
      <c r="G5592" t="s">
        <v>6996</v>
      </c>
      <c r="H5592" t="s">
        <v>6222</v>
      </c>
      <c r="J5592" t="s">
        <v>2453</v>
      </c>
      <c r="K5592">
        <v>1</v>
      </c>
      <c r="L5592" t="str">
        <f t="shared" si="380"/>
        <v>Feb-26</v>
      </c>
      <c r="M5592" t="str">
        <f t="shared" si="383"/>
        <v>Monday</v>
      </c>
      <c r="N5592">
        <f t="shared" si="381"/>
        <v>23</v>
      </c>
      <c r="O5592" s="6">
        <f t="shared" si="382"/>
        <v>0.95833333333333337</v>
      </c>
    </row>
    <row r="5593" spans="1:15" x14ac:dyDescent="0.3">
      <c r="A5593" t="s">
        <v>11</v>
      </c>
      <c r="B5593" t="s">
        <v>12</v>
      </c>
      <c r="C5593">
        <v>2441048</v>
      </c>
      <c r="D5593" s="1">
        <v>46069</v>
      </c>
      <c r="E5593" s="8" t="s">
        <v>2221</v>
      </c>
      <c r="F5593" t="s">
        <v>13</v>
      </c>
      <c r="G5593" t="s">
        <v>6996</v>
      </c>
      <c r="H5593" t="s">
        <v>3353</v>
      </c>
      <c r="J5593" t="s">
        <v>2453</v>
      </c>
      <c r="K5593">
        <v>1</v>
      </c>
      <c r="L5593" t="str">
        <f t="shared" si="380"/>
        <v>Feb-26</v>
      </c>
      <c r="M5593" t="str">
        <f t="shared" si="383"/>
        <v>Monday</v>
      </c>
      <c r="N5593">
        <f t="shared" si="381"/>
        <v>23</v>
      </c>
      <c r="O5593" s="6">
        <f t="shared" si="382"/>
        <v>0.95833333333333337</v>
      </c>
    </row>
    <row r="5594" spans="1:15" x14ac:dyDescent="0.3">
      <c r="A5594" t="s">
        <v>11</v>
      </c>
      <c r="B5594" t="s">
        <v>12</v>
      </c>
      <c r="C5594">
        <v>2441795</v>
      </c>
      <c r="D5594" s="1">
        <v>46070</v>
      </c>
      <c r="E5594" s="8" t="s">
        <v>6778</v>
      </c>
      <c r="F5594" t="s">
        <v>13</v>
      </c>
      <c r="G5594" t="s">
        <v>6997</v>
      </c>
      <c r="H5594" t="s">
        <v>6222</v>
      </c>
      <c r="J5594" t="s">
        <v>2453</v>
      </c>
      <c r="K5594">
        <v>2</v>
      </c>
      <c r="L5594" t="str">
        <f t="shared" si="380"/>
        <v>Feb-26</v>
      </c>
      <c r="M5594" t="str">
        <f t="shared" si="383"/>
        <v>Tuesday</v>
      </c>
      <c r="N5594">
        <f t="shared" si="381"/>
        <v>3</v>
      </c>
      <c r="O5594" s="6">
        <f t="shared" si="382"/>
        <v>0.125</v>
      </c>
    </row>
    <row r="5595" spans="1:15" x14ac:dyDescent="0.3">
      <c r="A5595" t="s">
        <v>11</v>
      </c>
      <c r="B5595" t="s">
        <v>12</v>
      </c>
      <c r="C5595">
        <v>2442059</v>
      </c>
      <c r="D5595" s="1">
        <v>46070</v>
      </c>
      <c r="E5595" s="8" t="s">
        <v>4828</v>
      </c>
      <c r="F5595" t="s">
        <v>13</v>
      </c>
      <c r="G5595" t="s">
        <v>6998</v>
      </c>
      <c r="H5595" t="s">
        <v>6222</v>
      </c>
      <c r="J5595" t="s">
        <v>2453</v>
      </c>
      <c r="K5595">
        <v>1</v>
      </c>
      <c r="L5595" t="str">
        <f t="shared" si="380"/>
        <v>Feb-26</v>
      </c>
      <c r="M5595" t="str">
        <f t="shared" si="383"/>
        <v>Tuesday</v>
      </c>
      <c r="N5595">
        <f t="shared" si="381"/>
        <v>5</v>
      </c>
      <c r="O5595" s="6">
        <f t="shared" si="382"/>
        <v>0.20833333333333334</v>
      </c>
    </row>
    <row r="5596" spans="1:15" x14ac:dyDescent="0.3">
      <c r="A5596" t="s">
        <v>11</v>
      </c>
      <c r="B5596" t="s">
        <v>12</v>
      </c>
      <c r="C5596">
        <v>2442164</v>
      </c>
      <c r="D5596" s="1">
        <v>46070</v>
      </c>
      <c r="E5596" s="8" t="s">
        <v>5747</v>
      </c>
      <c r="F5596" t="s">
        <v>13</v>
      </c>
      <c r="G5596" t="s">
        <v>6999</v>
      </c>
      <c r="H5596" t="s">
        <v>5096</v>
      </c>
      <c r="J5596" t="s">
        <v>2453</v>
      </c>
      <c r="K5596">
        <v>1</v>
      </c>
      <c r="L5596" t="str">
        <f t="shared" si="380"/>
        <v>Feb-26</v>
      </c>
      <c r="M5596" t="str">
        <f t="shared" si="383"/>
        <v>Tuesday</v>
      </c>
      <c r="N5596">
        <f t="shared" si="381"/>
        <v>9</v>
      </c>
      <c r="O5596" s="6">
        <f t="shared" si="382"/>
        <v>0.375</v>
      </c>
    </row>
    <row r="5597" spans="1:15" x14ac:dyDescent="0.3">
      <c r="A5597" t="s">
        <v>11</v>
      </c>
      <c r="B5597" t="s">
        <v>12</v>
      </c>
      <c r="C5597">
        <v>2442303</v>
      </c>
      <c r="D5597" s="1">
        <v>46070</v>
      </c>
      <c r="E5597" s="8" t="s">
        <v>2727</v>
      </c>
      <c r="F5597" t="s">
        <v>13</v>
      </c>
      <c r="G5597" t="s">
        <v>7000</v>
      </c>
      <c r="H5597" t="s">
        <v>5096</v>
      </c>
      <c r="J5597" t="s">
        <v>2453</v>
      </c>
      <c r="K5597">
        <v>1</v>
      </c>
      <c r="L5597" t="str">
        <f t="shared" si="380"/>
        <v>Feb-26</v>
      </c>
      <c r="M5597" t="str">
        <f t="shared" si="383"/>
        <v>Tuesday</v>
      </c>
      <c r="N5597">
        <f t="shared" si="381"/>
        <v>13</v>
      </c>
      <c r="O5597" s="6">
        <f t="shared" si="382"/>
        <v>0.54166666666666663</v>
      </c>
    </row>
    <row r="5598" spans="1:15" x14ac:dyDescent="0.3">
      <c r="A5598" t="s">
        <v>11</v>
      </c>
      <c r="B5598" t="s">
        <v>12</v>
      </c>
      <c r="C5598">
        <v>2442318</v>
      </c>
      <c r="D5598" s="1">
        <v>46070</v>
      </c>
      <c r="E5598" s="8" t="s">
        <v>308</v>
      </c>
      <c r="F5598" t="s">
        <v>13</v>
      </c>
      <c r="G5598" t="s">
        <v>7001</v>
      </c>
      <c r="H5598" t="s">
        <v>5096</v>
      </c>
      <c r="J5598" t="s">
        <v>2453</v>
      </c>
      <c r="K5598">
        <v>1</v>
      </c>
      <c r="L5598" t="str">
        <f t="shared" si="380"/>
        <v>Feb-26</v>
      </c>
      <c r="M5598" t="str">
        <f t="shared" si="383"/>
        <v>Tuesday</v>
      </c>
      <c r="N5598">
        <f t="shared" si="381"/>
        <v>13</v>
      </c>
      <c r="O5598" s="6">
        <f t="shared" si="382"/>
        <v>0.54166666666666663</v>
      </c>
    </row>
    <row r="5599" spans="1:15" x14ac:dyDescent="0.3">
      <c r="A5599" t="s">
        <v>11</v>
      </c>
      <c r="B5599" t="s">
        <v>12</v>
      </c>
      <c r="C5599">
        <v>2442336</v>
      </c>
      <c r="D5599" s="1">
        <v>46070</v>
      </c>
      <c r="E5599" s="8" t="s">
        <v>6770</v>
      </c>
      <c r="F5599" t="s">
        <v>13</v>
      </c>
      <c r="G5599" t="s">
        <v>7002</v>
      </c>
      <c r="H5599" t="s">
        <v>5096</v>
      </c>
      <c r="J5599" t="s">
        <v>2453</v>
      </c>
      <c r="K5599">
        <v>1</v>
      </c>
      <c r="L5599" t="str">
        <f t="shared" si="380"/>
        <v>Feb-26</v>
      </c>
      <c r="M5599" t="str">
        <f t="shared" si="383"/>
        <v>Tuesday</v>
      </c>
      <c r="N5599">
        <f t="shared" si="381"/>
        <v>14</v>
      </c>
      <c r="O5599" s="6">
        <f t="shared" si="382"/>
        <v>0.58333333333333337</v>
      </c>
    </row>
    <row r="5600" spans="1:15" x14ac:dyDescent="0.3">
      <c r="A5600" t="s">
        <v>11</v>
      </c>
      <c r="B5600" t="s">
        <v>12</v>
      </c>
      <c r="C5600">
        <v>2442419</v>
      </c>
      <c r="D5600" s="1">
        <v>46070</v>
      </c>
      <c r="E5600" s="8" t="s">
        <v>4320</v>
      </c>
      <c r="F5600" t="s">
        <v>13</v>
      </c>
      <c r="G5600" t="s">
        <v>7003</v>
      </c>
      <c r="H5600" t="s">
        <v>1101</v>
      </c>
      <c r="J5600" t="s">
        <v>2453</v>
      </c>
      <c r="K5600">
        <v>5</v>
      </c>
      <c r="L5600" t="str">
        <f t="shared" si="380"/>
        <v>Feb-26</v>
      </c>
      <c r="M5600" t="str">
        <f t="shared" si="383"/>
        <v>Tuesday</v>
      </c>
      <c r="N5600">
        <f t="shared" si="381"/>
        <v>15</v>
      </c>
      <c r="O5600" s="6">
        <f t="shared" si="382"/>
        <v>0.625</v>
      </c>
    </row>
    <row r="5601" spans="1:15" x14ac:dyDescent="0.3">
      <c r="A5601" t="s">
        <v>11</v>
      </c>
      <c r="B5601" t="s">
        <v>12</v>
      </c>
      <c r="C5601">
        <v>2442440</v>
      </c>
      <c r="D5601" s="1">
        <v>46070</v>
      </c>
      <c r="E5601" s="8" t="s">
        <v>963</v>
      </c>
      <c r="F5601" t="s">
        <v>13</v>
      </c>
      <c r="G5601" t="s">
        <v>7004</v>
      </c>
      <c r="H5601" t="s">
        <v>1101</v>
      </c>
      <c r="J5601" t="s">
        <v>2453</v>
      </c>
      <c r="K5601">
        <v>6</v>
      </c>
      <c r="L5601" t="str">
        <f t="shared" si="380"/>
        <v>Feb-26</v>
      </c>
      <c r="M5601" t="str">
        <f t="shared" si="383"/>
        <v>Tuesday</v>
      </c>
      <c r="N5601">
        <f t="shared" si="381"/>
        <v>15</v>
      </c>
      <c r="O5601" s="6">
        <f t="shared" si="382"/>
        <v>0.625</v>
      </c>
    </row>
    <row r="5602" spans="1:15" x14ac:dyDescent="0.3">
      <c r="A5602" t="s">
        <v>11</v>
      </c>
      <c r="B5602" t="s">
        <v>12</v>
      </c>
      <c r="C5602">
        <v>2442577</v>
      </c>
      <c r="D5602" s="1">
        <v>46070</v>
      </c>
      <c r="E5602" s="8" t="s">
        <v>2699</v>
      </c>
      <c r="F5602" t="s">
        <v>13</v>
      </c>
      <c r="G5602" t="s">
        <v>7005</v>
      </c>
      <c r="H5602" t="s">
        <v>1308</v>
      </c>
      <c r="J5602" t="s">
        <v>2453</v>
      </c>
      <c r="K5602">
        <v>6</v>
      </c>
      <c r="L5602" t="str">
        <f t="shared" si="380"/>
        <v>Feb-26</v>
      </c>
      <c r="M5602" t="str">
        <f t="shared" si="383"/>
        <v>Tuesday</v>
      </c>
      <c r="N5602">
        <f t="shared" si="381"/>
        <v>18</v>
      </c>
      <c r="O5602" s="6">
        <f t="shared" si="382"/>
        <v>0.75</v>
      </c>
    </row>
    <row r="5603" spans="1:15" x14ac:dyDescent="0.3">
      <c r="A5603" t="s">
        <v>11</v>
      </c>
      <c r="B5603" t="s">
        <v>12</v>
      </c>
      <c r="C5603">
        <v>2442643</v>
      </c>
      <c r="D5603" s="1">
        <v>46070</v>
      </c>
      <c r="E5603" s="8" t="s">
        <v>2714</v>
      </c>
      <c r="F5603" t="s">
        <v>13</v>
      </c>
      <c r="G5603" t="s">
        <v>7006</v>
      </c>
      <c r="H5603" t="s">
        <v>1101</v>
      </c>
      <c r="J5603" t="s">
        <v>2453</v>
      </c>
      <c r="K5603">
        <v>7</v>
      </c>
      <c r="L5603" t="str">
        <f t="shared" si="380"/>
        <v>Feb-26</v>
      </c>
      <c r="M5603" t="str">
        <f t="shared" si="383"/>
        <v>Tuesday</v>
      </c>
      <c r="N5603">
        <f t="shared" si="381"/>
        <v>19</v>
      </c>
      <c r="O5603" s="6">
        <f t="shared" si="382"/>
        <v>0.79166666666666663</v>
      </c>
    </row>
    <row r="5604" spans="1:15" x14ac:dyDescent="0.3">
      <c r="A5604" t="s">
        <v>11</v>
      </c>
      <c r="B5604" t="s">
        <v>12</v>
      </c>
      <c r="C5604">
        <v>2442719</v>
      </c>
      <c r="D5604" s="1">
        <v>46070</v>
      </c>
      <c r="E5604" s="8" t="s">
        <v>915</v>
      </c>
      <c r="F5604" t="s">
        <v>13</v>
      </c>
      <c r="G5604" t="s">
        <v>7007</v>
      </c>
      <c r="H5604" t="s">
        <v>1308</v>
      </c>
      <c r="J5604" t="s">
        <v>2453</v>
      </c>
      <c r="K5604">
        <v>9</v>
      </c>
      <c r="L5604" t="str">
        <f t="shared" si="380"/>
        <v>Feb-26</v>
      </c>
      <c r="M5604" t="str">
        <f t="shared" si="383"/>
        <v>Tuesday</v>
      </c>
      <c r="N5604">
        <f t="shared" si="381"/>
        <v>20</v>
      </c>
      <c r="O5604" s="6">
        <f t="shared" si="382"/>
        <v>0.83333333333333337</v>
      </c>
    </row>
    <row r="5605" spans="1:15" x14ac:dyDescent="0.3">
      <c r="A5605" t="s">
        <v>11</v>
      </c>
      <c r="B5605" t="s">
        <v>12</v>
      </c>
      <c r="C5605">
        <v>2443749</v>
      </c>
      <c r="D5605" s="1">
        <v>46071</v>
      </c>
      <c r="E5605" s="8" t="s">
        <v>2146</v>
      </c>
      <c r="F5605" t="s">
        <v>13</v>
      </c>
      <c r="G5605" t="s">
        <v>7008</v>
      </c>
      <c r="H5605" t="s">
        <v>3353</v>
      </c>
      <c r="J5605" t="s">
        <v>2453</v>
      </c>
      <c r="K5605">
        <v>1</v>
      </c>
      <c r="L5605" t="str">
        <f t="shared" si="380"/>
        <v>Feb-26</v>
      </c>
      <c r="M5605" t="str">
        <f t="shared" si="383"/>
        <v>Wednesday</v>
      </c>
      <c r="N5605">
        <f t="shared" si="381"/>
        <v>1</v>
      </c>
      <c r="O5605" s="6">
        <f t="shared" si="382"/>
        <v>4.1666666666666664E-2</v>
      </c>
    </row>
    <row r="5606" spans="1:15" x14ac:dyDescent="0.3">
      <c r="A5606" t="s">
        <v>11</v>
      </c>
      <c r="B5606" t="s">
        <v>12</v>
      </c>
      <c r="C5606">
        <v>2443879</v>
      </c>
      <c r="D5606" s="1">
        <v>46071</v>
      </c>
      <c r="E5606" s="8" t="s">
        <v>4108</v>
      </c>
      <c r="F5606" t="s">
        <v>13</v>
      </c>
      <c r="G5606" t="s">
        <v>7009</v>
      </c>
      <c r="H5606" t="s">
        <v>3353</v>
      </c>
      <c r="J5606" t="s">
        <v>2453</v>
      </c>
      <c r="K5606">
        <v>1</v>
      </c>
      <c r="L5606" t="str">
        <f t="shared" si="380"/>
        <v>Feb-26</v>
      </c>
      <c r="M5606" t="str">
        <f t="shared" si="383"/>
        <v>Wednesday</v>
      </c>
      <c r="N5606">
        <f t="shared" si="381"/>
        <v>2</v>
      </c>
      <c r="O5606" s="6">
        <f t="shared" si="382"/>
        <v>8.3333333333333329E-2</v>
      </c>
    </row>
    <row r="5607" spans="1:15" x14ac:dyDescent="0.3">
      <c r="A5607" t="s">
        <v>11</v>
      </c>
      <c r="B5607" t="s">
        <v>12</v>
      </c>
      <c r="C5607">
        <v>2444078</v>
      </c>
      <c r="D5607" s="1">
        <v>46071</v>
      </c>
      <c r="E5607" s="8" t="s">
        <v>4134</v>
      </c>
      <c r="F5607" t="s">
        <v>13</v>
      </c>
      <c r="G5607" t="s">
        <v>7010</v>
      </c>
      <c r="H5607" t="s">
        <v>3353</v>
      </c>
      <c r="J5607" t="s">
        <v>2453</v>
      </c>
      <c r="K5607">
        <v>1</v>
      </c>
      <c r="L5607" t="str">
        <f t="shared" si="380"/>
        <v>Feb-26</v>
      </c>
      <c r="M5607" t="str">
        <f t="shared" si="383"/>
        <v>Wednesday</v>
      </c>
      <c r="N5607">
        <f t="shared" si="381"/>
        <v>3</v>
      </c>
      <c r="O5607" s="6">
        <f t="shared" si="382"/>
        <v>0.125</v>
      </c>
    </row>
    <row r="5608" spans="1:15" x14ac:dyDescent="0.3">
      <c r="A5608" t="s">
        <v>11</v>
      </c>
      <c r="B5608" t="s">
        <v>12</v>
      </c>
      <c r="C5608">
        <v>2444244</v>
      </c>
      <c r="D5608" s="1">
        <v>46071</v>
      </c>
      <c r="E5608" s="8" t="s">
        <v>3068</v>
      </c>
      <c r="F5608" t="s">
        <v>13</v>
      </c>
      <c r="G5608" t="s">
        <v>7011</v>
      </c>
      <c r="H5608" t="s">
        <v>3353</v>
      </c>
      <c r="J5608" t="s">
        <v>2453</v>
      </c>
      <c r="K5608">
        <v>1</v>
      </c>
      <c r="L5608" t="str">
        <f t="shared" si="380"/>
        <v>Feb-26</v>
      </c>
      <c r="M5608" t="str">
        <f t="shared" si="383"/>
        <v>Wednesday</v>
      </c>
      <c r="N5608">
        <f t="shared" si="381"/>
        <v>4</v>
      </c>
      <c r="O5608" s="6">
        <f t="shared" si="382"/>
        <v>0.16666666666666666</v>
      </c>
    </row>
    <row r="5609" spans="1:15" x14ac:dyDescent="0.3">
      <c r="A5609" t="s">
        <v>11</v>
      </c>
      <c r="B5609" t="s">
        <v>12</v>
      </c>
      <c r="C5609">
        <v>2444441</v>
      </c>
      <c r="D5609" s="1">
        <v>46071</v>
      </c>
      <c r="E5609" s="8" t="s">
        <v>2111</v>
      </c>
      <c r="F5609" t="s">
        <v>13</v>
      </c>
      <c r="G5609" t="s">
        <v>7012</v>
      </c>
      <c r="H5609" t="s">
        <v>3353</v>
      </c>
      <c r="J5609" t="s">
        <v>2453</v>
      </c>
      <c r="K5609">
        <v>1</v>
      </c>
      <c r="L5609" t="str">
        <f t="shared" si="380"/>
        <v>Feb-26</v>
      </c>
      <c r="M5609" t="str">
        <f t="shared" si="383"/>
        <v>Wednesday</v>
      </c>
      <c r="N5609">
        <f t="shared" si="381"/>
        <v>6</v>
      </c>
      <c r="O5609" s="6">
        <f t="shared" si="382"/>
        <v>0.25</v>
      </c>
    </row>
    <row r="5610" spans="1:15" x14ac:dyDescent="0.3">
      <c r="A5610" t="s">
        <v>11</v>
      </c>
      <c r="B5610" t="s">
        <v>12</v>
      </c>
      <c r="C5610">
        <v>2444671</v>
      </c>
      <c r="D5610" s="1">
        <v>46071</v>
      </c>
      <c r="E5610" s="8" t="s">
        <v>6779</v>
      </c>
      <c r="F5610" t="s">
        <v>13</v>
      </c>
      <c r="G5610" t="s">
        <v>7013</v>
      </c>
      <c r="H5610" t="s">
        <v>6669</v>
      </c>
      <c r="J5610" t="s">
        <v>2453</v>
      </c>
      <c r="K5610">
        <v>9</v>
      </c>
      <c r="L5610" t="str">
        <f t="shared" si="380"/>
        <v>Feb-26</v>
      </c>
      <c r="M5610" t="str">
        <f t="shared" si="383"/>
        <v>Wednesday</v>
      </c>
      <c r="N5610">
        <f t="shared" si="381"/>
        <v>15</v>
      </c>
      <c r="O5610" s="6">
        <f t="shared" si="382"/>
        <v>0.625</v>
      </c>
    </row>
    <row r="5611" spans="1:15" x14ac:dyDescent="0.3">
      <c r="A5611" t="s">
        <v>11</v>
      </c>
      <c r="B5611" t="s">
        <v>12</v>
      </c>
      <c r="C5611">
        <v>2444709</v>
      </c>
      <c r="D5611" s="1">
        <v>46071</v>
      </c>
      <c r="E5611" s="8" t="s">
        <v>1058</v>
      </c>
      <c r="F5611" t="s">
        <v>13</v>
      </c>
      <c r="G5611" t="s">
        <v>7014</v>
      </c>
      <c r="H5611" t="s">
        <v>1101</v>
      </c>
      <c r="J5611" t="s">
        <v>2453</v>
      </c>
      <c r="K5611">
        <v>4</v>
      </c>
      <c r="L5611" t="str">
        <f t="shared" si="380"/>
        <v>Feb-26</v>
      </c>
      <c r="M5611" t="str">
        <f t="shared" si="383"/>
        <v>Wednesday</v>
      </c>
      <c r="N5611">
        <f t="shared" si="381"/>
        <v>15</v>
      </c>
      <c r="O5611" s="6">
        <f t="shared" si="382"/>
        <v>0.625</v>
      </c>
    </row>
    <row r="5612" spans="1:15" x14ac:dyDescent="0.3">
      <c r="A5612" t="s">
        <v>11</v>
      </c>
      <c r="B5612" t="s">
        <v>12</v>
      </c>
      <c r="C5612">
        <v>2444710</v>
      </c>
      <c r="D5612" s="1">
        <v>46071</v>
      </c>
      <c r="E5612" s="8" t="s">
        <v>435</v>
      </c>
      <c r="F5612" t="s">
        <v>13</v>
      </c>
      <c r="G5612" t="s">
        <v>7015</v>
      </c>
      <c r="H5612" t="s">
        <v>1101</v>
      </c>
      <c r="J5612" t="s">
        <v>2453</v>
      </c>
      <c r="K5612">
        <v>4</v>
      </c>
      <c r="L5612" t="str">
        <f t="shared" si="380"/>
        <v>Feb-26</v>
      </c>
      <c r="M5612" t="str">
        <f t="shared" si="383"/>
        <v>Wednesday</v>
      </c>
      <c r="N5612">
        <f t="shared" si="381"/>
        <v>15</v>
      </c>
      <c r="O5612" s="6">
        <f t="shared" si="382"/>
        <v>0.625</v>
      </c>
    </row>
    <row r="5613" spans="1:15" x14ac:dyDescent="0.3">
      <c r="A5613" t="s">
        <v>11</v>
      </c>
      <c r="B5613" t="s">
        <v>12</v>
      </c>
      <c r="C5613">
        <v>2444721</v>
      </c>
      <c r="D5613" s="1">
        <v>46071</v>
      </c>
      <c r="E5613" s="8" t="s">
        <v>373</v>
      </c>
      <c r="F5613" t="s">
        <v>13</v>
      </c>
      <c r="G5613" t="s">
        <v>7016</v>
      </c>
      <c r="H5613" t="s">
        <v>6669</v>
      </c>
      <c r="J5613" t="s">
        <v>2453</v>
      </c>
      <c r="K5613">
        <v>5</v>
      </c>
      <c r="L5613" t="str">
        <f t="shared" si="380"/>
        <v>Feb-26</v>
      </c>
      <c r="M5613" t="str">
        <f t="shared" si="383"/>
        <v>Wednesday</v>
      </c>
      <c r="N5613">
        <f t="shared" si="381"/>
        <v>16</v>
      </c>
      <c r="O5613" s="6">
        <f t="shared" si="382"/>
        <v>0.66666666666666663</v>
      </c>
    </row>
    <row r="5614" spans="1:15" x14ac:dyDescent="0.3">
      <c r="A5614" t="s">
        <v>11</v>
      </c>
      <c r="B5614" t="s">
        <v>12</v>
      </c>
      <c r="C5614">
        <v>2444745</v>
      </c>
      <c r="D5614" s="1">
        <v>46071</v>
      </c>
      <c r="E5614" s="8" t="s">
        <v>3051</v>
      </c>
      <c r="F5614" t="s">
        <v>13</v>
      </c>
      <c r="G5614" t="s">
        <v>7017</v>
      </c>
      <c r="H5614" t="s">
        <v>1101</v>
      </c>
      <c r="J5614" t="s">
        <v>2453</v>
      </c>
      <c r="K5614">
        <v>7</v>
      </c>
      <c r="L5614" t="str">
        <f t="shared" si="380"/>
        <v>Feb-26</v>
      </c>
      <c r="M5614" t="str">
        <f t="shared" si="383"/>
        <v>Wednesday</v>
      </c>
      <c r="N5614">
        <f t="shared" si="381"/>
        <v>16</v>
      </c>
      <c r="O5614" s="6">
        <f t="shared" si="382"/>
        <v>0.66666666666666663</v>
      </c>
    </row>
    <row r="5615" spans="1:15" x14ac:dyDescent="0.3">
      <c r="A5615" t="s">
        <v>11</v>
      </c>
      <c r="B5615" t="s">
        <v>12</v>
      </c>
      <c r="C5615">
        <v>2444747</v>
      </c>
      <c r="D5615" s="1">
        <v>46071</v>
      </c>
      <c r="E5615" s="8" t="s">
        <v>2029</v>
      </c>
      <c r="F5615" t="s">
        <v>13</v>
      </c>
      <c r="G5615" t="s">
        <v>7018</v>
      </c>
      <c r="H5615" t="s">
        <v>1101</v>
      </c>
      <c r="J5615" t="s">
        <v>2453</v>
      </c>
      <c r="K5615">
        <v>3</v>
      </c>
      <c r="L5615" t="str">
        <f t="shared" si="380"/>
        <v>Feb-26</v>
      </c>
      <c r="M5615" t="str">
        <f t="shared" si="383"/>
        <v>Wednesday</v>
      </c>
      <c r="N5615">
        <f t="shared" si="381"/>
        <v>16</v>
      </c>
      <c r="O5615" s="6">
        <f t="shared" si="382"/>
        <v>0.66666666666666663</v>
      </c>
    </row>
    <row r="5616" spans="1:15" x14ac:dyDescent="0.3">
      <c r="A5616" t="s">
        <v>11</v>
      </c>
      <c r="B5616" t="s">
        <v>12</v>
      </c>
      <c r="C5616">
        <v>2444748</v>
      </c>
      <c r="D5616" s="1">
        <v>46071</v>
      </c>
      <c r="E5616" s="8" t="s">
        <v>924</v>
      </c>
      <c r="F5616" t="s">
        <v>13</v>
      </c>
      <c r="G5616" t="s">
        <v>7019</v>
      </c>
      <c r="H5616" t="s">
        <v>1101</v>
      </c>
      <c r="J5616" t="s">
        <v>2453</v>
      </c>
      <c r="K5616">
        <v>1</v>
      </c>
      <c r="L5616" t="str">
        <f t="shared" si="380"/>
        <v>Feb-26</v>
      </c>
      <c r="M5616" t="str">
        <f t="shared" si="383"/>
        <v>Wednesday</v>
      </c>
      <c r="N5616">
        <f t="shared" si="381"/>
        <v>17</v>
      </c>
      <c r="O5616" s="6">
        <f t="shared" si="382"/>
        <v>0.70833333333333337</v>
      </c>
    </row>
    <row r="5617" spans="1:15" x14ac:dyDescent="0.3">
      <c r="A5617" t="s">
        <v>11</v>
      </c>
      <c r="B5617" t="s">
        <v>12</v>
      </c>
      <c r="C5617">
        <v>2444807</v>
      </c>
      <c r="D5617" s="1">
        <v>46071</v>
      </c>
      <c r="E5617" s="8" t="s">
        <v>904</v>
      </c>
      <c r="F5617" t="s">
        <v>13</v>
      </c>
      <c r="G5617" t="s">
        <v>7020</v>
      </c>
      <c r="H5617" t="s">
        <v>6669</v>
      </c>
      <c r="J5617" t="s">
        <v>2453</v>
      </c>
      <c r="K5617">
        <v>7</v>
      </c>
      <c r="L5617" t="str">
        <f t="shared" si="380"/>
        <v>Feb-26</v>
      </c>
      <c r="M5617" t="str">
        <f t="shared" si="383"/>
        <v>Wednesday</v>
      </c>
      <c r="N5617">
        <f t="shared" si="381"/>
        <v>17</v>
      </c>
      <c r="O5617" s="6">
        <f t="shared" si="382"/>
        <v>0.70833333333333337</v>
      </c>
    </row>
    <row r="5618" spans="1:15" x14ac:dyDescent="0.3">
      <c r="A5618" t="s">
        <v>11</v>
      </c>
      <c r="B5618" t="s">
        <v>12</v>
      </c>
      <c r="C5618">
        <v>2444851</v>
      </c>
      <c r="D5618" s="1">
        <v>46071</v>
      </c>
      <c r="E5618" s="8" t="s">
        <v>340</v>
      </c>
      <c r="F5618" t="s">
        <v>13</v>
      </c>
      <c r="G5618" t="s">
        <v>7021</v>
      </c>
      <c r="H5618" t="s">
        <v>6669</v>
      </c>
      <c r="J5618" t="s">
        <v>2453</v>
      </c>
      <c r="K5618">
        <v>11</v>
      </c>
      <c r="L5618" t="str">
        <f t="shared" si="380"/>
        <v>Feb-26</v>
      </c>
      <c r="M5618" t="str">
        <f t="shared" si="383"/>
        <v>Wednesday</v>
      </c>
      <c r="N5618">
        <f t="shared" si="381"/>
        <v>18</v>
      </c>
      <c r="O5618" s="6">
        <f t="shared" si="382"/>
        <v>0.75</v>
      </c>
    </row>
    <row r="5619" spans="1:15" x14ac:dyDescent="0.3">
      <c r="A5619" t="s">
        <v>11</v>
      </c>
      <c r="B5619" t="s">
        <v>12</v>
      </c>
      <c r="C5619">
        <v>2444907</v>
      </c>
      <c r="D5619" s="1">
        <v>46071</v>
      </c>
      <c r="E5619" s="8" t="s">
        <v>322</v>
      </c>
      <c r="F5619" t="s">
        <v>13</v>
      </c>
      <c r="G5619" t="s">
        <v>7022</v>
      </c>
      <c r="H5619" t="s">
        <v>1101</v>
      </c>
      <c r="J5619" t="s">
        <v>2453</v>
      </c>
      <c r="K5619">
        <v>10</v>
      </c>
      <c r="L5619" t="str">
        <f t="shared" si="380"/>
        <v>Feb-26</v>
      </c>
      <c r="M5619" t="str">
        <f t="shared" si="383"/>
        <v>Wednesday</v>
      </c>
      <c r="N5619">
        <f t="shared" si="381"/>
        <v>19</v>
      </c>
      <c r="O5619" s="6">
        <f t="shared" si="382"/>
        <v>0.79166666666666663</v>
      </c>
    </row>
    <row r="5620" spans="1:15" x14ac:dyDescent="0.3">
      <c r="A5620" t="s">
        <v>11</v>
      </c>
      <c r="B5620" t="s">
        <v>12</v>
      </c>
      <c r="C5620">
        <v>2444914</v>
      </c>
      <c r="D5620" s="1">
        <v>46071</v>
      </c>
      <c r="E5620" s="8" t="s">
        <v>341</v>
      </c>
      <c r="F5620" t="s">
        <v>13</v>
      </c>
      <c r="G5620" t="s">
        <v>7023</v>
      </c>
      <c r="H5620" t="s">
        <v>1101</v>
      </c>
      <c r="J5620" t="s">
        <v>2453</v>
      </c>
      <c r="K5620">
        <v>6</v>
      </c>
      <c r="L5620" t="str">
        <f t="shared" si="380"/>
        <v>Feb-26</v>
      </c>
      <c r="M5620" t="str">
        <f t="shared" si="383"/>
        <v>Wednesday</v>
      </c>
      <c r="N5620">
        <f t="shared" si="381"/>
        <v>19</v>
      </c>
      <c r="O5620" s="6">
        <f t="shared" si="382"/>
        <v>0.79166666666666663</v>
      </c>
    </row>
    <row r="5621" spans="1:15" x14ac:dyDescent="0.3">
      <c r="A5621" t="s">
        <v>11</v>
      </c>
      <c r="B5621" t="s">
        <v>12</v>
      </c>
      <c r="C5621">
        <v>2445125</v>
      </c>
      <c r="D5621" s="1">
        <v>46071</v>
      </c>
      <c r="E5621" s="8" t="s">
        <v>883</v>
      </c>
      <c r="F5621" t="s">
        <v>13</v>
      </c>
      <c r="G5621" t="s">
        <v>7024</v>
      </c>
      <c r="H5621" t="s">
        <v>1101</v>
      </c>
      <c r="J5621" t="s">
        <v>2453</v>
      </c>
      <c r="K5621">
        <v>6</v>
      </c>
      <c r="L5621" t="str">
        <f t="shared" ref="L5621:L5684" si="384">TEXT(D5621, "MMM-YY")</f>
        <v>Feb-26</v>
      </c>
      <c r="M5621" t="str">
        <f t="shared" si="383"/>
        <v>Wednesday</v>
      </c>
      <c r="N5621">
        <f t="shared" si="381"/>
        <v>21</v>
      </c>
      <c r="O5621" s="6">
        <f t="shared" si="382"/>
        <v>0.875</v>
      </c>
    </row>
    <row r="5622" spans="1:15" x14ac:dyDescent="0.3">
      <c r="A5622" t="s">
        <v>11</v>
      </c>
      <c r="B5622" t="s">
        <v>12</v>
      </c>
      <c r="C5622">
        <v>2445233</v>
      </c>
      <c r="D5622" s="1">
        <v>46071</v>
      </c>
      <c r="E5622" s="8" t="s">
        <v>4338</v>
      </c>
      <c r="F5622" t="s">
        <v>13</v>
      </c>
      <c r="G5622" t="s">
        <v>7025</v>
      </c>
      <c r="H5622" t="s">
        <v>1101</v>
      </c>
      <c r="J5622" t="s">
        <v>2453</v>
      </c>
      <c r="K5622">
        <v>2</v>
      </c>
      <c r="L5622" t="str">
        <f t="shared" si="384"/>
        <v>Feb-26</v>
      </c>
      <c r="M5622" t="str">
        <f t="shared" si="383"/>
        <v>Wednesday</v>
      </c>
      <c r="N5622">
        <f t="shared" si="381"/>
        <v>22</v>
      </c>
      <c r="O5622" s="6">
        <f t="shared" si="382"/>
        <v>0.91666666666666663</v>
      </c>
    </row>
    <row r="5623" spans="1:15" x14ac:dyDescent="0.3">
      <c r="A5623" t="s">
        <v>11</v>
      </c>
      <c r="B5623" t="s">
        <v>12</v>
      </c>
      <c r="C5623">
        <v>2445956</v>
      </c>
      <c r="D5623" s="1">
        <v>46072</v>
      </c>
      <c r="E5623" s="8" t="s">
        <v>2510</v>
      </c>
      <c r="F5623" t="s">
        <v>13</v>
      </c>
      <c r="G5623" t="s">
        <v>7034</v>
      </c>
      <c r="H5623" t="s">
        <v>3353</v>
      </c>
      <c r="J5623" t="s">
        <v>2453</v>
      </c>
      <c r="K5623">
        <v>2</v>
      </c>
      <c r="L5623" t="str">
        <f t="shared" si="384"/>
        <v>Feb-26</v>
      </c>
      <c r="M5623" t="str">
        <f t="shared" si="383"/>
        <v>Thursday</v>
      </c>
      <c r="N5623">
        <f t="shared" si="381"/>
        <v>1</v>
      </c>
      <c r="O5623" s="6">
        <f t="shared" si="382"/>
        <v>4.1666666666666664E-2</v>
      </c>
    </row>
    <row r="5624" spans="1:15" x14ac:dyDescent="0.3">
      <c r="A5624" t="s">
        <v>11</v>
      </c>
      <c r="B5624" t="s">
        <v>12</v>
      </c>
      <c r="C5624">
        <v>2446146</v>
      </c>
      <c r="D5624" s="1">
        <v>46072</v>
      </c>
      <c r="E5624" s="8" t="s">
        <v>3814</v>
      </c>
      <c r="F5624" t="s">
        <v>13</v>
      </c>
      <c r="G5624" t="s">
        <v>7035</v>
      </c>
      <c r="H5624" t="s">
        <v>3353</v>
      </c>
      <c r="J5624" t="s">
        <v>2453</v>
      </c>
      <c r="K5624">
        <v>2</v>
      </c>
      <c r="L5624" t="str">
        <f t="shared" si="384"/>
        <v>Feb-26</v>
      </c>
      <c r="M5624" t="str">
        <f t="shared" si="383"/>
        <v>Thursday</v>
      </c>
      <c r="N5624">
        <f t="shared" si="381"/>
        <v>2</v>
      </c>
      <c r="O5624" s="6">
        <f t="shared" si="382"/>
        <v>8.3333333333333329E-2</v>
      </c>
    </row>
    <row r="5625" spans="1:15" x14ac:dyDescent="0.3">
      <c r="A5625" t="s">
        <v>11</v>
      </c>
      <c r="B5625" t="s">
        <v>12</v>
      </c>
      <c r="C5625">
        <v>2446656</v>
      </c>
      <c r="D5625" s="1">
        <v>46072</v>
      </c>
      <c r="E5625" s="8" t="s">
        <v>6167</v>
      </c>
      <c r="F5625" t="s">
        <v>13</v>
      </c>
      <c r="G5625" t="s">
        <v>7036</v>
      </c>
      <c r="H5625" t="s">
        <v>3353</v>
      </c>
      <c r="J5625" t="s">
        <v>2453</v>
      </c>
      <c r="K5625">
        <v>2</v>
      </c>
      <c r="L5625" t="str">
        <f t="shared" si="384"/>
        <v>Feb-26</v>
      </c>
      <c r="M5625" t="str">
        <f t="shared" si="383"/>
        <v>Thursday</v>
      </c>
      <c r="N5625">
        <f t="shared" si="381"/>
        <v>7</v>
      </c>
      <c r="O5625" s="6">
        <f t="shared" si="382"/>
        <v>0.29166666666666669</v>
      </c>
    </row>
    <row r="5626" spans="1:15" x14ac:dyDescent="0.3">
      <c r="A5626" t="s">
        <v>11</v>
      </c>
      <c r="B5626" t="s">
        <v>12</v>
      </c>
      <c r="C5626">
        <v>2446678</v>
      </c>
      <c r="D5626" s="1">
        <v>46072</v>
      </c>
      <c r="E5626" s="8" t="s">
        <v>2017</v>
      </c>
      <c r="F5626" t="s">
        <v>13</v>
      </c>
      <c r="G5626" t="s">
        <v>7037</v>
      </c>
      <c r="H5626" t="s">
        <v>5096</v>
      </c>
      <c r="J5626" t="s">
        <v>2453</v>
      </c>
      <c r="K5626">
        <v>6</v>
      </c>
      <c r="L5626" t="str">
        <f t="shared" si="384"/>
        <v>Feb-26</v>
      </c>
      <c r="M5626" t="str">
        <f t="shared" si="383"/>
        <v>Thursday</v>
      </c>
      <c r="N5626">
        <f t="shared" si="381"/>
        <v>8</v>
      </c>
      <c r="O5626" s="6">
        <f t="shared" si="382"/>
        <v>0.33333333333333331</v>
      </c>
    </row>
    <row r="5627" spans="1:15" x14ac:dyDescent="0.3">
      <c r="A5627" t="s">
        <v>11</v>
      </c>
      <c r="B5627" t="s">
        <v>12</v>
      </c>
      <c r="C5627">
        <v>2446680</v>
      </c>
      <c r="D5627" s="1">
        <v>46072</v>
      </c>
      <c r="E5627" s="8" t="s">
        <v>2468</v>
      </c>
      <c r="F5627" t="s">
        <v>13</v>
      </c>
      <c r="G5627" t="s">
        <v>7038</v>
      </c>
      <c r="H5627" t="s">
        <v>5096</v>
      </c>
      <c r="J5627" t="s">
        <v>2453</v>
      </c>
      <c r="K5627">
        <v>5</v>
      </c>
      <c r="L5627" t="str">
        <f t="shared" si="384"/>
        <v>Feb-26</v>
      </c>
      <c r="M5627" t="str">
        <f t="shared" si="383"/>
        <v>Thursday</v>
      </c>
      <c r="N5627">
        <f t="shared" si="381"/>
        <v>8</v>
      </c>
      <c r="O5627" s="6">
        <f t="shared" si="382"/>
        <v>0.33333333333333331</v>
      </c>
    </row>
    <row r="5628" spans="1:15" x14ac:dyDescent="0.3">
      <c r="A5628" t="s">
        <v>11</v>
      </c>
      <c r="B5628" t="s">
        <v>12</v>
      </c>
      <c r="C5628">
        <v>2446684</v>
      </c>
      <c r="D5628" s="1">
        <v>46072</v>
      </c>
      <c r="E5628" s="8" t="s">
        <v>4821</v>
      </c>
      <c r="F5628" t="s">
        <v>13</v>
      </c>
      <c r="G5628" t="s">
        <v>7039</v>
      </c>
      <c r="H5628" t="s">
        <v>5096</v>
      </c>
      <c r="J5628" t="s">
        <v>2453</v>
      </c>
      <c r="K5628">
        <v>7</v>
      </c>
      <c r="L5628" t="str">
        <f t="shared" si="384"/>
        <v>Feb-26</v>
      </c>
      <c r="M5628" t="str">
        <f t="shared" si="383"/>
        <v>Thursday</v>
      </c>
      <c r="N5628">
        <f t="shared" si="381"/>
        <v>8</v>
      </c>
      <c r="O5628" s="6">
        <f t="shared" si="382"/>
        <v>0.33333333333333331</v>
      </c>
    </row>
    <row r="5629" spans="1:15" x14ac:dyDescent="0.3">
      <c r="A5629" t="s">
        <v>11</v>
      </c>
      <c r="B5629" t="s">
        <v>12</v>
      </c>
      <c r="C5629">
        <v>2446687</v>
      </c>
      <c r="D5629" s="1">
        <v>46072</v>
      </c>
      <c r="E5629" s="8" t="s">
        <v>2241</v>
      </c>
      <c r="F5629" t="s">
        <v>13</v>
      </c>
      <c r="G5629" t="s">
        <v>7040</v>
      </c>
      <c r="H5629" t="s">
        <v>5096</v>
      </c>
      <c r="J5629" t="s">
        <v>2453</v>
      </c>
      <c r="K5629">
        <v>2</v>
      </c>
      <c r="L5629" t="str">
        <f t="shared" si="384"/>
        <v>Feb-26</v>
      </c>
      <c r="M5629" t="str">
        <f t="shared" si="383"/>
        <v>Thursday</v>
      </c>
      <c r="N5629">
        <f t="shared" si="381"/>
        <v>8</v>
      </c>
      <c r="O5629" s="6">
        <f t="shared" si="382"/>
        <v>0.33333333333333331</v>
      </c>
    </row>
    <row r="5630" spans="1:15" x14ac:dyDescent="0.3">
      <c r="A5630" t="s">
        <v>11</v>
      </c>
      <c r="B5630" t="s">
        <v>12</v>
      </c>
      <c r="C5630">
        <v>2446748</v>
      </c>
      <c r="D5630" s="1">
        <v>46072</v>
      </c>
      <c r="E5630" s="8" t="s">
        <v>1905</v>
      </c>
      <c r="F5630" t="s">
        <v>13</v>
      </c>
      <c r="G5630" t="s">
        <v>7041</v>
      </c>
      <c r="H5630" t="s">
        <v>5096</v>
      </c>
      <c r="J5630" t="s">
        <v>2453</v>
      </c>
      <c r="K5630">
        <v>2</v>
      </c>
      <c r="L5630" t="str">
        <f t="shared" si="384"/>
        <v>Feb-26</v>
      </c>
      <c r="M5630" t="str">
        <f t="shared" si="383"/>
        <v>Thursday</v>
      </c>
      <c r="N5630">
        <f t="shared" si="381"/>
        <v>10</v>
      </c>
      <c r="O5630" s="6">
        <f t="shared" si="382"/>
        <v>0.41666666666666669</v>
      </c>
    </row>
    <row r="5631" spans="1:15" x14ac:dyDescent="0.3">
      <c r="A5631" t="s">
        <v>11</v>
      </c>
      <c r="B5631" t="s">
        <v>12</v>
      </c>
      <c r="C5631">
        <v>2446749</v>
      </c>
      <c r="D5631" s="1">
        <v>46072</v>
      </c>
      <c r="E5631" s="8" t="s">
        <v>1000</v>
      </c>
      <c r="F5631" t="s">
        <v>13</v>
      </c>
      <c r="G5631" t="s">
        <v>7042</v>
      </c>
      <c r="H5631" t="s">
        <v>5096</v>
      </c>
      <c r="J5631" t="s">
        <v>2453</v>
      </c>
      <c r="K5631">
        <v>2</v>
      </c>
      <c r="L5631" t="str">
        <f t="shared" si="384"/>
        <v>Feb-26</v>
      </c>
      <c r="M5631" t="str">
        <f t="shared" si="383"/>
        <v>Thursday</v>
      </c>
      <c r="N5631">
        <f t="shared" si="381"/>
        <v>10</v>
      </c>
      <c r="O5631" s="6">
        <f t="shared" si="382"/>
        <v>0.41666666666666669</v>
      </c>
    </row>
    <row r="5632" spans="1:15" x14ac:dyDescent="0.3">
      <c r="A5632" t="s">
        <v>11</v>
      </c>
      <c r="B5632" t="s">
        <v>12</v>
      </c>
      <c r="C5632">
        <v>2446780</v>
      </c>
      <c r="D5632" s="1">
        <v>46072</v>
      </c>
      <c r="E5632" s="8" t="s">
        <v>2705</v>
      </c>
      <c r="F5632" t="s">
        <v>13</v>
      </c>
      <c r="G5632" t="s">
        <v>7043</v>
      </c>
      <c r="H5632" t="s">
        <v>6665</v>
      </c>
      <c r="J5632" t="s">
        <v>2453</v>
      </c>
      <c r="K5632">
        <v>0</v>
      </c>
      <c r="L5632" t="str">
        <f t="shared" si="384"/>
        <v>Feb-26</v>
      </c>
      <c r="M5632" t="str">
        <f t="shared" si="383"/>
        <v>Thursday</v>
      </c>
      <c r="N5632">
        <f t="shared" si="381"/>
        <v>11</v>
      </c>
      <c r="O5632" s="6">
        <f t="shared" si="382"/>
        <v>0.45833333333333331</v>
      </c>
    </row>
    <row r="5633" spans="1:15" x14ac:dyDescent="0.3">
      <c r="A5633" t="s">
        <v>11</v>
      </c>
      <c r="B5633" t="s">
        <v>12</v>
      </c>
      <c r="C5633">
        <v>2446887</v>
      </c>
      <c r="D5633" s="1">
        <v>46072</v>
      </c>
      <c r="E5633" s="8" t="s">
        <v>2027</v>
      </c>
      <c r="F5633" t="s">
        <v>13</v>
      </c>
      <c r="G5633" t="s">
        <v>7044</v>
      </c>
      <c r="H5633" t="s">
        <v>1101</v>
      </c>
      <c r="J5633" t="s">
        <v>2453</v>
      </c>
      <c r="K5633">
        <v>1</v>
      </c>
      <c r="L5633" t="str">
        <f t="shared" si="384"/>
        <v>Feb-26</v>
      </c>
      <c r="M5633" t="str">
        <f t="shared" si="383"/>
        <v>Thursday</v>
      </c>
      <c r="N5633">
        <f t="shared" si="381"/>
        <v>15</v>
      </c>
      <c r="O5633" s="6">
        <f t="shared" si="382"/>
        <v>0.625</v>
      </c>
    </row>
    <row r="5634" spans="1:15" x14ac:dyDescent="0.3">
      <c r="A5634" t="s">
        <v>11</v>
      </c>
      <c r="B5634" t="s">
        <v>12</v>
      </c>
      <c r="C5634">
        <v>2446993</v>
      </c>
      <c r="D5634" s="1">
        <v>46072</v>
      </c>
      <c r="E5634" s="8" t="s">
        <v>328</v>
      </c>
      <c r="F5634" t="s">
        <v>13</v>
      </c>
      <c r="G5634" t="s">
        <v>7045</v>
      </c>
      <c r="H5634" t="s">
        <v>1101</v>
      </c>
      <c r="J5634" t="s">
        <v>2453</v>
      </c>
      <c r="K5634">
        <v>5</v>
      </c>
      <c r="L5634" t="str">
        <f t="shared" si="384"/>
        <v>Feb-26</v>
      </c>
      <c r="M5634" t="str">
        <f t="shared" si="383"/>
        <v>Thursday</v>
      </c>
      <c r="N5634">
        <f t="shared" si="381"/>
        <v>18</v>
      </c>
      <c r="O5634" s="6">
        <f t="shared" si="382"/>
        <v>0.75</v>
      </c>
    </row>
    <row r="5635" spans="1:15" x14ac:dyDescent="0.3">
      <c r="A5635" t="s">
        <v>11</v>
      </c>
      <c r="B5635" t="s">
        <v>12</v>
      </c>
      <c r="C5635">
        <v>2447000</v>
      </c>
      <c r="D5635" s="1">
        <v>46072</v>
      </c>
      <c r="E5635" s="8" t="s">
        <v>3253</v>
      </c>
      <c r="F5635" t="s">
        <v>13</v>
      </c>
      <c r="G5635" t="s">
        <v>7046</v>
      </c>
      <c r="H5635" t="s">
        <v>1101</v>
      </c>
      <c r="J5635" t="s">
        <v>2453</v>
      </c>
      <c r="K5635">
        <v>3</v>
      </c>
      <c r="L5635" t="str">
        <f t="shared" si="384"/>
        <v>Feb-26</v>
      </c>
      <c r="M5635" t="str">
        <f t="shared" si="383"/>
        <v>Thursday</v>
      </c>
      <c r="N5635">
        <f t="shared" si="381"/>
        <v>18</v>
      </c>
      <c r="O5635" s="6">
        <f t="shared" si="382"/>
        <v>0.75</v>
      </c>
    </row>
    <row r="5636" spans="1:15" x14ac:dyDescent="0.3">
      <c r="A5636" t="s">
        <v>11</v>
      </c>
      <c r="B5636" t="s">
        <v>12</v>
      </c>
      <c r="C5636">
        <v>2447001</v>
      </c>
      <c r="D5636" s="1">
        <v>46072</v>
      </c>
      <c r="E5636" s="8" t="s">
        <v>298</v>
      </c>
      <c r="F5636" t="s">
        <v>13</v>
      </c>
      <c r="G5636" t="s">
        <v>7047</v>
      </c>
      <c r="H5636" t="s">
        <v>1101</v>
      </c>
      <c r="J5636" t="s">
        <v>2453</v>
      </c>
      <c r="K5636">
        <v>4</v>
      </c>
      <c r="L5636" t="str">
        <f t="shared" si="384"/>
        <v>Feb-26</v>
      </c>
      <c r="M5636" t="str">
        <f t="shared" si="383"/>
        <v>Thursday</v>
      </c>
      <c r="N5636">
        <f t="shared" si="381"/>
        <v>18</v>
      </c>
      <c r="O5636" s="6">
        <f t="shared" si="382"/>
        <v>0.75</v>
      </c>
    </row>
    <row r="5637" spans="1:15" x14ac:dyDescent="0.3">
      <c r="A5637" t="s">
        <v>11</v>
      </c>
      <c r="B5637" t="s">
        <v>12</v>
      </c>
      <c r="C5637">
        <v>2447041</v>
      </c>
      <c r="D5637" s="1">
        <v>46072</v>
      </c>
      <c r="E5637" s="8" t="s">
        <v>4789</v>
      </c>
      <c r="F5637" t="s">
        <v>13</v>
      </c>
      <c r="G5637" t="s">
        <v>7048</v>
      </c>
      <c r="H5637" t="s">
        <v>1101</v>
      </c>
      <c r="J5637" t="s">
        <v>2453</v>
      </c>
      <c r="K5637">
        <v>4</v>
      </c>
      <c r="L5637" t="str">
        <f t="shared" si="384"/>
        <v>Feb-26</v>
      </c>
      <c r="M5637" t="str">
        <f t="shared" si="383"/>
        <v>Thursday</v>
      </c>
      <c r="N5637">
        <f t="shared" si="381"/>
        <v>18</v>
      </c>
      <c r="O5637" s="6">
        <f t="shared" si="382"/>
        <v>0.75</v>
      </c>
    </row>
    <row r="5638" spans="1:15" x14ac:dyDescent="0.3">
      <c r="A5638" t="s">
        <v>11</v>
      </c>
      <c r="B5638" t="s">
        <v>12</v>
      </c>
      <c r="C5638">
        <v>2447317</v>
      </c>
      <c r="D5638" s="1">
        <v>46072</v>
      </c>
      <c r="E5638" s="8" t="s">
        <v>3769</v>
      </c>
      <c r="F5638" t="s">
        <v>13</v>
      </c>
      <c r="G5638" t="s">
        <v>7049</v>
      </c>
      <c r="H5638" t="s">
        <v>1101</v>
      </c>
      <c r="J5638" t="s">
        <v>2453</v>
      </c>
      <c r="K5638">
        <v>5</v>
      </c>
      <c r="L5638" t="str">
        <f t="shared" si="384"/>
        <v>Feb-26</v>
      </c>
      <c r="M5638" t="str">
        <f t="shared" si="383"/>
        <v>Thursday</v>
      </c>
      <c r="N5638">
        <f t="shared" si="381"/>
        <v>21</v>
      </c>
      <c r="O5638" s="6">
        <f t="shared" si="382"/>
        <v>0.875</v>
      </c>
    </row>
    <row r="5639" spans="1:15" x14ac:dyDescent="0.3">
      <c r="A5639" t="s">
        <v>11</v>
      </c>
      <c r="B5639" t="s">
        <v>12</v>
      </c>
      <c r="C5639">
        <v>2447329</v>
      </c>
      <c r="D5639" s="1">
        <v>46072</v>
      </c>
      <c r="E5639" s="8" t="s">
        <v>369</v>
      </c>
      <c r="F5639" t="s">
        <v>13</v>
      </c>
      <c r="G5639" t="s">
        <v>7050</v>
      </c>
      <c r="H5639" t="s">
        <v>1101</v>
      </c>
      <c r="J5639" t="s">
        <v>2453</v>
      </c>
      <c r="K5639">
        <v>5</v>
      </c>
      <c r="L5639" t="str">
        <f t="shared" si="384"/>
        <v>Feb-26</v>
      </c>
      <c r="M5639" t="str">
        <f t="shared" si="383"/>
        <v>Thursday</v>
      </c>
      <c r="N5639">
        <f t="shared" si="381"/>
        <v>21</v>
      </c>
      <c r="O5639" s="6">
        <f t="shared" si="382"/>
        <v>0.875</v>
      </c>
    </row>
    <row r="5640" spans="1:15" x14ac:dyDescent="0.3">
      <c r="A5640" t="s">
        <v>11</v>
      </c>
      <c r="B5640" t="s">
        <v>12</v>
      </c>
      <c r="C5640">
        <v>2447330</v>
      </c>
      <c r="D5640" s="1">
        <v>46072</v>
      </c>
      <c r="E5640" s="8" t="s">
        <v>852</v>
      </c>
      <c r="F5640" t="s">
        <v>13</v>
      </c>
      <c r="G5640" t="s">
        <v>7051</v>
      </c>
      <c r="H5640" t="s">
        <v>1101</v>
      </c>
      <c r="J5640" t="s">
        <v>2453</v>
      </c>
      <c r="K5640">
        <v>5</v>
      </c>
      <c r="L5640" t="str">
        <f t="shared" si="384"/>
        <v>Feb-26</v>
      </c>
      <c r="M5640" t="str">
        <f t="shared" si="383"/>
        <v>Thursday</v>
      </c>
      <c r="N5640">
        <f t="shared" si="381"/>
        <v>21</v>
      </c>
      <c r="O5640" s="6">
        <f t="shared" si="382"/>
        <v>0.875</v>
      </c>
    </row>
    <row r="5641" spans="1:15" x14ac:dyDescent="0.3">
      <c r="A5641" t="s">
        <v>11</v>
      </c>
      <c r="B5641" t="s">
        <v>12</v>
      </c>
      <c r="C5641">
        <v>2448597</v>
      </c>
      <c r="D5641" s="1">
        <v>46073</v>
      </c>
      <c r="E5641" s="8" t="s">
        <v>6774</v>
      </c>
      <c r="F5641" t="s">
        <v>13</v>
      </c>
      <c r="G5641" t="s">
        <v>7052</v>
      </c>
      <c r="H5641" t="s">
        <v>6222</v>
      </c>
      <c r="J5641" t="s">
        <v>2453</v>
      </c>
      <c r="K5641">
        <v>1</v>
      </c>
      <c r="L5641" t="str">
        <f t="shared" si="384"/>
        <v>Feb-26</v>
      </c>
      <c r="M5641" t="str">
        <f t="shared" si="383"/>
        <v>Friday</v>
      </c>
      <c r="N5641">
        <f t="shared" si="381"/>
        <v>4</v>
      </c>
      <c r="O5641" s="6">
        <f t="shared" si="382"/>
        <v>0.16666666666666666</v>
      </c>
    </row>
    <row r="5642" spans="1:15" x14ac:dyDescent="0.3">
      <c r="A5642" t="s">
        <v>11</v>
      </c>
      <c r="B5642" t="s">
        <v>12</v>
      </c>
      <c r="C5642">
        <v>2448647</v>
      </c>
      <c r="D5642" s="1">
        <v>46073</v>
      </c>
      <c r="E5642" s="8" t="s">
        <v>7027</v>
      </c>
      <c r="F5642" t="s">
        <v>13</v>
      </c>
      <c r="G5642" t="s">
        <v>7053</v>
      </c>
      <c r="H5642" t="s">
        <v>6222</v>
      </c>
      <c r="J5642" t="s">
        <v>2453</v>
      </c>
      <c r="K5642">
        <v>3</v>
      </c>
      <c r="L5642" t="str">
        <f t="shared" si="384"/>
        <v>Feb-26</v>
      </c>
      <c r="M5642" t="str">
        <f t="shared" si="383"/>
        <v>Friday</v>
      </c>
      <c r="N5642">
        <f t="shared" si="381"/>
        <v>5</v>
      </c>
      <c r="O5642" s="6">
        <f t="shared" si="382"/>
        <v>0.20833333333333334</v>
      </c>
    </row>
    <row r="5643" spans="1:15" x14ac:dyDescent="0.3">
      <c r="A5643" t="s">
        <v>11</v>
      </c>
      <c r="B5643" t="s">
        <v>12</v>
      </c>
      <c r="C5643">
        <v>2449027</v>
      </c>
      <c r="D5643" s="1">
        <v>46073</v>
      </c>
      <c r="E5643" s="8" t="s">
        <v>1986</v>
      </c>
      <c r="F5643" t="s">
        <v>13</v>
      </c>
      <c r="G5643" t="s">
        <v>7054</v>
      </c>
      <c r="H5643" t="s">
        <v>1101</v>
      </c>
      <c r="J5643" t="s">
        <v>2453</v>
      </c>
      <c r="K5643">
        <v>1</v>
      </c>
      <c r="L5643" t="str">
        <f t="shared" si="384"/>
        <v>Feb-26</v>
      </c>
      <c r="M5643" t="str">
        <f t="shared" si="383"/>
        <v>Friday</v>
      </c>
      <c r="N5643">
        <f t="shared" si="381"/>
        <v>16</v>
      </c>
      <c r="O5643" s="6">
        <f t="shared" si="382"/>
        <v>0.66666666666666663</v>
      </c>
    </row>
    <row r="5644" spans="1:15" x14ac:dyDescent="0.3">
      <c r="A5644" t="s">
        <v>11</v>
      </c>
      <c r="B5644" t="s">
        <v>12</v>
      </c>
      <c r="C5644">
        <v>2449028</v>
      </c>
      <c r="D5644" s="1">
        <v>46073</v>
      </c>
      <c r="E5644" s="8" t="s">
        <v>2516</v>
      </c>
      <c r="F5644" t="s">
        <v>13</v>
      </c>
      <c r="G5644" t="s">
        <v>7055</v>
      </c>
      <c r="H5644" t="s">
        <v>1101</v>
      </c>
      <c r="J5644" t="s">
        <v>2453</v>
      </c>
      <c r="K5644">
        <v>2</v>
      </c>
      <c r="L5644" t="str">
        <f t="shared" si="384"/>
        <v>Feb-26</v>
      </c>
      <c r="M5644" t="str">
        <f t="shared" si="383"/>
        <v>Friday</v>
      </c>
      <c r="N5644">
        <f t="shared" si="381"/>
        <v>16</v>
      </c>
      <c r="O5644" s="6">
        <f t="shared" si="382"/>
        <v>0.66666666666666663</v>
      </c>
    </row>
    <row r="5645" spans="1:15" x14ac:dyDescent="0.3">
      <c r="A5645" t="s">
        <v>11</v>
      </c>
      <c r="B5645" t="s">
        <v>12</v>
      </c>
      <c r="C5645">
        <v>2449034</v>
      </c>
      <c r="D5645" s="1">
        <v>46073</v>
      </c>
      <c r="E5645" s="8" t="s">
        <v>2140</v>
      </c>
      <c r="F5645" t="s">
        <v>13</v>
      </c>
      <c r="G5645" t="s">
        <v>7056</v>
      </c>
      <c r="H5645" t="s">
        <v>1101</v>
      </c>
      <c r="J5645" t="s">
        <v>2453</v>
      </c>
      <c r="K5645">
        <v>10</v>
      </c>
      <c r="L5645" t="str">
        <f t="shared" si="384"/>
        <v>Feb-26</v>
      </c>
      <c r="M5645" t="str">
        <f t="shared" si="383"/>
        <v>Friday</v>
      </c>
      <c r="N5645">
        <f t="shared" si="381"/>
        <v>16</v>
      </c>
      <c r="O5645" s="6">
        <f t="shared" si="382"/>
        <v>0.66666666666666663</v>
      </c>
    </row>
    <row r="5646" spans="1:15" x14ac:dyDescent="0.3">
      <c r="A5646" t="s">
        <v>11</v>
      </c>
      <c r="B5646" t="s">
        <v>12</v>
      </c>
      <c r="C5646">
        <v>2449086</v>
      </c>
      <c r="D5646" s="1">
        <v>46073</v>
      </c>
      <c r="E5646" s="8" t="s">
        <v>884</v>
      </c>
      <c r="F5646" t="s">
        <v>13</v>
      </c>
      <c r="G5646" t="s">
        <v>7057</v>
      </c>
      <c r="H5646" t="s">
        <v>1101</v>
      </c>
      <c r="J5646" t="s">
        <v>2453</v>
      </c>
      <c r="K5646">
        <v>3</v>
      </c>
      <c r="L5646" t="str">
        <f t="shared" si="384"/>
        <v>Feb-26</v>
      </c>
      <c r="M5646" t="str">
        <f t="shared" si="383"/>
        <v>Friday</v>
      </c>
      <c r="N5646">
        <f t="shared" si="381"/>
        <v>17</v>
      </c>
      <c r="O5646" s="6">
        <f t="shared" si="382"/>
        <v>0.70833333333333337</v>
      </c>
    </row>
    <row r="5647" spans="1:15" x14ac:dyDescent="0.3">
      <c r="A5647" t="s">
        <v>11</v>
      </c>
      <c r="B5647" t="s">
        <v>12</v>
      </c>
      <c r="C5647">
        <v>2449228</v>
      </c>
      <c r="D5647" s="1">
        <v>46073</v>
      </c>
      <c r="E5647" s="8" t="s">
        <v>340</v>
      </c>
      <c r="F5647" t="s">
        <v>13</v>
      </c>
      <c r="G5647" t="s">
        <v>7058</v>
      </c>
      <c r="H5647" t="s">
        <v>1101</v>
      </c>
      <c r="J5647" t="s">
        <v>2453</v>
      </c>
      <c r="K5647">
        <v>3</v>
      </c>
      <c r="L5647" t="str">
        <f t="shared" si="384"/>
        <v>Feb-26</v>
      </c>
      <c r="M5647" t="str">
        <f t="shared" si="383"/>
        <v>Friday</v>
      </c>
      <c r="N5647">
        <f t="shared" si="381"/>
        <v>18</v>
      </c>
      <c r="O5647" s="6">
        <f t="shared" si="382"/>
        <v>0.75</v>
      </c>
    </row>
    <row r="5648" spans="1:15" x14ac:dyDescent="0.3">
      <c r="A5648" t="s">
        <v>11</v>
      </c>
      <c r="B5648" t="s">
        <v>12</v>
      </c>
      <c r="C5648">
        <v>2449237</v>
      </c>
      <c r="D5648" s="1">
        <v>46073</v>
      </c>
      <c r="E5648" s="8" t="s">
        <v>928</v>
      </c>
      <c r="F5648" t="s">
        <v>13</v>
      </c>
      <c r="G5648" t="s">
        <v>7059</v>
      </c>
      <c r="H5648" t="s">
        <v>1101</v>
      </c>
      <c r="J5648" t="s">
        <v>2453</v>
      </c>
      <c r="K5648">
        <v>9</v>
      </c>
      <c r="L5648" t="str">
        <f t="shared" si="384"/>
        <v>Feb-26</v>
      </c>
      <c r="M5648" t="str">
        <f t="shared" si="383"/>
        <v>Friday</v>
      </c>
      <c r="N5648">
        <f t="shared" ref="N5648:N5711" si="385">HOUR(E5648)</f>
        <v>19</v>
      </c>
      <c r="O5648" s="6">
        <f t="shared" ref="O5648:O5711" si="386">MOD(N5648/24,1)</f>
        <v>0.79166666666666663</v>
      </c>
    </row>
    <row r="5649" spans="1:15" x14ac:dyDescent="0.3">
      <c r="A5649" t="s">
        <v>11</v>
      </c>
      <c r="B5649" t="s">
        <v>12</v>
      </c>
      <c r="C5649">
        <v>2449468</v>
      </c>
      <c r="D5649" s="1">
        <v>46073</v>
      </c>
      <c r="E5649" s="8" t="s">
        <v>481</v>
      </c>
      <c r="F5649" t="s">
        <v>13</v>
      </c>
      <c r="G5649" t="s">
        <v>7060</v>
      </c>
      <c r="H5649" t="s">
        <v>1101</v>
      </c>
      <c r="J5649" t="s">
        <v>2453</v>
      </c>
      <c r="K5649">
        <v>4</v>
      </c>
      <c r="L5649" t="str">
        <f t="shared" si="384"/>
        <v>Feb-26</v>
      </c>
      <c r="M5649" t="str">
        <f t="shared" si="383"/>
        <v>Friday</v>
      </c>
      <c r="N5649">
        <f t="shared" si="385"/>
        <v>21</v>
      </c>
      <c r="O5649" s="6">
        <f t="shared" si="386"/>
        <v>0.875</v>
      </c>
    </row>
    <row r="5650" spans="1:15" x14ac:dyDescent="0.3">
      <c r="A5650" t="s">
        <v>11</v>
      </c>
      <c r="B5650" t="s">
        <v>12</v>
      </c>
      <c r="C5650">
        <v>2449485</v>
      </c>
      <c r="D5650" s="1">
        <v>46073</v>
      </c>
      <c r="E5650" s="8" t="s">
        <v>2143</v>
      </c>
      <c r="F5650" t="s">
        <v>13</v>
      </c>
      <c r="G5650" t="s">
        <v>7061</v>
      </c>
      <c r="H5650" t="s">
        <v>1101</v>
      </c>
      <c r="J5650" t="s">
        <v>2453</v>
      </c>
      <c r="K5650">
        <v>3</v>
      </c>
      <c r="L5650" t="str">
        <f t="shared" si="384"/>
        <v>Feb-26</v>
      </c>
      <c r="M5650" t="str">
        <f t="shared" ref="M5650:M5713" si="387">TEXT(D5650, "DDDD")</f>
        <v>Friday</v>
      </c>
      <c r="N5650">
        <f t="shared" si="385"/>
        <v>21</v>
      </c>
      <c r="O5650" s="6">
        <f t="shared" si="386"/>
        <v>0.875</v>
      </c>
    </row>
    <row r="5651" spans="1:15" x14ac:dyDescent="0.3">
      <c r="A5651" t="s">
        <v>11</v>
      </c>
      <c r="B5651" t="s">
        <v>12</v>
      </c>
      <c r="C5651">
        <v>2449553</v>
      </c>
      <c r="D5651" s="1">
        <v>46073</v>
      </c>
      <c r="E5651" s="8" t="s">
        <v>1014</v>
      </c>
      <c r="F5651" t="s">
        <v>13</v>
      </c>
      <c r="G5651" t="s">
        <v>7062</v>
      </c>
      <c r="H5651" t="s">
        <v>1101</v>
      </c>
      <c r="J5651" t="s">
        <v>2453</v>
      </c>
      <c r="K5651">
        <v>3</v>
      </c>
      <c r="L5651" t="str">
        <f t="shared" si="384"/>
        <v>Feb-26</v>
      </c>
      <c r="M5651" t="str">
        <f t="shared" si="387"/>
        <v>Friday</v>
      </c>
      <c r="N5651">
        <f t="shared" si="385"/>
        <v>21</v>
      </c>
      <c r="O5651" s="6">
        <f t="shared" si="386"/>
        <v>0.875</v>
      </c>
    </row>
    <row r="5652" spans="1:15" x14ac:dyDescent="0.3">
      <c r="A5652" t="s">
        <v>11</v>
      </c>
      <c r="B5652" t="s">
        <v>12</v>
      </c>
      <c r="C5652">
        <v>2450023</v>
      </c>
      <c r="D5652" s="1">
        <v>46074</v>
      </c>
      <c r="E5652" s="8" t="s">
        <v>1955</v>
      </c>
      <c r="F5652" t="s">
        <v>13</v>
      </c>
      <c r="G5652" t="s">
        <v>7063</v>
      </c>
      <c r="H5652" t="s">
        <v>6222</v>
      </c>
      <c r="J5652" t="s">
        <v>2453</v>
      </c>
      <c r="K5652">
        <v>6</v>
      </c>
      <c r="L5652" t="str">
        <f t="shared" si="384"/>
        <v>Feb-26</v>
      </c>
      <c r="M5652" t="str">
        <f t="shared" si="387"/>
        <v>Saturday</v>
      </c>
      <c r="N5652">
        <f t="shared" si="385"/>
        <v>0</v>
      </c>
      <c r="O5652" s="6">
        <f t="shared" si="386"/>
        <v>0</v>
      </c>
    </row>
    <row r="5653" spans="1:15" x14ac:dyDescent="0.3">
      <c r="A5653" t="s">
        <v>11</v>
      </c>
      <c r="B5653" t="s">
        <v>12</v>
      </c>
      <c r="C5653">
        <v>2450157</v>
      </c>
      <c r="D5653" s="1">
        <v>46074</v>
      </c>
      <c r="E5653" s="8" t="s">
        <v>2145</v>
      </c>
      <c r="F5653" t="s">
        <v>13</v>
      </c>
      <c r="G5653" t="s">
        <v>7064</v>
      </c>
      <c r="H5653" t="s">
        <v>6222</v>
      </c>
      <c r="J5653" t="s">
        <v>2453</v>
      </c>
      <c r="K5653">
        <v>2</v>
      </c>
      <c r="L5653" t="str">
        <f t="shared" si="384"/>
        <v>Feb-26</v>
      </c>
      <c r="M5653" t="str">
        <f t="shared" si="387"/>
        <v>Saturday</v>
      </c>
      <c r="N5653">
        <f t="shared" si="385"/>
        <v>1</v>
      </c>
      <c r="O5653" s="6">
        <f t="shared" si="386"/>
        <v>4.1666666666666664E-2</v>
      </c>
    </row>
    <row r="5654" spans="1:15" x14ac:dyDescent="0.3">
      <c r="A5654" t="s">
        <v>11</v>
      </c>
      <c r="B5654" t="s">
        <v>12</v>
      </c>
      <c r="C5654">
        <v>2450333</v>
      </c>
      <c r="D5654" s="1">
        <v>46074</v>
      </c>
      <c r="E5654" s="8" t="s">
        <v>7028</v>
      </c>
      <c r="F5654" t="s">
        <v>13</v>
      </c>
      <c r="G5654" t="s">
        <v>7065</v>
      </c>
      <c r="H5654" t="s">
        <v>6222</v>
      </c>
      <c r="J5654" t="s">
        <v>2453</v>
      </c>
      <c r="K5654">
        <v>1</v>
      </c>
      <c r="L5654" t="str">
        <f t="shared" si="384"/>
        <v>Feb-26</v>
      </c>
      <c r="M5654" t="str">
        <f t="shared" si="387"/>
        <v>Saturday</v>
      </c>
      <c r="N5654">
        <f t="shared" si="385"/>
        <v>1</v>
      </c>
      <c r="O5654" s="6">
        <f t="shared" si="386"/>
        <v>4.1666666666666664E-2</v>
      </c>
    </row>
    <row r="5655" spans="1:15" x14ac:dyDescent="0.3">
      <c r="A5655" t="s">
        <v>11</v>
      </c>
      <c r="B5655" t="s">
        <v>12</v>
      </c>
      <c r="C5655">
        <v>2450651</v>
      </c>
      <c r="D5655" s="1">
        <v>46074</v>
      </c>
      <c r="E5655" s="8" t="s">
        <v>6267</v>
      </c>
      <c r="F5655" t="s">
        <v>13</v>
      </c>
      <c r="G5655" t="s">
        <v>7066</v>
      </c>
      <c r="H5655" t="s">
        <v>6222</v>
      </c>
      <c r="J5655" t="s">
        <v>2453</v>
      </c>
      <c r="K5655">
        <v>3</v>
      </c>
      <c r="L5655" t="str">
        <f t="shared" si="384"/>
        <v>Feb-26</v>
      </c>
      <c r="M5655" t="str">
        <f t="shared" si="387"/>
        <v>Saturday</v>
      </c>
      <c r="N5655">
        <f t="shared" si="385"/>
        <v>3</v>
      </c>
      <c r="O5655" s="6">
        <f t="shared" si="386"/>
        <v>0.125</v>
      </c>
    </row>
    <row r="5656" spans="1:15" x14ac:dyDescent="0.3">
      <c r="A5656" t="s">
        <v>11</v>
      </c>
      <c r="B5656" t="s">
        <v>12</v>
      </c>
      <c r="C5656">
        <v>2451090</v>
      </c>
      <c r="D5656" s="1">
        <v>46074</v>
      </c>
      <c r="E5656" s="8" t="s">
        <v>2062</v>
      </c>
      <c r="F5656" t="s">
        <v>13</v>
      </c>
      <c r="G5656" t="s">
        <v>7067</v>
      </c>
      <c r="H5656" t="s">
        <v>1308</v>
      </c>
      <c r="J5656" t="s">
        <v>2453</v>
      </c>
      <c r="K5656">
        <v>1</v>
      </c>
      <c r="L5656" t="str">
        <f t="shared" si="384"/>
        <v>Feb-26</v>
      </c>
      <c r="M5656" t="str">
        <f t="shared" si="387"/>
        <v>Saturday</v>
      </c>
      <c r="N5656">
        <f t="shared" si="385"/>
        <v>8</v>
      </c>
      <c r="O5656" s="6">
        <f t="shared" si="386"/>
        <v>0.33333333333333331</v>
      </c>
    </row>
    <row r="5657" spans="1:15" x14ac:dyDescent="0.3">
      <c r="A5657" t="s">
        <v>11</v>
      </c>
      <c r="B5657" t="s">
        <v>12</v>
      </c>
      <c r="C5657">
        <v>2451250</v>
      </c>
      <c r="D5657" s="1">
        <v>46074</v>
      </c>
      <c r="E5657" s="8" t="s">
        <v>2502</v>
      </c>
      <c r="F5657" t="s">
        <v>13</v>
      </c>
      <c r="G5657" t="s">
        <v>7068</v>
      </c>
      <c r="H5657" t="s">
        <v>6665</v>
      </c>
      <c r="J5657" t="s">
        <v>2453</v>
      </c>
      <c r="K5657">
        <v>0</v>
      </c>
      <c r="L5657" t="str">
        <f t="shared" si="384"/>
        <v>Feb-26</v>
      </c>
      <c r="M5657" t="str">
        <f t="shared" si="387"/>
        <v>Saturday</v>
      </c>
      <c r="N5657">
        <f t="shared" si="385"/>
        <v>11</v>
      </c>
      <c r="O5657" s="6">
        <f t="shared" si="386"/>
        <v>0.45833333333333331</v>
      </c>
    </row>
    <row r="5658" spans="1:15" x14ac:dyDescent="0.3">
      <c r="A5658" t="s">
        <v>11</v>
      </c>
      <c r="B5658" t="s">
        <v>12</v>
      </c>
      <c r="C5658">
        <v>2451302</v>
      </c>
      <c r="D5658" s="1">
        <v>46074</v>
      </c>
      <c r="E5658" s="8" t="s">
        <v>2185</v>
      </c>
      <c r="F5658" t="s">
        <v>13</v>
      </c>
      <c r="G5658" t="s">
        <v>7069</v>
      </c>
      <c r="H5658" t="s">
        <v>6665</v>
      </c>
      <c r="J5658" t="s">
        <v>2453</v>
      </c>
      <c r="K5658">
        <v>0</v>
      </c>
      <c r="L5658" t="str">
        <f t="shared" si="384"/>
        <v>Feb-26</v>
      </c>
      <c r="M5658" t="str">
        <f t="shared" si="387"/>
        <v>Saturday</v>
      </c>
      <c r="N5658">
        <f t="shared" si="385"/>
        <v>12</v>
      </c>
      <c r="O5658" s="6">
        <f t="shared" si="386"/>
        <v>0.5</v>
      </c>
    </row>
    <row r="5659" spans="1:15" x14ac:dyDescent="0.3">
      <c r="A5659" t="s">
        <v>11</v>
      </c>
      <c r="B5659" t="s">
        <v>12</v>
      </c>
      <c r="C5659">
        <v>2451303</v>
      </c>
      <c r="D5659" s="1">
        <v>46074</v>
      </c>
      <c r="E5659" s="8" t="s">
        <v>1889</v>
      </c>
      <c r="F5659" t="s">
        <v>13</v>
      </c>
      <c r="G5659" t="s">
        <v>7070</v>
      </c>
      <c r="H5659" t="s">
        <v>1308</v>
      </c>
      <c r="J5659" t="s">
        <v>2453</v>
      </c>
      <c r="K5659">
        <v>5</v>
      </c>
      <c r="L5659" t="str">
        <f t="shared" si="384"/>
        <v>Feb-26</v>
      </c>
      <c r="M5659" t="str">
        <f t="shared" si="387"/>
        <v>Saturday</v>
      </c>
      <c r="N5659">
        <f t="shared" si="385"/>
        <v>12</v>
      </c>
      <c r="O5659" s="6">
        <f t="shared" si="386"/>
        <v>0.5</v>
      </c>
    </row>
    <row r="5660" spans="1:15" x14ac:dyDescent="0.3">
      <c r="A5660" t="s">
        <v>11</v>
      </c>
      <c r="B5660" t="s">
        <v>12</v>
      </c>
      <c r="C5660">
        <v>2451522</v>
      </c>
      <c r="D5660" s="1">
        <v>46074</v>
      </c>
      <c r="E5660" s="8" t="s">
        <v>2456</v>
      </c>
      <c r="F5660" t="s">
        <v>13</v>
      </c>
      <c r="G5660" t="s">
        <v>7071</v>
      </c>
      <c r="H5660" t="s">
        <v>1308</v>
      </c>
      <c r="J5660" t="s">
        <v>2453</v>
      </c>
      <c r="K5660">
        <v>10</v>
      </c>
      <c r="L5660" t="str">
        <f t="shared" si="384"/>
        <v>Feb-26</v>
      </c>
      <c r="M5660" t="str">
        <f t="shared" si="387"/>
        <v>Saturday</v>
      </c>
      <c r="N5660">
        <f t="shared" si="385"/>
        <v>16</v>
      </c>
      <c r="O5660" s="6">
        <f t="shared" si="386"/>
        <v>0.66666666666666663</v>
      </c>
    </row>
    <row r="5661" spans="1:15" x14ac:dyDescent="0.3">
      <c r="A5661" t="s">
        <v>11</v>
      </c>
      <c r="B5661" t="s">
        <v>12</v>
      </c>
      <c r="C5661">
        <v>2451652</v>
      </c>
      <c r="D5661" s="1">
        <v>46074</v>
      </c>
      <c r="E5661" s="8" t="s">
        <v>1952</v>
      </c>
      <c r="F5661" t="s">
        <v>13</v>
      </c>
      <c r="G5661" t="s">
        <v>7072</v>
      </c>
      <c r="H5661" t="s">
        <v>6669</v>
      </c>
      <c r="J5661" t="s">
        <v>2453</v>
      </c>
      <c r="K5661">
        <v>10</v>
      </c>
      <c r="L5661" t="str">
        <f t="shared" si="384"/>
        <v>Feb-26</v>
      </c>
      <c r="M5661" t="str">
        <f t="shared" si="387"/>
        <v>Saturday</v>
      </c>
      <c r="N5661">
        <f t="shared" si="385"/>
        <v>18</v>
      </c>
      <c r="O5661" s="6">
        <f t="shared" si="386"/>
        <v>0.75</v>
      </c>
    </row>
    <row r="5662" spans="1:15" x14ac:dyDescent="0.3">
      <c r="A5662" t="s">
        <v>11</v>
      </c>
      <c r="B5662" t="s">
        <v>12</v>
      </c>
      <c r="C5662">
        <v>2452437</v>
      </c>
      <c r="D5662" s="1">
        <v>46075</v>
      </c>
      <c r="E5662" s="8" t="s">
        <v>1042</v>
      </c>
      <c r="F5662" t="s">
        <v>13</v>
      </c>
      <c r="G5662" t="s">
        <v>7073</v>
      </c>
      <c r="H5662" t="s">
        <v>3353</v>
      </c>
      <c r="J5662" t="s">
        <v>2453</v>
      </c>
      <c r="K5662">
        <v>2</v>
      </c>
      <c r="L5662" t="str">
        <f t="shared" si="384"/>
        <v>Feb-26</v>
      </c>
      <c r="M5662" t="str">
        <f t="shared" si="387"/>
        <v>Sunday</v>
      </c>
      <c r="N5662">
        <f t="shared" si="385"/>
        <v>0</v>
      </c>
      <c r="O5662" s="6">
        <f t="shared" si="386"/>
        <v>0</v>
      </c>
    </row>
    <row r="5663" spans="1:15" x14ac:dyDescent="0.3">
      <c r="A5663" t="s">
        <v>11</v>
      </c>
      <c r="B5663" t="s">
        <v>12</v>
      </c>
      <c r="C5663">
        <v>2452515</v>
      </c>
      <c r="D5663" s="1">
        <v>46075</v>
      </c>
      <c r="E5663" s="8" t="s">
        <v>2237</v>
      </c>
      <c r="F5663" t="s">
        <v>13</v>
      </c>
      <c r="G5663" t="s">
        <v>7074</v>
      </c>
      <c r="H5663" t="s">
        <v>6222</v>
      </c>
      <c r="J5663" t="s">
        <v>2453</v>
      </c>
      <c r="K5663">
        <v>2</v>
      </c>
      <c r="L5663" t="str">
        <f t="shared" si="384"/>
        <v>Feb-26</v>
      </c>
      <c r="M5663" t="str">
        <f t="shared" si="387"/>
        <v>Sunday</v>
      </c>
      <c r="N5663">
        <f t="shared" si="385"/>
        <v>0</v>
      </c>
      <c r="O5663" s="6">
        <f t="shared" si="386"/>
        <v>0</v>
      </c>
    </row>
    <row r="5664" spans="1:15" x14ac:dyDescent="0.3">
      <c r="A5664" t="s">
        <v>11</v>
      </c>
      <c r="B5664" t="s">
        <v>12</v>
      </c>
      <c r="C5664">
        <v>2453220</v>
      </c>
      <c r="D5664" s="1">
        <v>46075</v>
      </c>
      <c r="E5664" s="8" t="s">
        <v>7029</v>
      </c>
      <c r="F5664" t="s">
        <v>13</v>
      </c>
      <c r="G5664" t="s">
        <v>7075</v>
      </c>
      <c r="H5664" t="s">
        <v>3353</v>
      </c>
      <c r="J5664" t="s">
        <v>2453</v>
      </c>
      <c r="K5664">
        <v>2</v>
      </c>
      <c r="L5664" t="str">
        <f t="shared" si="384"/>
        <v>Feb-26</v>
      </c>
      <c r="M5664" t="str">
        <f t="shared" si="387"/>
        <v>Sunday</v>
      </c>
      <c r="N5664">
        <f t="shared" si="385"/>
        <v>4</v>
      </c>
      <c r="O5664" s="6">
        <f t="shared" si="386"/>
        <v>0.16666666666666666</v>
      </c>
    </row>
    <row r="5665" spans="1:15" x14ac:dyDescent="0.3">
      <c r="A5665" t="s">
        <v>11</v>
      </c>
      <c r="B5665" t="s">
        <v>12</v>
      </c>
      <c r="C5665">
        <v>2453466</v>
      </c>
      <c r="D5665" s="1">
        <v>46075</v>
      </c>
      <c r="E5665" s="8" t="s">
        <v>3066</v>
      </c>
      <c r="F5665" t="s">
        <v>13</v>
      </c>
      <c r="G5665" t="s">
        <v>7076</v>
      </c>
      <c r="H5665" t="s">
        <v>3353</v>
      </c>
      <c r="J5665" t="s">
        <v>2453</v>
      </c>
      <c r="K5665">
        <v>1</v>
      </c>
      <c r="L5665" t="str">
        <f t="shared" si="384"/>
        <v>Feb-26</v>
      </c>
      <c r="M5665" t="str">
        <f t="shared" si="387"/>
        <v>Sunday</v>
      </c>
      <c r="N5665">
        <f t="shared" si="385"/>
        <v>6</v>
      </c>
      <c r="O5665" s="6">
        <f t="shared" si="386"/>
        <v>0.25</v>
      </c>
    </row>
    <row r="5666" spans="1:15" x14ac:dyDescent="0.3">
      <c r="A5666" t="s">
        <v>11</v>
      </c>
      <c r="B5666" t="s">
        <v>12</v>
      </c>
      <c r="C5666">
        <v>2453677</v>
      </c>
      <c r="D5666" s="1">
        <v>46075</v>
      </c>
      <c r="E5666" s="8" t="s">
        <v>2132</v>
      </c>
      <c r="F5666" t="s">
        <v>13</v>
      </c>
      <c r="G5666" t="s">
        <v>7077</v>
      </c>
      <c r="H5666" t="s">
        <v>15</v>
      </c>
      <c r="J5666" t="s">
        <v>2453</v>
      </c>
      <c r="K5666">
        <v>1</v>
      </c>
      <c r="L5666" t="str">
        <f t="shared" si="384"/>
        <v>Feb-26</v>
      </c>
      <c r="M5666" t="str">
        <f t="shared" si="387"/>
        <v>Sunday</v>
      </c>
      <c r="N5666">
        <f t="shared" si="385"/>
        <v>11</v>
      </c>
      <c r="O5666" s="6">
        <f t="shared" si="386"/>
        <v>0.45833333333333331</v>
      </c>
    </row>
    <row r="5667" spans="1:15" x14ac:dyDescent="0.3">
      <c r="A5667" t="s">
        <v>11</v>
      </c>
      <c r="B5667" t="s">
        <v>12</v>
      </c>
      <c r="C5667">
        <v>2453722</v>
      </c>
      <c r="D5667" s="1">
        <v>46075</v>
      </c>
      <c r="E5667" s="8" t="s">
        <v>482</v>
      </c>
      <c r="F5667" t="s">
        <v>13</v>
      </c>
      <c r="G5667" t="s">
        <v>7078</v>
      </c>
      <c r="H5667" t="s">
        <v>15</v>
      </c>
      <c r="J5667" t="s">
        <v>2453</v>
      </c>
      <c r="K5667">
        <v>0</v>
      </c>
      <c r="L5667" t="str">
        <f t="shared" si="384"/>
        <v>Feb-26</v>
      </c>
      <c r="M5667" t="str">
        <f t="shared" si="387"/>
        <v>Sunday</v>
      </c>
      <c r="N5667">
        <f t="shared" si="385"/>
        <v>12</v>
      </c>
      <c r="O5667" s="6">
        <f t="shared" si="386"/>
        <v>0.5</v>
      </c>
    </row>
    <row r="5668" spans="1:15" x14ac:dyDescent="0.3">
      <c r="A5668" t="s">
        <v>11</v>
      </c>
      <c r="B5668" t="s">
        <v>12</v>
      </c>
      <c r="C5668">
        <v>2453869</v>
      </c>
      <c r="D5668" s="1">
        <v>46075</v>
      </c>
      <c r="E5668" s="8" t="s">
        <v>2097</v>
      </c>
      <c r="F5668" t="s">
        <v>13</v>
      </c>
      <c r="G5668" t="s">
        <v>7079</v>
      </c>
      <c r="H5668" t="s">
        <v>1308</v>
      </c>
      <c r="J5668" t="s">
        <v>2453</v>
      </c>
      <c r="K5668">
        <v>8</v>
      </c>
      <c r="L5668" t="str">
        <f t="shared" si="384"/>
        <v>Feb-26</v>
      </c>
      <c r="M5668" t="str">
        <f t="shared" si="387"/>
        <v>Sunday</v>
      </c>
      <c r="N5668">
        <f t="shared" si="385"/>
        <v>15</v>
      </c>
      <c r="O5668" s="6">
        <f t="shared" si="386"/>
        <v>0.625</v>
      </c>
    </row>
    <row r="5669" spans="1:15" x14ac:dyDescent="0.3">
      <c r="A5669" t="s">
        <v>11</v>
      </c>
      <c r="B5669" t="s">
        <v>12</v>
      </c>
      <c r="C5669">
        <v>2453976</v>
      </c>
      <c r="D5669" s="1">
        <v>46075</v>
      </c>
      <c r="E5669" s="8" t="s">
        <v>925</v>
      </c>
      <c r="F5669" t="s">
        <v>13</v>
      </c>
      <c r="G5669" t="s">
        <v>7080</v>
      </c>
      <c r="H5669" t="s">
        <v>1308</v>
      </c>
      <c r="J5669" t="s">
        <v>2453</v>
      </c>
      <c r="K5669">
        <v>10</v>
      </c>
      <c r="L5669" t="str">
        <f t="shared" si="384"/>
        <v>Feb-26</v>
      </c>
      <c r="M5669" t="str">
        <f t="shared" si="387"/>
        <v>Sunday</v>
      </c>
      <c r="N5669">
        <f t="shared" si="385"/>
        <v>17</v>
      </c>
      <c r="O5669" s="6">
        <f t="shared" si="386"/>
        <v>0.70833333333333337</v>
      </c>
    </row>
    <row r="5670" spans="1:15" x14ac:dyDescent="0.3">
      <c r="A5670" t="s">
        <v>11</v>
      </c>
      <c r="B5670" t="s">
        <v>12</v>
      </c>
      <c r="C5670">
        <v>2454610</v>
      </c>
      <c r="D5670" s="1">
        <v>46075</v>
      </c>
      <c r="E5670" s="8" t="s">
        <v>5598</v>
      </c>
      <c r="F5670" t="s">
        <v>13</v>
      </c>
      <c r="G5670" t="s">
        <v>7081</v>
      </c>
      <c r="H5670" t="s">
        <v>3353</v>
      </c>
      <c r="J5670" t="s">
        <v>2453</v>
      </c>
      <c r="K5670">
        <v>1</v>
      </c>
      <c r="L5670" t="str">
        <f t="shared" si="384"/>
        <v>Feb-26</v>
      </c>
      <c r="M5670" t="str">
        <f t="shared" si="387"/>
        <v>Sunday</v>
      </c>
      <c r="N5670">
        <f t="shared" si="385"/>
        <v>23</v>
      </c>
      <c r="O5670" s="6">
        <f t="shared" si="386"/>
        <v>0.95833333333333337</v>
      </c>
    </row>
    <row r="5671" spans="1:15" x14ac:dyDescent="0.3">
      <c r="A5671" t="s">
        <v>11</v>
      </c>
      <c r="B5671" t="s">
        <v>12</v>
      </c>
      <c r="C5671">
        <v>2454924</v>
      </c>
      <c r="D5671" s="1">
        <v>46076</v>
      </c>
      <c r="E5671" s="8" t="s">
        <v>4925</v>
      </c>
      <c r="F5671" t="s">
        <v>13</v>
      </c>
      <c r="G5671" t="s">
        <v>7082</v>
      </c>
      <c r="H5671" t="s">
        <v>6222</v>
      </c>
      <c r="J5671" t="s">
        <v>2453</v>
      </c>
      <c r="K5671">
        <v>1</v>
      </c>
      <c r="L5671" t="str">
        <f t="shared" si="384"/>
        <v>Feb-26</v>
      </c>
      <c r="M5671" t="str">
        <f t="shared" si="387"/>
        <v>Monday</v>
      </c>
      <c r="N5671">
        <f t="shared" si="385"/>
        <v>1</v>
      </c>
      <c r="O5671" s="6">
        <f t="shared" si="386"/>
        <v>4.1666666666666664E-2</v>
      </c>
    </row>
    <row r="5672" spans="1:15" x14ac:dyDescent="0.3">
      <c r="A5672" t="s">
        <v>11</v>
      </c>
      <c r="B5672" t="s">
        <v>12</v>
      </c>
      <c r="C5672">
        <v>2455391</v>
      </c>
      <c r="D5672" s="1">
        <v>46076</v>
      </c>
      <c r="E5672" s="8" t="s">
        <v>7030</v>
      </c>
      <c r="F5672" t="s">
        <v>13</v>
      </c>
      <c r="G5672" t="s">
        <v>7083</v>
      </c>
      <c r="H5672" t="s">
        <v>3353</v>
      </c>
      <c r="J5672" t="s">
        <v>2453</v>
      </c>
      <c r="K5672">
        <v>1</v>
      </c>
      <c r="L5672" t="str">
        <f t="shared" si="384"/>
        <v>Feb-26</v>
      </c>
      <c r="M5672" t="str">
        <f t="shared" si="387"/>
        <v>Monday</v>
      </c>
      <c r="N5672">
        <f t="shared" si="385"/>
        <v>5</v>
      </c>
      <c r="O5672" s="6">
        <f t="shared" si="386"/>
        <v>0.20833333333333334</v>
      </c>
    </row>
    <row r="5673" spans="1:15" x14ac:dyDescent="0.3">
      <c r="A5673" t="s">
        <v>11</v>
      </c>
      <c r="B5673" t="s">
        <v>12</v>
      </c>
      <c r="C5673">
        <v>2455444</v>
      </c>
      <c r="D5673" s="1">
        <v>46076</v>
      </c>
      <c r="E5673" s="8" t="s">
        <v>7031</v>
      </c>
      <c r="F5673" t="s">
        <v>13</v>
      </c>
      <c r="G5673" t="s">
        <v>7084</v>
      </c>
      <c r="H5673" t="s">
        <v>3353</v>
      </c>
      <c r="J5673" t="s">
        <v>2453</v>
      </c>
      <c r="K5673">
        <v>2</v>
      </c>
      <c r="L5673" t="str">
        <f t="shared" si="384"/>
        <v>Feb-26</v>
      </c>
      <c r="M5673" t="str">
        <f t="shared" si="387"/>
        <v>Monday</v>
      </c>
      <c r="N5673">
        <f t="shared" si="385"/>
        <v>5</v>
      </c>
      <c r="O5673" s="6">
        <f t="shared" si="386"/>
        <v>0.20833333333333334</v>
      </c>
    </row>
    <row r="5674" spans="1:15" x14ac:dyDescent="0.3">
      <c r="A5674" t="s">
        <v>11</v>
      </c>
      <c r="B5674" t="s">
        <v>12</v>
      </c>
      <c r="C5674">
        <v>2455478</v>
      </c>
      <c r="D5674" s="1">
        <v>46076</v>
      </c>
      <c r="E5674" s="8" t="s">
        <v>2245</v>
      </c>
      <c r="F5674" t="s">
        <v>13</v>
      </c>
      <c r="G5674" t="s">
        <v>7085</v>
      </c>
      <c r="H5674" t="s">
        <v>6222</v>
      </c>
      <c r="J5674" t="s">
        <v>2453</v>
      </c>
      <c r="K5674">
        <v>1</v>
      </c>
      <c r="L5674" t="str">
        <f t="shared" si="384"/>
        <v>Feb-26</v>
      </c>
      <c r="M5674" t="str">
        <f t="shared" si="387"/>
        <v>Monday</v>
      </c>
      <c r="N5674">
        <f t="shared" si="385"/>
        <v>6</v>
      </c>
      <c r="O5674" s="6">
        <f t="shared" si="386"/>
        <v>0.25</v>
      </c>
    </row>
    <row r="5675" spans="1:15" x14ac:dyDescent="0.3">
      <c r="A5675" t="s">
        <v>11</v>
      </c>
      <c r="B5675" t="s">
        <v>12</v>
      </c>
      <c r="C5675">
        <v>2455552</v>
      </c>
      <c r="D5675" s="1">
        <v>46076</v>
      </c>
      <c r="E5675" s="8" t="s">
        <v>1018</v>
      </c>
      <c r="F5675" t="s">
        <v>13</v>
      </c>
      <c r="G5675" t="s">
        <v>7086</v>
      </c>
      <c r="H5675" t="s">
        <v>5096</v>
      </c>
      <c r="J5675" t="s">
        <v>2453</v>
      </c>
      <c r="K5675">
        <v>2</v>
      </c>
      <c r="L5675" t="str">
        <f t="shared" si="384"/>
        <v>Feb-26</v>
      </c>
      <c r="M5675" t="str">
        <f t="shared" si="387"/>
        <v>Monday</v>
      </c>
      <c r="N5675">
        <f t="shared" si="385"/>
        <v>7</v>
      </c>
      <c r="O5675" s="6">
        <f t="shared" si="386"/>
        <v>0.29166666666666669</v>
      </c>
    </row>
    <row r="5676" spans="1:15" x14ac:dyDescent="0.3">
      <c r="A5676" t="s">
        <v>11</v>
      </c>
      <c r="B5676" t="s">
        <v>12</v>
      </c>
      <c r="C5676">
        <v>2455577</v>
      </c>
      <c r="D5676" s="1">
        <v>46076</v>
      </c>
      <c r="E5676" s="8" t="s">
        <v>415</v>
      </c>
      <c r="F5676" t="s">
        <v>13</v>
      </c>
      <c r="G5676" t="s">
        <v>7087</v>
      </c>
      <c r="H5676" t="s">
        <v>5096</v>
      </c>
      <c r="J5676" t="s">
        <v>2453</v>
      </c>
      <c r="K5676">
        <v>3</v>
      </c>
      <c r="L5676" t="str">
        <f t="shared" si="384"/>
        <v>Feb-26</v>
      </c>
      <c r="M5676" t="str">
        <f t="shared" si="387"/>
        <v>Monday</v>
      </c>
      <c r="N5676">
        <f t="shared" si="385"/>
        <v>8</v>
      </c>
      <c r="O5676" s="6">
        <f t="shared" si="386"/>
        <v>0.33333333333333331</v>
      </c>
    </row>
    <row r="5677" spans="1:15" x14ac:dyDescent="0.3">
      <c r="A5677" t="s">
        <v>11</v>
      </c>
      <c r="B5677" t="s">
        <v>12</v>
      </c>
      <c r="C5677">
        <v>2455589</v>
      </c>
      <c r="D5677" s="1">
        <v>46076</v>
      </c>
      <c r="E5677" s="8" t="s">
        <v>3789</v>
      </c>
      <c r="F5677" t="s">
        <v>13</v>
      </c>
      <c r="G5677" t="s">
        <v>7088</v>
      </c>
      <c r="H5677" t="s">
        <v>5096</v>
      </c>
      <c r="J5677" t="s">
        <v>2453</v>
      </c>
      <c r="K5677">
        <v>1</v>
      </c>
      <c r="L5677" t="str">
        <f t="shared" si="384"/>
        <v>Feb-26</v>
      </c>
      <c r="M5677" t="str">
        <f t="shared" si="387"/>
        <v>Monday</v>
      </c>
      <c r="N5677">
        <f t="shared" si="385"/>
        <v>8</v>
      </c>
      <c r="O5677" s="6">
        <f t="shared" si="386"/>
        <v>0.33333333333333331</v>
      </c>
    </row>
    <row r="5678" spans="1:15" x14ac:dyDescent="0.3">
      <c r="A5678" t="s">
        <v>11</v>
      </c>
      <c r="B5678" t="s">
        <v>12</v>
      </c>
      <c r="C5678">
        <v>2455593</v>
      </c>
      <c r="D5678" s="1">
        <v>46076</v>
      </c>
      <c r="E5678" s="8" t="s">
        <v>3241</v>
      </c>
      <c r="F5678" t="s">
        <v>13</v>
      </c>
      <c r="G5678" t="s">
        <v>7089</v>
      </c>
      <c r="H5678" t="s">
        <v>5096</v>
      </c>
      <c r="J5678" t="s">
        <v>2453</v>
      </c>
      <c r="K5678">
        <v>5</v>
      </c>
      <c r="L5678" t="str">
        <f t="shared" si="384"/>
        <v>Feb-26</v>
      </c>
      <c r="M5678" t="str">
        <f t="shared" si="387"/>
        <v>Monday</v>
      </c>
      <c r="N5678">
        <f t="shared" si="385"/>
        <v>8</v>
      </c>
      <c r="O5678" s="6">
        <f t="shared" si="386"/>
        <v>0.33333333333333331</v>
      </c>
    </row>
    <row r="5679" spans="1:15" x14ac:dyDescent="0.3">
      <c r="A5679" t="s">
        <v>11</v>
      </c>
      <c r="B5679" t="s">
        <v>12</v>
      </c>
      <c r="C5679">
        <v>2455598</v>
      </c>
      <c r="D5679" s="1">
        <v>46076</v>
      </c>
      <c r="E5679" s="8" t="s">
        <v>357</v>
      </c>
      <c r="F5679" t="s">
        <v>13</v>
      </c>
      <c r="G5679" t="s">
        <v>7090</v>
      </c>
      <c r="H5679" t="s">
        <v>5096</v>
      </c>
      <c r="J5679" t="s">
        <v>2453</v>
      </c>
      <c r="K5679">
        <v>3</v>
      </c>
      <c r="L5679" t="str">
        <f t="shared" si="384"/>
        <v>Feb-26</v>
      </c>
      <c r="M5679" t="str">
        <f t="shared" si="387"/>
        <v>Monday</v>
      </c>
      <c r="N5679">
        <f t="shared" si="385"/>
        <v>8</v>
      </c>
      <c r="O5679" s="6">
        <f t="shared" si="386"/>
        <v>0.33333333333333331</v>
      </c>
    </row>
    <row r="5680" spans="1:15" x14ac:dyDescent="0.3">
      <c r="A5680" t="s">
        <v>11</v>
      </c>
      <c r="B5680" t="s">
        <v>12</v>
      </c>
      <c r="C5680">
        <v>2455600</v>
      </c>
      <c r="D5680" s="1">
        <v>46076</v>
      </c>
      <c r="E5680" s="8" t="s">
        <v>357</v>
      </c>
      <c r="F5680" t="s">
        <v>13</v>
      </c>
      <c r="G5680" t="s">
        <v>7090</v>
      </c>
      <c r="H5680" t="s">
        <v>5096</v>
      </c>
      <c r="J5680" t="s">
        <v>2453</v>
      </c>
      <c r="K5680">
        <v>2</v>
      </c>
      <c r="L5680" t="str">
        <f t="shared" si="384"/>
        <v>Feb-26</v>
      </c>
      <c r="M5680" t="str">
        <f t="shared" si="387"/>
        <v>Monday</v>
      </c>
      <c r="N5680">
        <f t="shared" si="385"/>
        <v>8</v>
      </c>
      <c r="O5680" s="6">
        <f t="shared" si="386"/>
        <v>0.33333333333333331</v>
      </c>
    </row>
    <row r="5681" spans="1:15" x14ac:dyDescent="0.3">
      <c r="A5681" t="s">
        <v>11</v>
      </c>
      <c r="B5681" t="s">
        <v>12</v>
      </c>
      <c r="C5681">
        <v>2455609</v>
      </c>
      <c r="D5681" s="1">
        <v>46076</v>
      </c>
      <c r="E5681" s="8" t="s">
        <v>2131</v>
      </c>
      <c r="F5681" t="s">
        <v>13</v>
      </c>
      <c r="G5681" t="s">
        <v>7091</v>
      </c>
      <c r="H5681" t="s">
        <v>5096</v>
      </c>
      <c r="J5681" t="s">
        <v>2453</v>
      </c>
      <c r="K5681">
        <v>8</v>
      </c>
      <c r="L5681" t="str">
        <f t="shared" si="384"/>
        <v>Feb-26</v>
      </c>
      <c r="M5681" t="str">
        <f t="shared" si="387"/>
        <v>Monday</v>
      </c>
      <c r="N5681">
        <f t="shared" si="385"/>
        <v>9</v>
      </c>
      <c r="O5681" s="6">
        <f t="shared" si="386"/>
        <v>0.375</v>
      </c>
    </row>
    <row r="5682" spans="1:15" x14ac:dyDescent="0.3">
      <c r="A5682" t="s">
        <v>11</v>
      </c>
      <c r="B5682" t="s">
        <v>12</v>
      </c>
      <c r="C5682">
        <v>2455612</v>
      </c>
      <c r="D5682" s="1">
        <v>46076</v>
      </c>
      <c r="E5682" s="8" t="s">
        <v>2117</v>
      </c>
      <c r="F5682" t="s">
        <v>13</v>
      </c>
      <c r="G5682" t="s">
        <v>7092</v>
      </c>
      <c r="H5682" t="s">
        <v>5096</v>
      </c>
      <c r="J5682" t="s">
        <v>2453</v>
      </c>
      <c r="K5682">
        <v>3</v>
      </c>
      <c r="L5682" t="str">
        <f t="shared" si="384"/>
        <v>Feb-26</v>
      </c>
      <c r="M5682" t="str">
        <f t="shared" si="387"/>
        <v>Monday</v>
      </c>
      <c r="N5682">
        <f t="shared" si="385"/>
        <v>9</v>
      </c>
      <c r="O5682" s="6">
        <f t="shared" si="386"/>
        <v>0.375</v>
      </c>
    </row>
    <row r="5683" spans="1:15" x14ac:dyDescent="0.3">
      <c r="A5683" t="s">
        <v>11</v>
      </c>
      <c r="B5683" t="s">
        <v>12</v>
      </c>
      <c r="C5683">
        <v>2455760</v>
      </c>
      <c r="D5683" s="1">
        <v>46076</v>
      </c>
      <c r="E5683" s="8" t="s">
        <v>898</v>
      </c>
      <c r="F5683" t="s">
        <v>13</v>
      </c>
      <c r="G5683" t="s">
        <v>7093</v>
      </c>
      <c r="H5683" t="s">
        <v>1308</v>
      </c>
      <c r="J5683" t="s">
        <v>2453</v>
      </c>
      <c r="K5683">
        <v>9</v>
      </c>
      <c r="L5683" t="str">
        <f t="shared" si="384"/>
        <v>Feb-26</v>
      </c>
      <c r="M5683" t="str">
        <f t="shared" si="387"/>
        <v>Monday</v>
      </c>
      <c r="N5683">
        <f t="shared" si="385"/>
        <v>15</v>
      </c>
      <c r="O5683" s="6">
        <f t="shared" si="386"/>
        <v>0.625</v>
      </c>
    </row>
    <row r="5684" spans="1:15" x14ac:dyDescent="0.3">
      <c r="A5684" t="s">
        <v>11</v>
      </c>
      <c r="B5684" t="s">
        <v>12</v>
      </c>
      <c r="C5684">
        <v>2455824</v>
      </c>
      <c r="D5684" s="1">
        <v>46076</v>
      </c>
      <c r="E5684" s="8" t="s">
        <v>1986</v>
      </c>
      <c r="F5684" t="s">
        <v>13</v>
      </c>
      <c r="G5684" t="s">
        <v>7094</v>
      </c>
      <c r="H5684" t="s">
        <v>1101</v>
      </c>
      <c r="J5684" t="s">
        <v>2453</v>
      </c>
      <c r="K5684">
        <v>4</v>
      </c>
      <c r="L5684" t="str">
        <f t="shared" si="384"/>
        <v>Feb-26</v>
      </c>
      <c r="M5684" t="str">
        <f t="shared" si="387"/>
        <v>Monday</v>
      </c>
      <c r="N5684">
        <f t="shared" si="385"/>
        <v>16</v>
      </c>
      <c r="O5684" s="6">
        <f t="shared" si="386"/>
        <v>0.66666666666666663</v>
      </c>
    </row>
    <row r="5685" spans="1:15" x14ac:dyDescent="0.3">
      <c r="A5685" t="s">
        <v>11</v>
      </c>
      <c r="B5685" t="s">
        <v>12</v>
      </c>
      <c r="C5685">
        <v>2455829</v>
      </c>
      <c r="D5685" s="1">
        <v>46076</v>
      </c>
      <c r="E5685" s="8" t="s">
        <v>1950</v>
      </c>
      <c r="F5685" t="s">
        <v>13</v>
      </c>
      <c r="G5685" t="s">
        <v>7095</v>
      </c>
      <c r="H5685" t="s">
        <v>1101</v>
      </c>
      <c r="J5685" t="s">
        <v>2453</v>
      </c>
      <c r="K5685">
        <v>3</v>
      </c>
      <c r="L5685" t="str">
        <f t="shared" ref="L5685:L5748" si="388">TEXT(D5685, "MMM-YY")</f>
        <v>Feb-26</v>
      </c>
      <c r="M5685" t="str">
        <f t="shared" si="387"/>
        <v>Monday</v>
      </c>
      <c r="N5685">
        <f t="shared" si="385"/>
        <v>16</v>
      </c>
      <c r="O5685" s="6">
        <f t="shared" si="386"/>
        <v>0.66666666666666663</v>
      </c>
    </row>
    <row r="5686" spans="1:15" x14ac:dyDescent="0.3">
      <c r="A5686" t="s">
        <v>11</v>
      </c>
      <c r="B5686" t="s">
        <v>12</v>
      </c>
      <c r="C5686">
        <v>2455837</v>
      </c>
      <c r="D5686" s="1">
        <v>46076</v>
      </c>
      <c r="E5686" s="8" t="s">
        <v>1959</v>
      </c>
      <c r="F5686" t="s">
        <v>13</v>
      </c>
      <c r="G5686" t="s">
        <v>7096</v>
      </c>
      <c r="H5686" t="s">
        <v>1101</v>
      </c>
      <c r="J5686" t="s">
        <v>2453</v>
      </c>
      <c r="K5686">
        <v>2</v>
      </c>
      <c r="L5686" t="str">
        <f t="shared" si="388"/>
        <v>Feb-26</v>
      </c>
      <c r="M5686" t="str">
        <f t="shared" si="387"/>
        <v>Monday</v>
      </c>
      <c r="N5686">
        <f t="shared" si="385"/>
        <v>16</v>
      </c>
      <c r="O5686" s="6">
        <f t="shared" si="386"/>
        <v>0.66666666666666663</v>
      </c>
    </row>
    <row r="5687" spans="1:15" x14ac:dyDescent="0.3">
      <c r="A5687" t="s">
        <v>11</v>
      </c>
      <c r="B5687" t="s">
        <v>12</v>
      </c>
      <c r="C5687">
        <v>2455848</v>
      </c>
      <c r="D5687" s="1">
        <v>46076</v>
      </c>
      <c r="E5687" s="8" t="s">
        <v>444</v>
      </c>
      <c r="F5687" t="s">
        <v>13</v>
      </c>
      <c r="G5687" t="s">
        <v>7097</v>
      </c>
      <c r="H5687" t="s">
        <v>1308</v>
      </c>
      <c r="J5687" t="s">
        <v>2453</v>
      </c>
      <c r="K5687">
        <v>10</v>
      </c>
      <c r="L5687" t="str">
        <f t="shared" si="388"/>
        <v>Feb-26</v>
      </c>
      <c r="M5687" t="str">
        <f t="shared" si="387"/>
        <v>Monday</v>
      </c>
      <c r="N5687">
        <f t="shared" si="385"/>
        <v>16</v>
      </c>
      <c r="O5687" s="6">
        <f t="shared" si="386"/>
        <v>0.66666666666666663</v>
      </c>
    </row>
    <row r="5688" spans="1:15" x14ac:dyDescent="0.3">
      <c r="A5688" t="s">
        <v>11</v>
      </c>
      <c r="B5688" t="s">
        <v>12</v>
      </c>
      <c r="C5688">
        <v>2455905</v>
      </c>
      <c r="D5688" s="1">
        <v>46076</v>
      </c>
      <c r="E5688" s="8" t="s">
        <v>320</v>
      </c>
      <c r="F5688" t="s">
        <v>13</v>
      </c>
      <c r="G5688" t="s">
        <v>7098</v>
      </c>
      <c r="H5688" t="s">
        <v>1308</v>
      </c>
      <c r="J5688" t="s">
        <v>2453</v>
      </c>
      <c r="K5688">
        <v>10</v>
      </c>
      <c r="L5688" t="str">
        <f t="shared" si="388"/>
        <v>Feb-26</v>
      </c>
      <c r="M5688" t="str">
        <f t="shared" si="387"/>
        <v>Monday</v>
      </c>
      <c r="N5688">
        <f t="shared" si="385"/>
        <v>18</v>
      </c>
      <c r="O5688" s="6">
        <f t="shared" si="386"/>
        <v>0.75</v>
      </c>
    </row>
    <row r="5689" spans="1:15" x14ac:dyDescent="0.3">
      <c r="A5689" t="s">
        <v>11</v>
      </c>
      <c r="B5689" t="s">
        <v>12</v>
      </c>
      <c r="C5689">
        <v>2455991</v>
      </c>
      <c r="D5689" s="1">
        <v>46076</v>
      </c>
      <c r="E5689" s="8" t="s">
        <v>996</v>
      </c>
      <c r="F5689" t="s">
        <v>13</v>
      </c>
      <c r="G5689" t="s">
        <v>7099</v>
      </c>
      <c r="H5689" t="s">
        <v>1101</v>
      </c>
      <c r="J5689" t="s">
        <v>2453</v>
      </c>
      <c r="K5689">
        <v>11</v>
      </c>
      <c r="L5689" t="str">
        <f t="shared" si="388"/>
        <v>Feb-26</v>
      </c>
      <c r="M5689" t="str">
        <f t="shared" si="387"/>
        <v>Monday</v>
      </c>
      <c r="N5689">
        <f t="shared" si="385"/>
        <v>19</v>
      </c>
      <c r="O5689" s="6">
        <f t="shared" si="386"/>
        <v>0.79166666666666663</v>
      </c>
    </row>
    <row r="5690" spans="1:15" x14ac:dyDescent="0.3">
      <c r="A5690" t="s">
        <v>11</v>
      </c>
      <c r="B5690" t="s">
        <v>12</v>
      </c>
      <c r="C5690">
        <v>2456022</v>
      </c>
      <c r="D5690" s="1">
        <v>46076</v>
      </c>
      <c r="E5690" s="8" t="s">
        <v>428</v>
      </c>
      <c r="F5690" t="s">
        <v>13</v>
      </c>
      <c r="G5690" t="s">
        <v>7100</v>
      </c>
      <c r="H5690" t="s">
        <v>1308</v>
      </c>
      <c r="J5690" t="s">
        <v>2453</v>
      </c>
      <c r="K5690">
        <v>9</v>
      </c>
      <c r="L5690" t="str">
        <f t="shared" si="388"/>
        <v>Feb-26</v>
      </c>
      <c r="M5690" t="str">
        <f t="shared" si="387"/>
        <v>Monday</v>
      </c>
      <c r="N5690">
        <f t="shared" si="385"/>
        <v>19</v>
      </c>
      <c r="O5690" s="6">
        <f t="shared" si="386"/>
        <v>0.79166666666666663</v>
      </c>
    </row>
    <row r="5691" spans="1:15" x14ac:dyDescent="0.3">
      <c r="A5691" t="s">
        <v>11</v>
      </c>
      <c r="B5691" t="s">
        <v>12</v>
      </c>
      <c r="C5691">
        <v>2457111</v>
      </c>
      <c r="D5691" s="1">
        <v>46077</v>
      </c>
      <c r="E5691" s="8" t="s">
        <v>4925</v>
      </c>
      <c r="F5691" t="s">
        <v>13</v>
      </c>
      <c r="G5691" t="s">
        <v>7101</v>
      </c>
      <c r="H5691" t="s">
        <v>6222</v>
      </c>
      <c r="J5691" t="s">
        <v>2453</v>
      </c>
      <c r="K5691">
        <v>1</v>
      </c>
      <c r="L5691" t="str">
        <f t="shared" si="388"/>
        <v>Feb-26</v>
      </c>
      <c r="M5691" t="str">
        <f t="shared" si="387"/>
        <v>Tuesday</v>
      </c>
      <c r="N5691">
        <f t="shared" si="385"/>
        <v>1</v>
      </c>
      <c r="O5691" s="6">
        <f t="shared" si="386"/>
        <v>4.1666666666666664E-2</v>
      </c>
    </row>
    <row r="5692" spans="1:15" x14ac:dyDescent="0.3">
      <c r="A5692" t="s">
        <v>11</v>
      </c>
      <c r="B5692" t="s">
        <v>12</v>
      </c>
      <c r="C5692">
        <v>2457173</v>
      </c>
      <c r="D5692" s="1">
        <v>46077</v>
      </c>
      <c r="E5692" s="8" t="s">
        <v>4799</v>
      </c>
      <c r="F5692" t="s">
        <v>13</v>
      </c>
      <c r="G5692" t="s">
        <v>7102</v>
      </c>
      <c r="H5692" t="s">
        <v>3353</v>
      </c>
      <c r="J5692" t="s">
        <v>2453</v>
      </c>
      <c r="K5692">
        <v>3</v>
      </c>
      <c r="L5692" t="str">
        <f t="shared" si="388"/>
        <v>Feb-26</v>
      </c>
      <c r="M5692" t="str">
        <f t="shared" si="387"/>
        <v>Tuesday</v>
      </c>
      <c r="N5692">
        <f t="shared" si="385"/>
        <v>2</v>
      </c>
      <c r="O5692" s="6">
        <f t="shared" si="386"/>
        <v>8.3333333333333329E-2</v>
      </c>
    </row>
    <row r="5693" spans="1:15" x14ac:dyDescent="0.3">
      <c r="A5693" t="s">
        <v>11</v>
      </c>
      <c r="B5693" t="s">
        <v>12</v>
      </c>
      <c r="C5693">
        <v>2457792</v>
      </c>
      <c r="D5693" s="1">
        <v>46077</v>
      </c>
      <c r="E5693" s="8" t="s">
        <v>470</v>
      </c>
      <c r="F5693" t="s">
        <v>13</v>
      </c>
      <c r="G5693" t="s">
        <v>7103</v>
      </c>
      <c r="H5693" t="s">
        <v>5096</v>
      </c>
      <c r="J5693" t="s">
        <v>2453</v>
      </c>
      <c r="K5693">
        <v>3</v>
      </c>
      <c r="L5693" t="str">
        <f t="shared" si="388"/>
        <v>Feb-26</v>
      </c>
      <c r="M5693" t="str">
        <f t="shared" si="387"/>
        <v>Tuesday</v>
      </c>
      <c r="N5693">
        <f t="shared" si="385"/>
        <v>8</v>
      </c>
      <c r="O5693" s="6">
        <f t="shared" si="386"/>
        <v>0.33333333333333331</v>
      </c>
    </row>
    <row r="5694" spans="1:15" x14ac:dyDescent="0.3">
      <c r="A5694" t="s">
        <v>11</v>
      </c>
      <c r="B5694" t="s">
        <v>12</v>
      </c>
      <c r="C5694">
        <v>2457838</v>
      </c>
      <c r="D5694" s="1">
        <v>46077</v>
      </c>
      <c r="E5694" s="8" t="s">
        <v>2206</v>
      </c>
      <c r="F5694" t="s">
        <v>13</v>
      </c>
      <c r="G5694" t="s">
        <v>7104</v>
      </c>
      <c r="H5694" t="s">
        <v>15</v>
      </c>
      <c r="J5694" t="s">
        <v>2453</v>
      </c>
      <c r="K5694">
        <v>0</v>
      </c>
      <c r="L5694" t="str">
        <f t="shared" si="388"/>
        <v>Feb-26</v>
      </c>
      <c r="M5694" t="str">
        <f t="shared" si="387"/>
        <v>Tuesday</v>
      </c>
      <c r="N5694">
        <f t="shared" si="385"/>
        <v>10</v>
      </c>
      <c r="O5694" s="6">
        <f t="shared" si="386"/>
        <v>0.41666666666666669</v>
      </c>
    </row>
    <row r="5695" spans="1:15" x14ac:dyDescent="0.3">
      <c r="A5695" t="s">
        <v>11</v>
      </c>
      <c r="B5695" t="s">
        <v>12</v>
      </c>
      <c r="C5695">
        <v>2457867</v>
      </c>
      <c r="D5695" s="1">
        <v>46077</v>
      </c>
      <c r="E5695" s="8" t="s">
        <v>2513</v>
      </c>
      <c r="F5695" t="s">
        <v>13</v>
      </c>
      <c r="G5695" t="s">
        <v>7105</v>
      </c>
      <c r="H5695" t="s">
        <v>15</v>
      </c>
      <c r="J5695" t="s">
        <v>2453</v>
      </c>
      <c r="K5695">
        <v>3</v>
      </c>
      <c r="L5695" t="str">
        <f t="shared" si="388"/>
        <v>Feb-26</v>
      </c>
      <c r="M5695" t="str">
        <f t="shared" si="387"/>
        <v>Tuesday</v>
      </c>
      <c r="N5695">
        <f t="shared" si="385"/>
        <v>11</v>
      </c>
      <c r="O5695" s="6">
        <f t="shared" si="386"/>
        <v>0.45833333333333331</v>
      </c>
    </row>
    <row r="5696" spans="1:15" x14ac:dyDescent="0.3">
      <c r="A5696" t="s">
        <v>11</v>
      </c>
      <c r="B5696" t="s">
        <v>12</v>
      </c>
      <c r="C5696">
        <v>2457885</v>
      </c>
      <c r="D5696" s="1">
        <v>46077</v>
      </c>
      <c r="E5696" s="8" t="s">
        <v>3055</v>
      </c>
      <c r="F5696" t="s">
        <v>13</v>
      </c>
      <c r="G5696" t="s">
        <v>7106</v>
      </c>
      <c r="H5696" t="s">
        <v>15</v>
      </c>
      <c r="J5696" t="s">
        <v>2453</v>
      </c>
      <c r="K5696">
        <v>0</v>
      </c>
      <c r="L5696" t="str">
        <f t="shared" si="388"/>
        <v>Feb-26</v>
      </c>
      <c r="M5696" t="str">
        <f t="shared" si="387"/>
        <v>Tuesday</v>
      </c>
      <c r="N5696">
        <f t="shared" si="385"/>
        <v>11</v>
      </c>
      <c r="O5696" s="6">
        <f t="shared" si="386"/>
        <v>0.45833333333333331</v>
      </c>
    </row>
    <row r="5697" spans="1:15" x14ac:dyDescent="0.3">
      <c r="A5697" t="s">
        <v>11</v>
      </c>
      <c r="B5697" t="s">
        <v>12</v>
      </c>
      <c r="C5697">
        <v>2458021</v>
      </c>
      <c r="D5697" s="1">
        <v>46077</v>
      </c>
      <c r="E5697" s="8" t="s">
        <v>1949</v>
      </c>
      <c r="F5697" t="s">
        <v>13</v>
      </c>
      <c r="G5697" t="s">
        <v>7107</v>
      </c>
      <c r="H5697" t="s">
        <v>1101</v>
      </c>
      <c r="J5697" t="s">
        <v>2453</v>
      </c>
      <c r="K5697">
        <v>6</v>
      </c>
      <c r="L5697" t="str">
        <f t="shared" si="388"/>
        <v>Feb-26</v>
      </c>
      <c r="M5697" t="str">
        <f t="shared" si="387"/>
        <v>Tuesday</v>
      </c>
      <c r="N5697">
        <f t="shared" si="385"/>
        <v>15</v>
      </c>
      <c r="O5697" s="6">
        <f t="shared" si="386"/>
        <v>0.625</v>
      </c>
    </row>
    <row r="5698" spans="1:15" x14ac:dyDescent="0.3">
      <c r="A5698" t="s">
        <v>11</v>
      </c>
      <c r="B5698" t="s">
        <v>12</v>
      </c>
      <c r="C5698">
        <v>2458209</v>
      </c>
      <c r="D5698" s="1">
        <v>46077</v>
      </c>
      <c r="E5698" s="8" t="s">
        <v>328</v>
      </c>
      <c r="F5698" t="s">
        <v>13</v>
      </c>
      <c r="G5698" t="s">
        <v>7108</v>
      </c>
      <c r="H5698" t="s">
        <v>1101</v>
      </c>
      <c r="J5698" t="s">
        <v>2453</v>
      </c>
      <c r="K5698">
        <v>5</v>
      </c>
      <c r="L5698" t="str">
        <f t="shared" si="388"/>
        <v>Feb-26</v>
      </c>
      <c r="M5698" t="str">
        <f t="shared" si="387"/>
        <v>Tuesday</v>
      </c>
      <c r="N5698">
        <f t="shared" si="385"/>
        <v>18</v>
      </c>
      <c r="O5698" s="6">
        <f t="shared" si="386"/>
        <v>0.75</v>
      </c>
    </row>
    <row r="5699" spans="1:15" x14ac:dyDescent="0.3">
      <c r="A5699" t="s">
        <v>11</v>
      </c>
      <c r="B5699" t="s">
        <v>12</v>
      </c>
      <c r="C5699">
        <v>2458214</v>
      </c>
      <c r="D5699" s="1">
        <v>46077</v>
      </c>
      <c r="E5699" s="8" t="s">
        <v>346</v>
      </c>
      <c r="F5699" t="s">
        <v>13</v>
      </c>
      <c r="G5699" t="s">
        <v>7109</v>
      </c>
      <c r="H5699" t="s">
        <v>1101</v>
      </c>
      <c r="J5699" t="s">
        <v>2453</v>
      </c>
      <c r="K5699">
        <v>5</v>
      </c>
      <c r="L5699" t="str">
        <f t="shared" si="388"/>
        <v>Feb-26</v>
      </c>
      <c r="M5699" t="str">
        <f t="shared" si="387"/>
        <v>Tuesday</v>
      </c>
      <c r="N5699">
        <f t="shared" si="385"/>
        <v>18</v>
      </c>
      <c r="O5699" s="6">
        <f t="shared" si="386"/>
        <v>0.75</v>
      </c>
    </row>
    <row r="5700" spans="1:15" x14ac:dyDescent="0.3">
      <c r="A5700" t="s">
        <v>11</v>
      </c>
      <c r="B5700" t="s">
        <v>12</v>
      </c>
      <c r="C5700">
        <v>2458238</v>
      </c>
      <c r="D5700" s="1">
        <v>46077</v>
      </c>
      <c r="E5700" s="8" t="s">
        <v>995</v>
      </c>
      <c r="F5700" t="s">
        <v>13</v>
      </c>
      <c r="G5700" t="s">
        <v>7110</v>
      </c>
      <c r="H5700" t="s">
        <v>1101</v>
      </c>
      <c r="J5700" t="s">
        <v>2453</v>
      </c>
      <c r="K5700">
        <v>4</v>
      </c>
      <c r="L5700" t="str">
        <f t="shared" si="388"/>
        <v>Feb-26</v>
      </c>
      <c r="M5700" t="str">
        <f t="shared" si="387"/>
        <v>Tuesday</v>
      </c>
      <c r="N5700">
        <f t="shared" si="385"/>
        <v>18</v>
      </c>
      <c r="O5700" s="6">
        <f t="shared" si="386"/>
        <v>0.75</v>
      </c>
    </row>
    <row r="5701" spans="1:15" x14ac:dyDescent="0.3">
      <c r="A5701" t="s">
        <v>11</v>
      </c>
      <c r="B5701" t="s">
        <v>12</v>
      </c>
      <c r="C5701">
        <v>2458349</v>
      </c>
      <c r="D5701" s="1">
        <v>46077</v>
      </c>
      <c r="E5701" s="8" t="s">
        <v>6484</v>
      </c>
      <c r="F5701" t="s">
        <v>13</v>
      </c>
      <c r="G5701" t="s">
        <v>7111</v>
      </c>
      <c r="H5701" t="s">
        <v>1101</v>
      </c>
      <c r="J5701" t="s">
        <v>2453</v>
      </c>
      <c r="K5701">
        <v>10</v>
      </c>
      <c r="L5701" t="str">
        <f t="shared" si="388"/>
        <v>Feb-26</v>
      </c>
      <c r="M5701" t="str">
        <f t="shared" si="387"/>
        <v>Tuesday</v>
      </c>
      <c r="N5701">
        <f t="shared" si="385"/>
        <v>20</v>
      </c>
      <c r="O5701" s="6">
        <f t="shared" si="386"/>
        <v>0.83333333333333337</v>
      </c>
    </row>
    <row r="5702" spans="1:15" x14ac:dyDescent="0.3">
      <c r="A5702" t="s">
        <v>11</v>
      </c>
      <c r="B5702" t="s">
        <v>12</v>
      </c>
      <c r="C5702">
        <v>2458516</v>
      </c>
      <c r="D5702" s="1">
        <v>46077</v>
      </c>
      <c r="E5702" s="8" t="s">
        <v>934</v>
      </c>
      <c r="F5702" t="s">
        <v>13</v>
      </c>
      <c r="G5702" t="s">
        <v>7112</v>
      </c>
      <c r="H5702" t="s">
        <v>1101</v>
      </c>
      <c r="J5702" t="s">
        <v>2453</v>
      </c>
      <c r="K5702">
        <v>1</v>
      </c>
      <c r="L5702" t="str">
        <f t="shared" si="388"/>
        <v>Feb-26</v>
      </c>
      <c r="M5702" t="str">
        <f t="shared" si="387"/>
        <v>Tuesday</v>
      </c>
      <c r="N5702">
        <f t="shared" si="385"/>
        <v>21</v>
      </c>
      <c r="O5702" s="6">
        <f t="shared" si="386"/>
        <v>0.875</v>
      </c>
    </row>
    <row r="5703" spans="1:15" x14ac:dyDescent="0.3">
      <c r="A5703" t="s">
        <v>11</v>
      </c>
      <c r="B5703" t="s">
        <v>12</v>
      </c>
      <c r="C5703">
        <v>2458740</v>
      </c>
      <c r="D5703" s="1">
        <v>46077</v>
      </c>
      <c r="E5703" s="8" t="s">
        <v>1927</v>
      </c>
      <c r="F5703" t="s">
        <v>13</v>
      </c>
      <c r="G5703" t="s">
        <v>7113</v>
      </c>
      <c r="H5703" t="s">
        <v>1101</v>
      </c>
      <c r="J5703" t="s">
        <v>2453</v>
      </c>
      <c r="K5703">
        <v>6</v>
      </c>
      <c r="L5703" t="str">
        <f t="shared" si="388"/>
        <v>Feb-26</v>
      </c>
      <c r="M5703" t="str">
        <f t="shared" si="387"/>
        <v>Tuesday</v>
      </c>
      <c r="N5703">
        <f t="shared" si="385"/>
        <v>22</v>
      </c>
      <c r="O5703" s="6">
        <f t="shared" si="386"/>
        <v>0.91666666666666663</v>
      </c>
    </row>
    <row r="5704" spans="1:15" x14ac:dyDescent="0.3">
      <c r="A5704" t="s">
        <v>11</v>
      </c>
      <c r="B5704" t="s">
        <v>12</v>
      </c>
      <c r="C5704">
        <v>2459012</v>
      </c>
      <c r="D5704" s="1">
        <v>46077</v>
      </c>
      <c r="E5704" s="8" t="s">
        <v>452</v>
      </c>
      <c r="F5704" t="s">
        <v>13</v>
      </c>
      <c r="G5704" t="s">
        <v>7114</v>
      </c>
      <c r="H5704" t="s">
        <v>3353</v>
      </c>
      <c r="J5704" t="s">
        <v>2453</v>
      </c>
      <c r="K5704">
        <v>1</v>
      </c>
      <c r="L5704" t="str">
        <f t="shared" si="388"/>
        <v>Feb-26</v>
      </c>
      <c r="M5704" t="str">
        <f t="shared" si="387"/>
        <v>Tuesday</v>
      </c>
      <c r="N5704">
        <f t="shared" si="385"/>
        <v>23</v>
      </c>
      <c r="O5704" s="6">
        <f t="shared" si="386"/>
        <v>0.95833333333333337</v>
      </c>
    </row>
    <row r="5705" spans="1:15" x14ac:dyDescent="0.3">
      <c r="A5705" t="s">
        <v>11</v>
      </c>
      <c r="B5705" t="s">
        <v>12</v>
      </c>
      <c r="C5705">
        <v>2459788</v>
      </c>
      <c r="D5705" s="1">
        <v>46078</v>
      </c>
      <c r="E5705" s="8" t="s">
        <v>2697</v>
      </c>
      <c r="F5705" t="s">
        <v>13</v>
      </c>
      <c r="G5705" t="s">
        <v>7115</v>
      </c>
      <c r="H5705" t="s">
        <v>3353</v>
      </c>
      <c r="J5705" t="s">
        <v>2453</v>
      </c>
      <c r="K5705">
        <v>2</v>
      </c>
      <c r="L5705" t="str">
        <f t="shared" si="388"/>
        <v>Feb-26</v>
      </c>
      <c r="M5705" t="str">
        <f t="shared" si="387"/>
        <v>Wednesday</v>
      </c>
      <c r="N5705">
        <f t="shared" si="385"/>
        <v>3</v>
      </c>
      <c r="O5705" s="6">
        <f t="shared" si="386"/>
        <v>0.125</v>
      </c>
    </row>
    <row r="5706" spans="1:15" x14ac:dyDescent="0.3">
      <c r="A5706" t="s">
        <v>11</v>
      </c>
      <c r="B5706" t="s">
        <v>12</v>
      </c>
      <c r="C5706">
        <v>2459970</v>
      </c>
      <c r="D5706" s="1">
        <v>46078</v>
      </c>
      <c r="E5706" s="8" t="s">
        <v>469</v>
      </c>
      <c r="F5706" t="s">
        <v>13</v>
      </c>
      <c r="G5706" t="s">
        <v>7116</v>
      </c>
      <c r="H5706" t="s">
        <v>3353</v>
      </c>
      <c r="J5706" t="s">
        <v>2453</v>
      </c>
      <c r="K5706">
        <v>1</v>
      </c>
      <c r="L5706" t="str">
        <f t="shared" si="388"/>
        <v>Feb-26</v>
      </c>
      <c r="M5706" t="str">
        <f t="shared" si="387"/>
        <v>Wednesday</v>
      </c>
      <c r="N5706">
        <f t="shared" si="385"/>
        <v>5</v>
      </c>
      <c r="O5706" s="6">
        <f t="shared" si="386"/>
        <v>0.20833333333333334</v>
      </c>
    </row>
    <row r="5707" spans="1:15" x14ac:dyDescent="0.3">
      <c r="A5707" t="s">
        <v>11</v>
      </c>
      <c r="B5707" t="s">
        <v>12</v>
      </c>
      <c r="C5707">
        <v>2460027</v>
      </c>
      <c r="D5707" s="1">
        <v>46078</v>
      </c>
      <c r="E5707" s="8" t="s">
        <v>4807</v>
      </c>
      <c r="F5707" t="s">
        <v>13</v>
      </c>
      <c r="G5707" t="s">
        <v>7117</v>
      </c>
      <c r="H5707" t="s">
        <v>3353</v>
      </c>
      <c r="J5707" t="s">
        <v>2453</v>
      </c>
      <c r="K5707">
        <v>1</v>
      </c>
      <c r="L5707" t="str">
        <f t="shared" si="388"/>
        <v>Feb-26</v>
      </c>
      <c r="M5707" t="str">
        <f t="shared" si="387"/>
        <v>Wednesday</v>
      </c>
      <c r="N5707">
        <f t="shared" si="385"/>
        <v>6</v>
      </c>
      <c r="O5707" s="6">
        <f t="shared" si="386"/>
        <v>0.25</v>
      </c>
    </row>
    <row r="5708" spans="1:15" x14ac:dyDescent="0.3">
      <c r="A5708" t="s">
        <v>11</v>
      </c>
      <c r="B5708" t="s">
        <v>12</v>
      </c>
      <c r="C5708">
        <v>2460103</v>
      </c>
      <c r="D5708" s="1">
        <v>46078</v>
      </c>
      <c r="E5708" s="8" t="s">
        <v>3789</v>
      </c>
      <c r="F5708" t="s">
        <v>13</v>
      </c>
      <c r="G5708" t="s">
        <v>7118</v>
      </c>
      <c r="H5708" t="s">
        <v>5096</v>
      </c>
      <c r="J5708" t="s">
        <v>2453</v>
      </c>
      <c r="K5708">
        <v>1</v>
      </c>
      <c r="L5708" t="str">
        <f t="shared" si="388"/>
        <v>Feb-26</v>
      </c>
      <c r="M5708" t="str">
        <f t="shared" si="387"/>
        <v>Wednesday</v>
      </c>
      <c r="N5708">
        <f t="shared" si="385"/>
        <v>8</v>
      </c>
      <c r="O5708" s="6">
        <f t="shared" si="386"/>
        <v>0.33333333333333331</v>
      </c>
    </row>
    <row r="5709" spans="1:15" x14ac:dyDescent="0.3">
      <c r="A5709" t="s">
        <v>11</v>
      </c>
      <c r="B5709" t="s">
        <v>12</v>
      </c>
      <c r="C5709">
        <v>2460362</v>
      </c>
      <c r="D5709" s="1">
        <v>46078</v>
      </c>
      <c r="E5709" s="8" t="s">
        <v>1033</v>
      </c>
      <c r="F5709" t="s">
        <v>13</v>
      </c>
      <c r="G5709" t="s">
        <v>7119</v>
      </c>
      <c r="H5709" t="s">
        <v>6669</v>
      </c>
      <c r="J5709" t="s">
        <v>2453</v>
      </c>
      <c r="K5709">
        <v>10</v>
      </c>
      <c r="L5709" t="str">
        <f t="shared" si="388"/>
        <v>Feb-26</v>
      </c>
      <c r="M5709" t="str">
        <f t="shared" si="387"/>
        <v>Wednesday</v>
      </c>
      <c r="N5709">
        <f t="shared" si="385"/>
        <v>15</v>
      </c>
      <c r="O5709" s="6">
        <f t="shared" si="386"/>
        <v>0.625</v>
      </c>
    </row>
    <row r="5710" spans="1:15" x14ac:dyDescent="0.3">
      <c r="A5710" t="s">
        <v>11</v>
      </c>
      <c r="B5710" t="s">
        <v>12</v>
      </c>
      <c r="C5710">
        <v>2460405</v>
      </c>
      <c r="D5710" s="1">
        <v>46078</v>
      </c>
      <c r="E5710" s="8" t="s">
        <v>483</v>
      </c>
      <c r="F5710" t="s">
        <v>13</v>
      </c>
      <c r="G5710" t="s">
        <v>7120</v>
      </c>
      <c r="H5710" t="s">
        <v>1101</v>
      </c>
      <c r="J5710" t="s">
        <v>2453</v>
      </c>
      <c r="K5710">
        <v>11</v>
      </c>
      <c r="L5710" t="str">
        <f t="shared" si="388"/>
        <v>Feb-26</v>
      </c>
      <c r="M5710" t="str">
        <f t="shared" si="387"/>
        <v>Wednesday</v>
      </c>
      <c r="N5710">
        <f t="shared" si="385"/>
        <v>16</v>
      </c>
      <c r="O5710" s="6">
        <f t="shared" si="386"/>
        <v>0.66666666666666663</v>
      </c>
    </row>
    <row r="5711" spans="1:15" x14ac:dyDescent="0.3">
      <c r="A5711" t="s">
        <v>11</v>
      </c>
      <c r="B5711" t="s">
        <v>12</v>
      </c>
      <c r="C5711">
        <v>2460465</v>
      </c>
      <c r="D5711" s="1">
        <v>46078</v>
      </c>
      <c r="E5711" s="8" t="s">
        <v>2706</v>
      </c>
      <c r="F5711" t="s">
        <v>13</v>
      </c>
      <c r="G5711" t="s">
        <v>7121</v>
      </c>
      <c r="H5711" t="s">
        <v>6669</v>
      </c>
      <c r="J5711" t="s">
        <v>2453</v>
      </c>
      <c r="K5711">
        <v>8</v>
      </c>
      <c r="L5711" t="str">
        <f t="shared" si="388"/>
        <v>Feb-26</v>
      </c>
      <c r="M5711" t="str">
        <f t="shared" si="387"/>
        <v>Wednesday</v>
      </c>
      <c r="N5711">
        <f t="shared" si="385"/>
        <v>17</v>
      </c>
      <c r="O5711" s="6">
        <f t="shared" si="386"/>
        <v>0.70833333333333337</v>
      </c>
    </row>
    <row r="5712" spans="1:15" x14ac:dyDescent="0.3">
      <c r="A5712" t="s">
        <v>11</v>
      </c>
      <c r="B5712" t="s">
        <v>12</v>
      </c>
      <c r="C5712">
        <v>2460558</v>
      </c>
      <c r="D5712" s="1">
        <v>46078</v>
      </c>
      <c r="E5712" s="8" t="s">
        <v>1037</v>
      </c>
      <c r="F5712" t="s">
        <v>13</v>
      </c>
      <c r="G5712" t="s">
        <v>7122</v>
      </c>
      <c r="H5712" t="s">
        <v>1101</v>
      </c>
      <c r="J5712" t="s">
        <v>2453</v>
      </c>
      <c r="K5712">
        <v>10</v>
      </c>
      <c r="L5712" t="str">
        <f t="shared" si="388"/>
        <v>Feb-26</v>
      </c>
      <c r="M5712" t="str">
        <f t="shared" si="387"/>
        <v>Wednesday</v>
      </c>
      <c r="N5712">
        <f t="shared" ref="N5712:N5775" si="389">HOUR(E5712)</f>
        <v>19</v>
      </c>
      <c r="O5712" s="6">
        <f t="shared" ref="O5712:O5775" si="390">MOD(N5712/24,1)</f>
        <v>0.79166666666666663</v>
      </c>
    </row>
    <row r="5713" spans="1:15" x14ac:dyDescent="0.3">
      <c r="A5713" t="s">
        <v>11</v>
      </c>
      <c r="B5713" t="s">
        <v>12</v>
      </c>
      <c r="C5713">
        <v>2460559</v>
      </c>
      <c r="D5713" s="1">
        <v>46078</v>
      </c>
      <c r="E5713" s="8" t="s">
        <v>2920</v>
      </c>
      <c r="F5713" t="s">
        <v>13</v>
      </c>
      <c r="G5713" t="s">
        <v>7123</v>
      </c>
      <c r="H5713" t="s">
        <v>1101</v>
      </c>
      <c r="J5713" t="s">
        <v>2453</v>
      </c>
      <c r="K5713">
        <v>10</v>
      </c>
      <c r="L5713" t="str">
        <f t="shared" si="388"/>
        <v>Feb-26</v>
      </c>
      <c r="M5713" t="str">
        <f t="shared" si="387"/>
        <v>Wednesday</v>
      </c>
      <c r="N5713">
        <f t="shared" si="389"/>
        <v>19</v>
      </c>
      <c r="O5713" s="6">
        <f t="shared" si="390"/>
        <v>0.79166666666666663</v>
      </c>
    </row>
    <row r="5714" spans="1:15" x14ac:dyDescent="0.3">
      <c r="A5714" t="s">
        <v>11</v>
      </c>
      <c r="B5714" t="s">
        <v>12</v>
      </c>
      <c r="C5714">
        <v>2460752</v>
      </c>
      <c r="D5714" s="1">
        <v>46078</v>
      </c>
      <c r="E5714" s="8" t="s">
        <v>303</v>
      </c>
      <c r="F5714" t="s">
        <v>13</v>
      </c>
      <c r="G5714" t="s">
        <v>7124</v>
      </c>
      <c r="H5714" t="s">
        <v>1101</v>
      </c>
      <c r="J5714" t="s">
        <v>2453</v>
      </c>
      <c r="K5714">
        <v>5</v>
      </c>
      <c r="L5714" t="str">
        <f t="shared" si="388"/>
        <v>Feb-26</v>
      </c>
      <c r="M5714" t="str">
        <f t="shared" ref="M5714:M5777" si="391">TEXT(D5714, "DDDD")</f>
        <v>Wednesday</v>
      </c>
      <c r="N5714">
        <f t="shared" si="389"/>
        <v>21</v>
      </c>
      <c r="O5714" s="6">
        <f t="shared" si="390"/>
        <v>0.875</v>
      </c>
    </row>
    <row r="5715" spans="1:15" x14ac:dyDescent="0.3">
      <c r="A5715" t="s">
        <v>11</v>
      </c>
      <c r="B5715" t="s">
        <v>12</v>
      </c>
      <c r="C5715">
        <v>2462560</v>
      </c>
      <c r="D5715" s="1">
        <v>46079</v>
      </c>
      <c r="E5715" s="8" t="s">
        <v>1067</v>
      </c>
      <c r="F5715" t="s">
        <v>13</v>
      </c>
      <c r="G5715" t="s">
        <v>7125</v>
      </c>
      <c r="H5715" t="s">
        <v>5096</v>
      </c>
      <c r="J5715" t="s">
        <v>2453</v>
      </c>
      <c r="K5715">
        <v>3</v>
      </c>
      <c r="L5715" t="str">
        <f t="shared" si="388"/>
        <v>Feb-26</v>
      </c>
      <c r="M5715" t="str">
        <f t="shared" si="391"/>
        <v>Thursday</v>
      </c>
      <c r="N5715">
        <f t="shared" si="389"/>
        <v>10</v>
      </c>
      <c r="O5715" s="6">
        <f t="shared" si="390"/>
        <v>0.41666666666666669</v>
      </c>
    </row>
    <row r="5716" spans="1:15" x14ac:dyDescent="0.3">
      <c r="A5716" t="s">
        <v>11</v>
      </c>
      <c r="B5716" t="s">
        <v>12</v>
      </c>
      <c r="C5716">
        <v>2462567</v>
      </c>
      <c r="D5716" s="1">
        <v>46079</v>
      </c>
      <c r="E5716" s="8" t="s">
        <v>2711</v>
      </c>
      <c r="F5716" t="s">
        <v>13</v>
      </c>
      <c r="G5716" t="s">
        <v>7126</v>
      </c>
      <c r="H5716" t="s">
        <v>5096</v>
      </c>
      <c r="J5716" t="s">
        <v>2453</v>
      </c>
      <c r="K5716">
        <v>5</v>
      </c>
      <c r="L5716" t="str">
        <f t="shared" si="388"/>
        <v>Feb-26</v>
      </c>
      <c r="M5716" t="str">
        <f t="shared" si="391"/>
        <v>Thursday</v>
      </c>
      <c r="N5716">
        <f t="shared" si="389"/>
        <v>10</v>
      </c>
      <c r="O5716" s="6">
        <f t="shared" si="390"/>
        <v>0.41666666666666669</v>
      </c>
    </row>
    <row r="5717" spans="1:15" x14ac:dyDescent="0.3">
      <c r="A5717" t="s">
        <v>11</v>
      </c>
      <c r="B5717" t="s">
        <v>12</v>
      </c>
      <c r="C5717">
        <v>2462665</v>
      </c>
      <c r="D5717" s="1">
        <v>46079</v>
      </c>
      <c r="E5717" s="8" t="s">
        <v>1868</v>
      </c>
      <c r="F5717" t="s">
        <v>13</v>
      </c>
      <c r="G5717" t="s">
        <v>7127</v>
      </c>
      <c r="H5717" t="s">
        <v>5096</v>
      </c>
      <c r="J5717" t="s">
        <v>2453</v>
      </c>
      <c r="K5717">
        <v>9</v>
      </c>
      <c r="L5717" t="str">
        <f t="shared" si="388"/>
        <v>Feb-26</v>
      </c>
      <c r="M5717" t="str">
        <f t="shared" si="391"/>
        <v>Thursday</v>
      </c>
      <c r="N5717">
        <f t="shared" si="389"/>
        <v>14</v>
      </c>
      <c r="O5717" s="6">
        <f t="shared" si="390"/>
        <v>0.58333333333333337</v>
      </c>
    </row>
    <row r="5718" spans="1:15" x14ac:dyDescent="0.3">
      <c r="A5718" t="s">
        <v>11</v>
      </c>
      <c r="B5718" t="s">
        <v>12</v>
      </c>
      <c r="C5718">
        <v>2462675</v>
      </c>
      <c r="D5718" s="1">
        <v>46079</v>
      </c>
      <c r="E5718" s="8" t="s">
        <v>7032</v>
      </c>
      <c r="F5718" t="s">
        <v>13</v>
      </c>
      <c r="G5718" t="s">
        <v>7128</v>
      </c>
      <c r="H5718" t="s">
        <v>5096</v>
      </c>
      <c r="J5718" t="s">
        <v>2453</v>
      </c>
      <c r="K5718">
        <v>17</v>
      </c>
      <c r="L5718" t="str">
        <f t="shared" si="388"/>
        <v>Feb-26</v>
      </c>
      <c r="M5718" t="str">
        <f t="shared" si="391"/>
        <v>Thursday</v>
      </c>
      <c r="N5718">
        <f t="shared" si="389"/>
        <v>14</v>
      </c>
      <c r="O5718" s="6">
        <f t="shared" si="390"/>
        <v>0.58333333333333337</v>
      </c>
    </row>
    <row r="5719" spans="1:15" x14ac:dyDescent="0.3">
      <c r="A5719" t="s">
        <v>11</v>
      </c>
      <c r="B5719" t="s">
        <v>12</v>
      </c>
      <c r="C5719">
        <v>2464704</v>
      </c>
      <c r="D5719" s="1">
        <v>46080</v>
      </c>
      <c r="E5719" s="8" t="s">
        <v>842</v>
      </c>
      <c r="F5719" t="s">
        <v>13</v>
      </c>
      <c r="G5719" t="s">
        <v>7129</v>
      </c>
      <c r="H5719" t="s">
        <v>5096</v>
      </c>
      <c r="J5719" t="s">
        <v>2453</v>
      </c>
      <c r="K5719">
        <v>1</v>
      </c>
      <c r="L5719" t="str">
        <f t="shared" si="388"/>
        <v>Feb-26</v>
      </c>
      <c r="M5719" t="str">
        <f t="shared" si="391"/>
        <v>Friday</v>
      </c>
      <c r="N5719">
        <f t="shared" si="389"/>
        <v>11</v>
      </c>
      <c r="O5719" s="6">
        <f t="shared" si="390"/>
        <v>0.45833333333333331</v>
      </c>
    </row>
    <row r="5720" spans="1:15" x14ac:dyDescent="0.3">
      <c r="A5720" t="s">
        <v>11</v>
      </c>
      <c r="B5720" t="s">
        <v>12</v>
      </c>
      <c r="C5720">
        <v>2464713</v>
      </c>
      <c r="D5720" s="1">
        <v>46080</v>
      </c>
      <c r="E5720" s="8" t="s">
        <v>403</v>
      </c>
      <c r="F5720" t="s">
        <v>13</v>
      </c>
      <c r="G5720" t="s">
        <v>7130</v>
      </c>
      <c r="H5720" t="s">
        <v>5096</v>
      </c>
      <c r="J5720" t="s">
        <v>2453</v>
      </c>
      <c r="K5720">
        <v>2</v>
      </c>
      <c r="L5720" t="str">
        <f t="shared" si="388"/>
        <v>Feb-26</v>
      </c>
      <c r="M5720" t="str">
        <f t="shared" si="391"/>
        <v>Friday</v>
      </c>
      <c r="N5720">
        <f t="shared" si="389"/>
        <v>11</v>
      </c>
      <c r="O5720" s="6">
        <f t="shared" si="390"/>
        <v>0.45833333333333331</v>
      </c>
    </row>
    <row r="5721" spans="1:15" x14ac:dyDescent="0.3">
      <c r="A5721" t="s">
        <v>11</v>
      </c>
      <c r="B5721" t="s">
        <v>12</v>
      </c>
      <c r="C5721">
        <v>2464757</v>
      </c>
      <c r="D5721" s="1">
        <v>46080</v>
      </c>
      <c r="E5721" s="8" t="s">
        <v>2092</v>
      </c>
      <c r="F5721" t="s">
        <v>13</v>
      </c>
      <c r="G5721" t="s">
        <v>7131</v>
      </c>
      <c r="H5721" t="s">
        <v>5096</v>
      </c>
      <c r="J5721" t="s">
        <v>2453</v>
      </c>
      <c r="K5721">
        <v>10</v>
      </c>
      <c r="L5721" t="str">
        <f t="shared" si="388"/>
        <v>Feb-26</v>
      </c>
      <c r="M5721" t="str">
        <f t="shared" si="391"/>
        <v>Friday</v>
      </c>
      <c r="N5721">
        <f t="shared" si="389"/>
        <v>13</v>
      </c>
      <c r="O5721" s="6">
        <f t="shared" si="390"/>
        <v>0.54166666666666663</v>
      </c>
    </row>
    <row r="5722" spans="1:15" x14ac:dyDescent="0.3">
      <c r="A5722" t="s">
        <v>11</v>
      </c>
      <c r="B5722" t="s">
        <v>12</v>
      </c>
      <c r="C5722">
        <v>2464762</v>
      </c>
      <c r="D5722" s="1">
        <v>46080</v>
      </c>
      <c r="E5722" s="8" t="s">
        <v>2677</v>
      </c>
      <c r="F5722" t="s">
        <v>13</v>
      </c>
      <c r="G5722" t="s">
        <v>7132</v>
      </c>
      <c r="H5722" t="s">
        <v>6665</v>
      </c>
      <c r="J5722" t="s">
        <v>2453</v>
      </c>
      <c r="K5722">
        <v>0</v>
      </c>
      <c r="L5722" t="str">
        <f t="shared" si="388"/>
        <v>Feb-26</v>
      </c>
      <c r="M5722" t="str">
        <f t="shared" si="391"/>
        <v>Friday</v>
      </c>
      <c r="N5722">
        <f t="shared" si="389"/>
        <v>13</v>
      </c>
      <c r="O5722" s="6">
        <f t="shared" si="390"/>
        <v>0.54166666666666663</v>
      </c>
    </row>
    <row r="5723" spans="1:15" x14ac:dyDescent="0.3">
      <c r="A5723" t="s">
        <v>11</v>
      </c>
      <c r="B5723" t="s">
        <v>12</v>
      </c>
      <c r="C5723">
        <v>2464899</v>
      </c>
      <c r="D5723" s="1">
        <v>46079</v>
      </c>
      <c r="E5723" s="8" t="s">
        <v>1986</v>
      </c>
      <c r="F5723" t="s">
        <v>13</v>
      </c>
      <c r="G5723" t="s">
        <v>7133</v>
      </c>
      <c r="H5723" t="s">
        <v>1101</v>
      </c>
      <c r="J5723" t="s">
        <v>2453</v>
      </c>
      <c r="K5723">
        <v>6</v>
      </c>
      <c r="L5723" t="str">
        <f t="shared" si="388"/>
        <v>Feb-26</v>
      </c>
      <c r="M5723" t="str">
        <f t="shared" si="391"/>
        <v>Thursday</v>
      </c>
      <c r="N5723">
        <f t="shared" si="389"/>
        <v>16</v>
      </c>
      <c r="O5723" s="6">
        <f t="shared" si="390"/>
        <v>0.66666666666666663</v>
      </c>
    </row>
    <row r="5724" spans="1:15" x14ac:dyDescent="0.3">
      <c r="A5724" t="s">
        <v>11</v>
      </c>
      <c r="B5724" t="s">
        <v>12</v>
      </c>
      <c r="C5724">
        <v>2464906</v>
      </c>
      <c r="D5724" s="1">
        <v>46079</v>
      </c>
      <c r="E5724" s="8" t="s">
        <v>1950</v>
      </c>
      <c r="F5724" t="s">
        <v>13</v>
      </c>
      <c r="G5724" t="s">
        <v>7134</v>
      </c>
      <c r="H5724" t="s">
        <v>1101</v>
      </c>
      <c r="J5724" t="s">
        <v>2453</v>
      </c>
      <c r="K5724">
        <v>9</v>
      </c>
      <c r="L5724" t="str">
        <f t="shared" si="388"/>
        <v>Feb-26</v>
      </c>
      <c r="M5724" t="str">
        <f t="shared" si="391"/>
        <v>Thursday</v>
      </c>
      <c r="N5724">
        <f t="shared" si="389"/>
        <v>16</v>
      </c>
      <c r="O5724" s="6">
        <f t="shared" si="390"/>
        <v>0.66666666666666663</v>
      </c>
    </row>
    <row r="5725" spans="1:15" x14ac:dyDescent="0.3">
      <c r="A5725" t="s">
        <v>11</v>
      </c>
      <c r="B5725" t="s">
        <v>12</v>
      </c>
      <c r="C5725">
        <v>2465008</v>
      </c>
      <c r="D5725" s="1">
        <v>46080</v>
      </c>
      <c r="E5725" s="8" t="s">
        <v>2099</v>
      </c>
      <c r="F5725" t="s">
        <v>13</v>
      </c>
      <c r="G5725" t="s">
        <v>7135</v>
      </c>
      <c r="H5725" t="s">
        <v>5096</v>
      </c>
      <c r="J5725" t="s">
        <v>2453</v>
      </c>
      <c r="K5725">
        <v>5</v>
      </c>
      <c r="L5725" t="str">
        <f t="shared" si="388"/>
        <v>Feb-26</v>
      </c>
      <c r="M5725" t="str">
        <f t="shared" si="391"/>
        <v>Friday</v>
      </c>
      <c r="N5725">
        <f t="shared" si="389"/>
        <v>17</v>
      </c>
      <c r="O5725" s="6">
        <f t="shared" si="390"/>
        <v>0.70833333333333337</v>
      </c>
    </row>
    <row r="5726" spans="1:15" x14ac:dyDescent="0.3">
      <c r="A5726" t="s">
        <v>11</v>
      </c>
      <c r="B5726" t="s">
        <v>12</v>
      </c>
      <c r="C5726">
        <v>2465028</v>
      </c>
      <c r="D5726" s="1">
        <v>46080</v>
      </c>
      <c r="E5726" s="8" t="s">
        <v>3235</v>
      </c>
      <c r="F5726" t="s">
        <v>13</v>
      </c>
      <c r="G5726" t="s">
        <v>7136</v>
      </c>
      <c r="H5726" t="s">
        <v>5096</v>
      </c>
      <c r="J5726" t="s">
        <v>2453</v>
      </c>
      <c r="K5726">
        <v>1</v>
      </c>
      <c r="L5726" t="str">
        <f t="shared" si="388"/>
        <v>Feb-26</v>
      </c>
      <c r="M5726" t="str">
        <f t="shared" si="391"/>
        <v>Friday</v>
      </c>
      <c r="N5726">
        <f t="shared" si="389"/>
        <v>18</v>
      </c>
      <c r="O5726" s="6">
        <f t="shared" si="390"/>
        <v>0.75</v>
      </c>
    </row>
    <row r="5727" spans="1:15" x14ac:dyDescent="0.3">
      <c r="A5727" t="s">
        <v>11</v>
      </c>
      <c r="B5727" t="s">
        <v>12</v>
      </c>
      <c r="C5727">
        <v>2465040</v>
      </c>
      <c r="D5727" s="1">
        <v>46080</v>
      </c>
      <c r="E5727" s="8" t="s">
        <v>376</v>
      </c>
      <c r="F5727" t="s">
        <v>13</v>
      </c>
      <c r="G5727" t="s">
        <v>7137</v>
      </c>
      <c r="H5727" t="s">
        <v>5096</v>
      </c>
      <c r="J5727" t="s">
        <v>2453</v>
      </c>
      <c r="K5727">
        <v>11</v>
      </c>
      <c r="L5727" t="str">
        <f t="shared" si="388"/>
        <v>Feb-26</v>
      </c>
      <c r="M5727" t="str">
        <f t="shared" si="391"/>
        <v>Friday</v>
      </c>
      <c r="N5727">
        <f t="shared" si="389"/>
        <v>18</v>
      </c>
      <c r="O5727" s="6">
        <f t="shared" si="390"/>
        <v>0.75</v>
      </c>
    </row>
    <row r="5728" spans="1:15" x14ac:dyDescent="0.3">
      <c r="A5728" t="s">
        <v>11</v>
      </c>
      <c r="B5728" t="s">
        <v>12</v>
      </c>
      <c r="C5728">
        <v>2465041</v>
      </c>
      <c r="D5728" s="1">
        <v>46080</v>
      </c>
      <c r="E5728" s="8" t="s">
        <v>3829</v>
      </c>
      <c r="F5728" t="s">
        <v>13</v>
      </c>
      <c r="G5728" t="s">
        <v>7138</v>
      </c>
      <c r="H5728" t="s">
        <v>5096</v>
      </c>
      <c r="J5728" t="s">
        <v>2453</v>
      </c>
      <c r="K5728">
        <v>7</v>
      </c>
      <c r="L5728" t="str">
        <f t="shared" si="388"/>
        <v>Feb-26</v>
      </c>
      <c r="M5728" t="str">
        <f t="shared" si="391"/>
        <v>Friday</v>
      </c>
      <c r="N5728">
        <f t="shared" si="389"/>
        <v>18</v>
      </c>
      <c r="O5728" s="6">
        <f t="shared" si="390"/>
        <v>0.75</v>
      </c>
    </row>
    <row r="5729" spans="1:15" x14ac:dyDescent="0.3">
      <c r="A5729" t="s">
        <v>11</v>
      </c>
      <c r="B5729" t="s">
        <v>12</v>
      </c>
      <c r="C5729">
        <v>2465262</v>
      </c>
      <c r="D5729" s="1">
        <v>46080</v>
      </c>
      <c r="E5729" s="8" t="s">
        <v>5319</v>
      </c>
      <c r="F5729" t="s">
        <v>13</v>
      </c>
      <c r="G5729" t="s">
        <v>7139</v>
      </c>
      <c r="H5729" t="s">
        <v>1101</v>
      </c>
      <c r="J5729" t="s">
        <v>2453</v>
      </c>
      <c r="K5729">
        <v>6</v>
      </c>
      <c r="L5729" t="str">
        <f t="shared" si="388"/>
        <v>Feb-26</v>
      </c>
      <c r="M5729" t="str">
        <f t="shared" si="391"/>
        <v>Friday</v>
      </c>
      <c r="N5729">
        <f t="shared" si="389"/>
        <v>20</v>
      </c>
      <c r="O5729" s="6">
        <f t="shared" si="390"/>
        <v>0.83333333333333337</v>
      </c>
    </row>
    <row r="5730" spans="1:15" x14ac:dyDescent="0.3">
      <c r="A5730" t="s">
        <v>11</v>
      </c>
      <c r="B5730" t="s">
        <v>12</v>
      </c>
      <c r="C5730">
        <v>2465461</v>
      </c>
      <c r="D5730" s="1">
        <v>46080</v>
      </c>
      <c r="E5730" s="8" t="s">
        <v>7033</v>
      </c>
      <c r="F5730" t="s">
        <v>13</v>
      </c>
      <c r="G5730" t="s">
        <v>7140</v>
      </c>
      <c r="H5730" t="s">
        <v>1101</v>
      </c>
      <c r="J5730" t="s">
        <v>2453</v>
      </c>
      <c r="K5730">
        <v>8</v>
      </c>
      <c r="L5730" t="str">
        <f t="shared" si="388"/>
        <v>Feb-26</v>
      </c>
      <c r="M5730" t="str">
        <f t="shared" si="391"/>
        <v>Friday</v>
      </c>
      <c r="N5730">
        <f t="shared" si="389"/>
        <v>22</v>
      </c>
      <c r="O5730" s="6">
        <f t="shared" si="390"/>
        <v>0.91666666666666663</v>
      </c>
    </row>
    <row r="5731" spans="1:15" x14ac:dyDescent="0.3">
      <c r="A5731" t="s">
        <v>11</v>
      </c>
      <c r="B5731" t="s">
        <v>12</v>
      </c>
      <c r="C5731">
        <v>2466960</v>
      </c>
      <c r="D5731" s="1">
        <v>46081</v>
      </c>
      <c r="E5731" s="8" t="s">
        <v>2155</v>
      </c>
      <c r="F5731" t="s">
        <v>13</v>
      </c>
      <c r="G5731" t="s">
        <v>7141</v>
      </c>
      <c r="H5731" t="s">
        <v>15</v>
      </c>
      <c r="J5731" t="s">
        <v>2453</v>
      </c>
      <c r="K5731">
        <v>0</v>
      </c>
      <c r="L5731" t="str">
        <f t="shared" si="388"/>
        <v>Feb-26</v>
      </c>
      <c r="M5731" t="str">
        <f t="shared" si="391"/>
        <v>Saturday</v>
      </c>
      <c r="N5731">
        <f t="shared" si="389"/>
        <v>9</v>
      </c>
      <c r="O5731" s="6">
        <f t="shared" si="390"/>
        <v>0.375</v>
      </c>
    </row>
    <row r="5732" spans="1:15" x14ac:dyDescent="0.3">
      <c r="A5732" t="s">
        <v>11</v>
      </c>
      <c r="B5732" t="s">
        <v>12</v>
      </c>
      <c r="C5732">
        <v>2466978</v>
      </c>
      <c r="D5732" s="1">
        <v>46081</v>
      </c>
      <c r="E5732" s="8" t="s">
        <v>923</v>
      </c>
      <c r="F5732" t="s">
        <v>13</v>
      </c>
      <c r="G5732" t="s">
        <v>7142</v>
      </c>
      <c r="H5732" t="s">
        <v>6665</v>
      </c>
      <c r="J5732" t="s">
        <v>2453</v>
      </c>
      <c r="K5732">
        <v>0</v>
      </c>
      <c r="L5732" t="str">
        <f t="shared" si="388"/>
        <v>Feb-26</v>
      </c>
      <c r="M5732" t="str">
        <f t="shared" si="391"/>
        <v>Saturday</v>
      </c>
      <c r="N5732">
        <f t="shared" si="389"/>
        <v>10</v>
      </c>
      <c r="O5732" s="6">
        <f t="shared" si="390"/>
        <v>0.41666666666666669</v>
      </c>
    </row>
    <row r="5733" spans="1:15" x14ac:dyDescent="0.3">
      <c r="A5733" t="s">
        <v>11</v>
      </c>
      <c r="B5733" t="s">
        <v>12</v>
      </c>
      <c r="C5733">
        <v>2467067</v>
      </c>
      <c r="D5733" s="1">
        <v>46081</v>
      </c>
      <c r="E5733" s="8" t="s">
        <v>2455</v>
      </c>
      <c r="F5733" t="s">
        <v>13</v>
      </c>
      <c r="G5733" t="s">
        <v>7143</v>
      </c>
      <c r="H5733" t="s">
        <v>6665</v>
      </c>
      <c r="J5733" t="s">
        <v>2453</v>
      </c>
      <c r="K5733">
        <v>0</v>
      </c>
      <c r="L5733" t="str">
        <f t="shared" si="388"/>
        <v>Feb-26</v>
      </c>
      <c r="M5733" t="str">
        <f t="shared" si="391"/>
        <v>Saturday</v>
      </c>
      <c r="N5733">
        <f t="shared" si="389"/>
        <v>11</v>
      </c>
      <c r="O5733" s="6">
        <f t="shared" si="390"/>
        <v>0.45833333333333331</v>
      </c>
    </row>
    <row r="5734" spans="1:15" x14ac:dyDescent="0.3">
      <c r="A5734" t="s">
        <v>11</v>
      </c>
      <c r="B5734" t="s">
        <v>12</v>
      </c>
      <c r="C5734">
        <v>2467100</v>
      </c>
      <c r="D5734" s="1">
        <v>46081</v>
      </c>
      <c r="E5734" s="8" t="s">
        <v>417</v>
      </c>
      <c r="F5734" t="s">
        <v>13</v>
      </c>
      <c r="G5734" t="s">
        <v>7144</v>
      </c>
      <c r="H5734" t="s">
        <v>6665</v>
      </c>
      <c r="J5734" t="s">
        <v>2453</v>
      </c>
      <c r="K5734">
        <v>0</v>
      </c>
      <c r="L5734" t="str">
        <f t="shared" si="388"/>
        <v>Feb-26</v>
      </c>
      <c r="M5734" t="str">
        <f t="shared" si="391"/>
        <v>Saturday</v>
      </c>
      <c r="N5734">
        <f t="shared" si="389"/>
        <v>12</v>
      </c>
      <c r="O5734" s="6">
        <f t="shared" si="390"/>
        <v>0.5</v>
      </c>
    </row>
    <row r="5735" spans="1:15" x14ac:dyDescent="0.3">
      <c r="A5735" t="s">
        <v>11</v>
      </c>
      <c r="B5735" t="s">
        <v>12</v>
      </c>
      <c r="C5735">
        <v>2467295</v>
      </c>
      <c r="D5735" s="1">
        <v>46081</v>
      </c>
      <c r="E5735" s="8" t="s">
        <v>879</v>
      </c>
      <c r="F5735" t="s">
        <v>13</v>
      </c>
      <c r="G5735" t="s">
        <v>7145</v>
      </c>
      <c r="H5735" t="s">
        <v>6669</v>
      </c>
      <c r="J5735" t="s">
        <v>2453</v>
      </c>
      <c r="K5735">
        <v>11</v>
      </c>
      <c r="L5735" t="str">
        <f t="shared" si="388"/>
        <v>Feb-26</v>
      </c>
      <c r="M5735" t="str">
        <f t="shared" si="391"/>
        <v>Saturday</v>
      </c>
      <c r="N5735">
        <f t="shared" si="389"/>
        <v>15</v>
      </c>
      <c r="O5735" s="6">
        <f t="shared" si="390"/>
        <v>0.625</v>
      </c>
    </row>
    <row r="5736" spans="1:15" x14ac:dyDescent="0.3">
      <c r="A5736" t="s">
        <v>11</v>
      </c>
      <c r="B5736" t="s">
        <v>12</v>
      </c>
      <c r="C5736">
        <v>2467397</v>
      </c>
      <c r="D5736" s="1">
        <v>46081</v>
      </c>
      <c r="E5736" s="8" t="s">
        <v>326</v>
      </c>
      <c r="F5736" t="s">
        <v>13</v>
      </c>
      <c r="G5736" t="s">
        <v>7146</v>
      </c>
      <c r="H5736" t="s">
        <v>6669</v>
      </c>
      <c r="J5736" t="s">
        <v>2453</v>
      </c>
      <c r="K5736">
        <v>10</v>
      </c>
      <c r="L5736" t="str">
        <f t="shared" si="388"/>
        <v>Feb-26</v>
      </c>
      <c r="M5736" t="str">
        <f t="shared" si="391"/>
        <v>Saturday</v>
      </c>
      <c r="N5736">
        <f t="shared" si="389"/>
        <v>17</v>
      </c>
      <c r="O5736" s="6">
        <f t="shared" si="390"/>
        <v>0.70833333333333337</v>
      </c>
    </row>
    <row r="5737" spans="1:15" x14ac:dyDescent="0.3">
      <c r="A5737" t="s">
        <v>11</v>
      </c>
      <c r="B5737" t="s">
        <v>12</v>
      </c>
      <c r="C5737">
        <v>2467450</v>
      </c>
      <c r="D5737" s="1">
        <v>46081</v>
      </c>
      <c r="E5737" s="8" t="s">
        <v>905</v>
      </c>
      <c r="F5737" t="s">
        <v>13</v>
      </c>
      <c r="G5737" t="s">
        <v>7147</v>
      </c>
      <c r="H5737" t="s">
        <v>6669</v>
      </c>
      <c r="J5737" t="s">
        <v>2453</v>
      </c>
      <c r="K5737">
        <v>8</v>
      </c>
      <c r="L5737" t="str">
        <f t="shared" si="388"/>
        <v>Feb-26</v>
      </c>
      <c r="M5737" t="str">
        <f t="shared" si="391"/>
        <v>Saturday</v>
      </c>
      <c r="N5737">
        <f t="shared" si="389"/>
        <v>18</v>
      </c>
      <c r="O5737" s="6">
        <f t="shared" si="390"/>
        <v>0.75</v>
      </c>
    </row>
    <row r="5738" spans="1:15" x14ac:dyDescent="0.3">
      <c r="A5738" t="s">
        <v>11</v>
      </c>
      <c r="B5738" t="s">
        <v>12</v>
      </c>
      <c r="C5738">
        <v>2467497</v>
      </c>
      <c r="D5738" s="1">
        <v>46081</v>
      </c>
      <c r="E5738" s="8" t="s">
        <v>983</v>
      </c>
      <c r="F5738" t="s">
        <v>13</v>
      </c>
      <c r="G5738" t="s">
        <v>7148</v>
      </c>
      <c r="H5738" t="s">
        <v>6669</v>
      </c>
      <c r="J5738" t="s">
        <v>2453</v>
      </c>
      <c r="K5738">
        <v>10</v>
      </c>
      <c r="L5738" t="str">
        <f t="shared" si="388"/>
        <v>Feb-26</v>
      </c>
      <c r="M5738" t="str">
        <f t="shared" si="391"/>
        <v>Saturday</v>
      </c>
      <c r="N5738">
        <f t="shared" si="389"/>
        <v>19</v>
      </c>
      <c r="O5738" s="6">
        <f t="shared" si="390"/>
        <v>0.79166666666666663</v>
      </c>
    </row>
    <row r="5739" spans="1:15" x14ac:dyDescent="0.3">
      <c r="A5739" t="s">
        <v>11</v>
      </c>
      <c r="B5739" t="s">
        <v>12</v>
      </c>
      <c r="C5739">
        <v>2467589</v>
      </c>
      <c r="D5739" s="1">
        <v>46081</v>
      </c>
      <c r="E5739" s="8" t="s">
        <v>379</v>
      </c>
      <c r="F5739" t="s">
        <v>13</v>
      </c>
      <c r="G5739" t="s">
        <v>7149</v>
      </c>
      <c r="H5739" t="s">
        <v>6669</v>
      </c>
      <c r="J5739" t="s">
        <v>2453</v>
      </c>
      <c r="K5739">
        <v>10</v>
      </c>
      <c r="L5739" t="str">
        <f t="shared" si="388"/>
        <v>Feb-26</v>
      </c>
      <c r="M5739" t="str">
        <f t="shared" si="391"/>
        <v>Saturday</v>
      </c>
      <c r="N5739">
        <f t="shared" si="389"/>
        <v>20</v>
      </c>
      <c r="O5739" s="6">
        <f t="shared" si="390"/>
        <v>0.83333333333333337</v>
      </c>
    </row>
    <row r="5740" spans="1:15" x14ac:dyDescent="0.3">
      <c r="A5740" t="s">
        <v>11</v>
      </c>
      <c r="B5740" t="s">
        <v>12</v>
      </c>
      <c r="C5740">
        <v>2468075</v>
      </c>
      <c r="D5740" s="1">
        <v>46081</v>
      </c>
      <c r="E5740" s="8" t="s">
        <v>2694</v>
      </c>
      <c r="F5740" t="s">
        <v>13</v>
      </c>
      <c r="G5740" t="s">
        <v>7150</v>
      </c>
      <c r="H5740" t="s">
        <v>5096</v>
      </c>
      <c r="J5740" t="s">
        <v>2453</v>
      </c>
      <c r="K5740">
        <v>5</v>
      </c>
      <c r="L5740" t="str">
        <f t="shared" si="388"/>
        <v>Feb-26</v>
      </c>
      <c r="M5740" t="str">
        <f t="shared" si="391"/>
        <v>Saturday</v>
      </c>
      <c r="N5740">
        <f t="shared" si="389"/>
        <v>23</v>
      </c>
      <c r="O5740" s="6">
        <f t="shared" si="390"/>
        <v>0.95833333333333337</v>
      </c>
    </row>
    <row r="5741" spans="1:15" x14ac:dyDescent="0.3">
      <c r="A5741" t="s">
        <v>11</v>
      </c>
      <c r="B5741" t="s">
        <v>12</v>
      </c>
      <c r="C5741">
        <v>2468856</v>
      </c>
      <c r="D5741" s="1">
        <v>46082</v>
      </c>
      <c r="E5741" s="8" t="s">
        <v>4810</v>
      </c>
      <c r="F5741" t="s">
        <v>13</v>
      </c>
      <c r="G5741" t="s">
        <v>7156</v>
      </c>
      <c r="H5741" t="s">
        <v>5096</v>
      </c>
      <c r="J5741" t="s">
        <v>2453</v>
      </c>
      <c r="K5741">
        <v>2</v>
      </c>
      <c r="L5741" t="str">
        <f t="shared" si="388"/>
        <v>Mar-26</v>
      </c>
      <c r="M5741" t="str">
        <f t="shared" si="391"/>
        <v>Sunday</v>
      </c>
      <c r="N5741">
        <f t="shared" si="389"/>
        <v>3</v>
      </c>
      <c r="O5741" s="6">
        <f t="shared" si="390"/>
        <v>0.125</v>
      </c>
    </row>
    <row r="5742" spans="1:15" x14ac:dyDescent="0.3">
      <c r="A5742" t="s">
        <v>11</v>
      </c>
      <c r="B5742" t="s">
        <v>12</v>
      </c>
      <c r="C5742">
        <v>2469145</v>
      </c>
      <c r="D5742" s="1">
        <v>46082</v>
      </c>
      <c r="E5742" s="8" t="s">
        <v>1886</v>
      </c>
      <c r="F5742" t="s">
        <v>13</v>
      </c>
      <c r="G5742" t="s">
        <v>7157</v>
      </c>
      <c r="H5742" t="s">
        <v>3353</v>
      </c>
      <c r="J5742" t="s">
        <v>2453</v>
      </c>
      <c r="K5742">
        <v>1</v>
      </c>
      <c r="L5742" t="str">
        <f t="shared" si="388"/>
        <v>Mar-26</v>
      </c>
      <c r="M5742" t="str">
        <f t="shared" si="391"/>
        <v>Sunday</v>
      </c>
      <c r="N5742">
        <f t="shared" si="389"/>
        <v>5</v>
      </c>
      <c r="O5742" s="6">
        <f t="shared" si="390"/>
        <v>0.20833333333333334</v>
      </c>
    </row>
    <row r="5743" spans="1:15" x14ac:dyDescent="0.3">
      <c r="A5743" t="s">
        <v>11</v>
      </c>
      <c r="B5743" t="s">
        <v>12</v>
      </c>
      <c r="C5743">
        <v>2469178</v>
      </c>
      <c r="D5743" s="1">
        <v>46082</v>
      </c>
      <c r="E5743" s="8" t="s">
        <v>2149</v>
      </c>
      <c r="F5743" t="s">
        <v>13</v>
      </c>
      <c r="G5743" t="s">
        <v>7158</v>
      </c>
      <c r="H5743" t="s">
        <v>3353</v>
      </c>
      <c r="J5743" t="s">
        <v>2453</v>
      </c>
      <c r="K5743">
        <v>4</v>
      </c>
      <c r="L5743" t="str">
        <f t="shared" si="388"/>
        <v>Mar-26</v>
      </c>
      <c r="M5743" t="str">
        <f t="shared" si="391"/>
        <v>Sunday</v>
      </c>
      <c r="N5743">
        <f t="shared" si="389"/>
        <v>5</v>
      </c>
      <c r="O5743" s="6">
        <f t="shared" si="390"/>
        <v>0.20833333333333334</v>
      </c>
    </row>
    <row r="5744" spans="1:15" x14ac:dyDescent="0.3">
      <c r="A5744" t="s">
        <v>11</v>
      </c>
      <c r="B5744" t="s">
        <v>12</v>
      </c>
      <c r="C5744">
        <v>2469273</v>
      </c>
      <c r="D5744" s="1">
        <v>46082</v>
      </c>
      <c r="E5744" s="8" t="s">
        <v>3752</v>
      </c>
      <c r="F5744" t="s">
        <v>13</v>
      </c>
      <c r="G5744" t="s">
        <v>7159</v>
      </c>
      <c r="H5744" t="s">
        <v>15</v>
      </c>
      <c r="J5744" t="s">
        <v>2453</v>
      </c>
      <c r="K5744">
        <v>0</v>
      </c>
      <c r="L5744" t="str">
        <f t="shared" si="388"/>
        <v>Mar-26</v>
      </c>
      <c r="M5744" t="str">
        <f t="shared" si="391"/>
        <v>Sunday</v>
      </c>
      <c r="N5744">
        <f t="shared" si="389"/>
        <v>7</v>
      </c>
      <c r="O5744" s="6">
        <f t="shared" si="390"/>
        <v>0.29166666666666669</v>
      </c>
    </row>
    <row r="5745" spans="1:15" x14ac:dyDescent="0.3">
      <c r="A5745" t="s">
        <v>11</v>
      </c>
      <c r="B5745" t="s">
        <v>12</v>
      </c>
      <c r="C5745">
        <v>2469356</v>
      </c>
      <c r="D5745" s="1">
        <v>46082</v>
      </c>
      <c r="E5745" s="8" t="s">
        <v>2061</v>
      </c>
      <c r="F5745" t="s">
        <v>13</v>
      </c>
      <c r="G5745" t="s">
        <v>7160</v>
      </c>
      <c r="H5745" t="s">
        <v>15</v>
      </c>
      <c r="J5745" t="s">
        <v>2453</v>
      </c>
      <c r="K5745">
        <v>0</v>
      </c>
      <c r="L5745" t="str">
        <f t="shared" si="388"/>
        <v>Mar-26</v>
      </c>
      <c r="M5745" t="str">
        <f t="shared" si="391"/>
        <v>Sunday</v>
      </c>
      <c r="N5745">
        <f t="shared" si="389"/>
        <v>8</v>
      </c>
      <c r="O5745" s="6">
        <f t="shared" si="390"/>
        <v>0.33333333333333331</v>
      </c>
    </row>
    <row r="5746" spans="1:15" x14ac:dyDescent="0.3">
      <c r="A5746" t="s">
        <v>11</v>
      </c>
      <c r="B5746" t="s">
        <v>12</v>
      </c>
      <c r="C5746">
        <v>2469395</v>
      </c>
      <c r="D5746" s="1">
        <v>46082</v>
      </c>
      <c r="E5746" s="8" t="s">
        <v>2498</v>
      </c>
      <c r="F5746" t="s">
        <v>13</v>
      </c>
      <c r="G5746" t="s">
        <v>7161</v>
      </c>
      <c r="H5746" t="s">
        <v>5096</v>
      </c>
      <c r="J5746" t="s">
        <v>2453</v>
      </c>
      <c r="K5746">
        <v>3</v>
      </c>
      <c r="L5746" t="str">
        <f t="shared" si="388"/>
        <v>Mar-26</v>
      </c>
      <c r="M5746" t="str">
        <f t="shared" si="391"/>
        <v>Sunday</v>
      </c>
      <c r="N5746">
        <f t="shared" si="389"/>
        <v>9</v>
      </c>
      <c r="O5746" s="6">
        <f t="shared" si="390"/>
        <v>0.375</v>
      </c>
    </row>
    <row r="5747" spans="1:15" x14ac:dyDescent="0.3">
      <c r="A5747" t="s">
        <v>11</v>
      </c>
      <c r="B5747" t="s">
        <v>12</v>
      </c>
      <c r="C5747">
        <v>2469397</v>
      </c>
      <c r="D5747" s="1">
        <v>46082</v>
      </c>
      <c r="E5747" s="8" t="s">
        <v>1918</v>
      </c>
      <c r="F5747" t="s">
        <v>13</v>
      </c>
      <c r="G5747" t="s">
        <v>7162</v>
      </c>
      <c r="H5747" t="s">
        <v>5096</v>
      </c>
      <c r="J5747" t="s">
        <v>2453</v>
      </c>
      <c r="K5747">
        <v>4</v>
      </c>
      <c r="L5747" t="str">
        <f t="shared" si="388"/>
        <v>Mar-26</v>
      </c>
      <c r="M5747" t="str">
        <f t="shared" si="391"/>
        <v>Sunday</v>
      </c>
      <c r="N5747">
        <f t="shared" si="389"/>
        <v>10</v>
      </c>
      <c r="O5747" s="6">
        <f t="shared" si="390"/>
        <v>0.41666666666666669</v>
      </c>
    </row>
    <row r="5748" spans="1:15" x14ac:dyDescent="0.3">
      <c r="A5748" t="s">
        <v>11</v>
      </c>
      <c r="B5748" t="s">
        <v>12</v>
      </c>
      <c r="C5748">
        <v>2469398</v>
      </c>
      <c r="D5748" s="1">
        <v>46082</v>
      </c>
      <c r="E5748" s="8" t="s">
        <v>3069</v>
      </c>
      <c r="F5748" t="s">
        <v>13</v>
      </c>
      <c r="G5748" t="s">
        <v>7163</v>
      </c>
      <c r="H5748" t="s">
        <v>5096</v>
      </c>
      <c r="J5748" t="s">
        <v>2453</v>
      </c>
      <c r="K5748">
        <v>5</v>
      </c>
      <c r="L5748" t="str">
        <f t="shared" si="388"/>
        <v>Mar-26</v>
      </c>
      <c r="M5748" t="str">
        <f t="shared" si="391"/>
        <v>Sunday</v>
      </c>
      <c r="N5748">
        <f t="shared" si="389"/>
        <v>10</v>
      </c>
      <c r="O5748" s="6">
        <f t="shared" si="390"/>
        <v>0.41666666666666669</v>
      </c>
    </row>
    <row r="5749" spans="1:15" x14ac:dyDescent="0.3">
      <c r="A5749" t="s">
        <v>11</v>
      </c>
      <c r="B5749" t="s">
        <v>12</v>
      </c>
      <c r="C5749">
        <v>2469413</v>
      </c>
      <c r="D5749" s="1">
        <v>46082</v>
      </c>
      <c r="E5749" s="8" t="s">
        <v>1045</v>
      </c>
      <c r="F5749" t="s">
        <v>13</v>
      </c>
      <c r="G5749" t="s">
        <v>7164</v>
      </c>
      <c r="H5749" t="s">
        <v>5096</v>
      </c>
      <c r="J5749" t="s">
        <v>2453</v>
      </c>
      <c r="K5749">
        <v>1</v>
      </c>
      <c r="L5749" t="str">
        <f t="shared" ref="L5749:L5812" si="392">TEXT(D5749, "MMM-YY")</f>
        <v>Mar-26</v>
      </c>
      <c r="M5749" t="str">
        <f t="shared" si="391"/>
        <v>Sunday</v>
      </c>
      <c r="N5749">
        <f t="shared" si="389"/>
        <v>10</v>
      </c>
      <c r="O5749" s="6">
        <f t="shared" si="390"/>
        <v>0.41666666666666669</v>
      </c>
    </row>
    <row r="5750" spans="1:15" x14ac:dyDescent="0.3">
      <c r="A5750" t="s">
        <v>11</v>
      </c>
      <c r="B5750" t="s">
        <v>12</v>
      </c>
      <c r="C5750">
        <v>2469435</v>
      </c>
      <c r="D5750" s="1">
        <v>46082</v>
      </c>
      <c r="E5750" s="8" t="s">
        <v>1055</v>
      </c>
      <c r="F5750" t="s">
        <v>13</v>
      </c>
      <c r="G5750" t="s">
        <v>7165</v>
      </c>
      <c r="H5750" t="s">
        <v>5096</v>
      </c>
      <c r="J5750" t="s">
        <v>2453</v>
      </c>
      <c r="K5750">
        <v>1</v>
      </c>
      <c r="L5750" t="str">
        <f t="shared" si="392"/>
        <v>Mar-26</v>
      </c>
      <c r="M5750" t="str">
        <f t="shared" si="391"/>
        <v>Sunday</v>
      </c>
      <c r="N5750">
        <f t="shared" si="389"/>
        <v>10</v>
      </c>
      <c r="O5750" s="6">
        <f t="shared" si="390"/>
        <v>0.41666666666666669</v>
      </c>
    </row>
    <row r="5751" spans="1:15" x14ac:dyDescent="0.3">
      <c r="A5751" t="s">
        <v>11</v>
      </c>
      <c r="B5751" t="s">
        <v>12</v>
      </c>
      <c r="C5751">
        <v>2469517</v>
      </c>
      <c r="D5751" s="1">
        <v>46082</v>
      </c>
      <c r="E5751" s="8" t="s">
        <v>3252</v>
      </c>
      <c r="F5751" t="s">
        <v>13</v>
      </c>
      <c r="G5751" t="s">
        <v>7166</v>
      </c>
      <c r="H5751" t="s">
        <v>15</v>
      </c>
      <c r="J5751" t="s">
        <v>2453</v>
      </c>
      <c r="K5751">
        <v>0</v>
      </c>
      <c r="L5751" t="str">
        <f t="shared" si="392"/>
        <v>Mar-26</v>
      </c>
      <c r="M5751" t="str">
        <f t="shared" si="391"/>
        <v>Sunday</v>
      </c>
      <c r="N5751">
        <f t="shared" si="389"/>
        <v>12</v>
      </c>
      <c r="O5751" s="6">
        <f t="shared" si="390"/>
        <v>0.5</v>
      </c>
    </row>
    <row r="5752" spans="1:15" x14ac:dyDescent="0.3">
      <c r="A5752" t="s">
        <v>11</v>
      </c>
      <c r="B5752" t="s">
        <v>12</v>
      </c>
      <c r="C5752">
        <v>2469792</v>
      </c>
      <c r="D5752" s="1">
        <v>46082</v>
      </c>
      <c r="E5752" s="8" t="s">
        <v>925</v>
      </c>
      <c r="F5752" t="s">
        <v>13</v>
      </c>
      <c r="G5752" t="s">
        <v>7167</v>
      </c>
      <c r="H5752" t="s">
        <v>6669</v>
      </c>
      <c r="J5752" t="s">
        <v>2453</v>
      </c>
      <c r="K5752">
        <v>5</v>
      </c>
      <c r="L5752" t="str">
        <f t="shared" si="392"/>
        <v>Mar-26</v>
      </c>
      <c r="M5752" t="str">
        <f t="shared" si="391"/>
        <v>Sunday</v>
      </c>
      <c r="N5752">
        <f t="shared" si="389"/>
        <v>17</v>
      </c>
      <c r="O5752" s="6">
        <f t="shared" si="390"/>
        <v>0.70833333333333337</v>
      </c>
    </row>
    <row r="5753" spans="1:15" x14ac:dyDescent="0.3">
      <c r="A5753" t="s">
        <v>11</v>
      </c>
      <c r="B5753" t="s">
        <v>12</v>
      </c>
      <c r="C5753">
        <v>2471032</v>
      </c>
      <c r="D5753" s="1">
        <v>46083</v>
      </c>
      <c r="E5753" s="8" t="s">
        <v>7151</v>
      </c>
      <c r="F5753" t="s">
        <v>13</v>
      </c>
      <c r="G5753" t="s">
        <v>7168</v>
      </c>
      <c r="H5753" t="s">
        <v>3353</v>
      </c>
      <c r="J5753" t="s">
        <v>2453</v>
      </c>
      <c r="K5753">
        <v>3</v>
      </c>
      <c r="L5753" t="str">
        <f t="shared" si="392"/>
        <v>Mar-26</v>
      </c>
      <c r="M5753" t="str">
        <f t="shared" si="391"/>
        <v>Monday</v>
      </c>
      <c r="N5753">
        <f t="shared" si="389"/>
        <v>2</v>
      </c>
      <c r="O5753" s="6">
        <f t="shared" si="390"/>
        <v>8.3333333333333329E-2</v>
      </c>
    </row>
    <row r="5754" spans="1:15" x14ac:dyDescent="0.3">
      <c r="A5754" t="s">
        <v>11</v>
      </c>
      <c r="B5754" t="s">
        <v>12</v>
      </c>
      <c r="C5754">
        <v>2471632</v>
      </c>
      <c r="D5754" s="1">
        <v>46083</v>
      </c>
      <c r="E5754" s="8" t="s">
        <v>1934</v>
      </c>
      <c r="F5754" t="s">
        <v>13</v>
      </c>
      <c r="G5754" t="s">
        <v>7169</v>
      </c>
      <c r="H5754" t="s">
        <v>5096</v>
      </c>
      <c r="J5754" t="s">
        <v>2453</v>
      </c>
      <c r="K5754">
        <v>2</v>
      </c>
      <c r="L5754" t="str">
        <f t="shared" si="392"/>
        <v>Mar-26</v>
      </c>
      <c r="M5754" t="str">
        <f t="shared" si="391"/>
        <v>Monday</v>
      </c>
      <c r="N5754">
        <f t="shared" si="389"/>
        <v>9</v>
      </c>
      <c r="O5754" s="6">
        <f t="shared" si="390"/>
        <v>0.375</v>
      </c>
    </row>
    <row r="5755" spans="1:15" x14ac:dyDescent="0.3">
      <c r="A5755" t="s">
        <v>11</v>
      </c>
      <c r="B5755" t="s">
        <v>12</v>
      </c>
      <c r="C5755">
        <v>2471668</v>
      </c>
      <c r="D5755" s="1">
        <v>46083</v>
      </c>
      <c r="E5755" s="8" t="s">
        <v>2206</v>
      </c>
      <c r="F5755" t="s">
        <v>13</v>
      </c>
      <c r="G5755" t="s">
        <v>7170</v>
      </c>
      <c r="H5755" t="s">
        <v>5096</v>
      </c>
      <c r="J5755" t="s">
        <v>2453</v>
      </c>
      <c r="K5755">
        <v>1</v>
      </c>
      <c r="L5755" t="str">
        <f t="shared" si="392"/>
        <v>Mar-26</v>
      </c>
      <c r="M5755" t="str">
        <f t="shared" si="391"/>
        <v>Monday</v>
      </c>
      <c r="N5755">
        <f t="shared" si="389"/>
        <v>10</v>
      </c>
      <c r="O5755" s="6">
        <f t="shared" si="390"/>
        <v>0.41666666666666669</v>
      </c>
    </row>
    <row r="5756" spans="1:15" x14ac:dyDescent="0.3">
      <c r="A5756" t="s">
        <v>11</v>
      </c>
      <c r="B5756" t="s">
        <v>12</v>
      </c>
      <c r="C5756">
        <v>2471737</v>
      </c>
      <c r="D5756" s="1">
        <v>46083</v>
      </c>
      <c r="E5756" s="8" t="s">
        <v>345</v>
      </c>
      <c r="F5756" t="s">
        <v>13</v>
      </c>
      <c r="G5756" t="s">
        <v>7171</v>
      </c>
      <c r="H5756" t="s">
        <v>5096</v>
      </c>
      <c r="J5756" t="s">
        <v>2453</v>
      </c>
      <c r="K5756">
        <v>10</v>
      </c>
      <c r="L5756" t="str">
        <f t="shared" si="392"/>
        <v>Mar-26</v>
      </c>
      <c r="M5756" t="str">
        <f t="shared" si="391"/>
        <v>Monday</v>
      </c>
      <c r="N5756">
        <f t="shared" si="389"/>
        <v>13</v>
      </c>
      <c r="O5756" s="6">
        <f t="shared" si="390"/>
        <v>0.54166666666666663</v>
      </c>
    </row>
    <row r="5757" spans="1:15" x14ac:dyDescent="0.3">
      <c r="A5757" t="s">
        <v>11</v>
      </c>
      <c r="B5757" t="s">
        <v>12</v>
      </c>
      <c r="C5757">
        <v>2471834</v>
      </c>
      <c r="D5757" s="1">
        <v>46083</v>
      </c>
      <c r="E5757" s="8" t="s">
        <v>990</v>
      </c>
      <c r="F5757" t="s">
        <v>13</v>
      </c>
      <c r="G5757" t="s">
        <v>7172</v>
      </c>
      <c r="H5757" t="s">
        <v>1308</v>
      </c>
      <c r="J5757" t="s">
        <v>2453</v>
      </c>
      <c r="K5757">
        <v>8</v>
      </c>
      <c r="L5757" t="str">
        <f t="shared" si="392"/>
        <v>Mar-26</v>
      </c>
      <c r="M5757" t="str">
        <f t="shared" si="391"/>
        <v>Monday</v>
      </c>
      <c r="N5757">
        <f t="shared" si="389"/>
        <v>15</v>
      </c>
      <c r="O5757" s="6">
        <f t="shared" si="390"/>
        <v>0.625</v>
      </c>
    </row>
    <row r="5758" spans="1:15" x14ac:dyDescent="0.3">
      <c r="A5758" t="s">
        <v>11</v>
      </c>
      <c r="B5758" t="s">
        <v>12</v>
      </c>
      <c r="C5758">
        <v>2471841</v>
      </c>
      <c r="D5758" s="1">
        <v>46083</v>
      </c>
      <c r="E5758" s="8" t="s">
        <v>1059</v>
      </c>
      <c r="F5758" t="s">
        <v>13</v>
      </c>
      <c r="G5758" t="s">
        <v>7173</v>
      </c>
      <c r="H5758" t="s">
        <v>1101</v>
      </c>
      <c r="J5758" t="s">
        <v>2453</v>
      </c>
      <c r="K5758">
        <v>1</v>
      </c>
      <c r="L5758" t="str">
        <f t="shared" si="392"/>
        <v>Mar-26</v>
      </c>
      <c r="M5758" t="str">
        <f t="shared" si="391"/>
        <v>Monday</v>
      </c>
      <c r="N5758">
        <f t="shared" si="389"/>
        <v>16</v>
      </c>
      <c r="O5758" s="6">
        <f t="shared" si="390"/>
        <v>0.66666666666666663</v>
      </c>
    </row>
    <row r="5759" spans="1:15" x14ac:dyDescent="0.3">
      <c r="A5759" t="s">
        <v>11</v>
      </c>
      <c r="B5759" t="s">
        <v>12</v>
      </c>
      <c r="C5759">
        <v>2471845</v>
      </c>
      <c r="D5759" s="1">
        <v>46083</v>
      </c>
      <c r="E5759" s="8" t="s">
        <v>1924</v>
      </c>
      <c r="F5759" t="s">
        <v>13</v>
      </c>
      <c r="G5759" t="s">
        <v>7174</v>
      </c>
      <c r="H5759" t="s">
        <v>1101</v>
      </c>
      <c r="J5759" t="s">
        <v>2453</v>
      </c>
      <c r="K5759">
        <v>6</v>
      </c>
      <c r="L5759" t="str">
        <f t="shared" si="392"/>
        <v>Mar-26</v>
      </c>
      <c r="M5759" t="str">
        <f t="shared" si="391"/>
        <v>Monday</v>
      </c>
      <c r="N5759">
        <f t="shared" si="389"/>
        <v>16</v>
      </c>
      <c r="O5759" s="6">
        <f t="shared" si="390"/>
        <v>0.66666666666666663</v>
      </c>
    </row>
    <row r="5760" spans="1:15" x14ac:dyDescent="0.3">
      <c r="A5760" t="s">
        <v>11</v>
      </c>
      <c r="B5760" t="s">
        <v>12</v>
      </c>
      <c r="C5760">
        <v>2471858</v>
      </c>
      <c r="D5760" s="1">
        <v>46083</v>
      </c>
      <c r="E5760" s="8" t="s">
        <v>2056</v>
      </c>
      <c r="F5760" t="s">
        <v>13</v>
      </c>
      <c r="G5760" t="s">
        <v>7175</v>
      </c>
      <c r="H5760" t="s">
        <v>1101</v>
      </c>
      <c r="J5760" t="s">
        <v>2453</v>
      </c>
      <c r="K5760">
        <v>7</v>
      </c>
      <c r="L5760" t="str">
        <f t="shared" si="392"/>
        <v>Mar-26</v>
      </c>
      <c r="M5760" t="str">
        <f t="shared" si="391"/>
        <v>Monday</v>
      </c>
      <c r="N5760">
        <f t="shared" si="389"/>
        <v>16</v>
      </c>
      <c r="O5760" s="6">
        <f t="shared" si="390"/>
        <v>0.66666666666666663</v>
      </c>
    </row>
    <row r="5761" spans="1:15" x14ac:dyDescent="0.3">
      <c r="A5761" t="s">
        <v>11</v>
      </c>
      <c r="B5761" t="s">
        <v>12</v>
      </c>
      <c r="C5761">
        <v>2471860</v>
      </c>
      <c r="D5761" s="1">
        <v>46083</v>
      </c>
      <c r="E5761" s="8" t="s">
        <v>2141</v>
      </c>
      <c r="F5761" t="s">
        <v>13</v>
      </c>
      <c r="G5761" t="s">
        <v>7176</v>
      </c>
      <c r="H5761" t="s">
        <v>1101</v>
      </c>
      <c r="J5761" t="s">
        <v>2453</v>
      </c>
      <c r="K5761">
        <v>1</v>
      </c>
      <c r="L5761" t="str">
        <f t="shared" si="392"/>
        <v>Mar-26</v>
      </c>
      <c r="M5761" t="str">
        <f t="shared" si="391"/>
        <v>Monday</v>
      </c>
      <c r="N5761">
        <f t="shared" si="389"/>
        <v>16</v>
      </c>
      <c r="O5761" s="6">
        <f t="shared" si="390"/>
        <v>0.66666666666666663</v>
      </c>
    </row>
    <row r="5762" spans="1:15" x14ac:dyDescent="0.3">
      <c r="A5762" t="s">
        <v>11</v>
      </c>
      <c r="B5762" t="s">
        <v>12</v>
      </c>
      <c r="C5762">
        <v>2471867</v>
      </c>
      <c r="D5762" s="1">
        <v>46083</v>
      </c>
      <c r="E5762" s="8" t="s">
        <v>1870</v>
      </c>
      <c r="F5762" t="s">
        <v>13</v>
      </c>
      <c r="G5762" t="s">
        <v>7177</v>
      </c>
      <c r="H5762" t="s">
        <v>1101</v>
      </c>
      <c r="J5762" t="s">
        <v>2453</v>
      </c>
      <c r="K5762">
        <v>1</v>
      </c>
      <c r="L5762" t="str">
        <f t="shared" si="392"/>
        <v>Mar-26</v>
      </c>
      <c r="M5762" t="str">
        <f t="shared" si="391"/>
        <v>Monday</v>
      </c>
      <c r="N5762">
        <f t="shared" si="389"/>
        <v>16</v>
      </c>
      <c r="O5762" s="6">
        <f t="shared" si="390"/>
        <v>0.66666666666666663</v>
      </c>
    </row>
    <row r="5763" spans="1:15" x14ac:dyDescent="0.3">
      <c r="A5763" t="s">
        <v>11</v>
      </c>
      <c r="B5763" t="s">
        <v>12</v>
      </c>
      <c r="C5763">
        <v>2471870</v>
      </c>
      <c r="D5763" s="1">
        <v>46083</v>
      </c>
      <c r="E5763" s="8" t="s">
        <v>2239</v>
      </c>
      <c r="F5763" t="s">
        <v>13</v>
      </c>
      <c r="G5763" t="s">
        <v>7178</v>
      </c>
      <c r="H5763" t="s">
        <v>1101</v>
      </c>
      <c r="J5763" t="s">
        <v>2453</v>
      </c>
      <c r="K5763">
        <v>2</v>
      </c>
      <c r="L5763" t="str">
        <f t="shared" si="392"/>
        <v>Mar-26</v>
      </c>
      <c r="M5763" t="str">
        <f t="shared" si="391"/>
        <v>Monday</v>
      </c>
      <c r="N5763">
        <f t="shared" si="389"/>
        <v>16</v>
      </c>
      <c r="O5763" s="6">
        <f t="shared" si="390"/>
        <v>0.66666666666666663</v>
      </c>
    </row>
    <row r="5764" spans="1:15" x14ac:dyDescent="0.3">
      <c r="A5764" t="s">
        <v>11</v>
      </c>
      <c r="B5764" t="s">
        <v>12</v>
      </c>
      <c r="C5764">
        <v>2471909</v>
      </c>
      <c r="D5764" s="1">
        <v>46083</v>
      </c>
      <c r="E5764" s="8" t="s">
        <v>954</v>
      </c>
      <c r="F5764" t="s">
        <v>13</v>
      </c>
      <c r="G5764" t="s">
        <v>7179</v>
      </c>
      <c r="H5764" t="s">
        <v>1101</v>
      </c>
      <c r="J5764" t="s">
        <v>2453</v>
      </c>
      <c r="K5764">
        <v>12</v>
      </c>
      <c r="L5764" t="str">
        <f t="shared" si="392"/>
        <v>Mar-26</v>
      </c>
      <c r="M5764" t="str">
        <f t="shared" si="391"/>
        <v>Monday</v>
      </c>
      <c r="N5764">
        <f t="shared" si="389"/>
        <v>17</v>
      </c>
      <c r="O5764" s="6">
        <f t="shared" si="390"/>
        <v>0.70833333333333337</v>
      </c>
    </row>
    <row r="5765" spans="1:15" x14ac:dyDescent="0.3">
      <c r="A5765" t="s">
        <v>11</v>
      </c>
      <c r="B5765" t="s">
        <v>12</v>
      </c>
      <c r="C5765">
        <v>2471916</v>
      </c>
      <c r="D5765" s="1">
        <v>46083</v>
      </c>
      <c r="E5765" s="8" t="s">
        <v>846</v>
      </c>
      <c r="F5765" t="s">
        <v>13</v>
      </c>
      <c r="G5765" t="s">
        <v>7180</v>
      </c>
      <c r="H5765" t="s">
        <v>1101</v>
      </c>
      <c r="J5765" t="s">
        <v>2453</v>
      </c>
      <c r="K5765">
        <v>1</v>
      </c>
      <c r="L5765" t="str">
        <f t="shared" si="392"/>
        <v>Mar-26</v>
      </c>
      <c r="M5765" t="str">
        <f t="shared" si="391"/>
        <v>Monday</v>
      </c>
      <c r="N5765">
        <f t="shared" si="389"/>
        <v>18</v>
      </c>
      <c r="O5765" s="6">
        <f t="shared" si="390"/>
        <v>0.75</v>
      </c>
    </row>
    <row r="5766" spans="1:15" x14ac:dyDescent="0.3">
      <c r="A5766" t="s">
        <v>11</v>
      </c>
      <c r="B5766" t="s">
        <v>12</v>
      </c>
      <c r="C5766">
        <v>2471937</v>
      </c>
      <c r="D5766" s="1">
        <v>46083</v>
      </c>
      <c r="E5766" s="8" t="s">
        <v>427</v>
      </c>
      <c r="F5766" t="s">
        <v>13</v>
      </c>
      <c r="G5766" t="s">
        <v>7181</v>
      </c>
      <c r="H5766" t="s">
        <v>1101</v>
      </c>
      <c r="J5766" t="s">
        <v>2453</v>
      </c>
      <c r="K5766">
        <v>2</v>
      </c>
      <c r="L5766" t="str">
        <f t="shared" si="392"/>
        <v>Mar-26</v>
      </c>
      <c r="M5766" t="str">
        <f t="shared" si="391"/>
        <v>Monday</v>
      </c>
      <c r="N5766">
        <f t="shared" si="389"/>
        <v>18</v>
      </c>
      <c r="O5766" s="6">
        <f t="shared" si="390"/>
        <v>0.75</v>
      </c>
    </row>
    <row r="5767" spans="1:15" x14ac:dyDescent="0.3">
      <c r="A5767" t="s">
        <v>11</v>
      </c>
      <c r="B5767" t="s">
        <v>12</v>
      </c>
      <c r="C5767">
        <v>2471958</v>
      </c>
      <c r="D5767" s="1">
        <v>46083</v>
      </c>
      <c r="E5767" s="8" t="s">
        <v>2460</v>
      </c>
      <c r="F5767" t="s">
        <v>13</v>
      </c>
      <c r="G5767" t="s">
        <v>7182</v>
      </c>
      <c r="H5767" t="s">
        <v>1101</v>
      </c>
      <c r="J5767" t="s">
        <v>2453</v>
      </c>
      <c r="K5767">
        <v>1</v>
      </c>
      <c r="L5767" t="str">
        <f t="shared" si="392"/>
        <v>Mar-26</v>
      </c>
      <c r="M5767" t="str">
        <f t="shared" si="391"/>
        <v>Monday</v>
      </c>
      <c r="N5767">
        <f t="shared" si="389"/>
        <v>19</v>
      </c>
      <c r="O5767" s="6">
        <f t="shared" si="390"/>
        <v>0.79166666666666663</v>
      </c>
    </row>
    <row r="5768" spans="1:15" x14ac:dyDescent="0.3">
      <c r="A5768" t="s">
        <v>11</v>
      </c>
      <c r="B5768" t="s">
        <v>12</v>
      </c>
      <c r="C5768">
        <v>2472044</v>
      </c>
      <c r="D5768" s="1">
        <v>46083</v>
      </c>
      <c r="E5768" s="8" t="s">
        <v>2235</v>
      </c>
      <c r="F5768" t="s">
        <v>13</v>
      </c>
      <c r="G5768" t="s">
        <v>7183</v>
      </c>
      <c r="H5768" t="s">
        <v>1101</v>
      </c>
      <c r="J5768" t="s">
        <v>2453</v>
      </c>
      <c r="K5768">
        <v>11</v>
      </c>
      <c r="L5768" t="str">
        <f t="shared" si="392"/>
        <v>Mar-26</v>
      </c>
      <c r="M5768" t="str">
        <f t="shared" si="391"/>
        <v>Monday</v>
      </c>
      <c r="N5768">
        <f t="shared" si="389"/>
        <v>20</v>
      </c>
      <c r="O5768" s="6">
        <f t="shared" si="390"/>
        <v>0.83333333333333337</v>
      </c>
    </row>
    <row r="5769" spans="1:15" x14ac:dyDescent="0.3">
      <c r="A5769" t="s">
        <v>11</v>
      </c>
      <c r="B5769" t="s">
        <v>12</v>
      </c>
      <c r="C5769">
        <v>2472247</v>
      </c>
      <c r="D5769" s="1">
        <v>46083</v>
      </c>
      <c r="E5769" s="8" t="s">
        <v>2251</v>
      </c>
      <c r="F5769" t="s">
        <v>13</v>
      </c>
      <c r="G5769" t="s">
        <v>7184</v>
      </c>
      <c r="H5769" t="s">
        <v>1101</v>
      </c>
      <c r="J5769" t="s">
        <v>2453</v>
      </c>
      <c r="K5769">
        <v>5</v>
      </c>
      <c r="L5769" t="str">
        <f t="shared" si="392"/>
        <v>Mar-26</v>
      </c>
      <c r="M5769" t="str">
        <f t="shared" si="391"/>
        <v>Monday</v>
      </c>
      <c r="N5769">
        <f t="shared" si="389"/>
        <v>21</v>
      </c>
      <c r="O5769" s="6">
        <f t="shared" si="390"/>
        <v>0.875</v>
      </c>
    </row>
    <row r="5770" spans="1:15" x14ac:dyDescent="0.3">
      <c r="A5770" t="s">
        <v>11</v>
      </c>
      <c r="B5770" t="s">
        <v>12</v>
      </c>
      <c r="C5770">
        <v>2472444</v>
      </c>
      <c r="D5770" s="1">
        <v>46083</v>
      </c>
      <c r="E5770" s="8" t="s">
        <v>3809</v>
      </c>
      <c r="F5770" t="s">
        <v>13</v>
      </c>
      <c r="G5770" t="s">
        <v>7185</v>
      </c>
      <c r="H5770" t="s">
        <v>1101</v>
      </c>
      <c r="J5770" t="s">
        <v>2453</v>
      </c>
      <c r="K5770">
        <v>1</v>
      </c>
      <c r="L5770" t="str">
        <f t="shared" si="392"/>
        <v>Mar-26</v>
      </c>
      <c r="M5770" t="str">
        <f t="shared" si="391"/>
        <v>Monday</v>
      </c>
      <c r="N5770">
        <f t="shared" si="389"/>
        <v>22</v>
      </c>
      <c r="O5770" s="6">
        <f t="shared" si="390"/>
        <v>0.91666666666666663</v>
      </c>
    </row>
    <row r="5771" spans="1:15" x14ac:dyDescent="0.3">
      <c r="A5771" t="s">
        <v>11</v>
      </c>
      <c r="B5771" t="s">
        <v>12</v>
      </c>
      <c r="C5771">
        <v>2473692</v>
      </c>
      <c r="D5771" s="1">
        <v>46084</v>
      </c>
      <c r="E5771" s="8" t="s">
        <v>2181</v>
      </c>
      <c r="F5771" t="s">
        <v>13</v>
      </c>
      <c r="G5771" t="s">
        <v>7186</v>
      </c>
      <c r="H5771" t="s">
        <v>15</v>
      </c>
      <c r="J5771" t="s">
        <v>2453</v>
      </c>
      <c r="K5771">
        <v>0</v>
      </c>
      <c r="L5771" t="str">
        <f t="shared" si="392"/>
        <v>Mar-26</v>
      </c>
      <c r="M5771" t="str">
        <f t="shared" si="391"/>
        <v>Tuesday</v>
      </c>
      <c r="N5771">
        <f t="shared" si="389"/>
        <v>8</v>
      </c>
      <c r="O5771" s="6">
        <f t="shared" si="390"/>
        <v>0.33333333333333331</v>
      </c>
    </row>
    <row r="5772" spans="1:15" x14ac:dyDescent="0.3">
      <c r="A5772" t="s">
        <v>11</v>
      </c>
      <c r="B5772" t="s">
        <v>12</v>
      </c>
      <c r="C5772">
        <v>2473816</v>
      </c>
      <c r="D5772" s="1">
        <v>46084</v>
      </c>
      <c r="E5772" s="8" t="s">
        <v>4825</v>
      </c>
      <c r="F5772" t="s">
        <v>13</v>
      </c>
      <c r="G5772" t="s">
        <v>7187</v>
      </c>
      <c r="H5772" t="s">
        <v>15</v>
      </c>
      <c r="J5772" t="s">
        <v>2453</v>
      </c>
      <c r="K5772">
        <v>0</v>
      </c>
      <c r="L5772" t="str">
        <f t="shared" si="392"/>
        <v>Mar-26</v>
      </c>
      <c r="M5772" t="str">
        <f t="shared" si="391"/>
        <v>Tuesday</v>
      </c>
      <c r="N5772">
        <f t="shared" si="389"/>
        <v>14</v>
      </c>
      <c r="O5772" s="6">
        <f t="shared" si="390"/>
        <v>0.58333333333333337</v>
      </c>
    </row>
    <row r="5773" spans="1:15" x14ac:dyDescent="0.3">
      <c r="A5773" t="s">
        <v>11</v>
      </c>
      <c r="B5773" t="s">
        <v>12</v>
      </c>
      <c r="C5773">
        <v>2473856</v>
      </c>
      <c r="D5773" s="1">
        <v>46084</v>
      </c>
      <c r="E5773" s="8" t="s">
        <v>2027</v>
      </c>
      <c r="F5773" t="s">
        <v>13</v>
      </c>
      <c r="G5773" t="s">
        <v>7188</v>
      </c>
      <c r="H5773" t="s">
        <v>1101</v>
      </c>
      <c r="J5773" t="s">
        <v>2453</v>
      </c>
      <c r="K5773">
        <v>6</v>
      </c>
      <c r="L5773" t="str">
        <f t="shared" si="392"/>
        <v>Mar-26</v>
      </c>
      <c r="M5773" t="str">
        <f t="shared" si="391"/>
        <v>Tuesday</v>
      </c>
      <c r="N5773">
        <f t="shared" si="389"/>
        <v>15</v>
      </c>
      <c r="O5773" s="6">
        <f t="shared" si="390"/>
        <v>0.625</v>
      </c>
    </row>
    <row r="5774" spans="1:15" x14ac:dyDescent="0.3">
      <c r="A5774" t="s">
        <v>11</v>
      </c>
      <c r="B5774" t="s">
        <v>12</v>
      </c>
      <c r="C5774">
        <v>2473970</v>
      </c>
      <c r="D5774" s="1">
        <v>46084</v>
      </c>
      <c r="E5774" s="8" t="s">
        <v>375</v>
      </c>
      <c r="F5774" t="s">
        <v>13</v>
      </c>
      <c r="G5774" t="s">
        <v>7189</v>
      </c>
      <c r="H5774" t="s">
        <v>1101</v>
      </c>
      <c r="J5774" t="s">
        <v>2453</v>
      </c>
      <c r="K5774">
        <v>7</v>
      </c>
      <c r="L5774" t="str">
        <f t="shared" si="392"/>
        <v>Mar-26</v>
      </c>
      <c r="M5774" t="str">
        <f t="shared" si="391"/>
        <v>Tuesday</v>
      </c>
      <c r="N5774">
        <f t="shared" si="389"/>
        <v>17</v>
      </c>
      <c r="O5774" s="6">
        <f t="shared" si="390"/>
        <v>0.70833333333333337</v>
      </c>
    </row>
    <row r="5775" spans="1:15" x14ac:dyDescent="0.3">
      <c r="A5775" t="s">
        <v>11</v>
      </c>
      <c r="B5775" t="s">
        <v>12</v>
      </c>
      <c r="C5775">
        <v>2474061</v>
      </c>
      <c r="D5775" s="1">
        <v>46084</v>
      </c>
      <c r="E5775" s="8" t="s">
        <v>4801</v>
      </c>
      <c r="F5775" t="s">
        <v>13</v>
      </c>
      <c r="G5775" t="s">
        <v>7190</v>
      </c>
      <c r="H5775" t="s">
        <v>1101</v>
      </c>
      <c r="J5775" t="s">
        <v>2453</v>
      </c>
      <c r="K5775">
        <v>1</v>
      </c>
      <c r="L5775" t="str">
        <f t="shared" si="392"/>
        <v>Mar-26</v>
      </c>
      <c r="M5775" t="str">
        <f t="shared" si="391"/>
        <v>Tuesday</v>
      </c>
      <c r="N5775">
        <f t="shared" si="389"/>
        <v>19</v>
      </c>
      <c r="O5775" s="6">
        <f t="shared" si="390"/>
        <v>0.79166666666666663</v>
      </c>
    </row>
    <row r="5776" spans="1:15" x14ac:dyDescent="0.3">
      <c r="A5776" t="s">
        <v>11</v>
      </c>
      <c r="B5776" t="s">
        <v>12</v>
      </c>
      <c r="C5776">
        <v>2474063</v>
      </c>
      <c r="D5776" s="1">
        <v>46084</v>
      </c>
      <c r="E5776" s="8" t="s">
        <v>456</v>
      </c>
      <c r="F5776" t="s">
        <v>13</v>
      </c>
      <c r="G5776" t="s">
        <v>7191</v>
      </c>
      <c r="H5776" t="s">
        <v>1101</v>
      </c>
      <c r="J5776" t="s">
        <v>2453</v>
      </c>
      <c r="K5776">
        <v>1</v>
      </c>
      <c r="L5776" t="str">
        <f t="shared" si="392"/>
        <v>Mar-26</v>
      </c>
      <c r="M5776" t="str">
        <f t="shared" si="391"/>
        <v>Tuesday</v>
      </c>
      <c r="N5776">
        <f t="shared" ref="N5776:N5839" si="393">HOUR(E5776)</f>
        <v>19</v>
      </c>
      <c r="O5776" s="6">
        <f t="shared" ref="O5776:O5839" si="394">MOD(N5776/24,1)</f>
        <v>0.79166666666666663</v>
      </c>
    </row>
    <row r="5777" spans="1:15" x14ac:dyDescent="0.3">
      <c r="A5777" t="s">
        <v>11</v>
      </c>
      <c r="B5777" t="s">
        <v>12</v>
      </c>
      <c r="C5777">
        <v>2474066</v>
      </c>
      <c r="D5777" s="1">
        <v>46084</v>
      </c>
      <c r="E5777" s="8" t="s">
        <v>2213</v>
      </c>
      <c r="F5777" t="s">
        <v>13</v>
      </c>
      <c r="G5777" t="s">
        <v>7192</v>
      </c>
      <c r="H5777" t="s">
        <v>1101</v>
      </c>
      <c r="J5777" t="s">
        <v>2453</v>
      </c>
      <c r="K5777">
        <v>6</v>
      </c>
      <c r="L5777" t="str">
        <f t="shared" si="392"/>
        <v>Mar-26</v>
      </c>
      <c r="M5777" t="str">
        <f t="shared" si="391"/>
        <v>Tuesday</v>
      </c>
      <c r="N5777">
        <f t="shared" si="393"/>
        <v>19</v>
      </c>
      <c r="O5777" s="6">
        <f t="shared" si="394"/>
        <v>0.79166666666666663</v>
      </c>
    </row>
    <row r="5778" spans="1:15" x14ac:dyDescent="0.3">
      <c r="A5778" t="s">
        <v>11</v>
      </c>
      <c r="B5778" t="s">
        <v>12</v>
      </c>
      <c r="C5778">
        <v>2475108</v>
      </c>
      <c r="D5778" s="1">
        <v>46085</v>
      </c>
      <c r="E5778" s="8" t="s">
        <v>4910</v>
      </c>
      <c r="F5778" t="s">
        <v>13</v>
      </c>
      <c r="G5778" t="s">
        <v>7193</v>
      </c>
      <c r="H5778" t="s">
        <v>3353</v>
      </c>
      <c r="J5778" t="s">
        <v>2453</v>
      </c>
      <c r="K5778">
        <v>1</v>
      </c>
      <c r="L5778" t="str">
        <f t="shared" si="392"/>
        <v>Mar-26</v>
      </c>
      <c r="M5778" t="str">
        <f t="shared" ref="M5778:M5841" si="395">TEXT(D5778, "DDDD")</f>
        <v>Wednesday</v>
      </c>
      <c r="N5778">
        <f t="shared" si="393"/>
        <v>1</v>
      </c>
      <c r="O5778" s="6">
        <f t="shared" si="394"/>
        <v>4.1666666666666664E-2</v>
      </c>
    </row>
    <row r="5779" spans="1:15" x14ac:dyDescent="0.3">
      <c r="A5779" t="s">
        <v>11</v>
      </c>
      <c r="B5779" t="s">
        <v>12</v>
      </c>
      <c r="C5779">
        <v>2476070</v>
      </c>
      <c r="D5779" s="1">
        <v>46085</v>
      </c>
      <c r="E5779" s="8" t="s">
        <v>4800</v>
      </c>
      <c r="F5779" t="s">
        <v>13</v>
      </c>
      <c r="G5779" t="s">
        <v>7194</v>
      </c>
      <c r="H5779" t="s">
        <v>1101</v>
      </c>
      <c r="J5779" t="s">
        <v>2453</v>
      </c>
      <c r="K5779">
        <v>1</v>
      </c>
      <c r="L5779" t="str">
        <f t="shared" si="392"/>
        <v>Mar-26</v>
      </c>
      <c r="M5779" t="str">
        <f t="shared" si="395"/>
        <v>Wednesday</v>
      </c>
      <c r="N5779">
        <f t="shared" si="393"/>
        <v>17</v>
      </c>
      <c r="O5779" s="6">
        <f t="shared" si="394"/>
        <v>0.70833333333333337</v>
      </c>
    </row>
    <row r="5780" spans="1:15" x14ac:dyDescent="0.3">
      <c r="A5780" t="s">
        <v>11</v>
      </c>
      <c r="B5780" t="s">
        <v>12</v>
      </c>
      <c r="C5780">
        <v>2476082</v>
      </c>
      <c r="D5780" s="1">
        <v>46085</v>
      </c>
      <c r="E5780" s="8" t="s">
        <v>2914</v>
      </c>
      <c r="F5780" t="s">
        <v>13</v>
      </c>
      <c r="G5780" t="s">
        <v>7195</v>
      </c>
      <c r="H5780" t="s">
        <v>1101</v>
      </c>
      <c r="J5780" t="s">
        <v>2453</v>
      </c>
      <c r="K5780">
        <v>10</v>
      </c>
      <c r="L5780" t="str">
        <f t="shared" si="392"/>
        <v>Mar-26</v>
      </c>
      <c r="M5780" t="str">
        <f t="shared" si="395"/>
        <v>Wednesday</v>
      </c>
      <c r="N5780">
        <f t="shared" si="393"/>
        <v>17</v>
      </c>
      <c r="O5780" s="6">
        <f t="shared" si="394"/>
        <v>0.70833333333333337</v>
      </c>
    </row>
    <row r="5781" spans="1:15" x14ac:dyDescent="0.3">
      <c r="A5781" t="s">
        <v>11</v>
      </c>
      <c r="B5781" t="s">
        <v>12</v>
      </c>
      <c r="C5781">
        <v>2476272</v>
      </c>
      <c r="D5781" s="1">
        <v>46085</v>
      </c>
      <c r="E5781" s="8" t="s">
        <v>4826</v>
      </c>
      <c r="F5781" t="s">
        <v>13</v>
      </c>
      <c r="G5781" t="s">
        <v>7196</v>
      </c>
      <c r="H5781" t="s">
        <v>1101</v>
      </c>
      <c r="J5781" t="s">
        <v>2453</v>
      </c>
      <c r="K5781">
        <v>10</v>
      </c>
      <c r="L5781" t="str">
        <f t="shared" si="392"/>
        <v>Mar-26</v>
      </c>
      <c r="M5781" t="str">
        <f t="shared" si="395"/>
        <v>Wednesday</v>
      </c>
      <c r="N5781">
        <f t="shared" si="393"/>
        <v>20</v>
      </c>
      <c r="O5781" s="6">
        <f t="shared" si="394"/>
        <v>0.83333333333333337</v>
      </c>
    </row>
    <row r="5782" spans="1:15" x14ac:dyDescent="0.3">
      <c r="A5782" t="s">
        <v>11</v>
      </c>
      <c r="B5782" t="s">
        <v>12</v>
      </c>
      <c r="C5782">
        <v>2476281</v>
      </c>
      <c r="D5782" s="1">
        <v>46085</v>
      </c>
      <c r="E5782" s="8" t="s">
        <v>394</v>
      </c>
      <c r="F5782" t="s">
        <v>13</v>
      </c>
      <c r="G5782" t="s">
        <v>7197</v>
      </c>
      <c r="H5782" t="s">
        <v>1101</v>
      </c>
      <c r="J5782" t="s">
        <v>2453</v>
      </c>
      <c r="K5782">
        <v>7</v>
      </c>
      <c r="L5782" t="str">
        <f t="shared" si="392"/>
        <v>Mar-26</v>
      </c>
      <c r="M5782" t="str">
        <f t="shared" si="395"/>
        <v>Wednesday</v>
      </c>
      <c r="N5782">
        <f t="shared" si="393"/>
        <v>20</v>
      </c>
      <c r="O5782" s="6">
        <f t="shared" si="394"/>
        <v>0.83333333333333337</v>
      </c>
    </row>
    <row r="5783" spans="1:15" x14ac:dyDescent="0.3">
      <c r="A5783" t="s">
        <v>11</v>
      </c>
      <c r="B5783" t="s">
        <v>12</v>
      </c>
      <c r="C5783">
        <v>2477398</v>
      </c>
      <c r="D5783" s="1">
        <v>46086</v>
      </c>
      <c r="E5783" s="8" t="s">
        <v>1995</v>
      </c>
      <c r="F5783" t="s">
        <v>13</v>
      </c>
      <c r="G5783" t="s">
        <v>7198</v>
      </c>
      <c r="H5783" t="s">
        <v>3353</v>
      </c>
      <c r="J5783" t="s">
        <v>2453</v>
      </c>
      <c r="K5783">
        <v>1</v>
      </c>
      <c r="L5783" t="str">
        <f t="shared" si="392"/>
        <v>Mar-26</v>
      </c>
      <c r="M5783" t="str">
        <f t="shared" si="395"/>
        <v>Thursday</v>
      </c>
      <c r="N5783">
        <f t="shared" si="393"/>
        <v>3</v>
      </c>
      <c r="O5783" s="6">
        <f t="shared" si="394"/>
        <v>0.125</v>
      </c>
    </row>
    <row r="5784" spans="1:15" x14ac:dyDescent="0.3">
      <c r="A5784" t="s">
        <v>11</v>
      </c>
      <c r="B5784" t="s">
        <v>12</v>
      </c>
      <c r="C5784">
        <v>2477411</v>
      </c>
      <c r="D5784" s="1">
        <v>46086</v>
      </c>
      <c r="E5784" s="8" t="s">
        <v>7152</v>
      </c>
      <c r="F5784" t="s">
        <v>13</v>
      </c>
      <c r="G5784" t="s">
        <v>7199</v>
      </c>
      <c r="H5784" t="s">
        <v>3353</v>
      </c>
      <c r="J5784" t="s">
        <v>2453</v>
      </c>
      <c r="K5784">
        <v>2</v>
      </c>
      <c r="L5784" t="str">
        <f t="shared" si="392"/>
        <v>Mar-26</v>
      </c>
      <c r="M5784" t="str">
        <f t="shared" si="395"/>
        <v>Thursday</v>
      </c>
      <c r="N5784">
        <f t="shared" si="393"/>
        <v>3</v>
      </c>
      <c r="O5784" s="6">
        <f t="shared" si="394"/>
        <v>0.125</v>
      </c>
    </row>
    <row r="5785" spans="1:15" x14ac:dyDescent="0.3">
      <c r="A5785" t="s">
        <v>11</v>
      </c>
      <c r="B5785" t="s">
        <v>12</v>
      </c>
      <c r="C5785">
        <v>2477928</v>
      </c>
      <c r="D5785" s="1">
        <v>46086</v>
      </c>
      <c r="E5785" s="8" t="s">
        <v>971</v>
      </c>
      <c r="F5785" t="s">
        <v>13</v>
      </c>
      <c r="G5785" t="s">
        <v>7200</v>
      </c>
      <c r="H5785" t="s">
        <v>5096</v>
      </c>
      <c r="J5785" t="s">
        <v>2453</v>
      </c>
      <c r="K5785">
        <v>1</v>
      </c>
      <c r="L5785" t="str">
        <f t="shared" si="392"/>
        <v>Mar-26</v>
      </c>
      <c r="M5785" t="str">
        <f t="shared" si="395"/>
        <v>Thursday</v>
      </c>
      <c r="N5785">
        <f t="shared" si="393"/>
        <v>8</v>
      </c>
      <c r="O5785" s="6">
        <f t="shared" si="394"/>
        <v>0.33333333333333331</v>
      </c>
    </row>
    <row r="5786" spans="1:15" x14ac:dyDescent="0.3">
      <c r="A5786" t="s">
        <v>11</v>
      </c>
      <c r="B5786" t="s">
        <v>12</v>
      </c>
      <c r="C5786">
        <v>2477967</v>
      </c>
      <c r="D5786" s="1">
        <v>46086</v>
      </c>
      <c r="E5786" s="8" t="s">
        <v>2206</v>
      </c>
      <c r="F5786" t="s">
        <v>13</v>
      </c>
      <c r="G5786" t="s">
        <v>7201</v>
      </c>
      <c r="H5786" t="s">
        <v>3353</v>
      </c>
      <c r="J5786" t="s">
        <v>2453</v>
      </c>
      <c r="K5786">
        <v>4</v>
      </c>
      <c r="L5786" t="str">
        <f t="shared" si="392"/>
        <v>Mar-26</v>
      </c>
      <c r="M5786" t="str">
        <f t="shared" si="395"/>
        <v>Thursday</v>
      </c>
      <c r="N5786">
        <f t="shared" si="393"/>
        <v>10</v>
      </c>
      <c r="O5786" s="6">
        <f t="shared" si="394"/>
        <v>0.41666666666666669</v>
      </c>
    </row>
    <row r="5787" spans="1:15" x14ac:dyDescent="0.3">
      <c r="A5787" t="s">
        <v>11</v>
      </c>
      <c r="B5787" t="s">
        <v>12</v>
      </c>
      <c r="C5787">
        <v>2477972</v>
      </c>
      <c r="D5787" s="1">
        <v>46086</v>
      </c>
      <c r="E5787" s="8" t="s">
        <v>855</v>
      </c>
      <c r="F5787" t="s">
        <v>13</v>
      </c>
      <c r="G5787" t="s">
        <v>7202</v>
      </c>
      <c r="H5787" t="s">
        <v>5096</v>
      </c>
      <c r="J5787" t="s">
        <v>2453</v>
      </c>
      <c r="K5787">
        <v>1</v>
      </c>
      <c r="L5787" t="str">
        <f t="shared" si="392"/>
        <v>Mar-26</v>
      </c>
      <c r="M5787" t="str">
        <f t="shared" si="395"/>
        <v>Thursday</v>
      </c>
      <c r="N5787">
        <f t="shared" si="393"/>
        <v>10</v>
      </c>
      <c r="O5787" s="6">
        <f t="shared" si="394"/>
        <v>0.41666666666666669</v>
      </c>
    </row>
    <row r="5788" spans="1:15" x14ac:dyDescent="0.3">
      <c r="A5788" t="s">
        <v>11</v>
      </c>
      <c r="B5788" t="s">
        <v>12</v>
      </c>
      <c r="C5788">
        <v>2477977</v>
      </c>
      <c r="D5788" s="1">
        <v>46086</v>
      </c>
      <c r="E5788" s="8" t="s">
        <v>923</v>
      </c>
      <c r="F5788" t="s">
        <v>13</v>
      </c>
      <c r="G5788" t="s">
        <v>7203</v>
      </c>
      <c r="H5788" t="s">
        <v>5096</v>
      </c>
      <c r="J5788" t="s">
        <v>2453</v>
      </c>
      <c r="K5788">
        <v>8</v>
      </c>
      <c r="L5788" t="str">
        <f t="shared" si="392"/>
        <v>Mar-26</v>
      </c>
      <c r="M5788" t="str">
        <f t="shared" si="395"/>
        <v>Thursday</v>
      </c>
      <c r="N5788">
        <f t="shared" si="393"/>
        <v>10</v>
      </c>
      <c r="O5788" s="6">
        <f t="shared" si="394"/>
        <v>0.41666666666666669</v>
      </c>
    </row>
    <row r="5789" spans="1:15" x14ac:dyDescent="0.3">
      <c r="A5789" t="s">
        <v>11</v>
      </c>
      <c r="B5789" t="s">
        <v>12</v>
      </c>
      <c r="C5789">
        <v>2477982</v>
      </c>
      <c r="D5789" s="1">
        <v>46086</v>
      </c>
      <c r="E5789" s="8" t="s">
        <v>3071</v>
      </c>
      <c r="F5789" t="s">
        <v>13</v>
      </c>
      <c r="G5789" t="s">
        <v>7204</v>
      </c>
      <c r="H5789" t="s">
        <v>5096</v>
      </c>
      <c r="J5789" t="s">
        <v>2453</v>
      </c>
      <c r="K5789">
        <v>8</v>
      </c>
      <c r="L5789" t="str">
        <f t="shared" si="392"/>
        <v>Mar-26</v>
      </c>
      <c r="M5789" t="str">
        <f t="shared" si="395"/>
        <v>Thursday</v>
      </c>
      <c r="N5789">
        <f t="shared" si="393"/>
        <v>10</v>
      </c>
      <c r="O5789" s="6">
        <f t="shared" si="394"/>
        <v>0.41666666666666669</v>
      </c>
    </row>
    <row r="5790" spans="1:15" x14ac:dyDescent="0.3">
      <c r="A5790" t="s">
        <v>11</v>
      </c>
      <c r="B5790" t="s">
        <v>12</v>
      </c>
      <c r="C5790">
        <v>2478005</v>
      </c>
      <c r="D5790" s="1">
        <v>46086</v>
      </c>
      <c r="E5790" s="8" t="s">
        <v>2134</v>
      </c>
      <c r="F5790" t="s">
        <v>13</v>
      </c>
      <c r="G5790" t="s">
        <v>7205</v>
      </c>
      <c r="H5790" t="s">
        <v>5096</v>
      </c>
      <c r="J5790" t="s">
        <v>2453</v>
      </c>
      <c r="K5790">
        <v>1</v>
      </c>
      <c r="L5790" t="str">
        <f t="shared" si="392"/>
        <v>Mar-26</v>
      </c>
      <c r="M5790" t="str">
        <f t="shared" si="395"/>
        <v>Thursday</v>
      </c>
      <c r="N5790">
        <f t="shared" si="393"/>
        <v>11</v>
      </c>
      <c r="O5790" s="6">
        <f t="shared" si="394"/>
        <v>0.45833333333333331</v>
      </c>
    </row>
    <row r="5791" spans="1:15" x14ac:dyDescent="0.3">
      <c r="A5791" t="s">
        <v>11</v>
      </c>
      <c r="B5791" t="s">
        <v>12</v>
      </c>
      <c r="C5791">
        <v>2478006</v>
      </c>
      <c r="D5791" s="1">
        <v>46086</v>
      </c>
      <c r="E5791" s="8" t="s">
        <v>3055</v>
      </c>
      <c r="F5791" t="s">
        <v>13</v>
      </c>
      <c r="G5791" t="s">
        <v>7206</v>
      </c>
      <c r="H5791" t="s">
        <v>5096</v>
      </c>
      <c r="J5791" t="s">
        <v>2453</v>
      </c>
      <c r="K5791">
        <v>1</v>
      </c>
      <c r="L5791" t="str">
        <f t="shared" si="392"/>
        <v>Mar-26</v>
      </c>
      <c r="M5791" t="str">
        <f t="shared" si="395"/>
        <v>Thursday</v>
      </c>
      <c r="N5791">
        <f t="shared" si="393"/>
        <v>11</v>
      </c>
      <c r="O5791" s="6">
        <f t="shared" si="394"/>
        <v>0.45833333333333331</v>
      </c>
    </row>
    <row r="5792" spans="1:15" x14ac:dyDescent="0.3">
      <c r="A5792" t="s">
        <v>11</v>
      </c>
      <c r="B5792" t="s">
        <v>12</v>
      </c>
      <c r="C5792">
        <v>2478275</v>
      </c>
      <c r="D5792" s="1">
        <v>46086</v>
      </c>
      <c r="E5792" s="8" t="s">
        <v>2008</v>
      </c>
      <c r="F5792" t="s">
        <v>13</v>
      </c>
      <c r="G5792" t="s">
        <v>7207</v>
      </c>
      <c r="H5792" t="s">
        <v>1101</v>
      </c>
      <c r="J5792" t="s">
        <v>2453</v>
      </c>
      <c r="K5792">
        <v>6</v>
      </c>
      <c r="L5792" t="str">
        <f t="shared" si="392"/>
        <v>Mar-26</v>
      </c>
      <c r="M5792" t="str">
        <f t="shared" si="395"/>
        <v>Thursday</v>
      </c>
      <c r="N5792">
        <f t="shared" si="393"/>
        <v>18</v>
      </c>
      <c r="O5792" s="6">
        <f t="shared" si="394"/>
        <v>0.75</v>
      </c>
    </row>
    <row r="5793" spans="1:15" x14ac:dyDescent="0.3">
      <c r="A5793" t="s">
        <v>11</v>
      </c>
      <c r="B5793" t="s">
        <v>12</v>
      </c>
      <c r="C5793">
        <v>2478281</v>
      </c>
      <c r="D5793" s="1">
        <v>46086</v>
      </c>
      <c r="E5793" s="8" t="s">
        <v>994</v>
      </c>
      <c r="F5793" t="s">
        <v>13</v>
      </c>
      <c r="G5793" t="s">
        <v>7208</v>
      </c>
      <c r="H5793" t="s">
        <v>1101</v>
      </c>
      <c r="J5793" t="s">
        <v>2453</v>
      </c>
      <c r="K5793">
        <v>8</v>
      </c>
      <c r="L5793" t="str">
        <f t="shared" si="392"/>
        <v>Mar-26</v>
      </c>
      <c r="M5793" t="str">
        <f t="shared" si="395"/>
        <v>Thursday</v>
      </c>
      <c r="N5793">
        <f t="shared" si="393"/>
        <v>18</v>
      </c>
      <c r="O5793" s="6">
        <f t="shared" si="394"/>
        <v>0.75</v>
      </c>
    </row>
    <row r="5794" spans="1:15" x14ac:dyDescent="0.3">
      <c r="A5794" t="s">
        <v>11</v>
      </c>
      <c r="B5794" t="s">
        <v>12</v>
      </c>
      <c r="C5794">
        <v>2478348</v>
      </c>
      <c r="D5794" s="1">
        <v>46086</v>
      </c>
      <c r="E5794" s="8" t="s">
        <v>2920</v>
      </c>
      <c r="F5794" t="s">
        <v>13</v>
      </c>
      <c r="G5794" t="s">
        <v>7209</v>
      </c>
      <c r="H5794" t="s">
        <v>1101</v>
      </c>
      <c r="J5794" t="s">
        <v>2453</v>
      </c>
      <c r="K5794">
        <v>5</v>
      </c>
      <c r="L5794" t="str">
        <f t="shared" si="392"/>
        <v>Mar-26</v>
      </c>
      <c r="M5794" t="str">
        <f t="shared" si="395"/>
        <v>Thursday</v>
      </c>
      <c r="N5794">
        <f t="shared" si="393"/>
        <v>19</v>
      </c>
      <c r="O5794" s="6">
        <f t="shared" si="394"/>
        <v>0.79166666666666663</v>
      </c>
    </row>
    <row r="5795" spans="1:15" x14ac:dyDescent="0.3">
      <c r="A5795" t="s">
        <v>11</v>
      </c>
      <c r="B5795" t="s">
        <v>12</v>
      </c>
      <c r="C5795">
        <v>2478657</v>
      </c>
      <c r="D5795" s="1">
        <v>46086</v>
      </c>
      <c r="E5795" s="8" t="s">
        <v>2165</v>
      </c>
      <c r="F5795" t="s">
        <v>13</v>
      </c>
      <c r="G5795" t="s">
        <v>7210</v>
      </c>
      <c r="H5795" t="s">
        <v>1101</v>
      </c>
      <c r="J5795" t="s">
        <v>2453</v>
      </c>
      <c r="K5795">
        <v>7</v>
      </c>
      <c r="L5795" t="str">
        <f t="shared" si="392"/>
        <v>Mar-26</v>
      </c>
      <c r="M5795" t="str">
        <f t="shared" si="395"/>
        <v>Thursday</v>
      </c>
      <c r="N5795">
        <f t="shared" si="393"/>
        <v>22</v>
      </c>
      <c r="O5795" s="6">
        <f t="shared" si="394"/>
        <v>0.91666666666666663</v>
      </c>
    </row>
    <row r="5796" spans="1:15" x14ac:dyDescent="0.3">
      <c r="A5796" t="s">
        <v>11</v>
      </c>
      <c r="B5796" t="s">
        <v>12</v>
      </c>
      <c r="C5796">
        <v>2479106</v>
      </c>
      <c r="D5796" s="1">
        <v>46087</v>
      </c>
      <c r="E5796" s="8" t="s">
        <v>4812</v>
      </c>
      <c r="F5796" t="s">
        <v>13</v>
      </c>
      <c r="G5796" t="s">
        <v>7211</v>
      </c>
      <c r="H5796" t="s">
        <v>6222</v>
      </c>
      <c r="J5796" t="s">
        <v>2453</v>
      </c>
      <c r="K5796">
        <v>1</v>
      </c>
      <c r="L5796" t="str">
        <f t="shared" si="392"/>
        <v>Mar-26</v>
      </c>
      <c r="M5796" t="str">
        <f t="shared" si="395"/>
        <v>Friday</v>
      </c>
      <c r="N5796">
        <f t="shared" si="393"/>
        <v>0</v>
      </c>
      <c r="O5796" s="6">
        <f t="shared" si="394"/>
        <v>0</v>
      </c>
    </row>
    <row r="5797" spans="1:15" x14ac:dyDescent="0.3">
      <c r="A5797" t="s">
        <v>11</v>
      </c>
      <c r="B5797" t="s">
        <v>12</v>
      </c>
      <c r="C5797">
        <v>2480370</v>
      </c>
      <c r="D5797" s="1">
        <v>46087</v>
      </c>
      <c r="E5797" s="8" t="s">
        <v>1027</v>
      </c>
      <c r="F5797" t="s">
        <v>13</v>
      </c>
      <c r="G5797" t="s">
        <v>7212</v>
      </c>
      <c r="H5797" t="s">
        <v>1101</v>
      </c>
      <c r="J5797" t="s">
        <v>2453</v>
      </c>
      <c r="K5797">
        <v>5</v>
      </c>
      <c r="L5797" t="str">
        <f t="shared" si="392"/>
        <v>Mar-26</v>
      </c>
      <c r="M5797" t="str">
        <f t="shared" si="395"/>
        <v>Friday</v>
      </c>
      <c r="N5797">
        <f t="shared" si="393"/>
        <v>15</v>
      </c>
      <c r="O5797" s="6">
        <f t="shared" si="394"/>
        <v>0.625</v>
      </c>
    </row>
    <row r="5798" spans="1:15" x14ac:dyDescent="0.3">
      <c r="A5798" t="s">
        <v>11</v>
      </c>
      <c r="B5798" t="s">
        <v>12</v>
      </c>
      <c r="C5798">
        <v>2480430</v>
      </c>
      <c r="D5798" s="1">
        <v>46087</v>
      </c>
      <c r="E5798" s="8" t="s">
        <v>3799</v>
      </c>
      <c r="F5798" t="s">
        <v>13</v>
      </c>
      <c r="G5798" t="s">
        <v>7213</v>
      </c>
      <c r="H5798" t="s">
        <v>1101</v>
      </c>
      <c r="J5798" t="s">
        <v>2453</v>
      </c>
      <c r="K5798">
        <v>6</v>
      </c>
      <c r="L5798" t="str">
        <f t="shared" si="392"/>
        <v>Mar-26</v>
      </c>
      <c r="M5798" t="str">
        <f t="shared" si="395"/>
        <v>Friday</v>
      </c>
      <c r="N5798">
        <f t="shared" si="393"/>
        <v>16</v>
      </c>
      <c r="O5798" s="6">
        <f t="shared" si="394"/>
        <v>0.66666666666666663</v>
      </c>
    </row>
    <row r="5799" spans="1:15" x14ac:dyDescent="0.3">
      <c r="A5799" t="s">
        <v>11</v>
      </c>
      <c r="B5799" t="s">
        <v>12</v>
      </c>
      <c r="C5799">
        <v>2480436</v>
      </c>
      <c r="D5799" s="1">
        <v>46087</v>
      </c>
      <c r="E5799" s="8" t="s">
        <v>1871</v>
      </c>
      <c r="F5799" t="s">
        <v>13</v>
      </c>
      <c r="G5799" t="s">
        <v>7214</v>
      </c>
      <c r="H5799" t="s">
        <v>1101</v>
      </c>
      <c r="J5799" t="s">
        <v>2453</v>
      </c>
      <c r="K5799">
        <v>12</v>
      </c>
      <c r="L5799" t="str">
        <f t="shared" si="392"/>
        <v>Mar-26</v>
      </c>
      <c r="M5799" t="str">
        <f t="shared" si="395"/>
        <v>Friday</v>
      </c>
      <c r="N5799">
        <f t="shared" si="393"/>
        <v>16</v>
      </c>
      <c r="O5799" s="6">
        <f t="shared" si="394"/>
        <v>0.66666666666666663</v>
      </c>
    </row>
    <row r="5800" spans="1:15" x14ac:dyDescent="0.3">
      <c r="A5800" t="s">
        <v>11</v>
      </c>
      <c r="B5800" t="s">
        <v>12</v>
      </c>
      <c r="C5800">
        <v>2480500</v>
      </c>
      <c r="D5800" s="1">
        <v>46087</v>
      </c>
      <c r="E5800" s="8" t="s">
        <v>437</v>
      </c>
      <c r="F5800" t="s">
        <v>13</v>
      </c>
      <c r="G5800" t="s">
        <v>7215</v>
      </c>
      <c r="H5800" t="s">
        <v>1101</v>
      </c>
      <c r="J5800" t="s">
        <v>2453</v>
      </c>
      <c r="K5800">
        <v>12</v>
      </c>
      <c r="L5800" t="str">
        <f t="shared" si="392"/>
        <v>Mar-26</v>
      </c>
      <c r="M5800" t="str">
        <f t="shared" si="395"/>
        <v>Friday</v>
      </c>
      <c r="N5800">
        <f t="shared" si="393"/>
        <v>17</v>
      </c>
      <c r="O5800" s="6">
        <f t="shared" si="394"/>
        <v>0.70833333333333337</v>
      </c>
    </row>
    <row r="5801" spans="1:15" x14ac:dyDescent="0.3">
      <c r="A5801" t="s">
        <v>11</v>
      </c>
      <c r="B5801" t="s">
        <v>12</v>
      </c>
      <c r="C5801">
        <v>2480553</v>
      </c>
      <c r="D5801" s="1">
        <v>46087</v>
      </c>
      <c r="E5801" s="8" t="s">
        <v>947</v>
      </c>
      <c r="F5801" t="s">
        <v>13</v>
      </c>
      <c r="G5801" t="s">
        <v>7216</v>
      </c>
      <c r="H5801" t="s">
        <v>1101</v>
      </c>
      <c r="J5801" t="s">
        <v>2453</v>
      </c>
      <c r="K5801">
        <v>11</v>
      </c>
      <c r="L5801" t="str">
        <f t="shared" si="392"/>
        <v>Mar-26</v>
      </c>
      <c r="M5801" t="str">
        <f t="shared" si="395"/>
        <v>Friday</v>
      </c>
      <c r="N5801">
        <f t="shared" si="393"/>
        <v>18</v>
      </c>
      <c r="O5801" s="6">
        <f t="shared" si="394"/>
        <v>0.75</v>
      </c>
    </row>
    <row r="5802" spans="1:15" x14ac:dyDescent="0.3">
      <c r="A5802" t="s">
        <v>11</v>
      </c>
      <c r="B5802" t="s">
        <v>12</v>
      </c>
      <c r="C5802">
        <v>2481452</v>
      </c>
      <c r="D5802" s="1">
        <v>46088</v>
      </c>
      <c r="E5802" s="8" t="s">
        <v>3065</v>
      </c>
      <c r="F5802" t="s">
        <v>13</v>
      </c>
      <c r="G5802" t="s">
        <v>7217</v>
      </c>
      <c r="H5802" t="s">
        <v>6222</v>
      </c>
      <c r="J5802" t="s">
        <v>2453</v>
      </c>
      <c r="K5802">
        <v>1</v>
      </c>
      <c r="L5802" t="str">
        <f t="shared" si="392"/>
        <v>Mar-26</v>
      </c>
      <c r="M5802" t="str">
        <f t="shared" si="395"/>
        <v>Saturday</v>
      </c>
      <c r="N5802">
        <f t="shared" si="393"/>
        <v>1</v>
      </c>
      <c r="O5802" s="6">
        <f t="shared" si="394"/>
        <v>4.1666666666666664E-2</v>
      </c>
    </row>
    <row r="5803" spans="1:15" x14ac:dyDescent="0.3">
      <c r="A5803" t="s">
        <v>11</v>
      </c>
      <c r="B5803" t="s">
        <v>12</v>
      </c>
      <c r="C5803">
        <v>2481673</v>
      </c>
      <c r="D5803" s="1">
        <v>46088</v>
      </c>
      <c r="E5803" s="8" t="s">
        <v>2511</v>
      </c>
      <c r="F5803" t="s">
        <v>13</v>
      </c>
      <c r="G5803" t="s">
        <v>7218</v>
      </c>
      <c r="H5803" t="s">
        <v>5096</v>
      </c>
      <c r="J5803" t="s">
        <v>2453</v>
      </c>
      <c r="K5803">
        <v>2</v>
      </c>
      <c r="L5803" t="str">
        <f t="shared" si="392"/>
        <v>Mar-26</v>
      </c>
      <c r="M5803" t="str">
        <f t="shared" si="395"/>
        <v>Saturday</v>
      </c>
      <c r="N5803">
        <f t="shared" si="393"/>
        <v>2</v>
      </c>
      <c r="O5803" s="6">
        <f t="shared" si="394"/>
        <v>8.3333333333333329E-2</v>
      </c>
    </row>
    <row r="5804" spans="1:15" x14ac:dyDescent="0.3">
      <c r="A5804" t="s">
        <v>11</v>
      </c>
      <c r="B5804" t="s">
        <v>12</v>
      </c>
      <c r="C5804">
        <v>2482154</v>
      </c>
      <c r="D5804" s="1">
        <v>46088</v>
      </c>
      <c r="E5804" s="8" t="s">
        <v>7030</v>
      </c>
      <c r="F5804" t="s">
        <v>13</v>
      </c>
      <c r="G5804" t="s">
        <v>7219</v>
      </c>
      <c r="H5804" t="s">
        <v>5096</v>
      </c>
      <c r="J5804" t="s">
        <v>2453</v>
      </c>
      <c r="K5804">
        <v>1</v>
      </c>
      <c r="L5804" t="str">
        <f t="shared" si="392"/>
        <v>Mar-26</v>
      </c>
      <c r="M5804" t="str">
        <f t="shared" si="395"/>
        <v>Saturday</v>
      </c>
      <c r="N5804">
        <f t="shared" si="393"/>
        <v>5</v>
      </c>
      <c r="O5804" s="6">
        <f t="shared" si="394"/>
        <v>0.20833333333333334</v>
      </c>
    </row>
    <row r="5805" spans="1:15" x14ac:dyDescent="0.3">
      <c r="A5805" t="s">
        <v>11</v>
      </c>
      <c r="B5805" t="s">
        <v>12</v>
      </c>
      <c r="C5805">
        <v>2482299</v>
      </c>
      <c r="D5805" s="1">
        <v>46088</v>
      </c>
      <c r="E5805" s="8" t="s">
        <v>2016</v>
      </c>
      <c r="F5805" t="s">
        <v>13</v>
      </c>
      <c r="G5805" t="s">
        <v>7220</v>
      </c>
      <c r="H5805" t="s">
        <v>5096</v>
      </c>
      <c r="J5805" t="s">
        <v>2453</v>
      </c>
      <c r="K5805">
        <v>2</v>
      </c>
      <c r="L5805" t="str">
        <f t="shared" si="392"/>
        <v>Mar-26</v>
      </c>
      <c r="M5805" t="str">
        <f t="shared" si="395"/>
        <v>Saturday</v>
      </c>
      <c r="N5805">
        <f t="shared" si="393"/>
        <v>8</v>
      </c>
      <c r="O5805" s="6">
        <f t="shared" si="394"/>
        <v>0.33333333333333331</v>
      </c>
    </row>
    <row r="5806" spans="1:15" x14ac:dyDescent="0.3">
      <c r="A5806" t="s">
        <v>11</v>
      </c>
      <c r="B5806" t="s">
        <v>12</v>
      </c>
      <c r="C5806">
        <v>2482363</v>
      </c>
      <c r="D5806" s="1">
        <v>46088</v>
      </c>
      <c r="E5806" s="8" t="s">
        <v>2206</v>
      </c>
      <c r="F5806" t="s">
        <v>13</v>
      </c>
      <c r="G5806" t="s">
        <v>7221</v>
      </c>
      <c r="H5806" t="s">
        <v>15</v>
      </c>
      <c r="J5806" t="s">
        <v>2453</v>
      </c>
      <c r="K5806">
        <v>1</v>
      </c>
      <c r="L5806" t="str">
        <f t="shared" si="392"/>
        <v>Mar-26</v>
      </c>
      <c r="M5806" t="str">
        <f t="shared" si="395"/>
        <v>Saturday</v>
      </c>
      <c r="N5806">
        <f t="shared" si="393"/>
        <v>10</v>
      </c>
      <c r="O5806" s="6">
        <f t="shared" si="394"/>
        <v>0.41666666666666669</v>
      </c>
    </row>
    <row r="5807" spans="1:15" x14ac:dyDescent="0.3">
      <c r="A5807" t="s">
        <v>11</v>
      </c>
      <c r="B5807" t="s">
        <v>12</v>
      </c>
      <c r="C5807">
        <v>2482430</v>
      </c>
      <c r="D5807" s="1">
        <v>46088</v>
      </c>
      <c r="E5807" s="8" t="s">
        <v>842</v>
      </c>
      <c r="F5807" t="s">
        <v>13</v>
      </c>
      <c r="G5807" t="s">
        <v>7222</v>
      </c>
      <c r="H5807" t="s">
        <v>15</v>
      </c>
      <c r="J5807" t="s">
        <v>2453</v>
      </c>
      <c r="K5807">
        <v>1</v>
      </c>
      <c r="L5807" t="str">
        <f t="shared" si="392"/>
        <v>Mar-26</v>
      </c>
      <c r="M5807" t="str">
        <f t="shared" si="395"/>
        <v>Saturday</v>
      </c>
      <c r="N5807">
        <f t="shared" si="393"/>
        <v>11</v>
      </c>
      <c r="O5807" s="6">
        <f t="shared" si="394"/>
        <v>0.45833333333333331</v>
      </c>
    </row>
    <row r="5808" spans="1:15" x14ac:dyDescent="0.3">
      <c r="A5808" t="s">
        <v>11</v>
      </c>
      <c r="B5808" t="s">
        <v>12</v>
      </c>
      <c r="C5808">
        <v>2482561</v>
      </c>
      <c r="D5808" s="1">
        <v>46088</v>
      </c>
      <c r="E5808" s="8" t="s">
        <v>2719</v>
      </c>
      <c r="F5808" t="s">
        <v>13</v>
      </c>
      <c r="G5808" t="s">
        <v>7223</v>
      </c>
      <c r="H5808" t="s">
        <v>15</v>
      </c>
      <c r="J5808" t="s">
        <v>2453</v>
      </c>
      <c r="K5808">
        <v>0</v>
      </c>
      <c r="L5808" t="str">
        <f t="shared" si="392"/>
        <v>Mar-26</v>
      </c>
      <c r="M5808" t="str">
        <f t="shared" si="395"/>
        <v>Saturday</v>
      </c>
      <c r="N5808">
        <f t="shared" si="393"/>
        <v>14</v>
      </c>
      <c r="O5808" s="6">
        <f t="shared" si="394"/>
        <v>0.58333333333333337</v>
      </c>
    </row>
    <row r="5809" spans="1:15" x14ac:dyDescent="0.3">
      <c r="A5809" t="s">
        <v>11</v>
      </c>
      <c r="B5809" t="s">
        <v>12</v>
      </c>
      <c r="C5809">
        <v>2482630</v>
      </c>
      <c r="D5809" s="1">
        <v>46088</v>
      </c>
      <c r="E5809" s="8" t="s">
        <v>2690</v>
      </c>
      <c r="F5809" t="s">
        <v>13</v>
      </c>
      <c r="G5809" t="s">
        <v>7224</v>
      </c>
      <c r="H5809" t="s">
        <v>6669</v>
      </c>
      <c r="J5809" t="s">
        <v>2453</v>
      </c>
      <c r="K5809">
        <v>10</v>
      </c>
      <c r="L5809" t="str">
        <f t="shared" si="392"/>
        <v>Mar-26</v>
      </c>
      <c r="M5809" t="str">
        <f t="shared" si="395"/>
        <v>Saturday</v>
      </c>
      <c r="N5809">
        <f t="shared" si="393"/>
        <v>15</v>
      </c>
      <c r="O5809" s="6">
        <f t="shared" si="394"/>
        <v>0.625</v>
      </c>
    </row>
    <row r="5810" spans="1:15" x14ac:dyDescent="0.3">
      <c r="A5810" t="s">
        <v>11</v>
      </c>
      <c r="B5810" t="s">
        <v>12</v>
      </c>
      <c r="C5810">
        <v>2482858</v>
      </c>
      <c r="D5810" s="1">
        <v>46088</v>
      </c>
      <c r="E5810" s="8" t="s">
        <v>1063</v>
      </c>
      <c r="F5810" t="s">
        <v>13</v>
      </c>
      <c r="G5810" t="s">
        <v>7225</v>
      </c>
      <c r="H5810" t="s">
        <v>5096</v>
      </c>
      <c r="J5810" t="s">
        <v>2453</v>
      </c>
      <c r="K5810">
        <v>5</v>
      </c>
      <c r="L5810" t="str">
        <f t="shared" si="392"/>
        <v>Mar-26</v>
      </c>
      <c r="M5810" t="str">
        <f t="shared" si="395"/>
        <v>Saturday</v>
      </c>
      <c r="N5810">
        <f t="shared" si="393"/>
        <v>19</v>
      </c>
      <c r="O5810" s="6">
        <f t="shared" si="394"/>
        <v>0.79166666666666663</v>
      </c>
    </row>
    <row r="5811" spans="1:15" x14ac:dyDescent="0.3">
      <c r="A5811" t="s">
        <v>11</v>
      </c>
      <c r="B5811" t="s">
        <v>12</v>
      </c>
      <c r="C5811">
        <v>2482860</v>
      </c>
      <c r="D5811" s="1">
        <v>46088</v>
      </c>
      <c r="E5811" s="8" t="s">
        <v>1962</v>
      </c>
      <c r="F5811" t="s">
        <v>13</v>
      </c>
      <c r="G5811" t="s">
        <v>7226</v>
      </c>
      <c r="H5811" t="s">
        <v>5096</v>
      </c>
      <c r="J5811" t="s">
        <v>2453</v>
      </c>
      <c r="K5811">
        <v>6</v>
      </c>
      <c r="L5811" t="str">
        <f t="shared" si="392"/>
        <v>Mar-26</v>
      </c>
      <c r="M5811" t="str">
        <f t="shared" si="395"/>
        <v>Saturday</v>
      </c>
      <c r="N5811">
        <f t="shared" si="393"/>
        <v>19</v>
      </c>
      <c r="O5811" s="6">
        <f t="shared" si="394"/>
        <v>0.79166666666666663</v>
      </c>
    </row>
    <row r="5812" spans="1:15" x14ac:dyDescent="0.3">
      <c r="A5812" t="s">
        <v>11</v>
      </c>
      <c r="B5812" t="s">
        <v>12</v>
      </c>
      <c r="C5812">
        <v>2483686</v>
      </c>
      <c r="D5812" s="1">
        <v>46089</v>
      </c>
      <c r="E5812" s="8" t="s">
        <v>6773</v>
      </c>
      <c r="F5812" t="s">
        <v>13</v>
      </c>
      <c r="G5812" t="s">
        <v>7227</v>
      </c>
      <c r="H5812" t="s">
        <v>3353</v>
      </c>
      <c r="J5812" t="s">
        <v>2453</v>
      </c>
      <c r="K5812">
        <v>2</v>
      </c>
      <c r="L5812" t="str">
        <f t="shared" si="392"/>
        <v>Mar-26</v>
      </c>
      <c r="M5812" t="str">
        <f t="shared" si="395"/>
        <v>Sunday</v>
      </c>
      <c r="N5812">
        <f t="shared" si="393"/>
        <v>0</v>
      </c>
      <c r="O5812" s="6">
        <f t="shared" si="394"/>
        <v>0</v>
      </c>
    </row>
    <row r="5813" spans="1:15" x14ac:dyDescent="0.3">
      <c r="A5813" t="s">
        <v>11</v>
      </c>
      <c r="B5813" t="s">
        <v>12</v>
      </c>
      <c r="C5813">
        <v>2484231</v>
      </c>
      <c r="D5813" s="1">
        <v>46089</v>
      </c>
      <c r="E5813" s="8" t="s">
        <v>7153</v>
      </c>
      <c r="F5813" t="s">
        <v>13</v>
      </c>
      <c r="G5813" t="s">
        <v>7228</v>
      </c>
      <c r="H5813" t="s">
        <v>3353</v>
      </c>
      <c r="J5813" t="s">
        <v>2453</v>
      </c>
      <c r="K5813">
        <v>1</v>
      </c>
      <c r="L5813" t="str">
        <f t="shared" ref="L5813:L5876" si="396">TEXT(D5813, "MMM-YY")</f>
        <v>Mar-26</v>
      </c>
      <c r="M5813" t="str">
        <f t="shared" si="395"/>
        <v>Sunday</v>
      </c>
      <c r="N5813">
        <f t="shared" si="393"/>
        <v>4</v>
      </c>
      <c r="O5813" s="6">
        <f t="shared" si="394"/>
        <v>0.16666666666666666</v>
      </c>
    </row>
    <row r="5814" spans="1:15" x14ac:dyDescent="0.3">
      <c r="A5814" t="s">
        <v>11</v>
      </c>
      <c r="B5814" t="s">
        <v>12</v>
      </c>
      <c r="C5814">
        <v>2484671</v>
      </c>
      <c r="D5814" s="1">
        <v>46089</v>
      </c>
      <c r="E5814" s="8" t="s">
        <v>4340</v>
      </c>
      <c r="F5814" t="s">
        <v>13</v>
      </c>
      <c r="G5814" t="s">
        <v>7229</v>
      </c>
      <c r="H5814" t="s">
        <v>5096</v>
      </c>
      <c r="J5814" t="s">
        <v>2453</v>
      </c>
      <c r="K5814">
        <v>1</v>
      </c>
      <c r="L5814" t="str">
        <f t="shared" si="396"/>
        <v>Mar-26</v>
      </c>
      <c r="M5814" t="str">
        <f t="shared" si="395"/>
        <v>Sunday</v>
      </c>
      <c r="N5814">
        <f t="shared" si="393"/>
        <v>9</v>
      </c>
      <c r="O5814" s="6">
        <f t="shared" si="394"/>
        <v>0.375</v>
      </c>
    </row>
    <row r="5815" spans="1:15" x14ac:dyDescent="0.3">
      <c r="A5815" t="s">
        <v>11</v>
      </c>
      <c r="B5815" t="s">
        <v>12</v>
      </c>
      <c r="C5815">
        <v>2484762</v>
      </c>
      <c r="D5815" s="1">
        <v>46089</v>
      </c>
      <c r="E5815" s="8" t="s">
        <v>464</v>
      </c>
      <c r="F5815" t="s">
        <v>13</v>
      </c>
      <c r="G5815" t="s">
        <v>7230</v>
      </c>
      <c r="H5815" t="s">
        <v>5096</v>
      </c>
      <c r="J5815" t="s">
        <v>2453</v>
      </c>
      <c r="K5815">
        <v>1</v>
      </c>
      <c r="L5815" t="str">
        <f t="shared" si="396"/>
        <v>Mar-26</v>
      </c>
      <c r="M5815" t="str">
        <f t="shared" si="395"/>
        <v>Sunday</v>
      </c>
      <c r="N5815">
        <f t="shared" si="393"/>
        <v>11</v>
      </c>
      <c r="O5815" s="6">
        <f t="shared" si="394"/>
        <v>0.45833333333333331</v>
      </c>
    </row>
    <row r="5816" spans="1:15" x14ac:dyDescent="0.3">
      <c r="A5816" t="s">
        <v>11</v>
      </c>
      <c r="B5816" t="s">
        <v>12</v>
      </c>
      <c r="C5816">
        <v>2484800</v>
      </c>
      <c r="D5816" s="1">
        <v>46089</v>
      </c>
      <c r="E5816" s="8" t="s">
        <v>421</v>
      </c>
      <c r="F5816" t="s">
        <v>13</v>
      </c>
      <c r="G5816" t="s">
        <v>7231</v>
      </c>
      <c r="H5816" t="s">
        <v>5096</v>
      </c>
      <c r="J5816" t="s">
        <v>2453</v>
      </c>
      <c r="K5816">
        <v>2</v>
      </c>
      <c r="L5816" t="str">
        <f t="shared" si="396"/>
        <v>Mar-26</v>
      </c>
      <c r="M5816" t="str">
        <f t="shared" si="395"/>
        <v>Sunday</v>
      </c>
      <c r="N5816">
        <f t="shared" si="393"/>
        <v>12</v>
      </c>
      <c r="O5816" s="6">
        <f t="shared" si="394"/>
        <v>0.5</v>
      </c>
    </row>
    <row r="5817" spans="1:15" x14ac:dyDescent="0.3">
      <c r="A5817" t="s">
        <v>11</v>
      </c>
      <c r="B5817" t="s">
        <v>12</v>
      </c>
      <c r="C5817">
        <v>2484819</v>
      </c>
      <c r="D5817" s="1">
        <v>46089</v>
      </c>
      <c r="E5817" s="8" t="s">
        <v>348</v>
      </c>
      <c r="F5817" t="s">
        <v>13</v>
      </c>
      <c r="G5817" t="s">
        <v>7232</v>
      </c>
      <c r="H5817" t="s">
        <v>15</v>
      </c>
      <c r="J5817" t="s">
        <v>2453</v>
      </c>
      <c r="K5817">
        <v>0</v>
      </c>
      <c r="L5817" t="str">
        <f t="shared" si="396"/>
        <v>Mar-26</v>
      </c>
      <c r="M5817" t="str">
        <f t="shared" si="395"/>
        <v>Sunday</v>
      </c>
      <c r="N5817">
        <f t="shared" si="393"/>
        <v>12</v>
      </c>
      <c r="O5817" s="6">
        <f t="shared" si="394"/>
        <v>0.5</v>
      </c>
    </row>
    <row r="5818" spans="1:15" x14ac:dyDescent="0.3">
      <c r="A5818" t="s">
        <v>11</v>
      </c>
      <c r="B5818" t="s">
        <v>12</v>
      </c>
      <c r="C5818">
        <v>2484849</v>
      </c>
      <c r="D5818" s="1">
        <v>46089</v>
      </c>
      <c r="E5818" s="8" t="s">
        <v>944</v>
      </c>
      <c r="F5818" t="s">
        <v>13</v>
      </c>
      <c r="G5818" t="s">
        <v>7233</v>
      </c>
      <c r="H5818" t="s">
        <v>5096</v>
      </c>
      <c r="J5818" t="s">
        <v>2453</v>
      </c>
      <c r="K5818">
        <v>8</v>
      </c>
      <c r="L5818" t="str">
        <f t="shared" si="396"/>
        <v>Mar-26</v>
      </c>
      <c r="M5818" t="str">
        <f t="shared" si="395"/>
        <v>Sunday</v>
      </c>
      <c r="N5818">
        <f t="shared" si="393"/>
        <v>13</v>
      </c>
      <c r="O5818" s="6">
        <f t="shared" si="394"/>
        <v>0.54166666666666663</v>
      </c>
    </row>
    <row r="5819" spans="1:15" x14ac:dyDescent="0.3">
      <c r="A5819" t="s">
        <v>11</v>
      </c>
      <c r="B5819" t="s">
        <v>12</v>
      </c>
      <c r="C5819">
        <v>2485226</v>
      </c>
      <c r="D5819" s="1">
        <v>46089</v>
      </c>
      <c r="E5819" s="8" t="s">
        <v>2212</v>
      </c>
      <c r="F5819" t="s">
        <v>13</v>
      </c>
      <c r="G5819" t="s">
        <v>7234</v>
      </c>
      <c r="H5819" t="s">
        <v>1308</v>
      </c>
      <c r="J5819" t="s">
        <v>2453</v>
      </c>
      <c r="K5819">
        <v>10</v>
      </c>
      <c r="L5819" t="str">
        <f t="shared" si="396"/>
        <v>Mar-26</v>
      </c>
      <c r="M5819" t="str">
        <f t="shared" si="395"/>
        <v>Sunday</v>
      </c>
      <c r="N5819">
        <f t="shared" si="393"/>
        <v>19</v>
      </c>
      <c r="O5819" s="6">
        <f t="shared" si="394"/>
        <v>0.79166666666666663</v>
      </c>
    </row>
    <row r="5820" spans="1:15" x14ac:dyDescent="0.3">
      <c r="A5820" t="s">
        <v>11</v>
      </c>
      <c r="B5820" t="s">
        <v>12</v>
      </c>
      <c r="C5820">
        <v>2486649</v>
      </c>
      <c r="D5820" s="1">
        <v>46090</v>
      </c>
      <c r="E5820" s="8" t="s">
        <v>4330</v>
      </c>
      <c r="F5820" t="s">
        <v>13</v>
      </c>
      <c r="G5820" t="s">
        <v>7235</v>
      </c>
      <c r="H5820" t="s">
        <v>6222</v>
      </c>
      <c r="J5820" t="s">
        <v>2453</v>
      </c>
      <c r="K5820">
        <v>2</v>
      </c>
      <c r="L5820" t="str">
        <f t="shared" si="396"/>
        <v>Mar-26</v>
      </c>
      <c r="M5820" t="str">
        <f t="shared" si="395"/>
        <v>Monday</v>
      </c>
      <c r="N5820">
        <f t="shared" si="393"/>
        <v>4</v>
      </c>
      <c r="O5820" s="6">
        <f t="shared" si="394"/>
        <v>0.16666666666666666</v>
      </c>
    </row>
    <row r="5821" spans="1:15" x14ac:dyDescent="0.3">
      <c r="A5821" t="s">
        <v>11</v>
      </c>
      <c r="B5821" t="s">
        <v>12</v>
      </c>
      <c r="C5821">
        <v>2486653</v>
      </c>
      <c r="D5821" s="1">
        <v>46090</v>
      </c>
      <c r="E5821" s="8" t="s">
        <v>3775</v>
      </c>
      <c r="F5821" t="s">
        <v>13</v>
      </c>
      <c r="G5821" t="s">
        <v>7236</v>
      </c>
      <c r="H5821" t="s">
        <v>3353</v>
      </c>
      <c r="J5821" t="s">
        <v>2453</v>
      </c>
      <c r="K5821">
        <v>1</v>
      </c>
      <c r="L5821" t="str">
        <f t="shared" si="396"/>
        <v>Mar-26</v>
      </c>
      <c r="M5821" t="str">
        <f t="shared" si="395"/>
        <v>Monday</v>
      </c>
      <c r="N5821">
        <f t="shared" si="393"/>
        <v>4</v>
      </c>
      <c r="O5821" s="6">
        <f t="shared" si="394"/>
        <v>0.16666666666666666</v>
      </c>
    </row>
    <row r="5822" spans="1:15" x14ac:dyDescent="0.3">
      <c r="A5822" t="s">
        <v>11</v>
      </c>
      <c r="B5822" t="s">
        <v>12</v>
      </c>
      <c r="C5822">
        <v>2487178</v>
      </c>
      <c r="D5822" s="1">
        <v>46090</v>
      </c>
      <c r="E5822" s="8" t="s">
        <v>397</v>
      </c>
      <c r="F5822" t="s">
        <v>13</v>
      </c>
      <c r="G5822" t="s">
        <v>7237</v>
      </c>
      <c r="H5822" t="s">
        <v>5096</v>
      </c>
      <c r="J5822" t="s">
        <v>2453</v>
      </c>
      <c r="K5822">
        <v>1</v>
      </c>
      <c r="L5822" t="str">
        <f t="shared" si="396"/>
        <v>Mar-26</v>
      </c>
      <c r="M5822" t="str">
        <f t="shared" si="395"/>
        <v>Monday</v>
      </c>
      <c r="N5822">
        <f t="shared" si="393"/>
        <v>14</v>
      </c>
      <c r="O5822" s="6">
        <f t="shared" si="394"/>
        <v>0.58333333333333337</v>
      </c>
    </row>
    <row r="5823" spans="1:15" x14ac:dyDescent="0.3">
      <c r="A5823" t="s">
        <v>11</v>
      </c>
      <c r="B5823" t="s">
        <v>12</v>
      </c>
      <c r="C5823">
        <v>2487186</v>
      </c>
      <c r="D5823" s="1">
        <v>46090</v>
      </c>
      <c r="E5823" s="8" t="s">
        <v>840</v>
      </c>
      <c r="F5823" t="s">
        <v>13</v>
      </c>
      <c r="G5823" t="s">
        <v>7238</v>
      </c>
      <c r="H5823" t="s">
        <v>5096</v>
      </c>
      <c r="J5823" t="s">
        <v>2453</v>
      </c>
      <c r="K5823">
        <v>1</v>
      </c>
      <c r="L5823" t="str">
        <f t="shared" si="396"/>
        <v>Mar-26</v>
      </c>
      <c r="M5823" t="str">
        <f t="shared" si="395"/>
        <v>Monday</v>
      </c>
      <c r="N5823">
        <f t="shared" si="393"/>
        <v>14</v>
      </c>
      <c r="O5823" s="6">
        <f t="shared" si="394"/>
        <v>0.58333333333333337</v>
      </c>
    </row>
    <row r="5824" spans="1:15" x14ac:dyDescent="0.3">
      <c r="A5824" t="s">
        <v>11</v>
      </c>
      <c r="B5824" t="s">
        <v>12</v>
      </c>
      <c r="C5824">
        <v>2487195</v>
      </c>
      <c r="D5824" s="1">
        <v>46090</v>
      </c>
      <c r="E5824" s="8" t="s">
        <v>3062</v>
      </c>
      <c r="F5824" t="s">
        <v>13</v>
      </c>
      <c r="G5824" t="s">
        <v>7239</v>
      </c>
      <c r="H5824" t="s">
        <v>5096</v>
      </c>
      <c r="J5824" t="s">
        <v>2453</v>
      </c>
      <c r="K5824">
        <v>7</v>
      </c>
      <c r="L5824" t="str">
        <f t="shared" si="396"/>
        <v>Mar-26</v>
      </c>
      <c r="M5824" t="str">
        <f t="shared" si="395"/>
        <v>Monday</v>
      </c>
      <c r="N5824">
        <f t="shared" si="393"/>
        <v>14</v>
      </c>
      <c r="O5824" s="6">
        <f t="shared" si="394"/>
        <v>0.58333333333333337</v>
      </c>
    </row>
    <row r="5825" spans="1:15" x14ac:dyDescent="0.3">
      <c r="A5825" t="s">
        <v>11</v>
      </c>
      <c r="B5825" t="s">
        <v>12</v>
      </c>
      <c r="C5825">
        <v>2487244</v>
      </c>
      <c r="D5825" s="1">
        <v>46090</v>
      </c>
      <c r="E5825" s="8" t="s">
        <v>2097</v>
      </c>
      <c r="F5825" t="s">
        <v>13</v>
      </c>
      <c r="G5825" t="s">
        <v>7240</v>
      </c>
      <c r="H5825" t="s">
        <v>1101</v>
      </c>
      <c r="J5825" t="s">
        <v>2453</v>
      </c>
      <c r="K5825">
        <v>3</v>
      </c>
      <c r="L5825" t="str">
        <f t="shared" si="396"/>
        <v>Mar-26</v>
      </c>
      <c r="M5825" t="str">
        <f t="shared" si="395"/>
        <v>Monday</v>
      </c>
      <c r="N5825">
        <f t="shared" si="393"/>
        <v>15</v>
      </c>
      <c r="O5825" s="6">
        <f t="shared" si="394"/>
        <v>0.625</v>
      </c>
    </row>
    <row r="5826" spans="1:15" x14ac:dyDescent="0.3">
      <c r="A5826" t="s">
        <v>11</v>
      </c>
      <c r="B5826" t="s">
        <v>12</v>
      </c>
      <c r="C5826">
        <v>2487247</v>
      </c>
      <c r="D5826" s="1">
        <v>46090</v>
      </c>
      <c r="E5826" s="8" t="s">
        <v>2139</v>
      </c>
      <c r="F5826" t="s">
        <v>13</v>
      </c>
      <c r="G5826" t="s">
        <v>7241</v>
      </c>
      <c r="H5826" t="s">
        <v>1101</v>
      </c>
      <c r="J5826" t="s">
        <v>2453</v>
      </c>
      <c r="K5826">
        <v>3</v>
      </c>
      <c r="L5826" t="str">
        <f t="shared" si="396"/>
        <v>Mar-26</v>
      </c>
      <c r="M5826" t="str">
        <f t="shared" si="395"/>
        <v>Monday</v>
      </c>
      <c r="N5826">
        <f t="shared" si="393"/>
        <v>15</v>
      </c>
      <c r="O5826" s="6">
        <f t="shared" si="394"/>
        <v>0.625</v>
      </c>
    </row>
    <row r="5827" spans="1:15" x14ac:dyDescent="0.3">
      <c r="A5827" t="s">
        <v>11</v>
      </c>
      <c r="B5827" t="s">
        <v>12</v>
      </c>
      <c r="C5827">
        <v>2487377</v>
      </c>
      <c r="D5827" s="1">
        <v>46090</v>
      </c>
      <c r="E5827" s="8" t="s">
        <v>905</v>
      </c>
      <c r="F5827" t="s">
        <v>13</v>
      </c>
      <c r="G5827" t="s">
        <v>7242</v>
      </c>
      <c r="H5827" t="s">
        <v>1101</v>
      </c>
      <c r="J5827" t="s">
        <v>2453</v>
      </c>
      <c r="K5827">
        <v>5</v>
      </c>
      <c r="L5827" t="str">
        <f t="shared" si="396"/>
        <v>Mar-26</v>
      </c>
      <c r="M5827" t="str">
        <f t="shared" si="395"/>
        <v>Monday</v>
      </c>
      <c r="N5827">
        <f t="shared" si="393"/>
        <v>18</v>
      </c>
      <c r="O5827" s="6">
        <f t="shared" si="394"/>
        <v>0.75</v>
      </c>
    </row>
    <row r="5828" spans="1:15" x14ac:dyDescent="0.3">
      <c r="A5828" t="s">
        <v>11</v>
      </c>
      <c r="B5828" t="s">
        <v>12</v>
      </c>
      <c r="C5828">
        <v>2487384</v>
      </c>
      <c r="D5828" s="1">
        <v>46090</v>
      </c>
      <c r="E5828" s="8" t="s">
        <v>2211</v>
      </c>
      <c r="F5828" t="s">
        <v>13</v>
      </c>
      <c r="G5828" t="s">
        <v>7243</v>
      </c>
      <c r="H5828" t="s">
        <v>1101</v>
      </c>
      <c r="J5828" t="s">
        <v>2453</v>
      </c>
      <c r="K5828">
        <v>5</v>
      </c>
      <c r="L5828" t="str">
        <f t="shared" si="396"/>
        <v>Mar-26</v>
      </c>
      <c r="M5828" t="str">
        <f t="shared" si="395"/>
        <v>Monday</v>
      </c>
      <c r="N5828">
        <f t="shared" si="393"/>
        <v>18</v>
      </c>
      <c r="O5828" s="6">
        <f t="shared" si="394"/>
        <v>0.75</v>
      </c>
    </row>
    <row r="5829" spans="1:15" x14ac:dyDescent="0.3">
      <c r="A5829" t="s">
        <v>11</v>
      </c>
      <c r="B5829" t="s">
        <v>12</v>
      </c>
      <c r="C5829">
        <v>2487386</v>
      </c>
      <c r="D5829" s="1">
        <v>46090</v>
      </c>
      <c r="E5829" s="8" t="s">
        <v>339</v>
      </c>
      <c r="F5829" t="s">
        <v>13</v>
      </c>
      <c r="G5829" t="s">
        <v>7244</v>
      </c>
      <c r="H5829" t="s">
        <v>1101</v>
      </c>
      <c r="J5829" t="s">
        <v>2453</v>
      </c>
      <c r="K5829">
        <v>5</v>
      </c>
      <c r="L5829" t="str">
        <f t="shared" si="396"/>
        <v>Mar-26</v>
      </c>
      <c r="M5829" t="str">
        <f t="shared" si="395"/>
        <v>Monday</v>
      </c>
      <c r="N5829">
        <f t="shared" si="393"/>
        <v>18</v>
      </c>
      <c r="O5829" s="6">
        <f t="shared" si="394"/>
        <v>0.75</v>
      </c>
    </row>
    <row r="5830" spans="1:15" x14ac:dyDescent="0.3">
      <c r="A5830" t="s">
        <v>11</v>
      </c>
      <c r="B5830" t="s">
        <v>12</v>
      </c>
      <c r="C5830">
        <v>2487537</v>
      </c>
      <c r="D5830" s="1">
        <v>46090</v>
      </c>
      <c r="E5830" s="8" t="s">
        <v>441</v>
      </c>
      <c r="F5830" t="s">
        <v>13</v>
      </c>
      <c r="G5830" t="s">
        <v>7245</v>
      </c>
      <c r="H5830" t="s">
        <v>1101</v>
      </c>
      <c r="J5830" t="s">
        <v>2453</v>
      </c>
      <c r="K5830">
        <v>1</v>
      </c>
      <c r="L5830" t="str">
        <f t="shared" si="396"/>
        <v>Mar-26</v>
      </c>
      <c r="M5830" t="str">
        <f t="shared" si="395"/>
        <v>Monday</v>
      </c>
      <c r="N5830">
        <f t="shared" si="393"/>
        <v>20</v>
      </c>
      <c r="O5830" s="6">
        <f t="shared" si="394"/>
        <v>0.83333333333333337</v>
      </c>
    </row>
    <row r="5831" spans="1:15" x14ac:dyDescent="0.3">
      <c r="A5831" t="s">
        <v>11</v>
      </c>
      <c r="B5831" t="s">
        <v>12</v>
      </c>
      <c r="C5831">
        <v>2487541</v>
      </c>
      <c r="D5831" s="1">
        <v>46090</v>
      </c>
      <c r="E5831" s="8" t="s">
        <v>861</v>
      </c>
      <c r="F5831" t="s">
        <v>13</v>
      </c>
      <c r="G5831" t="s">
        <v>7246</v>
      </c>
      <c r="H5831" t="s">
        <v>1101</v>
      </c>
      <c r="J5831" t="s">
        <v>2453</v>
      </c>
      <c r="K5831">
        <v>1</v>
      </c>
      <c r="L5831" t="str">
        <f t="shared" si="396"/>
        <v>Mar-26</v>
      </c>
      <c r="M5831" t="str">
        <f t="shared" si="395"/>
        <v>Monday</v>
      </c>
      <c r="N5831">
        <f t="shared" si="393"/>
        <v>20</v>
      </c>
      <c r="O5831" s="6">
        <f t="shared" si="394"/>
        <v>0.83333333333333337</v>
      </c>
    </row>
    <row r="5832" spans="1:15" x14ac:dyDescent="0.3">
      <c r="A5832" t="s">
        <v>11</v>
      </c>
      <c r="B5832" t="s">
        <v>12</v>
      </c>
      <c r="C5832">
        <v>2487556</v>
      </c>
      <c r="D5832" s="1">
        <v>46090</v>
      </c>
      <c r="E5832" s="8" t="s">
        <v>2142</v>
      </c>
      <c r="F5832" t="s">
        <v>13</v>
      </c>
      <c r="G5832" t="s">
        <v>7247</v>
      </c>
      <c r="H5832" t="s">
        <v>1101</v>
      </c>
      <c r="J5832" t="s">
        <v>2453</v>
      </c>
      <c r="K5832">
        <v>7</v>
      </c>
      <c r="L5832" t="str">
        <f t="shared" si="396"/>
        <v>Mar-26</v>
      </c>
      <c r="M5832" t="str">
        <f t="shared" si="395"/>
        <v>Monday</v>
      </c>
      <c r="N5832">
        <f t="shared" si="393"/>
        <v>20</v>
      </c>
      <c r="O5832" s="6">
        <f t="shared" si="394"/>
        <v>0.83333333333333337</v>
      </c>
    </row>
    <row r="5833" spans="1:15" x14ac:dyDescent="0.3">
      <c r="A5833" t="s">
        <v>11</v>
      </c>
      <c r="B5833" t="s">
        <v>12</v>
      </c>
      <c r="C5833">
        <v>2487751</v>
      </c>
      <c r="D5833" s="1">
        <v>46090</v>
      </c>
      <c r="E5833" s="8" t="s">
        <v>7154</v>
      </c>
      <c r="F5833" t="s">
        <v>13</v>
      </c>
      <c r="G5833" t="s">
        <v>7248</v>
      </c>
      <c r="H5833" t="s">
        <v>1101</v>
      </c>
      <c r="J5833" t="s">
        <v>2453</v>
      </c>
      <c r="K5833">
        <v>8</v>
      </c>
      <c r="L5833" t="str">
        <f t="shared" si="396"/>
        <v>Mar-26</v>
      </c>
      <c r="M5833" t="str">
        <f t="shared" si="395"/>
        <v>Monday</v>
      </c>
      <c r="N5833">
        <f t="shared" si="393"/>
        <v>22</v>
      </c>
      <c r="O5833" s="6">
        <f t="shared" si="394"/>
        <v>0.91666666666666663</v>
      </c>
    </row>
    <row r="5834" spans="1:15" x14ac:dyDescent="0.3">
      <c r="A5834" t="s">
        <v>11</v>
      </c>
      <c r="B5834" t="s">
        <v>12</v>
      </c>
      <c r="C5834">
        <v>2487755</v>
      </c>
      <c r="D5834" s="1">
        <v>46090</v>
      </c>
      <c r="E5834" s="8" t="s">
        <v>2102</v>
      </c>
      <c r="F5834" t="s">
        <v>13</v>
      </c>
      <c r="G5834" t="s">
        <v>7249</v>
      </c>
      <c r="H5834" t="s">
        <v>1101</v>
      </c>
      <c r="J5834" t="s">
        <v>2453</v>
      </c>
      <c r="K5834">
        <v>1</v>
      </c>
      <c r="L5834" t="str">
        <f t="shared" si="396"/>
        <v>Mar-26</v>
      </c>
      <c r="M5834" t="str">
        <f t="shared" si="395"/>
        <v>Monday</v>
      </c>
      <c r="N5834">
        <f t="shared" si="393"/>
        <v>22</v>
      </c>
      <c r="O5834" s="6">
        <f t="shared" si="394"/>
        <v>0.91666666666666663</v>
      </c>
    </row>
    <row r="5835" spans="1:15" x14ac:dyDescent="0.3">
      <c r="A5835" t="s">
        <v>11</v>
      </c>
      <c r="B5835" t="s">
        <v>12</v>
      </c>
      <c r="C5835">
        <v>2489284</v>
      </c>
      <c r="D5835" s="1">
        <v>46091</v>
      </c>
      <c r="E5835" s="8" t="s">
        <v>2458</v>
      </c>
      <c r="F5835" t="s">
        <v>13</v>
      </c>
      <c r="G5835" t="s">
        <v>7250</v>
      </c>
      <c r="H5835" t="s">
        <v>5096</v>
      </c>
      <c r="J5835" t="s">
        <v>2453</v>
      </c>
      <c r="K5835">
        <v>1</v>
      </c>
      <c r="L5835" t="str">
        <f t="shared" si="396"/>
        <v>Mar-26</v>
      </c>
      <c r="M5835" t="str">
        <f t="shared" si="395"/>
        <v>Tuesday</v>
      </c>
      <c r="N5835">
        <f t="shared" si="393"/>
        <v>7</v>
      </c>
      <c r="O5835" s="6">
        <f t="shared" si="394"/>
        <v>0.29166666666666669</v>
      </c>
    </row>
    <row r="5836" spans="1:15" x14ac:dyDescent="0.3">
      <c r="A5836" t="s">
        <v>11</v>
      </c>
      <c r="B5836" t="s">
        <v>12</v>
      </c>
      <c r="C5836">
        <v>2489641</v>
      </c>
      <c r="D5836" s="1">
        <v>46091</v>
      </c>
      <c r="E5836" s="8" t="s">
        <v>925</v>
      </c>
      <c r="F5836" t="s">
        <v>13</v>
      </c>
      <c r="G5836" t="s">
        <v>7251</v>
      </c>
      <c r="H5836" t="s">
        <v>1308</v>
      </c>
      <c r="J5836" t="s">
        <v>2453</v>
      </c>
      <c r="K5836">
        <v>9</v>
      </c>
      <c r="L5836" t="str">
        <f t="shared" si="396"/>
        <v>Mar-26</v>
      </c>
      <c r="M5836" t="str">
        <f t="shared" si="395"/>
        <v>Tuesday</v>
      </c>
      <c r="N5836">
        <f t="shared" si="393"/>
        <v>17</v>
      </c>
      <c r="O5836" s="6">
        <f t="shared" si="394"/>
        <v>0.70833333333333337</v>
      </c>
    </row>
    <row r="5837" spans="1:15" x14ac:dyDescent="0.3">
      <c r="A5837" t="s">
        <v>11</v>
      </c>
      <c r="B5837" t="s">
        <v>12</v>
      </c>
      <c r="C5837">
        <v>2489672</v>
      </c>
      <c r="D5837" s="1">
        <v>46091</v>
      </c>
      <c r="E5837" s="8" t="s">
        <v>2706</v>
      </c>
      <c r="F5837" t="s">
        <v>13</v>
      </c>
      <c r="G5837" t="s">
        <v>7252</v>
      </c>
      <c r="H5837" t="s">
        <v>1101</v>
      </c>
      <c r="J5837" t="s">
        <v>2453</v>
      </c>
      <c r="K5837">
        <v>4</v>
      </c>
      <c r="L5837" t="str">
        <f t="shared" si="396"/>
        <v>Mar-26</v>
      </c>
      <c r="M5837" t="str">
        <f t="shared" si="395"/>
        <v>Tuesday</v>
      </c>
      <c r="N5837">
        <f t="shared" si="393"/>
        <v>17</v>
      </c>
      <c r="O5837" s="6">
        <f t="shared" si="394"/>
        <v>0.70833333333333337</v>
      </c>
    </row>
    <row r="5838" spans="1:15" x14ac:dyDescent="0.3">
      <c r="A5838" t="s">
        <v>11</v>
      </c>
      <c r="B5838" t="s">
        <v>12</v>
      </c>
      <c r="C5838">
        <v>2489680</v>
      </c>
      <c r="D5838" s="1">
        <v>46091</v>
      </c>
      <c r="E5838" s="8" t="s">
        <v>3235</v>
      </c>
      <c r="F5838" t="s">
        <v>13</v>
      </c>
      <c r="G5838" t="s">
        <v>7253</v>
      </c>
      <c r="H5838" t="s">
        <v>1101</v>
      </c>
      <c r="J5838" t="s">
        <v>2453</v>
      </c>
      <c r="K5838">
        <v>2</v>
      </c>
      <c r="L5838" t="str">
        <f t="shared" si="396"/>
        <v>Mar-26</v>
      </c>
      <c r="M5838" t="str">
        <f t="shared" si="395"/>
        <v>Tuesday</v>
      </c>
      <c r="N5838">
        <f t="shared" si="393"/>
        <v>18</v>
      </c>
      <c r="O5838" s="6">
        <f t="shared" si="394"/>
        <v>0.75</v>
      </c>
    </row>
    <row r="5839" spans="1:15" x14ac:dyDescent="0.3">
      <c r="A5839" t="s">
        <v>11</v>
      </c>
      <c r="B5839" t="s">
        <v>12</v>
      </c>
      <c r="C5839">
        <v>2489762</v>
      </c>
      <c r="D5839" s="1">
        <v>46091</v>
      </c>
      <c r="E5839" s="8" t="s">
        <v>2714</v>
      </c>
      <c r="F5839" t="s">
        <v>13</v>
      </c>
      <c r="G5839" t="s">
        <v>7254</v>
      </c>
      <c r="H5839" t="s">
        <v>1101</v>
      </c>
      <c r="J5839" t="s">
        <v>2453</v>
      </c>
      <c r="K5839">
        <v>5</v>
      </c>
      <c r="L5839" t="str">
        <f t="shared" si="396"/>
        <v>Mar-26</v>
      </c>
      <c r="M5839" t="str">
        <f t="shared" si="395"/>
        <v>Tuesday</v>
      </c>
      <c r="N5839">
        <f t="shared" si="393"/>
        <v>19</v>
      </c>
      <c r="O5839" s="6">
        <f t="shared" si="394"/>
        <v>0.79166666666666663</v>
      </c>
    </row>
    <row r="5840" spans="1:15" x14ac:dyDescent="0.3">
      <c r="A5840" t="s">
        <v>11</v>
      </c>
      <c r="B5840" t="s">
        <v>12</v>
      </c>
      <c r="C5840">
        <v>2489766</v>
      </c>
      <c r="D5840" s="1">
        <v>46091</v>
      </c>
      <c r="E5840" s="8" t="s">
        <v>419</v>
      </c>
      <c r="F5840" t="s">
        <v>13</v>
      </c>
      <c r="G5840" t="s">
        <v>7255</v>
      </c>
      <c r="H5840" t="s">
        <v>1101</v>
      </c>
      <c r="J5840" t="s">
        <v>2453</v>
      </c>
      <c r="K5840">
        <v>10</v>
      </c>
      <c r="L5840" t="str">
        <f t="shared" si="396"/>
        <v>Mar-26</v>
      </c>
      <c r="M5840" t="str">
        <f t="shared" si="395"/>
        <v>Tuesday</v>
      </c>
      <c r="N5840">
        <f t="shared" ref="N5840:N5903" si="397">HOUR(E5840)</f>
        <v>19</v>
      </c>
      <c r="O5840" s="6">
        <f t="shared" ref="O5840:O5903" si="398">MOD(N5840/24,1)</f>
        <v>0.79166666666666663</v>
      </c>
    </row>
    <row r="5841" spans="1:15" x14ac:dyDescent="0.3">
      <c r="A5841" t="s">
        <v>11</v>
      </c>
      <c r="B5841" t="s">
        <v>12</v>
      </c>
      <c r="C5841">
        <v>2489767</v>
      </c>
      <c r="D5841" s="1">
        <v>46091</v>
      </c>
      <c r="E5841" s="8" t="s">
        <v>1051</v>
      </c>
      <c r="F5841" t="s">
        <v>13</v>
      </c>
      <c r="G5841" t="s">
        <v>7256</v>
      </c>
      <c r="H5841" t="s">
        <v>1101</v>
      </c>
      <c r="J5841" t="s">
        <v>2453</v>
      </c>
      <c r="K5841">
        <v>10</v>
      </c>
      <c r="L5841" t="str">
        <f t="shared" si="396"/>
        <v>Mar-26</v>
      </c>
      <c r="M5841" t="str">
        <f t="shared" si="395"/>
        <v>Tuesday</v>
      </c>
      <c r="N5841">
        <f t="shared" si="397"/>
        <v>19</v>
      </c>
      <c r="O5841" s="6">
        <f t="shared" si="398"/>
        <v>0.79166666666666663</v>
      </c>
    </row>
    <row r="5842" spans="1:15" x14ac:dyDescent="0.3">
      <c r="A5842" t="s">
        <v>11</v>
      </c>
      <c r="B5842" t="s">
        <v>12</v>
      </c>
      <c r="C5842">
        <v>2490670</v>
      </c>
      <c r="D5842" s="1">
        <v>46092</v>
      </c>
      <c r="E5842" s="8" t="s">
        <v>3825</v>
      </c>
      <c r="F5842" t="s">
        <v>13</v>
      </c>
      <c r="G5842" t="s">
        <v>7257</v>
      </c>
      <c r="H5842" t="s">
        <v>3353</v>
      </c>
      <c r="J5842" t="s">
        <v>2453</v>
      </c>
      <c r="K5842">
        <v>2</v>
      </c>
      <c r="L5842" t="str">
        <f t="shared" si="396"/>
        <v>Mar-26</v>
      </c>
      <c r="M5842" t="str">
        <f t="shared" ref="M5842:M5905" si="399">TEXT(D5842, "DDDD")</f>
        <v>Wednesday</v>
      </c>
      <c r="N5842">
        <f t="shared" si="397"/>
        <v>1</v>
      </c>
      <c r="O5842" s="6">
        <f t="shared" si="398"/>
        <v>4.1666666666666664E-2</v>
      </c>
    </row>
    <row r="5843" spans="1:15" x14ac:dyDescent="0.3">
      <c r="A5843" t="s">
        <v>11</v>
      </c>
      <c r="B5843" t="s">
        <v>12</v>
      </c>
      <c r="C5843">
        <v>2491766</v>
      </c>
      <c r="D5843" s="1">
        <v>46092</v>
      </c>
      <c r="E5843" s="8" t="s">
        <v>2057</v>
      </c>
      <c r="F5843" t="s">
        <v>13</v>
      </c>
      <c r="G5843" t="s">
        <v>7258</v>
      </c>
      <c r="H5843" t="s">
        <v>1101</v>
      </c>
      <c r="J5843" t="s">
        <v>2453</v>
      </c>
      <c r="K5843">
        <v>4</v>
      </c>
      <c r="L5843" t="str">
        <f t="shared" si="396"/>
        <v>Mar-26</v>
      </c>
      <c r="M5843" t="str">
        <f t="shared" si="399"/>
        <v>Wednesday</v>
      </c>
      <c r="N5843">
        <f t="shared" si="397"/>
        <v>18</v>
      </c>
      <c r="O5843" s="6">
        <f t="shared" si="398"/>
        <v>0.75</v>
      </c>
    </row>
    <row r="5844" spans="1:15" x14ac:dyDescent="0.3">
      <c r="A5844" t="s">
        <v>11</v>
      </c>
      <c r="B5844" t="s">
        <v>12</v>
      </c>
      <c r="C5844">
        <v>2491770</v>
      </c>
      <c r="D5844" s="1">
        <v>46092</v>
      </c>
      <c r="E5844" s="8" t="s">
        <v>846</v>
      </c>
      <c r="F5844" t="s">
        <v>13</v>
      </c>
      <c r="G5844" t="s">
        <v>7259</v>
      </c>
      <c r="H5844" t="s">
        <v>1101</v>
      </c>
      <c r="J5844" t="s">
        <v>2453</v>
      </c>
      <c r="K5844">
        <v>5</v>
      </c>
      <c r="L5844" t="str">
        <f t="shared" si="396"/>
        <v>Mar-26</v>
      </c>
      <c r="M5844" t="str">
        <f t="shared" si="399"/>
        <v>Wednesday</v>
      </c>
      <c r="N5844">
        <f t="shared" si="397"/>
        <v>18</v>
      </c>
      <c r="O5844" s="6">
        <f t="shared" si="398"/>
        <v>0.75</v>
      </c>
    </row>
    <row r="5845" spans="1:15" x14ac:dyDescent="0.3">
      <c r="A5845" t="s">
        <v>11</v>
      </c>
      <c r="B5845" t="s">
        <v>12</v>
      </c>
      <c r="C5845">
        <v>2491799</v>
      </c>
      <c r="D5845" s="1">
        <v>46092</v>
      </c>
      <c r="E5845" s="8" t="s">
        <v>1952</v>
      </c>
      <c r="F5845" t="s">
        <v>13</v>
      </c>
      <c r="G5845" t="s">
        <v>7260</v>
      </c>
      <c r="H5845" t="s">
        <v>1101</v>
      </c>
      <c r="J5845" t="s">
        <v>2453</v>
      </c>
      <c r="K5845">
        <v>6</v>
      </c>
      <c r="L5845" t="str">
        <f t="shared" si="396"/>
        <v>Mar-26</v>
      </c>
      <c r="M5845" t="str">
        <f t="shared" si="399"/>
        <v>Wednesday</v>
      </c>
      <c r="N5845">
        <f t="shared" si="397"/>
        <v>18</v>
      </c>
      <c r="O5845" s="6">
        <f t="shared" si="398"/>
        <v>0.75</v>
      </c>
    </row>
    <row r="5846" spans="1:15" x14ac:dyDescent="0.3">
      <c r="A5846" t="s">
        <v>11</v>
      </c>
      <c r="B5846" t="s">
        <v>12</v>
      </c>
      <c r="C5846">
        <v>2491932</v>
      </c>
      <c r="D5846" s="1">
        <v>46092</v>
      </c>
      <c r="E5846" s="8" t="s">
        <v>5591</v>
      </c>
      <c r="F5846" t="s">
        <v>13</v>
      </c>
      <c r="G5846" t="s">
        <v>7261</v>
      </c>
      <c r="H5846" t="s">
        <v>1101</v>
      </c>
      <c r="J5846" t="s">
        <v>2453</v>
      </c>
      <c r="K5846">
        <v>6</v>
      </c>
      <c r="L5846" t="str">
        <f t="shared" si="396"/>
        <v>Mar-26</v>
      </c>
      <c r="M5846" t="str">
        <f t="shared" si="399"/>
        <v>Wednesday</v>
      </c>
      <c r="N5846">
        <f t="shared" si="397"/>
        <v>20</v>
      </c>
      <c r="O5846" s="6">
        <f t="shared" si="398"/>
        <v>0.83333333333333337</v>
      </c>
    </row>
    <row r="5847" spans="1:15" x14ac:dyDescent="0.3">
      <c r="A5847" t="s">
        <v>11</v>
      </c>
      <c r="B5847" t="s">
        <v>12</v>
      </c>
      <c r="C5847">
        <v>2493838</v>
      </c>
      <c r="D5847" s="1">
        <v>46093</v>
      </c>
      <c r="E5847" s="8" t="s">
        <v>1947</v>
      </c>
      <c r="F5847" t="s">
        <v>13</v>
      </c>
      <c r="G5847" t="s">
        <v>7262</v>
      </c>
      <c r="H5847" t="s">
        <v>5096</v>
      </c>
      <c r="J5847" t="s">
        <v>2453</v>
      </c>
      <c r="K5847">
        <v>7</v>
      </c>
      <c r="L5847" t="str">
        <f t="shared" si="396"/>
        <v>Mar-26</v>
      </c>
      <c r="M5847" t="str">
        <f t="shared" si="399"/>
        <v>Thursday</v>
      </c>
      <c r="N5847">
        <f t="shared" si="397"/>
        <v>14</v>
      </c>
      <c r="O5847" s="6">
        <f t="shared" si="398"/>
        <v>0.58333333333333337</v>
      </c>
    </row>
    <row r="5848" spans="1:15" x14ac:dyDescent="0.3">
      <c r="A5848" t="s">
        <v>11</v>
      </c>
      <c r="B5848" t="s">
        <v>12</v>
      </c>
      <c r="C5848">
        <v>2493878</v>
      </c>
      <c r="D5848" s="1">
        <v>46093</v>
      </c>
      <c r="E5848" s="8" t="s">
        <v>1033</v>
      </c>
      <c r="F5848" t="s">
        <v>13</v>
      </c>
      <c r="G5848" t="s">
        <v>7263</v>
      </c>
      <c r="H5848" t="s">
        <v>1101</v>
      </c>
      <c r="J5848" t="s">
        <v>2453</v>
      </c>
      <c r="K5848">
        <v>11</v>
      </c>
      <c r="L5848" t="str">
        <f t="shared" si="396"/>
        <v>Mar-26</v>
      </c>
      <c r="M5848" t="str">
        <f t="shared" si="399"/>
        <v>Thursday</v>
      </c>
      <c r="N5848">
        <f t="shared" si="397"/>
        <v>15</v>
      </c>
      <c r="O5848" s="6">
        <f t="shared" si="398"/>
        <v>0.625</v>
      </c>
    </row>
    <row r="5849" spans="1:15" x14ac:dyDescent="0.3">
      <c r="A5849" t="s">
        <v>11</v>
      </c>
      <c r="B5849" t="s">
        <v>12</v>
      </c>
      <c r="C5849">
        <v>2493986</v>
      </c>
      <c r="D5849" s="1">
        <v>46093</v>
      </c>
      <c r="E5849" s="8" t="s">
        <v>2914</v>
      </c>
      <c r="F5849" t="s">
        <v>13</v>
      </c>
      <c r="G5849" t="s">
        <v>7264</v>
      </c>
      <c r="H5849" t="s">
        <v>1101</v>
      </c>
      <c r="J5849" t="s">
        <v>2453</v>
      </c>
      <c r="K5849">
        <v>2</v>
      </c>
      <c r="L5849" t="str">
        <f t="shared" si="396"/>
        <v>Mar-26</v>
      </c>
      <c r="M5849" t="str">
        <f t="shared" si="399"/>
        <v>Thursday</v>
      </c>
      <c r="N5849">
        <f t="shared" si="397"/>
        <v>17</v>
      </c>
      <c r="O5849" s="6">
        <f t="shared" si="398"/>
        <v>0.70833333333333337</v>
      </c>
    </row>
    <row r="5850" spans="1:15" x14ac:dyDescent="0.3">
      <c r="A5850" t="s">
        <v>11</v>
      </c>
      <c r="B5850" t="s">
        <v>12</v>
      </c>
      <c r="C5850">
        <v>2493987</v>
      </c>
      <c r="D5850" s="1">
        <v>46093</v>
      </c>
      <c r="E5850" s="8" t="s">
        <v>993</v>
      </c>
      <c r="F5850" t="s">
        <v>13</v>
      </c>
      <c r="G5850" t="s">
        <v>7265</v>
      </c>
      <c r="H5850" t="s">
        <v>1101</v>
      </c>
      <c r="J5850" t="s">
        <v>2453</v>
      </c>
      <c r="K5850">
        <v>2</v>
      </c>
      <c r="L5850" t="str">
        <f t="shared" si="396"/>
        <v>Mar-26</v>
      </c>
      <c r="M5850" t="str">
        <f t="shared" si="399"/>
        <v>Thursday</v>
      </c>
      <c r="N5850">
        <f t="shared" si="397"/>
        <v>17</v>
      </c>
      <c r="O5850" s="6">
        <f t="shared" si="398"/>
        <v>0.70833333333333337</v>
      </c>
    </row>
    <row r="5851" spans="1:15" x14ac:dyDescent="0.3">
      <c r="A5851" t="s">
        <v>11</v>
      </c>
      <c r="B5851" t="s">
        <v>12</v>
      </c>
      <c r="C5851">
        <v>2493989</v>
      </c>
      <c r="D5851" s="1">
        <v>46093</v>
      </c>
      <c r="E5851" s="8" t="s">
        <v>375</v>
      </c>
      <c r="F5851" t="s">
        <v>13</v>
      </c>
      <c r="G5851" t="s">
        <v>7266</v>
      </c>
      <c r="H5851" t="s">
        <v>1101</v>
      </c>
      <c r="J5851" t="s">
        <v>2453</v>
      </c>
      <c r="K5851">
        <v>10</v>
      </c>
      <c r="L5851" t="str">
        <f t="shared" si="396"/>
        <v>Mar-26</v>
      </c>
      <c r="M5851" t="str">
        <f t="shared" si="399"/>
        <v>Thursday</v>
      </c>
      <c r="N5851">
        <f t="shared" si="397"/>
        <v>17</v>
      </c>
      <c r="O5851" s="6">
        <f t="shared" si="398"/>
        <v>0.70833333333333337</v>
      </c>
    </row>
    <row r="5852" spans="1:15" x14ac:dyDescent="0.3">
      <c r="A5852" t="s">
        <v>11</v>
      </c>
      <c r="B5852" t="s">
        <v>12</v>
      </c>
      <c r="C5852">
        <v>2494009</v>
      </c>
      <c r="D5852" s="1">
        <v>46093</v>
      </c>
      <c r="E5852" s="8" t="s">
        <v>376</v>
      </c>
      <c r="F5852" t="s">
        <v>13</v>
      </c>
      <c r="G5852" t="s">
        <v>7267</v>
      </c>
      <c r="H5852" t="s">
        <v>1101</v>
      </c>
      <c r="J5852" t="s">
        <v>2453</v>
      </c>
      <c r="K5852">
        <v>9</v>
      </c>
      <c r="L5852" t="str">
        <f t="shared" si="396"/>
        <v>Mar-26</v>
      </c>
      <c r="M5852" t="str">
        <f t="shared" si="399"/>
        <v>Thursday</v>
      </c>
      <c r="N5852">
        <f t="shared" si="397"/>
        <v>18</v>
      </c>
      <c r="O5852" s="6">
        <f t="shared" si="398"/>
        <v>0.75</v>
      </c>
    </row>
    <row r="5853" spans="1:15" x14ac:dyDescent="0.3">
      <c r="A5853" t="s">
        <v>11</v>
      </c>
      <c r="B5853" t="s">
        <v>12</v>
      </c>
      <c r="C5853">
        <v>2494144</v>
      </c>
      <c r="D5853" s="1">
        <v>46093</v>
      </c>
      <c r="E5853" s="8" t="s">
        <v>4808</v>
      </c>
      <c r="F5853" t="s">
        <v>13</v>
      </c>
      <c r="G5853" t="s">
        <v>7268</v>
      </c>
      <c r="H5853" t="s">
        <v>1101</v>
      </c>
      <c r="J5853" t="s">
        <v>2453</v>
      </c>
      <c r="K5853">
        <v>8</v>
      </c>
      <c r="L5853" t="str">
        <f t="shared" si="396"/>
        <v>Mar-26</v>
      </c>
      <c r="M5853" t="str">
        <f t="shared" si="399"/>
        <v>Thursday</v>
      </c>
      <c r="N5853">
        <f t="shared" si="397"/>
        <v>20</v>
      </c>
      <c r="O5853" s="6">
        <f t="shared" si="398"/>
        <v>0.83333333333333337</v>
      </c>
    </row>
    <row r="5854" spans="1:15" x14ac:dyDescent="0.3">
      <c r="A5854" t="s">
        <v>11</v>
      </c>
      <c r="B5854" t="s">
        <v>12</v>
      </c>
      <c r="C5854">
        <v>2495713</v>
      </c>
      <c r="D5854" s="1">
        <v>46094</v>
      </c>
      <c r="E5854" s="8" t="s">
        <v>5313</v>
      </c>
      <c r="F5854" t="s">
        <v>13</v>
      </c>
      <c r="G5854" t="s">
        <v>7269</v>
      </c>
      <c r="H5854" t="s">
        <v>6222</v>
      </c>
      <c r="J5854" t="s">
        <v>2453</v>
      </c>
      <c r="K5854">
        <v>1</v>
      </c>
      <c r="L5854" t="str">
        <f t="shared" si="396"/>
        <v>Mar-26</v>
      </c>
      <c r="M5854" t="str">
        <f t="shared" si="399"/>
        <v>Friday</v>
      </c>
      <c r="N5854">
        <f t="shared" si="397"/>
        <v>6</v>
      </c>
      <c r="O5854" s="6">
        <f t="shared" si="398"/>
        <v>0.25</v>
      </c>
    </row>
    <row r="5855" spans="1:15" x14ac:dyDescent="0.3">
      <c r="A5855" t="s">
        <v>11</v>
      </c>
      <c r="B5855" t="s">
        <v>12</v>
      </c>
      <c r="C5855">
        <v>2495833</v>
      </c>
      <c r="D5855" s="1">
        <v>46094</v>
      </c>
      <c r="E5855" s="8" t="s">
        <v>2000</v>
      </c>
      <c r="F5855" t="s">
        <v>13</v>
      </c>
      <c r="G5855" t="s">
        <v>7270</v>
      </c>
      <c r="H5855" t="s">
        <v>5096</v>
      </c>
      <c r="J5855" t="s">
        <v>2453</v>
      </c>
      <c r="K5855">
        <v>2</v>
      </c>
      <c r="L5855" t="str">
        <f t="shared" si="396"/>
        <v>Mar-26</v>
      </c>
      <c r="M5855" t="str">
        <f t="shared" si="399"/>
        <v>Friday</v>
      </c>
      <c r="N5855">
        <f t="shared" si="397"/>
        <v>9</v>
      </c>
      <c r="O5855" s="6">
        <f t="shared" si="398"/>
        <v>0.375</v>
      </c>
    </row>
    <row r="5856" spans="1:15" x14ac:dyDescent="0.3">
      <c r="A5856" t="s">
        <v>11</v>
      </c>
      <c r="B5856" t="s">
        <v>12</v>
      </c>
      <c r="C5856">
        <v>2495839</v>
      </c>
      <c r="D5856" s="1">
        <v>46094</v>
      </c>
      <c r="E5856" s="8" t="s">
        <v>4906</v>
      </c>
      <c r="F5856" t="s">
        <v>13</v>
      </c>
      <c r="G5856" t="s">
        <v>7271</v>
      </c>
      <c r="H5856" t="s">
        <v>5096</v>
      </c>
      <c r="J5856" t="s">
        <v>2453</v>
      </c>
      <c r="K5856">
        <v>6</v>
      </c>
      <c r="L5856" t="str">
        <f t="shared" si="396"/>
        <v>Mar-26</v>
      </c>
      <c r="M5856" t="str">
        <f t="shared" si="399"/>
        <v>Friday</v>
      </c>
      <c r="N5856">
        <f t="shared" si="397"/>
        <v>9</v>
      </c>
      <c r="O5856" s="6">
        <f t="shared" si="398"/>
        <v>0.375</v>
      </c>
    </row>
    <row r="5857" spans="1:15" x14ac:dyDescent="0.3">
      <c r="A5857" t="s">
        <v>11</v>
      </c>
      <c r="B5857" t="s">
        <v>12</v>
      </c>
      <c r="C5857">
        <v>2495941</v>
      </c>
      <c r="D5857" s="1">
        <v>46094</v>
      </c>
      <c r="E5857" s="8" t="s">
        <v>2208</v>
      </c>
      <c r="F5857" t="s">
        <v>13</v>
      </c>
      <c r="G5857" t="s">
        <v>7272</v>
      </c>
      <c r="H5857" t="s">
        <v>3353</v>
      </c>
      <c r="J5857" t="s">
        <v>2453</v>
      </c>
      <c r="K5857">
        <v>5</v>
      </c>
      <c r="L5857" t="str">
        <f t="shared" si="396"/>
        <v>Mar-26</v>
      </c>
      <c r="M5857" t="str">
        <f t="shared" si="399"/>
        <v>Friday</v>
      </c>
      <c r="N5857">
        <f t="shared" si="397"/>
        <v>12</v>
      </c>
      <c r="O5857" s="6">
        <f t="shared" si="398"/>
        <v>0.5</v>
      </c>
    </row>
    <row r="5858" spans="1:15" x14ac:dyDescent="0.3">
      <c r="A5858" t="s">
        <v>11</v>
      </c>
      <c r="B5858" t="s">
        <v>12</v>
      </c>
      <c r="C5858">
        <v>2495960</v>
      </c>
      <c r="D5858" s="1">
        <v>46094</v>
      </c>
      <c r="E5858" s="8" t="s">
        <v>442</v>
      </c>
      <c r="F5858" t="s">
        <v>13</v>
      </c>
      <c r="G5858" t="s">
        <v>7273</v>
      </c>
      <c r="H5858" t="s">
        <v>5096</v>
      </c>
      <c r="J5858" t="s">
        <v>2453</v>
      </c>
      <c r="K5858">
        <v>9</v>
      </c>
      <c r="L5858" t="str">
        <f t="shared" si="396"/>
        <v>Mar-26</v>
      </c>
      <c r="M5858" t="str">
        <f t="shared" si="399"/>
        <v>Friday</v>
      </c>
      <c r="N5858">
        <f t="shared" si="397"/>
        <v>12</v>
      </c>
      <c r="O5858" s="6">
        <f t="shared" si="398"/>
        <v>0.5</v>
      </c>
    </row>
    <row r="5859" spans="1:15" x14ac:dyDescent="0.3">
      <c r="A5859" t="s">
        <v>11</v>
      </c>
      <c r="B5859" t="s">
        <v>12</v>
      </c>
      <c r="C5859">
        <v>2496016</v>
      </c>
      <c r="D5859" s="1">
        <v>46094</v>
      </c>
      <c r="E5859" s="8" t="s">
        <v>2157</v>
      </c>
      <c r="F5859" t="s">
        <v>13</v>
      </c>
      <c r="G5859" t="s">
        <v>7274</v>
      </c>
      <c r="H5859" t="s">
        <v>5096</v>
      </c>
      <c r="J5859" t="s">
        <v>2453</v>
      </c>
      <c r="K5859">
        <v>7</v>
      </c>
      <c r="L5859" t="str">
        <f t="shared" si="396"/>
        <v>Mar-26</v>
      </c>
      <c r="M5859" t="str">
        <f t="shared" si="399"/>
        <v>Friday</v>
      </c>
      <c r="N5859">
        <f t="shared" si="397"/>
        <v>13</v>
      </c>
      <c r="O5859" s="6">
        <f t="shared" si="398"/>
        <v>0.54166666666666663</v>
      </c>
    </row>
    <row r="5860" spans="1:15" x14ac:dyDescent="0.3">
      <c r="A5860" t="s">
        <v>11</v>
      </c>
      <c r="B5860" t="s">
        <v>12</v>
      </c>
      <c r="C5860">
        <v>2496017</v>
      </c>
      <c r="D5860" s="1">
        <v>46094</v>
      </c>
      <c r="E5860" s="8" t="s">
        <v>2726</v>
      </c>
      <c r="F5860" t="s">
        <v>13</v>
      </c>
      <c r="G5860" t="s">
        <v>7275</v>
      </c>
      <c r="H5860" t="s">
        <v>5096</v>
      </c>
      <c r="J5860" t="s">
        <v>2453</v>
      </c>
      <c r="K5860">
        <v>1</v>
      </c>
      <c r="L5860" t="str">
        <f t="shared" si="396"/>
        <v>Mar-26</v>
      </c>
      <c r="M5860" t="str">
        <f t="shared" si="399"/>
        <v>Friday</v>
      </c>
      <c r="N5860">
        <f t="shared" si="397"/>
        <v>13</v>
      </c>
      <c r="O5860" s="6">
        <f t="shared" si="398"/>
        <v>0.54166666666666663</v>
      </c>
    </row>
    <row r="5861" spans="1:15" x14ac:dyDescent="0.3">
      <c r="A5861" t="s">
        <v>11</v>
      </c>
      <c r="B5861" t="s">
        <v>12</v>
      </c>
      <c r="C5861">
        <v>2496128</v>
      </c>
      <c r="D5861" s="1">
        <v>46094</v>
      </c>
      <c r="E5861" s="8" t="s">
        <v>990</v>
      </c>
      <c r="F5861" t="s">
        <v>13</v>
      </c>
      <c r="G5861" t="s">
        <v>7276</v>
      </c>
      <c r="H5861" t="s">
        <v>1101</v>
      </c>
      <c r="J5861" t="s">
        <v>2453</v>
      </c>
      <c r="K5861">
        <v>8</v>
      </c>
      <c r="L5861" t="str">
        <f t="shared" si="396"/>
        <v>Mar-26</v>
      </c>
      <c r="M5861" t="str">
        <f t="shared" si="399"/>
        <v>Friday</v>
      </c>
      <c r="N5861">
        <f t="shared" si="397"/>
        <v>15</v>
      </c>
      <c r="O5861" s="6">
        <f t="shared" si="398"/>
        <v>0.625</v>
      </c>
    </row>
    <row r="5862" spans="1:15" x14ac:dyDescent="0.3">
      <c r="A5862" t="s">
        <v>11</v>
      </c>
      <c r="B5862" t="s">
        <v>12</v>
      </c>
      <c r="C5862">
        <v>2496261</v>
      </c>
      <c r="D5862" s="1">
        <v>46094</v>
      </c>
      <c r="E5862" s="8" t="s">
        <v>947</v>
      </c>
      <c r="F5862" t="s">
        <v>13</v>
      </c>
      <c r="G5862" t="s">
        <v>7277</v>
      </c>
      <c r="H5862" t="s">
        <v>1101</v>
      </c>
      <c r="J5862" t="s">
        <v>2453</v>
      </c>
      <c r="K5862">
        <v>7</v>
      </c>
      <c r="L5862" t="str">
        <f t="shared" si="396"/>
        <v>Mar-26</v>
      </c>
      <c r="M5862" t="str">
        <f t="shared" si="399"/>
        <v>Friday</v>
      </c>
      <c r="N5862">
        <f t="shared" si="397"/>
        <v>18</v>
      </c>
      <c r="O5862" s="6">
        <f t="shared" si="398"/>
        <v>0.75</v>
      </c>
    </row>
    <row r="5863" spans="1:15" x14ac:dyDescent="0.3">
      <c r="A5863" t="s">
        <v>11</v>
      </c>
      <c r="B5863" t="s">
        <v>12</v>
      </c>
      <c r="C5863">
        <v>2496263</v>
      </c>
      <c r="D5863" s="1">
        <v>46094</v>
      </c>
      <c r="E5863" s="8" t="s">
        <v>298</v>
      </c>
      <c r="F5863" t="s">
        <v>13</v>
      </c>
      <c r="G5863" t="s">
        <v>7278</v>
      </c>
      <c r="H5863" t="s">
        <v>1101</v>
      </c>
      <c r="J5863" t="s">
        <v>2453</v>
      </c>
      <c r="K5863">
        <v>10</v>
      </c>
      <c r="L5863" t="str">
        <f t="shared" si="396"/>
        <v>Mar-26</v>
      </c>
      <c r="M5863" t="str">
        <f t="shared" si="399"/>
        <v>Friday</v>
      </c>
      <c r="N5863">
        <f t="shared" si="397"/>
        <v>18</v>
      </c>
      <c r="O5863" s="6">
        <f t="shared" si="398"/>
        <v>0.75</v>
      </c>
    </row>
    <row r="5864" spans="1:15" x14ac:dyDescent="0.3">
      <c r="A5864" t="s">
        <v>11</v>
      </c>
      <c r="B5864" t="s">
        <v>12</v>
      </c>
      <c r="C5864">
        <v>2496264</v>
      </c>
      <c r="D5864" s="1">
        <v>46094</v>
      </c>
      <c r="E5864" s="8" t="s">
        <v>438</v>
      </c>
      <c r="F5864" t="s">
        <v>13</v>
      </c>
      <c r="G5864" t="s">
        <v>7279</v>
      </c>
      <c r="H5864" t="s">
        <v>1101</v>
      </c>
      <c r="J5864" t="s">
        <v>2453</v>
      </c>
      <c r="K5864">
        <v>11</v>
      </c>
      <c r="L5864" t="str">
        <f t="shared" si="396"/>
        <v>Mar-26</v>
      </c>
      <c r="M5864" t="str">
        <f t="shared" si="399"/>
        <v>Friday</v>
      </c>
      <c r="N5864">
        <f t="shared" si="397"/>
        <v>18</v>
      </c>
      <c r="O5864" s="6">
        <f t="shared" si="398"/>
        <v>0.75</v>
      </c>
    </row>
    <row r="5865" spans="1:15" x14ac:dyDescent="0.3">
      <c r="A5865" t="s">
        <v>11</v>
      </c>
      <c r="B5865" t="s">
        <v>12</v>
      </c>
      <c r="C5865">
        <v>2496316</v>
      </c>
      <c r="D5865" s="1">
        <v>46094</v>
      </c>
      <c r="E5865" s="8" t="s">
        <v>1063</v>
      </c>
      <c r="F5865" t="s">
        <v>13</v>
      </c>
      <c r="G5865" t="s">
        <v>7280</v>
      </c>
      <c r="H5865" t="s">
        <v>21</v>
      </c>
      <c r="J5865" t="s">
        <v>2453</v>
      </c>
      <c r="K5865">
        <v>5</v>
      </c>
      <c r="L5865" t="str">
        <f t="shared" si="396"/>
        <v>Mar-26</v>
      </c>
      <c r="M5865" t="str">
        <f t="shared" si="399"/>
        <v>Friday</v>
      </c>
      <c r="N5865">
        <f t="shared" si="397"/>
        <v>19</v>
      </c>
      <c r="O5865" s="6">
        <f t="shared" si="398"/>
        <v>0.79166666666666663</v>
      </c>
    </row>
    <row r="5866" spans="1:15" x14ac:dyDescent="0.3">
      <c r="A5866" t="s">
        <v>11</v>
      </c>
      <c r="B5866" t="s">
        <v>12</v>
      </c>
      <c r="C5866">
        <v>2496505</v>
      </c>
      <c r="D5866" s="1">
        <v>46094</v>
      </c>
      <c r="E5866" s="8" t="s">
        <v>4327</v>
      </c>
      <c r="F5866" t="s">
        <v>13</v>
      </c>
      <c r="G5866" t="s">
        <v>7281</v>
      </c>
      <c r="H5866" t="s">
        <v>1101</v>
      </c>
      <c r="J5866" t="s">
        <v>2453</v>
      </c>
      <c r="K5866">
        <v>10</v>
      </c>
      <c r="L5866" t="str">
        <f t="shared" si="396"/>
        <v>Mar-26</v>
      </c>
      <c r="M5866" t="str">
        <f t="shared" si="399"/>
        <v>Friday</v>
      </c>
      <c r="N5866">
        <f t="shared" si="397"/>
        <v>21</v>
      </c>
      <c r="O5866" s="6">
        <f t="shared" si="398"/>
        <v>0.875</v>
      </c>
    </row>
    <row r="5867" spans="1:15" x14ac:dyDescent="0.3">
      <c r="A5867" t="s">
        <v>11</v>
      </c>
      <c r="B5867" t="s">
        <v>12</v>
      </c>
      <c r="C5867">
        <v>2497368</v>
      </c>
      <c r="D5867" s="1">
        <v>46095</v>
      </c>
      <c r="E5867" s="8" t="s">
        <v>921</v>
      </c>
      <c r="F5867" t="s">
        <v>13</v>
      </c>
      <c r="G5867" t="s">
        <v>7282</v>
      </c>
      <c r="H5867" t="s">
        <v>6222</v>
      </c>
      <c r="J5867" t="s">
        <v>2453</v>
      </c>
      <c r="K5867">
        <v>2</v>
      </c>
      <c r="L5867" t="str">
        <f t="shared" si="396"/>
        <v>Mar-26</v>
      </c>
      <c r="M5867" t="str">
        <f t="shared" si="399"/>
        <v>Saturday</v>
      </c>
      <c r="N5867">
        <f t="shared" si="397"/>
        <v>1</v>
      </c>
      <c r="O5867" s="6">
        <f t="shared" si="398"/>
        <v>4.1666666666666664E-2</v>
      </c>
    </row>
    <row r="5868" spans="1:15" x14ac:dyDescent="0.3">
      <c r="A5868" t="s">
        <v>11</v>
      </c>
      <c r="B5868" t="s">
        <v>12</v>
      </c>
      <c r="C5868">
        <v>2498606</v>
      </c>
      <c r="D5868" s="1">
        <v>46095</v>
      </c>
      <c r="E5868" s="8" t="s">
        <v>298</v>
      </c>
      <c r="F5868" t="s">
        <v>13</v>
      </c>
      <c r="G5868" t="s">
        <v>7283</v>
      </c>
      <c r="H5868" t="s">
        <v>1101</v>
      </c>
      <c r="J5868" t="s">
        <v>2453</v>
      </c>
      <c r="K5868">
        <v>7</v>
      </c>
      <c r="L5868" t="str">
        <f t="shared" si="396"/>
        <v>Mar-26</v>
      </c>
      <c r="M5868" t="str">
        <f t="shared" si="399"/>
        <v>Saturday</v>
      </c>
      <c r="N5868">
        <f t="shared" si="397"/>
        <v>18</v>
      </c>
      <c r="O5868" s="6">
        <f t="shared" si="398"/>
        <v>0.75</v>
      </c>
    </row>
    <row r="5869" spans="1:15" x14ac:dyDescent="0.3">
      <c r="A5869" t="s">
        <v>11</v>
      </c>
      <c r="B5869" t="s">
        <v>12</v>
      </c>
      <c r="C5869">
        <v>2498621</v>
      </c>
      <c r="D5869" s="1">
        <v>46095</v>
      </c>
      <c r="E5869" s="8" t="s">
        <v>376</v>
      </c>
      <c r="F5869" t="s">
        <v>13</v>
      </c>
      <c r="G5869" t="s">
        <v>7284</v>
      </c>
      <c r="H5869" t="s">
        <v>1101</v>
      </c>
      <c r="J5869" t="s">
        <v>2453</v>
      </c>
      <c r="K5869">
        <v>4</v>
      </c>
      <c r="L5869" t="str">
        <f t="shared" si="396"/>
        <v>Mar-26</v>
      </c>
      <c r="M5869" t="str">
        <f t="shared" si="399"/>
        <v>Saturday</v>
      </c>
      <c r="N5869">
        <f t="shared" si="397"/>
        <v>18</v>
      </c>
      <c r="O5869" s="6">
        <f t="shared" si="398"/>
        <v>0.75</v>
      </c>
    </row>
    <row r="5870" spans="1:15" x14ac:dyDescent="0.3">
      <c r="A5870" t="s">
        <v>11</v>
      </c>
      <c r="B5870" t="s">
        <v>12</v>
      </c>
      <c r="C5870">
        <v>2498661</v>
      </c>
      <c r="D5870" s="1">
        <v>46095</v>
      </c>
      <c r="E5870" s="8" t="s">
        <v>1006</v>
      </c>
      <c r="F5870" t="s">
        <v>13</v>
      </c>
      <c r="G5870" t="s">
        <v>7285</v>
      </c>
      <c r="H5870" t="s">
        <v>1101</v>
      </c>
      <c r="J5870" t="s">
        <v>2453</v>
      </c>
      <c r="K5870">
        <v>10</v>
      </c>
      <c r="L5870" t="str">
        <f t="shared" si="396"/>
        <v>Mar-26</v>
      </c>
      <c r="M5870" t="str">
        <f t="shared" si="399"/>
        <v>Saturday</v>
      </c>
      <c r="N5870">
        <f t="shared" si="397"/>
        <v>19</v>
      </c>
      <c r="O5870" s="6">
        <f t="shared" si="398"/>
        <v>0.79166666666666663</v>
      </c>
    </row>
    <row r="5871" spans="1:15" x14ac:dyDescent="0.3">
      <c r="A5871" t="s">
        <v>11</v>
      </c>
      <c r="B5871" t="s">
        <v>12</v>
      </c>
      <c r="C5871">
        <v>2498833</v>
      </c>
      <c r="D5871" s="1">
        <v>46095</v>
      </c>
      <c r="E5871" s="8" t="s">
        <v>4826</v>
      </c>
      <c r="F5871" t="s">
        <v>13</v>
      </c>
      <c r="G5871" t="s">
        <v>7286</v>
      </c>
      <c r="H5871" t="s">
        <v>1101</v>
      </c>
      <c r="J5871" t="s">
        <v>2453</v>
      </c>
      <c r="K5871">
        <v>10</v>
      </c>
      <c r="L5871" t="str">
        <f t="shared" si="396"/>
        <v>Mar-26</v>
      </c>
      <c r="M5871" t="str">
        <f t="shared" si="399"/>
        <v>Saturday</v>
      </c>
      <c r="N5871">
        <f t="shared" si="397"/>
        <v>20</v>
      </c>
      <c r="O5871" s="6">
        <f t="shared" si="398"/>
        <v>0.83333333333333337</v>
      </c>
    </row>
    <row r="5872" spans="1:15" x14ac:dyDescent="0.3">
      <c r="A5872" t="s">
        <v>11</v>
      </c>
      <c r="B5872" t="s">
        <v>12</v>
      </c>
      <c r="C5872">
        <v>2500289</v>
      </c>
      <c r="D5872" s="1">
        <v>46096</v>
      </c>
      <c r="E5872" s="8" t="s">
        <v>2880</v>
      </c>
      <c r="F5872" t="s">
        <v>13</v>
      </c>
      <c r="G5872" t="s">
        <v>7287</v>
      </c>
      <c r="H5872" t="s">
        <v>3353</v>
      </c>
      <c r="J5872" t="s">
        <v>2453</v>
      </c>
      <c r="K5872">
        <v>1</v>
      </c>
      <c r="L5872" t="str">
        <f t="shared" si="396"/>
        <v>Mar-26</v>
      </c>
      <c r="M5872" t="str">
        <f t="shared" si="399"/>
        <v>Sunday</v>
      </c>
      <c r="N5872">
        <f t="shared" si="397"/>
        <v>4</v>
      </c>
      <c r="O5872" s="6">
        <f t="shared" si="398"/>
        <v>0.16666666666666666</v>
      </c>
    </row>
    <row r="5873" spans="1:15" x14ac:dyDescent="0.3">
      <c r="A5873" t="s">
        <v>11</v>
      </c>
      <c r="B5873" t="s">
        <v>12</v>
      </c>
      <c r="C5873">
        <v>2500622</v>
      </c>
      <c r="D5873" s="1">
        <v>46096</v>
      </c>
      <c r="E5873" s="8" t="s">
        <v>2704</v>
      </c>
      <c r="F5873" t="s">
        <v>13</v>
      </c>
      <c r="G5873" t="s">
        <v>7288</v>
      </c>
      <c r="H5873" t="s">
        <v>5096</v>
      </c>
      <c r="J5873" t="s">
        <v>2453</v>
      </c>
      <c r="K5873">
        <v>1</v>
      </c>
      <c r="L5873" t="str">
        <f t="shared" si="396"/>
        <v>Mar-26</v>
      </c>
      <c r="M5873" t="str">
        <f t="shared" si="399"/>
        <v>Sunday</v>
      </c>
      <c r="N5873">
        <f t="shared" si="397"/>
        <v>9</v>
      </c>
      <c r="O5873" s="6">
        <f t="shared" si="398"/>
        <v>0.375</v>
      </c>
    </row>
    <row r="5874" spans="1:15" x14ac:dyDescent="0.3">
      <c r="A5874" t="s">
        <v>11</v>
      </c>
      <c r="B5874" t="s">
        <v>12</v>
      </c>
      <c r="C5874">
        <v>2500817</v>
      </c>
      <c r="D5874" s="1">
        <v>46096</v>
      </c>
      <c r="E5874" s="8" t="s">
        <v>2020</v>
      </c>
      <c r="F5874" t="s">
        <v>13</v>
      </c>
      <c r="G5874" t="s">
        <v>7289</v>
      </c>
      <c r="H5874" t="s">
        <v>5096</v>
      </c>
      <c r="J5874" t="s">
        <v>2453</v>
      </c>
      <c r="K5874">
        <v>2</v>
      </c>
      <c r="L5874" t="str">
        <f t="shared" si="396"/>
        <v>Mar-26</v>
      </c>
      <c r="M5874" t="str">
        <f t="shared" si="399"/>
        <v>Sunday</v>
      </c>
      <c r="N5874">
        <f t="shared" si="397"/>
        <v>11</v>
      </c>
      <c r="O5874" s="6">
        <f t="shared" si="398"/>
        <v>0.45833333333333331</v>
      </c>
    </row>
    <row r="5875" spans="1:15" x14ac:dyDescent="0.3">
      <c r="A5875" t="s">
        <v>11</v>
      </c>
      <c r="B5875" t="s">
        <v>12</v>
      </c>
      <c r="C5875">
        <v>2500875</v>
      </c>
      <c r="D5875" s="1">
        <v>46096</v>
      </c>
      <c r="E5875" s="8" t="s">
        <v>4913</v>
      </c>
      <c r="F5875" t="s">
        <v>13</v>
      </c>
      <c r="G5875" t="s">
        <v>7290</v>
      </c>
      <c r="H5875" t="s">
        <v>5096</v>
      </c>
      <c r="J5875" t="s">
        <v>2453</v>
      </c>
      <c r="K5875">
        <v>1</v>
      </c>
      <c r="L5875" t="str">
        <f t="shared" si="396"/>
        <v>Mar-26</v>
      </c>
      <c r="M5875" t="str">
        <f t="shared" si="399"/>
        <v>Sunday</v>
      </c>
      <c r="N5875">
        <f t="shared" si="397"/>
        <v>13</v>
      </c>
      <c r="O5875" s="6">
        <f t="shared" si="398"/>
        <v>0.54166666666666663</v>
      </c>
    </row>
    <row r="5876" spans="1:15" x14ac:dyDescent="0.3">
      <c r="A5876" t="s">
        <v>11</v>
      </c>
      <c r="B5876" t="s">
        <v>12</v>
      </c>
      <c r="C5876">
        <v>2500876</v>
      </c>
      <c r="D5876" s="1">
        <v>46096</v>
      </c>
      <c r="E5876" s="8" t="s">
        <v>4913</v>
      </c>
      <c r="F5876" t="s">
        <v>13</v>
      </c>
      <c r="G5876" t="s">
        <v>7290</v>
      </c>
      <c r="H5876" t="s">
        <v>5096</v>
      </c>
      <c r="J5876" t="s">
        <v>2453</v>
      </c>
      <c r="K5876">
        <v>2</v>
      </c>
      <c r="L5876" t="str">
        <f t="shared" si="396"/>
        <v>Mar-26</v>
      </c>
      <c r="M5876" t="str">
        <f t="shared" si="399"/>
        <v>Sunday</v>
      </c>
      <c r="N5876">
        <f t="shared" si="397"/>
        <v>13</v>
      </c>
      <c r="O5876" s="6">
        <f t="shared" si="398"/>
        <v>0.54166666666666663</v>
      </c>
    </row>
    <row r="5877" spans="1:15" x14ac:dyDescent="0.3">
      <c r="A5877" t="s">
        <v>11</v>
      </c>
      <c r="B5877" t="s">
        <v>12</v>
      </c>
      <c r="C5877">
        <v>2500880</v>
      </c>
      <c r="D5877" s="1">
        <v>46096</v>
      </c>
      <c r="E5877" s="8" t="s">
        <v>893</v>
      </c>
      <c r="F5877" t="s">
        <v>13</v>
      </c>
      <c r="G5877" t="s">
        <v>7291</v>
      </c>
      <c r="H5877" t="s">
        <v>5096</v>
      </c>
      <c r="J5877" t="s">
        <v>2453</v>
      </c>
      <c r="K5877">
        <v>3</v>
      </c>
      <c r="L5877" t="str">
        <f t="shared" ref="L5877:L5940" si="400">TEXT(D5877, "MMM-YY")</f>
        <v>Mar-26</v>
      </c>
      <c r="M5877" t="str">
        <f t="shared" si="399"/>
        <v>Sunday</v>
      </c>
      <c r="N5877">
        <f t="shared" si="397"/>
        <v>13</v>
      </c>
      <c r="O5877" s="6">
        <f t="shared" si="398"/>
        <v>0.54166666666666663</v>
      </c>
    </row>
    <row r="5878" spans="1:15" x14ac:dyDescent="0.3">
      <c r="A5878" t="s">
        <v>11</v>
      </c>
      <c r="B5878" t="s">
        <v>12</v>
      </c>
      <c r="C5878">
        <v>2500900</v>
      </c>
      <c r="D5878" s="1">
        <v>46096</v>
      </c>
      <c r="E5878" s="8" t="s">
        <v>1921</v>
      </c>
      <c r="F5878" t="s">
        <v>13</v>
      </c>
      <c r="G5878" t="s">
        <v>7292</v>
      </c>
      <c r="H5878" t="s">
        <v>5096</v>
      </c>
      <c r="J5878" t="s">
        <v>2453</v>
      </c>
      <c r="K5878">
        <v>11</v>
      </c>
      <c r="L5878" t="str">
        <f t="shared" si="400"/>
        <v>Mar-26</v>
      </c>
      <c r="M5878" t="str">
        <f t="shared" si="399"/>
        <v>Sunday</v>
      </c>
      <c r="N5878">
        <f t="shared" si="397"/>
        <v>14</v>
      </c>
      <c r="O5878" s="6">
        <f t="shared" si="398"/>
        <v>0.58333333333333337</v>
      </c>
    </row>
    <row r="5879" spans="1:15" x14ac:dyDescent="0.3">
      <c r="A5879" t="s">
        <v>11</v>
      </c>
      <c r="B5879" t="s">
        <v>12</v>
      </c>
      <c r="C5879">
        <v>2500940</v>
      </c>
      <c r="D5879" s="1">
        <v>46096</v>
      </c>
      <c r="E5879" s="8" t="s">
        <v>2712</v>
      </c>
      <c r="F5879" t="s">
        <v>13</v>
      </c>
      <c r="G5879" t="s">
        <v>7293</v>
      </c>
      <c r="H5879" t="s">
        <v>5096</v>
      </c>
      <c r="J5879" t="s">
        <v>2453</v>
      </c>
      <c r="K5879">
        <v>11</v>
      </c>
      <c r="L5879" t="str">
        <f t="shared" si="400"/>
        <v>Mar-26</v>
      </c>
      <c r="M5879" t="str">
        <f t="shared" si="399"/>
        <v>Sunday</v>
      </c>
      <c r="N5879">
        <f t="shared" si="397"/>
        <v>14</v>
      </c>
      <c r="O5879" s="6">
        <f t="shared" si="398"/>
        <v>0.58333333333333337</v>
      </c>
    </row>
    <row r="5880" spans="1:15" x14ac:dyDescent="0.3">
      <c r="A5880" t="s">
        <v>11</v>
      </c>
      <c r="B5880" t="s">
        <v>12</v>
      </c>
      <c r="C5880">
        <v>2501794</v>
      </c>
      <c r="D5880" s="1">
        <v>46096</v>
      </c>
      <c r="E5880" s="8" t="s">
        <v>1954</v>
      </c>
      <c r="F5880" t="s">
        <v>13</v>
      </c>
      <c r="G5880" t="s">
        <v>7294</v>
      </c>
      <c r="H5880" t="s">
        <v>6222</v>
      </c>
      <c r="J5880" t="s">
        <v>2453</v>
      </c>
      <c r="K5880">
        <v>1</v>
      </c>
      <c r="L5880" t="str">
        <f t="shared" si="400"/>
        <v>Mar-26</v>
      </c>
      <c r="M5880" t="str">
        <f t="shared" si="399"/>
        <v>Sunday</v>
      </c>
      <c r="N5880">
        <f t="shared" si="397"/>
        <v>23</v>
      </c>
      <c r="O5880" s="6">
        <f t="shared" si="398"/>
        <v>0.95833333333333337</v>
      </c>
    </row>
    <row r="5881" spans="1:15" x14ac:dyDescent="0.3">
      <c r="A5881" t="s">
        <v>11</v>
      </c>
      <c r="B5881" t="s">
        <v>12</v>
      </c>
      <c r="C5881">
        <v>2501811</v>
      </c>
      <c r="D5881" s="1">
        <v>46097</v>
      </c>
      <c r="E5881" s="8" t="s">
        <v>919</v>
      </c>
      <c r="F5881" t="s">
        <v>13</v>
      </c>
      <c r="G5881" t="s">
        <v>7295</v>
      </c>
      <c r="H5881" t="s">
        <v>6222</v>
      </c>
      <c r="J5881" t="s">
        <v>2453</v>
      </c>
      <c r="K5881">
        <v>1</v>
      </c>
      <c r="L5881" t="str">
        <f t="shared" si="400"/>
        <v>Mar-26</v>
      </c>
      <c r="M5881" t="str">
        <f t="shared" si="399"/>
        <v>Monday</v>
      </c>
      <c r="N5881">
        <f t="shared" si="397"/>
        <v>0</v>
      </c>
      <c r="O5881" s="6">
        <f t="shared" si="398"/>
        <v>0</v>
      </c>
    </row>
    <row r="5882" spans="1:15" x14ac:dyDescent="0.3">
      <c r="A5882" t="s">
        <v>11</v>
      </c>
      <c r="B5882" t="s">
        <v>12</v>
      </c>
      <c r="C5882">
        <v>2501817</v>
      </c>
      <c r="D5882" s="1">
        <v>46097</v>
      </c>
      <c r="E5882" s="8" t="s">
        <v>2168</v>
      </c>
      <c r="F5882" t="s">
        <v>13</v>
      </c>
      <c r="G5882" t="s">
        <v>7296</v>
      </c>
      <c r="H5882" t="s">
        <v>3353</v>
      </c>
      <c r="J5882" t="s">
        <v>2453</v>
      </c>
      <c r="K5882">
        <v>1</v>
      </c>
      <c r="L5882" t="str">
        <f t="shared" si="400"/>
        <v>Mar-26</v>
      </c>
      <c r="M5882" t="str">
        <f t="shared" si="399"/>
        <v>Monday</v>
      </c>
      <c r="N5882">
        <f t="shared" si="397"/>
        <v>0</v>
      </c>
      <c r="O5882" s="6">
        <f t="shared" si="398"/>
        <v>0</v>
      </c>
    </row>
    <row r="5883" spans="1:15" x14ac:dyDescent="0.3">
      <c r="A5883" t="s">
        <v>11</v>
      </c>
      <c r="B5883" t="s">
        <v>12</v>
      </c>
      <c r="C5883">
        <v>2502335</v>
      </c>
      <c r="D5883" s="1">
        <v>46097</v>
      </c>
      <c r="E5883" s="8" t="s">
        <v>6262</v>
      </c>
      <c r="F5883" t="s">
        <v>13</v>
      </c>
      <c r="G5883" t="s">
        <v>7297</v>
      </c>
      <c r="H5883" t="s">
        <v>6222</v>
      </c>
      <c r="J5883" t="s">
        <v>2453</v>
      </c>
      <c r="K5883">
        <v>4</v>
      </c>
      <c r="L5883" t="str">
        <f t="shared" si="400"/>
        <v>Mar-26</v>
      </c>
      <c r="M5883" t="str">
        <f t="shared" si="399"/>
        <v>Monday</v>
      </c>
      <c r="N5883">
        <f t="shared" si="397"/>
        <v>3</v>
      </c>
      <c r="O5883" s="6">
        <f t="shared" si="398"/>
        <v>0.125</v>
      </c>
    </row>
    <row r="5884" spans="1:15" x14ac:dyDescent="0.3">
      <c r="A5884" t="s">
        <v>11</v>
      </c>
      <c r="B5884" t="s">
        <v>12</v>
      </c>
      <c r="C5884">
        <v>2502455</v>
      </c>
      <c r="D5884" s="1">
        <v>46097</v>
      </c>
      <c r="E5884" s="8" t="s">
        <v>1929</v>
      </c>
      <c r="F5884" t="s">
        <v>13</v>
      </c>
      <c r="G5884" t="s">
        <v>7298</v>
      </c>
      <c r="H5884" t="s">
        <v>6222</v>
      </c>
      <c r="J5884" t="s">
        <v>2453</v>
      </c>
      <c r="K5884">
        <v>1</v>
      </c>
      <c r="L5884" t="str">
        <f t="shared" si="400"/>
        <v>Mar-26</v>
      </c>
      <c r="M5884" t="str">
        <f t="shared" si="399"/>
        <v>Monday</v>
      </c>
      <c r="N5884">
        <f t="shared" si="397"/>
        <v>3</v>
      </c>
      <c r="O5884" s="6">
        <f t="shared" si="398"/>
        <v>0.125</v>
      </c>
    </row>
    <row r="5885" spans="1:15" x14ac:dyDescent="0.3">
      <c r="A5885" t="s">
        <v>11</v>
      </c>
      <c r="B5885" t="s">
        <v>12</v>
      </c>
      <c r="C5885">
        <v>2502840</v>
      </c>
      <c r="D5885" s="1">
        <v>46097</v>
      </c>
      <c r="E5885" s="8" t="s">
        <v>1917</v>
      </c>
      <c r="F5885" t="s">
        <v>13</v>
      </c>
      <c r="G5885" t="s">
        <v>7299</v>
      </c>
      <c r="H5885" t="s">
        <v>5096</v>
      </c>
      <c r="J5885" t="s">
        <v>2453</v>
      </c>
      <c r="K5885">
        <v>2</v>
      </c>
      <c r="L5885" t="str">
        <f t="shared" si="400"/>
        <v>Mar-26</v>
      </c>
      <c r="M5885" t="str">
        <f t="shared" si="399"/>
        <v>Monday</v>
      </c>
      <c r="N5885">
        <f t="shared" si="397"/>
        <v>9</v>
      </c>
      <c r="O5885" s="6">
        <f t="shared" si="398"/>
        <v>0.375</v>
      </c>
    </row>
    <row r="5886" spans="1:15" x14ac:dyDescent="0.3">
      <c r="A5886" t="s">
        <v>11</v>
      </c>
      <c r="B5886" t="s">
        <v>12</v>
      </c>
      <c r="C5886">
        <v>2503089</v>
      </c>
      <c r="D5886" s="1">
        <v>46097</v>
      </c>
      <c r="E5886" s="8" t="s">
        <v>2219</v>
      </c>
      <c r="F5886" t="s">
        <v>13</v>
      </c>
      <c r="G5886" t="s">
        <v>7300</v>
      </c>
      <c r="H5886" t="s">
        <v>5096</v>
      </c>
      <c r="J5886" t="s">
        <v>2453</v>
      </c>
      <c r="K5886">
        <v>10</v>
      </c>
      <c r="L5886" t="str">
        <f t="shared" si="400"/>
        <v>Mar-26</v>
      </c>
      <c r="M5886" t="str">
        <f t="shared" si="399"/>
        <v>Monday</v>
      </c>
      <c r="N5886">
        <f t="shared" si="397"/>
        <v>15</v>
      </c>
      <c r="O5886" s="6">
        <f t="shared" si="398"/>
        <v>0.625</v>
      </c>
    </row>
    <row r="5887" spans="1:15" x14ac:dyDescent="0.3">
      <c r="A5887" t="s">
        <v>11</v>
      </c>
      <c r="B5887" t="s">
        <v>12</v>
      </c>
      <c r="C5887">
        <v>2503204</v>
      </c>
      <c r="D5887" s="1">
        <v>46097</v>
      </c>
      <c r="E5887" s="8" t="s">
        <v>884</v>
      </c>
      <c r="F5887" t="s">
        <v>13</v>
      </c>
      <c r="G5887" t="s">
        <v>7301</v>
      </c>
      <c r="H5887" t="s">
        <v>1101</v>
      </c>
      <c r="J5887" t="s">
        <v>2453</v>
      </c>
      <c r="K5887">
        <v>1</v>
      </c>
      <c r="L5887" t="str">
        <f t="shared" si="400"/>
        <v>Mar-26</v>
      </c>
      <c r="M5887" t="str">
        <f t="shared" si="399"/>
        <v>Monday</v>
      </c>
      <c r="N5887">
        <f t="shared" si="397"/>
        <v>17</v>
      </c>
      <c r="O5887" s="6">
        <f t="shared" si="398"/>
        <v>0.70833333333333337</v>
      </c>
    </row>
    <row r="5888" spans="1:15" x14ac:dyDescent="0.3">
      <c r="A5888" t="s">
        <v>11</v>
      </c>
      <c r="B5888" t="s">
        <v>12</v>
      </c>
      <c r="C5888">
        <v>2503205</v>
      </c>
      <c r="D5888" s="1">
        <v>46097</v>
      </c>
      <c r="E5888" s="8" t="s">
        <v>880</v>
      </c>
      <c r="F5888" t="s">
        <v>13</v>
      </c>
      <c r="G5888" t="s">
        <v>7302</v>
      </c>
      <c r="H5888" t="s">
        <v>1101</v>
      </c>
      <c r="J5888" t="s">
        <v>2453</v>
      </c>
      <c r="K5888">
        <v>6</v>
      </c>
      <c r="L5888" t="str">
        <f t="shared" si="400"/>
        <v>Mar-26</v>
      </c>
      <c r="M5888" t="str">
        <f t="shared" si="399"/>
        <v>Monday</v>
      </c>
      <c r="N5888">
        <f t="shared" si="397"/>
        <v>17</v>
      </c>
      <c r="O5888" s="6">
        <f t="shared" si="398"/>
        <v>0.70833333333333337</v>
      </c>
    </row>
    <row r="5889" spans="1:15" x14ac:dyDescent="0.3">
      <c r="A5889" t="s">
        <v>11</v>
      </c>
      <c r="B5889" t="s">
        <v>12</v>
      </c>
      <c r="C5889">
        <v>2503207</v>
      </c>
      <c r="D5889" s="1">
        <v>46097</v>
      </c>
      <c r="E5889" s="8" t="s">
        <v>351</v>
      </c>
      <c r="F5889" t="s">
        <v>13</v>
      </c>
      <c r="G5889" t="s">
        <v>7303</v>
      </c>
      <c r="H5889" t="s">
        <v>1101</v>
      </c>
      <c r="J5889" t="s">
        <v>2453</v>
      </c>
      <c r="K5889">
        <v>7</v>
      </c>
      <c r="L5889" t="str">
        <f t="shared" si="400"/>
        <v>Mar-26</v>
      </c>
      <c r="M5889" t="str">
        <f t="shared" si="399"/>
        <v>Monday</v>
      </c>
      <c r="N5889">
        <f t="shared" si="397"/>
        <v>17</v>
      </c>
      <c r="O5889" s="6">
        <f t="shared" si="398"/>
        <v>0.70833333333333337</v>
      </c>
    </row>
    <row r="5890" spans="1:15" x14ac:dyDescent="0.3">
      <c r="A5890" t="s">
        <v>11</v>
      </c>
      <c r="B5890" t="s">
        <v>12</v>
      </c>
      <c r="C5890">
        <v>2503418</v>
      </c>
      <c r="D5890" s="1">
        <v>46097</v>
      </c>
      <c r="E5890" s="8" t="s">
        <v>1064</v>
      </c>
      <c r="F5890" t="s">
        <v>13</v>
      </c>
      <c r="G5890" t="s">
        <v>7304</v>
      </c>
      <c r="H5890" t="s">
        <v>1308</v>
      </c>
      <c r="J5890" t="s">
        <v>2453</v>
      </c>
      <c r="K5890">
        <v>10</v>
      </c>
      <c r="L5890" t="str">
        <f t="shared" si="400"/>
        <v>Mar-26</v>
      </c>
      <c r="M5890" t="str">
        <f t="shared" si="399"/>
        <v>Monday</v>
      </c>
      <c r="N5890">
        <f t="shared" si="397"/>
        <v>20</v>
      </c>
      <c r="O5890" s="6">
        <f t="shared" si="398"/>
        <v>0.83333333333333337</v>
      </c>
    </row>
    <row r="5891" spans="1:15" x14ac:dyDescent="0.3">
      <c r="A5891" t="s">
        <v>11</v>
      </c>
      <c r="B5891" t="s">
        <v>12</v>
      </c>
      <c r="C5891">
        <v>2503611</v>
      </c>
      <c r="D5891" s="1">
        <v>46097</v>
      </c>
      <c r="E5891" s="8" t="s">
        <v>2244</v>
      </c>
      <c r="F5891" t="s">
        <v>13</v>
      </c>
      <c r="G5891" t="s">
        <v>7305</v>
      </c>
      <c r="H5891" t="s">
        <v>1101</v>
      </c>
      <c r="J5891" t="s">
        <v>2453</v>
      </c>
      <c r="K5891">
        <v>1</v>
      </c>
      <c r="L5891" t="str">
        <f t="shared" si="400"/>
        <v>Mar-26</v>
      </c>
      <c r="M5891" t="str">
        <f t="shared" si="399"/>
        <v>Monday</v>
      </c>
      <c r="N5891">
        <f t="shared" si="397"/>
        <v>18</v>
      </c>
      <c r="O5891" s="6">
        <f t="shared" si="398"/>
        <v>0.75</v>
      </c>
    </row>
    <row r="5892" spans="1:15" x14ac:dyDescent="0.3">
      <c r="A5892" t="s">
        <v>11</v>
      </c>
      <c r="B5892" t="s">
        <v>12</v>
      </c>
      <c r="C5892">
        <v>2504517</v>
      </c>
      <c r="D5892" s="1">
        <v>46098</v>
      </c>
      <c r="E5892" s="8" t="s">
        <v>2909</v>
      </c>
      <c r="F5892" t="s">
        <v>13</v>
      </c>
      <c r="G5892" t="s">
        <v>7306</v>
      </c>
      <c r="H5892" t="s">
        <v>3353</v>
      </c>
      <c r="J5892" t="s">
        <v>2453</v>
      </c>
      <c r="K5892">
        <v>2</v>
      </c>
      <c r="L5892" t="str">
        <f t="shared" si="400"/>
        <v>Mar-26</v>
      </c>
      <c r="M5892" t="str">
        <f t="shared" si="399"/>
        <v>Tuesday</v>
      </c>
      <c r="N5892">
        <f t="shared" si="397"/>
        <v>1</v>
      </c>
      <c r="O5892" s="6">
        <f t="shared" si="398"/>
        <v>4.1666666666666664E-2</v>
      </c>
    </row>
    <row r="5893" spans="1:15" x14ac:dyDescent="0.3">
      <c r="A5893" t="s">
        <v>11</v>
      </c>
      <c r="B5893" t="s">
        <v>12</v>
      </c>
      <c r="C5893">
        <v>2504584</v>
      </c>
      <c r="D5893" s="1">
        <v>46098</v>
      </c>
      <c r="E5893" s="8" t="s">
        <v>876</v>
      </c>
      <c r="F5893" t="s">
        <v>13</v>
      </c>
      <c r="G5893" t="s">
        <v>7307</v>
      </c>
      <c r="H5893" t="s">
        <v>3353</v>
      </c>
      <c r="J5893" t="s">
        <v>2453</v>
      </c>
      <c r="K5893">
        <v>1</v>
      </c>
      <c r="L5893" t="str">
        <f t="shared" si="400"/>
        <v>Mar-26</v>
      </c>
      <c r="M5893" t="str">
        <f t="shared" si="399"/>
        <v>Tuesday</v>
      </c>
      <c r="N5893">
        <f t="shared" si="397"/>
        <v>2</v>
      </c>
      <c r="O5893" s="6">
        <f t="shared" si="398"/>
        <v>8.3333333333333329E-2</v>
      </c>
    </row>
    <row r="5894" spans="1:15" x14ac:dyDescent="0.3">
      <c r="A5894" t="s">
        <v>11</v>
      </c>
      <c r="B5894" t="s">
        <v>12</v>
      </c>
      <c r="C5894">
        <v>2504757</v>
      </c>
      <c r="D5894" s="1">
        <v>46098</v>
      </c>
      <c r="E5894" s="8" t="s">
        <v>7155</v>
      </c>
      <c r="F5894" t="s">
        <v>13</v>
      </c>
      <c r="G5894" t="s">
        <v>7308</v>
      </c>
      <c r="H5894" t="s">
        <v>3353</v>
      </c>
      <c r="J5894" t="s">
        <v>2453</v>
      </c>
      <c r="K5894">
        <v>1</v>
      </c>
      <c r="L5894" t="str">
        <f t="shared" si="400"/>
        <v>Mar-26</v>
      </c>
      <c r="M5894" t="str">
        <f t="shared" si="399"/>
        <v>Tuesday</v>
      </c>
      <c r="N5894">
        <f t="shared" si="397"/>
        <v>3</v>
      </c>
      <c r="O5894" s="6">
        <f t="shared" si="398"/>
        <v>0.125</v>
      </c>
    </row>
    <row r="5895" spans="1:15" x14ac:dyDescent="0.3">
      <c r="A5895" t="s">
        <v>11</v>
      </c>
      <c r="B5895" t="s">
        <v>12</v>
      </c>
      <c r="C5895">
        <v>2505221</v>
      </c>
      <c r="D5895" s="1">
        <v>46098</v>
      </c>
      <c r="E5895" s="8" t="s">
        <v>310</v>
      </c>
      <c r="F5895" t="s">
        <v>13</v>
      </c>
      <c r="G5895" t="s">
        <v>7309</v>
      </c>
      <c r="H5895" t="s">
        <v>5096</v>
      </c>
      <c r="J5895" t="s">
        <v>2453</v>
      </c>
      <c r="K5895">
        <v>4</v>
      </c>
      <c r="L5895" t="str">
        <f t="shared" si="400"/>
        <v>Mar-26</v>
      </c>
      <c r="M5895" t="str">
        <f t="shared" si="399"/>
        <v>Tuesday</v>
      </c>
      <c r="N5895">
        <f t="shared" si="397"/>
        <v>9</v>
      </c>
      <c r="O5895" s="6">
        <f t="shared" si="398"/>
        <v>0.375</v>
      </c>
    </row>
    <row r="5896" spans="1:15" x14ac:dyDescent="0.3">
      <c r="A5896" t="s">
        <v>11</v>
      </c>
      <c r="B5896" t="s">
        <v>12</v>
      </c>
      <c r="C5896">
        <v>2505286</v>
      </c>
      <c r="D5896" s="1">
        <v>46098</v>
      </c>
      <c r="E5896" s="8" t="s">
        <v>2207</v>
      </c>
      <c r="F5896" t="s">
        <v>13</v>
      </c>
      <c r="G5896" t="s">
        <v>7310</v>
      </c>
      <c r="H5896" t="s">
        <v>15</v>
      </c>
      <c r="J5896" t="s">
        <v>2453</v>
      </c>
      <c r="K5896">
        <v>0</v>
      </c>
      <c r="L5896" t="str">
        <f t="shared" si="400"/>
        <v>Mar-26</v>
      </c>
      <c r="M5896" t="str">
        <f t="shared" si="399"/>
        <v>Tuesday</v>
      </c>
      <c r="N5896">
        <f t="shared" si="397"/>
        <v>11</v>
      </c>
      <c r="O5896" s="6">
        <f t="shared" si="398"/>
        <v>0.45833333333333331</v>
      </c>
    </row>
    <row r="5897" spans="1:15" x14ac:dyDescent="0.3">
      <c r="A5897" t="s">
        <v>11</v>
      </c>
      <c r="B5897" t="s">
        <v>12</v>
      </c>
      <c r="C5897">
        <v>2505430</v>
      </c>
      <c r="D5897" s="1">
        <v>46098</v>
      </c>
      <c r="E5897" s="8" t="s">
        <v>2139</v>
      </c>
      <c r="F5897" t="s">
        <v>13</v>
      </c>
      <c r="G5897" t="s">
        <v>7311</v>
      </c>
      <c r="H5897" t="s">
        <v>1308</v>
      </c>
      <c r="J5897" t="s">
        <v>2453</v>
      </c>
      <c r="K5897">
        <v>9</v>
      </c>
      <c r="L5897" t="str">
        <f t="shared" si="400"/>
        <v>Mar-26</v>
      </c>
      <c r="M5897" t="str">
        <f t="shared" si="399"/>
        <v>Tuesday</v>
      </c>
      <c r="N5897">
        <f t="shared" si="397"/>
        <v>15</v>
      </c>
      <c r="O5897" s="6">
        <f t="shared" si="398"/>
        <v>0.625</v>
      </c>
    </row>
    <row r="5898" spans="1:15" x14ac:dyDescent="0.3">
      <c r="A5898" t="s">
        <v>11</v>
      </c>
      <c r="B5898" t="s">
        <v>12</v>
      </c>
      <c r="C5898">
        <v>2505451</v>
      </c>
      <c r="D5898" s="1">
        <v>46098</v>
      </c>
      <c r="E5898" s="8" t="s">
        <v>2720</v>
      </c>
      <c r="F5898" t="s">
        <v>13</v>
      </c>
      <c r="G5898" t="s">
        <v>7312</v>
      </c>
      <c r="H5898" t="s">
        <v>1101</v>
      </c>
      <c r="J5898" t="s">
        <v>2453</v>
      </c>
      <c r="K5898">
        <v>10</v>
      </c>
      <c r="L5898" t="str">
        <f t="shared" si="400"/>
        <v>Mar-26</v>
      </c>
      <c r="M5898" t="str">
        <f t="shared" si="399"/>
        <v>Tuesday</v>
      </c>
      <c r="N5898">
        <f t="shared" si="397"/>
        <v>16</v>
      </c>
      <c r="O5898" s="6">
        <f t="shared" si="398"/>
        <v>0.66666666666666663</v>
      </c>
    </row>
    <row r="5899" spans="1:15" x14ac:dyDescent="0.3">
      <c r="A5899" t="s">
        <v>11</v>
      </c>
      <c r="B5899" t="s">
        <v>12</v>
      </c>
      <c r="C5899">
        <v>2505679</v>
      </c>
      <c r="D5899" s="1">
        <v>46098</v>
      </c>
      <c r="E5899" s="8" t="s">
        <v>1953</v>
      </c>
      <c r="F5899" t="s">
        <v>13</v>
      </c>
      <c r="G5899" t="s">
        <v>7313</v>
      </c>
      <c r="H5899" t="s">
        <v>1101</v>
      </c>
      <c r="J5899" t="s">
        <v>2453</v>
      </c>
      <c r="K5899">
        <v>7</v>
      </c>
      <c r="L5899" t="str">
        <f t="shared" si="400"/>
        <v>Mar-26</v>
      </c>
      <c r="M5899" t="str">
        <f t="shared" si="399"/>
        <v>Tuesday</v>
      </c>
      <c r="N5899">
        <f t="shared" si="397"/>
        <v>20</v>
      </c>
      <c r="O5899" s="6">
        <f t="shared" si="398"/>
        <v>0.83333333333333337</v>
      </c>
    </row>
    <row r="5900" spans="1:15" x14ac:dyDescent="0.3">
      <c r="A5900" t="s">
        <v>11</v>
      </c>
      <c r="B5900" t="s">
        <v>12</v>
      </c>
      <c r="C5900">
        <v>2507407</v>
      </c>
      <c r="D5900" s="1">
        <v>46099</v>
      </c>
      <c r="E5900" s="8" t="s">
        <v>479</v>
      </c>
      <c r="F5900" t="s">
        <v>13</v>
      </c>
      <c r="G5900" t="s">
        <v>7314</v>
      </c>
      <c r="H5900" t="s">
        <v>5096</v>
      </c>
      <c r="J5900" t="s">
        <v>2453</v>
      </c>
      <c r="K5900">
        <v>7</v>
      </c>
      <c r="L5900" t="str">
        <f t="shared" si="400"/>
        <v>Mar-26</v>
      </c>
      <c r="M5900" t="str">
        <f t="shared" si="399"/>
        <v>Wednesday</v>
      </c>
      <c r="N5900">
        <f t="shared" si="397"/>
        <v>12</v>
      </c>
      <c r="O5900" s="6">
        <f t="shared" si="398"/>
        <v>0.5</v>
      </c>
    </row>
    <row r="5901" spans="1:15" x14ac:dyDescent="0.3">
      <c r="A5901" t="s">
        <v>11</v>
      </c>
      <c r="B5901" t="s">
        <v>12</v>
      </c>
      <c r="C5901">
        <v>2507410</v>
      </c>
      <c r="D5901" s="1">
        <v>46099</v>
      </c>
      <c r="E5901" s="8" t="s">
        <v>312</v>
      </c>
      <c r="F5901" t="s">
        <v>13</v>
      </c>
      <c r="G5901" t="s">
        <v>7315</v>
      </c>
      <c r="H5901" t="s">
        <v>5096</v>
      </c>
      <c r="J5901" t="s">
        <v>2453</v>
      </c>
      <c r="K5901">
        <v>7</v>
      </c>
      <c r="L5901" t="str">
        <f t="shared" si="400"/>
        <v>Mar-26</v>
      </c>
      <c r="M5901" t="str">
        <f t="shared" si="399"/>
        <v>Wednesday</v>
      </c>
      <c r="N5901">
        <f t="shared" si="397"/>
        <v>12</v>
      </c>
      <c r="O5901" s="6">
        <f t="shared" si="398"/>
        <v>0.5</v>
      </c>
    </row>
    <row r="5902" spans="1:15" x14ac:dyDescent="0.3">
      <c r="A5902" t="s">
        <v>11</v>
      </c>
      <c r="B5902" t="s">
        <v>12</v>
      </c>
      <c r="C5902">
        <v>2507657</v>
      </c>
      <c r="D5902" s="1">
        <v>46099</v>
      </c>
      <c r="E5902" s="8" t="s">
        <v>2914</v>
      </c>
      <c r="F5902" t="s">
        <v>13</v>
      </c>
      <c r="G5902" t="s">
        <v>7316</v>
      </c>
      <c r="H5902" t="s">
        <v>1101</v>
      </c>
      <c r="J5902" t="s">
        <v>2453</v>
      </c>
      <c r="K5902">
        <v>8</v>
      </c>
      <c r="L5902" t="str">
        <f t="shared" si="400"/>
        <v>Mar-26</v>
      </c>
      <c r="M5902" t="str">
        <f t="shared" si="399"/>
        <v>Wednesday</v>
      </c>
      <c r="N5902">
        <f t="shared" si="397"/>
        <v>17</v>
      </c>
      <c r="O5902" s="6">
        <f t="shared" si="398"/>
        <v>0.70833333333333337</v>
      </c>
    </row>
    <row r="5903" spans="1:15" x14ac:dyDescent="0.3">
      <c r="A5903" t="s">
        <v>11</v>
      </c>
      <c r="B5903" t="s">
        <v>12</v>
      </c>
      <c r="C5903">
        <v>2507939</v>
      </c>
      <c r="D5903" s="1">
        <v>46099</v>
      </c>
      <c r="E5903" s="8" t="s">
        <v>1013</v>
      </c>
      <c r="F5903" t="s">
        <v>13</v>
      </c>
      <c r="G5903" t="s">
        <v>7317</v>
      </c>
      <c r="H5903" t="s">
        <v>1101</v>
      </c>
      <c r="J5903" t="s">
        <v>2453</v>
      </c>
      <c r="K5903">
        <v>7</v>
      </c>
      <c r="L5903" t="str">
        <f t="shared" si="400"/>
        <v>Mar-26</v>
      </c>
      <c r="M5903" t="str">
        <f t="shared" si="399"/>
        <v>Wednesday</v>
      </c>
      <c r="N5903">
        <f t="shared" si="397"/>
        <v>21</v>
      </c>
      <c r="O5903" s="6">
        <f t="shared" si="398"/>
        <v>0.875</v>
      </c>
    </row>
    <row r="5904" spans="1:15" x14ac:dyDescent="0.3">
      <c r="A5904" t="s">
        <v>11</v>
      </c>
      <c r="B5904" t="s">
        <v>12</v>
      </c>
      <c r="C5904">
        <v>2507949</v>
      </c>
      <c r="D5904" s="1">
        <v>46099</v>
      </c>
      <c r="E5904" s="8" t="s">
        <v>3228</v>
      </c>
      <c r="F5904" t="s">
        <v>13</v>
      </c>
      <c r="G5904" t="s">
        <v>7318</v>
      </c>
      <c r="H5904" t="s">
        <v>1101</v>
      </c>
      <c r="J5904" t="s">
        <v>2453</v>
      </c>
      <c r="K5904">
        <v>5</v>
      </c>
      <c r="L5904" t="str">
        <f t="shared" si="400"/>
        <v>Mar-26</v>
      </c>
      <c r="M5904" t="str">
        <f t="shared" si="399"/>
        <v>Wednesday</v>
      </c>
      <c r="N5904">
        <f t="shared" ref="N5904:N5967" si="401">HOUR(E5904)</f>
        <v>21</v>
      </c>
      <c r="O5904" s="6">
        <f t="shared" ref="O5904:O5967" si="402">MOD(N5904/24,1)</f>
        <v>0.875</v>
      </c>
    </row>
    <row r="5905" spans="1:15" x14ac:dyDescent="0.3">
      <c r="A5905" t="s">
        <v>11</v>
      </c>
      <c r="B5905" t="s">
        <v>12</v>
      </c>
      <c r="C5905">
        <v>2508078</v>
      </c>
      <c r="D5905" s="1">
        <v>46099</v>
      </c>
      <c r="E5905" s="8" t="s">
        <v>4793</v>
      </c>
      <c r="F5905" t="s">
        <v>13</v>
      </c>
      <c r="G5905" t="s">
        <v>7319</v>
      </c>
      <c r="H5905" t="s">
        <v>1101</v>
      </c>
      <c r="J5905" t="s">
        <v>2453</v>
      </c>
      <c r="K5905">
        <v>11</v>
      </c>
      <c r="L5905" t="str">
        <f t="shared" si="400"/>
        <v>Mar-26</v>
      </c>
      <c r="M5905" t="str">
        <f t="shared" si="399"/>
        <v>Wednesday</v>
      </c>
      <c r="N5905">
        <f t="shared" si="401"/>
        <v>22</v>
      </c>
      <c r="O5905" s="6">
        <f t="shared" si="402"/>
        <v>0.91666666666666663</v>
      </c>
    </row>
    <row r="5906" spans="1:15" x14ac:dyDescent="0.3">
      <c r="A5906" t="s">
        <v>11</v>
      </c>
      <c r="B5906" t="s">
        <v>12</v>
      </c>
      <c r="C5906">
        <v>2508525</v>
      </c>
      <c r="D5906" s="1">
        <v>46099</v>
      </c>
      <c r="E5906" s="8" t="s">
        <v>948</v>
      </c>
      <c r="F5906" t="s">
        <v>13</v>
      </c>
      <c r="G5906" t="s">
        <v>7320</v>
      </c>
      <c r="H5906" t="s">
        <v>3353</v>
      </c>
      <c r="J5906" t="s">
        <v>2453</v>
      </c>
      <c r="K5906">
        <v>2</v>
      </c>
      <c r="L5906" t="str">
        <f t="shared" si="400"/>
        <v>Mar-26</v>
      </c>
      <c r="M5906" t="str">
        <f t="shared" ref="M5906:M5969" si="403">TEXT(D5906, "DDDD")</f>
        <v>Wednesday</v>
      </c>
      <c r="N5906">
        <f t="shared" si="401"/>
        <v>23</v>
      </c>
      <c r="O5906" s="6">
        <f t="shared" si="402"/>
        <v>0.95833333333333337</v>
      </c>
    </row>
    <row r="5907" spans="1:15" x14ac:dyDescent="0.3">
      <c r="A5907" t="s">
        <v>11</v>
      </c>
      <c r="B5907" t="s">
        <v>12</v>
      </c>
      <c r="C5907">
        <v>2508567</v>
      </c>
      <c r="D5907" s="1">
        <v>46100</v>
      </c>
      <c r="E5907" s="8" t="s">
        <v>4896</v>
      </c>
      <c r="F5907" t="s">
        <v>13</v>
      </c>
      <c r="G5907" t="s">
        <v>7321</v>
      </c>
      <c r="H5907" t="s">
        <v>5096</v>
      </c>
      <c r="J5907" t="s">
        <v>2453</v>
      </c>
      <c r="K5907">
        <v>4</v>
      </c>
      <c r="L5907" t="str">
        <f t="shared" si="400"/>
        <v>Mar-26</v>
      </c>
      <c r="M5907" t="str">
        <f t="shared" si="403"/>
        <v>Thursday</v>
      </c>
      <c r="N5907">
        <f t="shared" si="401"/>
        <v>1</v>
      </c>
      <c r="O5907" s="6">
        <f t="shared" si="402"/>
        <v>4.1666666666666664E-2</v>
      </c>
    </row>
    <row r="5908" spans="1:15" x14ac:dyDescent="0.3">
      <c r="A5908" t="s">
        <v>11</v>
      </c>
      <c r="B5908" t="s">
        <v>12</v>
      </c>
      <c r="C5908">
        <v>2508810</v>
      </c>
      <c r="D5908" s="1">
        <v>46100</v>
      </c>
      <c r="E5908" s="8" t="s">
        <v>4785</v>
      </c>
      <c r="F5908" t="s">
        <v>13</v>
      </c>
      <c r="G5908" t="s">
        <v>7322</v>
      </c>
      <c r="H5908" t="s">
        <v>5096</v>
      </c>
      <c r="J5908" t="s">
        <v>2453</v>
      </c>
      <c r="K5908">
        <v>1</v>
      </c>
      <c r="L5908" t="str">
        <f t="shared" si="400"/>
        <v>Mar-26</v>
      </c>
      <c r="M5908" t="str">
        <f t="shared" si="403"/>
        <v>Thursday</v>
      </c>
      <c r="N5908">
        <f t="shared" si="401"/>
        <v>2</v>
      </c>
      <c r="O5908" s="6">
        <f t="shared" si="402"/>
        <v>8.3333333333333329E-2</v>
      </c>
    </row>
    <row r="5909" spans="1:15" x14ac:dyDescent="0.3">
      <c r="A5909" t="s">
        <v>11</v>
      </c>
      <c r="B5909" t="s">
        <v>12</v>
      </c>
      <c r="C5909">
        <v>2508814</v>
      </c>
      <c r="D5909" s="1">
        <v>46100</v>
      </c>
      <c r="E5909" s="8" t="s">
        <v>4108</v>
      </c>
      <c r="F5909" t="s">
        <v>13</v>
      </c>
      <c r="G5909" t="s">
        <v>7323</v>
      </c>
      <c r="H5909" t="s">
        <v>5096</v>
      </c>
      <c r="J5909" t="s">
        <v>2453</v>
      </c>
      <c r="K5909">
        <v>1</v>
      </c>
      <c r="L5909" t="str">
        <f t="shared" si="400"/>
        <v>Mar-26</v>
      </c>
      <c r="M5909" t="str">
        <f t="shared" si="403"/>
        <v>Thursday</v>
      </c>
      <c r="N5909">
        <f t="shared" si="401"/>
        <v>2</v>
      </c>
      <c r="O5909" s="6">
        <f t="shared" si="402"/>
        <v>8.3333333333333329E-2</v>
      </c>
    </row>
    <row r="5910" spans="1:15" x14ac:dyDescent="0.3">
      <c r="A5910" t="s">
        <v>11</v>
      </c>
      <c r="B5910" t="s">
        <v>12</v>
      </c>
      <c r="C5910">
        <v>2509754</v>
      </c>
      <c r="D5910" s="1">
        <v>46100</v>
      </c>
      <c r="E5910" s="8" t="s">
        <v>2051</v>
      </c>
      <c r="F5910" t="s">
        <v>13</v>
      </c>
      <c r="G5910" t="s">
        <v>7324</v>
      </c>
      <c r="H5910" t="s">
        <v>5096</v>
      </c>
      <c r="J5910" t="s">
        <v>2453</v>
      </c>
      <c r="K5910">
        <v>8</v>
      </c>
      <c r="L5910" t="str">
        <f t="shared" si="400"/>
        <v>Mar-26</v>
      </c>
      <c r="M5910" t="str">
        <f t="shared" si="403"/>
        <v>Thursday</v>
      </c>
      <c r="N5910">
        <f t="shared" si="401"/>
        <v>13</v>
      </c>
      <c r="O5910" s="6">
        <f t="shared" si="402"/>
        <v>0.54166666666666663</v>
      </c>
    </row>
    <row r="5911" spans="1:15" x14ac:dyDescent="0.3">
      <c r="A5911" t="s">
        <v>11</v>
      </c>
      <c r="B5911" t="s">
        <v>12</v>
      </c>
      <c r="C5911">
        <v>2509756</v>
      </c>
      <c r="D5911" s="1">
        <v>46100</v>
      </c>
      <c r="E5911" s="8" t="s">
        <v>418</v>
      </c>
      <c r="F5911" t="s">
        <v>13</v>
      </c>
      <c r="G5911" t="s">
        <v>7325</v>
      </c>
      <c r="H5911" t="s">
        <v>5096</v>
      </c>
      <c r="J5911" t="s">
        <v>2453</v>
      </c>
      <c r="K5911">
        <v>4</v>
      </c>
      <c r="L5911" t="str">
        <f t="shared" si="400"/>
        <v>Mar-26</v>
      </c>
      <c r="M5911" t="str">
        <f t="shared" si="403"/>
        <v>Thursday</v>
      </c>
      <c r="N5911">
        <f t="shared" si="401"/>
        <v>13</v>
      </c>
      <c r="O5911" s="6">
        <f t="shared" si="402"/>
        <v>0.54166666666666663</v>
      </c>
    </row>
    <row r="5912" spans="1:15" x14ac:dyDescent="0.3">
      <c r="A5912" t="s">
        <v>11</v>
      </c>
      <c r="B5912" t="s">
        <v>12</v>
      </c>
      <c r="C5912">
        <v>2509763</v>
      </c>
      <c r="D5912" s="1">
        <v>46100</v>
      </c>
      <c r="E5912" s="8" t="s">
        <v>3745</v>
      </c>
      <c r="F5912" t="s">
        <v>13</v>
      </c>
      <c r="G5912" t="s">
        <v>7326</v>
      </c>
      <c r="H5912" t="s">
        <v>5096</v>
      </c>
      <c r="J5912" t="s">
        <v>2453</v>
      </c>
      <c r="K5912">
        <v>2</v>
      </c>
      <c r="L5912" t="str">
        <f t="shared" si="400"/>
        <v>Mar-26</v>
      </c>
      <c r="M5912" t="str">
        <f t="shared" si="403"/>
        <v>Thursday</v>
      </c>
      <c r="N5912">
        <f t="shared" si="401"/>
        <v>14</v>
      </c>
      <c r="O5912" s="6">
        <f t="shared" si="402"/>
        <v>0.58333333333333337</v>
      </c>
    </row>
    <row r="5913" spans="1:15" x14ac:dyDescent="0.3">
      <c r="A5913" t="s">
        <v>11</v>
      </c>
      <c r="B5913" t="s">
        <v>12</v>
      </c>
      <c r="C5913">
        <v>2509875</v>
      </c>
      <c r="D5913" s="1">
        <v>46100</v>
      </c>
      <c r="E5913" s="8" t="s">
        <v>2243</v>
      </c>
      <c r="F5913" t="s">
        <v>13</v>
      </c>
      <c r="G5913" t="s">
        <v>7327</v>
      </c>
      <c r="H5913" t="s">
        <v>1101</v>
      </c>
      <c r="J5913" t="s">
        <v>2453</v>
      </c>
      <c r="K5913">
        <v>6</v>
      </c>
      <c r="L5913" t="str">
        <f t="shared" si="400"/>
        <v>Mar-26</v>
      </c>
      <c r="M5913" t="str">
        <f t="shared" si="403"/>
        <v>Thursday</v>
      </c>
      <c r="N5913">
        <f t="shared" si="401"/>
        <v>16</v>
      </c>
      <c r="O5913" s="6">
        <f t="shared" si="402"/>
        <v>0.66666666666666663</v>
      </c>
    </row>
    <row r="5914" spans="1:15" x14ac:dyDescent="0.3">
      <c r="A5914" t="s">
        <v>11</v>
      </c>
      <c r="B5914" t="s">
        <v>12</v>
      </c>
      <c r="C5914">
        <v>2509984</v>
      </c>
      <c r="D5914" s="1">
        <v>46100</v>
      </c>
      <c r="E5914" s="8" t="s">
        <v>2175</v>
      </c>
      <c r="F5914" t="s">
        <v>13</v>
      </c>
      <c r="G5914" t="s">
        <v>7328</v>
      </c>
      <c r="H5914" t="s">
        <v>1101</v>
      </c>
      <c r="J5914" t="s">
        <v>2453</v>
      </c>
      <c r="K5914">
        <v>6</v>
      </c>
      <c r="L5914" t="str">
        <f t="shared" si="400"/>
        <v>Mar-26</v>
      </c>
      <c r="M5914" t="str">
        <f t="shared" si="403"/>
        <v>Thursday</v>
      </c>
      <c r="N5914">
        <f t="shared" si="401"/>
        <v>18</v>
      </c>
      <c r="O5914" s="6">
        <f t="shared" si="402"/>
        <v>0.75</v>
      </c>
    </row>
    <row r="5915" spans="1:15" x14ac:dyDescent="0.3">
      <c r="A5915" t="s">
        <v>11</v>
      </c>
      <c r="B5915" t="s">
        <v>12</v>
      </c>
      <c r="C5915">
        <v>2514078</v>
      </c>
      <c r="D5915" s="1">
        <v>46102</v>
      </c>
      <c r="E5915" s="8" t="s">
        <v>2018</v>
      </c>
      <c r="F5915" t="s">
        <v>13</v>
      </c>
      <c r="G5915" t="s">
        <v>7329</v>
      </c>
      <c r="H5915" t="s">
        <v>5096</v>
      </c>
      <c r="J5915" t="s">
        <v>2453</v>
      </c>
      <c r="K5915">
        <v>6</v>
      </c>
      <c r="L5915" t="str">
        <f t="shared" si="400"/>
        <v>Mar-26</v>
      </c>
      <c r="M5915" t="str">
        <f t="shared" si="403"/>
        <v>Saturday</v>
      </c>
      <c r="N5915">
        <f t="shared" si="401"/>
        <v>10</v>
      </c>
      <c r="O5915" s="6">
        <f t="shared" si="402"/>
        <v>0.41666666666666669</v>
      </c>
    </row>
    <row r="5916" spans="1:15" x14ac:dyDescent="0.3">
      <c r="A5916" t="s">
        <v>11</v>
      </c>
      <c r="B5916" t="s">
        <v>12</v>
      </c>
      <c r="C5916">
        <v>2514171</v>
      </c>
      <c r="D5916" s="1">
        <v>46102</v>
      </c>
      <c r="E5916" s="8" t="s">
        <v>2455</v>
      </c>
      <c r="F5916" t="s">
        <v>13</v>
      </c>
      <c r="G5916" t="s">
        <v>7330</v>
      </c>
      <c r="H5916" t="s">
        <v>7331</v>
      </c>
      <c r="J5916" t="s">
        <v>2453</v>
      </c>
      <c r="K5916">
        <v>0</v>
      </c>
      <c r="L5916" t="str">
        <f t="shared" si="400"/>
        <v>Mar-26</v>
      </c>
      <c r="M5916" t="str">
        <f t="shared" si="403"/>
        <v>Saturday</v>
      </c>
      <c r="N5916">
        <f t="shared" si="401"/>
        <v>11</v>
      </c>
      <c r="O5916" s="6">
        <f t="shared" si="402"/>
        <v>0.45833333333333331</v>
      </c>
    </row>
    <row r="5917" spans="1:15" x14ac:dyDescent="0.3">
      <c r="A5917" t="s">
        <v>11</v>
      </c>
      <c r="B5917" t="s">
        <v>12</v>
      </c>
      <c r="C5917">
        <v>2514221</v>
      </c>
      <c r="D5917" s="1">
        <v>46102</v>
      </c>
      <c r="E5917" s="8" t="s">
        <v>2727</v>
      </c>
      <c r="F5917" t="s">
        <v>13</v>
      </c>
      <c r="G5917" t="s">
        <v>7332</v>
      </c>
      <c r="H5917" t="s">
        <v>5096</v>
      </c>
      <c r="J5917" t="s">
        <v>2453</v>
      </c>
      <c r="K5917">
        <v>5</v>
      </c>
      <c r="L5917" t="str">
        <f t="shared" si="400"/>
        <v>Mar-26</v>
      </c>
      <c r="M5917" t="str">
        <f t="shared" si="403"/>
        <v>Saturday</v>
      </c>
      <c r="N5917">
        <f t="shared" si="401"/>
        <v>13</v>
      </c>
      <c r="O5917" s="6">
        <f t="shared" si="402"/>
        <v>0.54166666666666663</v>
      </c>
    </row>
    <row r="5918" spans="1:15" x14ac:dyDescent="0.3">
      <c r="A5918" t="s">
        <v>11</v>
      </c>
      <c r="B5918" t="s">
        <v>12</v>
      </c>
      <c r="C5918">
        <v>2514360</v>
      </c>
      <c r="D5918" s="1">
        <v>46102</v>
      </c>
      <c r="E5918" s="8" t="s">
        <v>362</v>
      </c>
      <c r="F5918" t="s">
        <v>13</v>
      </c>
      <c r="G5918" t="s">
        <v>7333</v>
      </c>
      <c r="H5918" t="s">
        <v>6669</v>
      </c>
      <c r="J5918" t="s">
        <v>2453</v>
      </c>
      <c r="K5918">
        <v>8</v>
      </c>
      <c r="L5918" t="str">
        <f t="shared" si="400"/>
        <v>Mar-26</v>
      </c>
      <c r="M5918" t="str">
        <f t="shared" si="403"/>
        <v>Saturday</v>
      </c>
      <c r="N5918">
        <f t="shared" si="401"/>
        <v>16</v>
      </c>
      <c r="O5918" s="6">
        <f t="shared" si="402"/>
        <v>0.66666666666666663</v>
      </c>
    </row>
    <row r="5919" spans="1:15" x14ac:dyDescent="0.3">
      <c r="A5919" t="s">
        <v>11</v>
      </c>
      <c r="B5919" t="s">
        <v>12</v>
      </c>
      <c r="C5919">
        <v>2514446</v>
      </c>
      <c r="D5919" s="1">
        <v>46102</v>
      </c>
      <c r="E5919" s="8" t="s">
        <v>2202</v>
      </c>
      <c r="F5919" t="s">
        <v>13</v>
      </c>
      <c r="G5919" t="s">
        <v>7334</v>
      </c>
      <c r="H5919" t="s">
        <v>6669</v>
      </c>
      <c r="J5919" t="s">
        <v>2453</v>
      </c>
      <c r="K5919">
        <v>10</v>
      </c>
      <c r="L5919" t="str">
        <f t="shared" si="400"/>
        <v>Mar-26</v>
      </c>
      <c r="M5919" t="str">
        <f t="shared" si="403"/>
        <v>Saturday</v>
      </c>
      <c r="N5919">
        <f t="shared" si="401"/>
        <v>17</v>
      </c>
      <c r="O5919" s="6">
        <f t="shared" si="402"/>
        <v>0.70833333333333337</v>
      </c>
    </row>
    <row r="5920" spans="1:15" x14ac:dyDescent="0.3">
      <c r="A5920" t="s">
        <v>11</v>
      </c>
      <c r="B5920" t="s">
        <v>12</v>
      </c>
      <c r="C5920">
        <v>2516389</v>
      </c>
      <c r="D5920" s="1">
        <v>46103</v>
      </c>
      <c r="E5920" s="8" t="s">
        <v>2226</v>
      </c>
      <c r="F5920" t="s">
        <v>13</v>
      </c>
      <c r="G5920" t="s">
        <v>7335</v>
      </c>
      <c r="H5920" t="s">
        <v>3353</v>
      </c>
      <c r="J5920" t="s">
        <v>2453</v>
      </c>
      <c r="K5920">
        <v>1</v>
      </c>
      <c r="L5920" t="str">
        <f t="shared" si="400"/>
        <v>Mar-26</v>
      </c>
      <c r="M5920" t="str">
        <f t="shared" si="403"/>
        <v>Sunday</v>
      </c>
      <c r="N5920">
        <f t="shared" si="401"/>
        <v>7</v>
      </c>
      <c r="O5920" s="6">
        <f t="shared" si="402"/>
        <v>0.29166666666666669</v>
      </c>
    </row>
    <row r="5921" spans="1:15" x14ac:dyDescent="0.3">
      <c r="A5921" t="s">
        <v>11</v>
      </c>
      <c r="B5921" t="s">
        <v>12</v>
      </c>
      <c r="C5921">
        <v>2516804</v>
      </c>
      <c r="D5921" s="1">
        <v>46103</v>
      </c>
      <c r="E5921" s="8" t="s">
        <v>963</v>
      </c>
      <c r="F5921" t="s">
        <v>13</v>
      </c>
      <c r="G5921" t="s">
        <v>7336</v>
      </c>
      <c r="H5921" t="s">
        <v>1308</v>
      </c>
      <c r="J5921" t="s">
        <v>2453</v>
      </c>
      <c r="K5921">
        <v>7</v>
      </c>
      <c r="L5921" t="str">
        <f t="shared" si="400"/>
        <v>Mar-26</v>
      </c>
      <c r="M5921" t="str">
        <f t="shared" si="403"/>
        <v>Sunday</v>
      </c>
      <c r="N5921">
        <f t="shared" si="401"/>
        <v>15</v>
      </c>
      <c r="O5921" s="6">
        <f t="shared" si="402"/>
        <v>0.625</v>
      </c>
    </row>
    <row r="5922" spans="1:15" x14ac:dyDescent="0.3">
      <c r="A5922" t="s">
        <v>11</v>
      </c>
      <c r="B5922" t="s">
        <v>12</v>
      </c>
      <c r="C5922">
        <v>2516943</v>
      </c>
      <c r="D5922" s="1">
        <v>46103</v>
      </c>
      <c r="E5922" s="8" t="s">
        <v>967</v>
      </c>
      <c r="F5922" t="s">
        <v>13</v>
      </c>
      <c r="G5922" t="s">
        <v>7337</v>
      </c>
      <c r="H5922" t="s">
        <v>1308</v>
      </c>
      <c r="J5922" t="s">
        <v>2453</v>
      </c>
      <c r="K5922">
        <v>5</v>
      </c>
      <c r="L5922" t="str">
        <f t="shared" si="400"/>
        <v>Mar-26</v>
      </c>
      <c r="M5922" t="str">
        <f t="shared" si="403"/>
        <v>Sunday</v>
      </c>
      <c r="N5922">
        <f t="shared" si="401"/>
        <v>18</v>
      </c>
      <c r="O5922" s="6">
        <f t="shared" si="402"/>
        <v>0.75</v>
      </c>
    </row>
    <row r="5923" spans="1:15" x14ac:dyDescent="0.3">
      <c r="A5923" t="s">
        <v>11</v>
      </c>
      <c r="B5923" t="s">
        <v>12</v>
      </c>
      <c r="C5923">
        <v>2517946</v>
      </c>
      <c r="D5923" s="1">
        <v>46104</v>
      </c>
      <c r="E5923" s="8" t="s">
        <v>4108</v>
      </c>
      <c r="F5923" t="s">
        <v>13</v>
      </c>
      <c r="G5923" t="s">
        <v>7338</v>
      </c>
      <c r="H5923" t="s">
        <v>6222</v>
      </c>
      <c r="J5923" t="s">
        <v>2453</v>
      </c>
      <c r="K5923">
        <v>1</v>
      </c>
      <c r="L5923" t="str">
        <f t="shared" si="400"/>
        <v>Mar-26</v>
      </c>
      <c r="M5923" t="str">
        <f t="shared" si="403"/>
        <v>Monday</v>
      </c>
      <c r="N5923">
        <f t="shared" si="401"/>
        <v>2</v>
      </c>
      <c r="O5923" s="6">
        <f t="shared" si="402"/>
        <v>8.3333333333333329E-2</v>
      </c>
    </row>
    <row r="5924" spans="1:15" x14ac:dyDescent="0.3">
      <c r="A5924" t="s">
        <v>11</v>
      </c>
      <c r="B5924" t="s">
        <v>12</v>
      </c>
      <c r="C5924">
        <v>2518508</v>
      </c>
      <c r="D5924" s="1">
        <v>46104</v>
      </c>
      <c r="E5924" s="8" t="s">
        <v>2152</v>
      </c>
      <c r="F5924" t="s">
        <v>13</v>
      </c>
      <c r="G5924" t="s">
        <v>7339</v>
      </c>
      <c r="H5924" t="s">
        <v>3353</v>
      </c>
      <c r="J5924" t="s">
        <v>2453</v>
      </c>
      <c r="K5924">
        <v>1</v>
      </c>
      <c r="L5924" t="str">
        <f t="shared" si="400"/>
        <v>Mar-26</v>
      </c>
      <c r="M5924" t="str">
        <f t="shared" si="403"/>
        <v>Monday</v>
      </c>
      <c r="N5924">
        <f t="shared" si="401"/>
        <v>6</v>
      </c>
      <c r="O5924" s="6">
        <f t="shared" si="402"/>
        <v>0.25</v>
      </c>
    </row>
    <row r="5925" spans="1:15" x14ac:dyDescent="0.3">
      <c r="A5925" t="s">
        <v>11</v>
      </c>
      <c r="B5925" t="s">
        <v>12</v>
      </c>
      <c r="C5925">
        <v>2518527</v>
      </c>
      <c r="D5925" s="1">
        <v>46104</v>
      </c>
      <c r="E5925" s="8" t="s">
        <v>336</v>
      </c>
      <c r="F5925" t="s">
        <v>13</v>
      </c>
      <c r="G5925" t="s">
        <v>7340</v>
      </c>
      <c r="H5925" t="s">
        <v>3353</v>
      </c>
      <c r="J5925" t="s">
        <v>2453</v>
      </c>
      <c r="K5925">
        <v>1</v>
      </c>
      <c r="L5925" t="str">
        <f t="shared" si="400"/>
        <v>Mar-26</v>
      </c>
      <c r="M5925" t="str">
        <f t="shared" si="403"/>
        <v>Monday</v>
      </c>
      <c r="N5925">
        <f t="shared" si="401"/>
        <v>7</v>
      </c>
      <c r="O5925" s="6">
        <f t="shared" si="402"/>
        <v>0.29166666666666669</v>
      </c>
    </row>
    <row r="5926" spans="1:15" x14ac:dyDescent="0.3">
      <c r="A5926" t="s">
        <v>11</v>
      </c>
      <c r="B5926" t="s">
        <v>12</v>
      </c>
      <c r="C5926">
        <v>2518562</v>
      </c>
      <c r="D5926" s="1">
        <v>46104</v>
      </c>
      <c r="E5926" s="8" t="s">
        <v>1897</v>
      </c>
      <c r="F5926" t="s">
        <v>13</v>
      </c>
      <c r="G5926" t="s">
        <v>7341</v>
      </c>
      <c r="H5926" t="s">
        <v>5096</v>
      </c>
      <c r="J5926" t="s">
        <v>2453</v>
      </c>
      <c r="K5926">
        <v>1</v>
      </c>
      <c r="L5926" t="str">
        <f t="shared" si="400"/>
        <v>Mar-26</v>
      </c>
      <c r="M5926" t="str">
        <f t="shared" si="403"/>
        <v>Monday</v>
      </c>
      <c r="N5926">
        <f t="shared" si="401"/>
        <v>7</v>
      </c>
      <c r="O5926" s="6">
        <f t="shared" si="402"/>
        <v>0.29166666666666669</v>
      </c>
    </row>
    <row r="5927" spans="1:15" x14ac:dyDescent="0.3">
      <c r="A5927" t="s">
        <v>11</v>
      </c>
      <c r="B5927" t="s">
        <v>12</v>
      </c>
      <c r="C5927">
        <v>2518575</v>
      </c>
      <c r="D5927" s="1">
        <v>46104</v>
      </c>
      <c r="E5927" s="8" t="s">
        <v>2154</v>
      </c>
      <c r="F5927" t="s">
        <v>13</v>
      </c>
      <c r="G5927" t="s">
        <v>7342</v>
      </c>
      <c r="H5927" t="s">
        <v>5096</v>
      </c>
      <c r="J5927" t="s">
        <v>2453</v>
      </c>
      <c r="K5927">
        <v>1</v>
      </c>
      <c r="L5927" t="str">
        <f t="shared" si="400"/>
        <v>Mar-26</v>
      </c>
      <c r="M5927" t="str">
        <f t="shared" si="403"/>
        <v>Monday</v>
      </c>
      <c r="N5927">
        <f t="shared" si="401"/>
        <v>8</v>
      </c>
      <c r="O5927" s="6">
        <f t="shared" si="402"/>
        <v>0.33333333333333331</v>
      </c>
    </row>
    <row r="5928" spans="1:15" x14ac:dyDescent="0.3">
      <c r="A5928" t="s">
        <v>11</v>
      </c>
      <c r="B5928" t="s">
        <v>12</v>
      </c>
      <c r="C5928">
        <v>2518940</v>
      </c>
      <c r="D5928" s="1">
        <v>46104</v>
      </c>
      <c r="E5928" s="8" t="s">
        <v>3251</v>
      </c>
      <c r="F5928" t="s">
        <v>13</v>
      </c>
      <c r="G5928" t="s">
        <v>7343</v>
      </c>
      <c r="H5928" t="s">
        <v>1308</v>
      </c>
      <c r="J5928" t="s">
        <v>2453</v>
      </c>
      <c r="K5928">
        <v>10</v>
      </c>
      <c r="L5928" t="str">
        <f t="shared" si="400"/>
        <v>Mar-26</v>
      </c>
      <c r="M5928" t="str">
        <f t="shared" si="403"/>
        <v>Monday</v>
      </c>
      <c r="N5928">
        <f t="shared" si="401"/>
        <v>18</v>
      </c>
      <c r="O5928" s="6">
        <f t="shared" si="402"/>
        <v>0.75</v>
      </c>
    </row>
    <row r="5929" spans="1:15" x14ac:dyDescent="0.3">
      <c r="A5929" t="s">
        <v>11</v>
      </c>
      <c r="B5929" t="s">
        <v>12</v>
      </c>
      <c r="C5929">
        <v>2520913</v>
      </c>
      <c r="D5929" s="1">
        <v>46105</v>
      </c>
      <c r="E5929" s="8" t="s">
        <v>315</v>
      </c>
      <c r="F5929" t="s">
        <v>13</v>
      </c>
      <c r="G5929" t="s">
        <v>7344</v>
      </c>
      <c r="H5929" t="s">
        <v>5096</v>
      </c>
      <c r="J5929" t="s">
        <v>2453</v>
      </c>
      <c r="K5929">
        <v>2</v>
      </c>
      <c r="L5929" t="str">
        <f t="shared" si="400"/>
        <v>Mar-26</v>
      </c>
      <c r="M5929" t="str">
        <f t="shared" si="403"/>
        <v>Tuesday</v>
      </c>
      <c r="N5929">
        <f t="shared" si="401"/>
        <v>8</v>
      </c>
      <c r="O5929" s="6">
        <f t="shared" si="402"/>
        <v>0.33333333333333331</v>
      </c>
    </row>
    <row r="5930" spans="1:15" x14ac:dyDescent="0.3">
      <c r="A5930" t="s">
        <v>11</v>
      </c>
      <c r="B5930" t="s">
        <v>12</v>
      </c>
      <c r="C5930">
        <v>2521032</v>
      </c>
      <c r="D5930" s="1">
        <v>46105</v>
      </c>
      <c r="E5930" s="8" t="s">
        <v>4913</v>
      </c>
      <c r="F5930" t="s">
        <v>13</v>
      </c>
      <c r="G5930" t="s">
        <v>7345</v>
      </c>
      <c r="H5930" t="s">
        <v>5096</v>
      </c>
      <c r="J5930" t="s">
        <v>2453</v>
      </c>
      <c r="K5930">
        <v>7</v>
      </c>
      <c r="L5930" t="str">
        <f t="shared" si="400"/>
        <v>Mar-26</v>
      </c>
      <c r="M5930" t="str">
        <f t="shared" si="403"/>
        <v>Tuesday</v>
      </c>
      <c r="N5930">
        <f t="shared" si="401"/>
        <v>13</v>
      </c>
      <c r="O5930" s="6">
        <f t="shared" si="402"/>
        <v>0.54166666666666663</v>
      </c>
    </row>
    <row r="5931" spans="1:15" x14ac:dyDescent="0.3">
      <c r="A5931" t="s">
        <v>11</v>
      </c>
      <c r="B5931" t="s">
        <v>12</v>
      </c>
      <c r="C5931">
        <v>2521447</v>
      </c>
      <c r="D5931" s="1">
        <v>46105</v>
      </c>
      <c r="E5931" s="8" t="s">
        <v>1039</v>
      </c>
      <c r="F5931" t="s">
        <v>13</v>
      </c>
      <c r="G5931" t="s">
        <v>7346</v>
      </c>
      <c r="H5931" t="s">
        <v>1101</v>
      </c>
      <c r="J5931" t="s">
        <v>2453</v>
      </c>
      <c r="K5931">
        <v>7</v>
      </c>
      <c r="L5931" t="str">
        <f t="shared" si="400"/>
        <v>Mar-26</v>
      </c>
      <c r="M5931" t="str">
        <f t="shared" si="403"/>
        <v>Tuesday</v>
      </c>
      <c r="N5931">
        <f t="shared" si="401"/>
        <v>21</v>
      </c>
      <c r="O5931" s="6">
        <f t="shared" si="402"/>
        <v>0.875</v>
      </c>
    </row>
    <row r="5932" spans="1:15" x14ac:dyDescent="0.3">
      <c r="A5932" t="s">
        <v>11</v>
      </c>
      <c r="B5932" t="s">
        <v>12</v>
      </c>
      <c r="C5932">
        <v>2522937</v>
      </c>
      <c r="D5932" s="1">
        <v>46106</v>
      </c>
      <c r="E5932" s="8" t="s">
        <v>2044</v>
      </c>
      <c r="F5932" t="s">
        <v>13</v>
      </c>
      <c r="G5932" t="s">
        <v>7347</v>
      </c>
      <c r="H5932" t="s">
        <v>6222</v>
      </c>
      <c r="J5932" t="s">
        <v>2453</v>
      </c>
      <c r="K5932">
        <v>1</v>
      </c>
      <c r="L5932" t="str">
        <f t="shared" si="400"/>
        <v>Mar-26</v>
      </c>
      <c r="M5932" t="str">
        <f t="shared" si="403"/>
        <v>Wednesday</v>
      </c>
      <c r="N5932">
        <f t="shared" si="401"/>
        <v>5</v>
      </c>
      <c r="O5932" s="6">
        <f t="shared" si="402"/>
        <v>0.20833333333333334</v>
      </c>
    </row>
    <row r="5933" spans="1:15" x14ac:dyDescent="0.3">
      <c r="A5933" t="s">
        <v>11</v>
      </c>
      <c r="B5933" t="s">
        <v>12</v>
      </c>
      <c r="C5933">
        <v>2523402</v>
      </c>
      <c r="D5933" s="1">
        <v>46106</v>
      </c>
      <c r="E5933" s="8" t="s">
        <v>2140</v>
      </c>
      <c r="F5933" t="s">
        <v>13</v>
      </c>
      <c r="G5933" t="s">
        <v>7348</v>
      </c>
      <c r="H5933" t="s">
        <v>6669</v>
      </c>
      <c r="J5933" t="s">
        <v>2453</v>
      </c>
      <c r="K5933">
        <v>7</v>
      </c>
      <c r="L5933" t="str">
        <f t="shared" si="400"/>
        <v>Mar-26</v>
      </c>
      <c r="M5933" t="str">
        <f t="shared" si="403"/>
        <v>Wednesday</v>
      </c>
      <c r="N5933">
        <f t="shared" si="401"/>
        <v>16</v>
      </c>
      <c r="O5933" s="6">
        <f t="shared" si="402"/>
        <v>0.66666666666666663</v>
      </c>
    </row>
    <row r="5934" spans="1:15" x14ac:dyDescent="0.3">
      <c r="A5934" t="s">
        <v>11</v>
      </c>
      <c r="B5934" t="s">
        <v>12</v>
      </c>
      <c r="C5934">
        <v>2523481</v>
      </c>
      <c r="D5934" s="1">
        <v>46106</v>
      </c>
      <c r="E5934" s="8" t="s">
        <v>2706</v>
      </c>
      <c r="F5934" t="s">
        <v>13</v>
      </c>
      <c r="G5934" t="s">
        <v>7349</v>
      </c>
      <c r="H5934" t="s">
        <v>6669</v>
      </c>
      <c r="J5934" t="s">
        <v>2453</v>
      </c>
      <c r="K5934">
        <v>7</v>
      </c>
      <c r="L5934" t="str">
        <f t="shared" si="400"/>
        <v>Mar-26</v>
      </c>
      <c r="M5934" t="str">
        <f t="shared" si="403"/>
        <v>Wednesday</v>
      </c>
      <c r="N5934">
        <f t="shared" si="401"/>
        <v>17</v>
      </c>
      <c r="O5934" s="6">
        <f t="shared" si="402"/>
        <v>0.70833333333333337</v>
      </c>
    </row>
    <row r="5935" spans="1:15" x14ac:dyDescent="0.3">
      <c r="A5935" t="s">
        <v>11</v>
      </c>
      <c r="B5935" t="s">
        <v>12</v>
      </c>
      <c r="C5935">
        <v>2524934</v>
      </c>
      <c r="D5935" s="1">
        <v>46107</v>
      </c>
      <c r="E5935" s="8" t="s">
        <v>4911</v>
      </c>
      <c r="F5935" t="s">
        <v>13</v>
      </c>
      <c r="G5935" t="s">
        <v>7353</v>
      </c>
      <c r="H5935" t="s">
        <v>3353</v>
      </c>
      <c r="J5935" t="s">
        <v>2453</v>
      </c>
      <c r="K5935">
        <v>5</v>
      </c>
      <c r="L5935" t="str">
        <f t="shared" si="400"/>
        <v>Mar-26</v>
      </c>
      <c r="M5935" t="str">
        <f t="shared" si="403"/>
        <v>Thursday</v>
      </c>
      <c r="N5935">
        <f t="shared" si="401"/>
        <v>2</v>
      </c>
      <c r="O5935" s="6">
        <f t="shared" si="402"/>
        <v>8.3333333333333329E-2</v>
      </c>
    </row>
    <row r="5936" spans="1:15" x14ac:dyDescent="0.3">
      <c r="A5936" t="s">
        <v>11</v>
      </c>
      <c r="B5936" t="s">
        <v>12</v>
      </c>
      <c r="C5936">
        <v>2525059</v>
      </c>
      <c r="D5936" s="1">
        <v>46107</v>
      </c>
      <c r="E5936" s="8" t="s">
        <v>6778</v>
      </c>
      <c r="F5936" t="s">
        <v>13</v>
      </c>
      <c r="G5936" t="s">
        <v>7354</v>
      </c>
      <c r="H5936" t="s">
        <v>1101</v>
      </c>
      <c r="J5936" t="s">
        <v>2453</v>
      </c>
      <c r="K5936">
        <v>5</v>
      </c>
      <c r="L5936" t="str">
        <f t="shared" si="400"/>
        <v>Mar-26</v>
      </c>
      <c r="M5936" t="str">
        <f t="shared" si="403"/>
        <v>Thursday</v>
      </c>
      <c r="N5936">
        <f t="shared" si="401"/>
        <v>3</v>
      </c>
      <c r="O5936" s="6">
        <f t="shared" si="402"/>
        <v>0.125</v>
      </c>
    </row>
    <row r="5937" spans="1:15" x14ac:dyDescent="0.3">
      <c r="A5937" t="s">
        <v>11</v>
      </c>
      <c r="B5937" t="s">
        <v>12</v>
      </c>
      <c r="C5937">
        <v>2525357</v>
      </c>
      <c r="D5937" s="1">
        <v>46107</v>
      </c>
      <c r="E5937" s="8" t="s">
        <v>2152</v>
      </c>
      <c r="F5937" t="s">
        <v>13</v>
      </c>
      <c r="G5937" t="s">
        <v>7355</v>
      </c>
      <c r="H5937" t="s">
        <v>3353</v>
      </c>
      <c r="J5937" t="s">
        <v>2453</v>
      </c>
      <c r="K5937">
        <v>1</v>
      </c>
      <c r="L5937" t="str">
        <f t="shared" si="400"/>
        <v>Mar-26</v>
      </c>
      <c r="M5937" t="str">
        <f t="shared" si="403"/>
        <v>Thursday</v>
      </c>
      <c r="N5937">
        <f t="shared" si="401"/>
        <v>6</v>
      </c>
      <c r="O5937" s="6">
        <f t="shared" si="402"/>
        <v>0.25</v>
      </c>
    </row>
    <row r="5938" spans="1:15" x14ac:dyDescent="0.3">
      <c r="A5938" t="s">
        <v>11</v>
      </c>
      <c r="B5938" t="s">
        <v>12</v>
      </c>
      <c r="C5938">
        <v>2525469</v>
      </c>
      <c r="D5938" s="1">
        <v>46107</v>
      </c>
      <c r="E5938" s="8" t="s">
        <v>4912</v>
      </c>
      <c r="F5938" t="s">
        <v>13</v>
      </c>
      <c r="G5938" t="s">
        <v>7356</v>
      </c>
      <c r="H5938" t="s">
        <v>5096</v>
      </c>
      <c r="J5938" t="s">
        <v>2453</v>
      </c>
      <c r="K5938">
        <v>1</v>
      </c>
      <c r="L5938" t="str">
        <f t="shared" si="400"/>
        <v>Mar-26</v>
      </c>
      <c r="M5938" t="str">
        <f t="shared" si="403"/>
        <v>Thursday</v>
      </c>
      <c r="N5938">
        <f t="shared" si="401"/>
        <v>11</v>
      </c>
      <c r="O5938" s="6">
        <f t="shared" si="402"/>
        <v>0.45833333333333331</v>
      </c>
    </row>
    <row r="5939" spans="1:15" x14ac:dyDescent="0.3">
      <c r="A5939" t="s">
        <v>11</v>
      </c>
      <c r="B5939" t="s">
        <v>12</v>
      </c>
      <c r="C5939">
        <v>2525474</v>
      </c>
      <c r="D5939" s="1">
        <v>46107</v>
      </c>
      <c r="E5939" s="8" t="s">
        <v>333</v>
      </c>
      <c r="F5939" t="s">
        <v>13</v>
      </c>
      <c r="G5939" t="s">
        <v>7357</v>
      </c>
      <c r="H5939" t="s">
        <v>5096</v>
      </c>
      <c r="J5939" t="s">
        <v>2453</v>
      </c>
      <c r="K5939">
        <v>2</v>
      </c>
      <c r="L5939" t="str">
        <f t="shared" si="400"/>
        <v>Mar-26</v>
      </c>
      <c r="M5939" t="str">
        <f t="shared" si="403"/>
        <v>Thursday</v>
      </c>
      <c r="N5939">
        <f t="shared" si="401"/>
        <v>11</v>
      </c>
      <c r="O5939" s="6">
        <f t="shared" si="402"/>
        <v>0.45833333333333331</v>
      </c>
    </row>
    <row r="5940" spans="1:15" x14ac:dyDescent="0.3">
      <c r="A5940" t="s">
        <v>11</v>
      </c>
      <c r="B5940" t="s">
        <v>12</v>
      </c>
      <c r="C5940">
        <v>2525529</v>
      </c>
      <c r="D5940" s="1">
        <v>46107</v>
      </c>
      <c r="E5940" s="8" t="s">
        <v>466</v>
      </c>
      <c r="F5940" t="s">
        <v>13</v>
      </c>
      <c r="G5940" t="s">
        <v>7358</v>
      </c>
      <c r="H5940" t="s">
        <v>5096</v>
      </c>
      <c r="J5940" t="s">
        <v>2453</v>
      </c>
      <c r="K5940">
        <v>5</v>
      </c>
      <c r="L5940" t="str">
        <f t="shared" si="400"/>
        <v>Mar-26</v>
      </c>
      <c r="M5940" t="str">
        <f t="shared" si="403"/>
        <v>Thursday</v>
      </c>
      <c r="N5940">
        <f t="shared" si="401"/>
        <v>13</v>
      </c>
      <c r="O5940" s="6">
        <f t="shared" si="402"/>
        <v>0.54166666666666663</v>
      </c>
    </row>
    <row r="5941" spans="1:15" x14ac:dyDescent="0.3">
      <c r="A5941" t="s">
        <v>11</v>
      </c>
      <c r="B5941" t="s">
        <v>12</v>
      </c>
      <c r="C5941">
        <v>2525533</v>
      </c>
      <c r="D5941" s="1">
        <v>46107</v>
      </c>
      <c r="E5941" s="8" t="s">
        <v>3744</v>
      </c>
      <c r="F5941" t="s">
        <v>13</v>
      </c>
      <c r="G5941" t="s">
        <v>7359</v>
      </c>
      <c r="H5941" t="s">
        <v>5096</v>
      </c>
      <c r="J5941" t="s">
        <v>2453</v>
      </c>
      <c r="K5941">
        <v>9</v>
      </c>
      <c r="L5941" t="str">
        <f t="shared" ref="L5941:L6004" si="404">TEXT(D5941, "MMM-YY")</f>
        <v>Mar-26</v>
      </c>
      <c r="M5941" t="str">
        <f t="shared" si="403"/>
        <v>Thursday</v>
      </c>
      <c r="N5941">
        <f t="shared" si="401"/>
        <v>13</v>
      </c>
      <c r="O5941" s="6">
        <f t="shared" si="402"/>
        <v>0.54166666666666663</v>
      </c>
    </row>
    <row r="5942" spans="1:15" x14ac:dyDescent="0.3">
      <c r="A5942" t="s">
        <v>11</v>
      </c>
      <c r="B5942" t="s">
        <v>12</v>
      </c>
      <c r="C5942">
        <v>2525650</v>
      </c>
      <c r="D5942" s="1">
        <v>46107</v>
      </c>
      <c r="E5942" s="8" t="s">
        <v>2517</v>
      </c>
      <c r="F5942" t="s">
        <v>13</v>
      </c>
      <c r="G5942" t="s">
        <v>7360</v>
      </c>
      <c r="H5942" t="s">
        <v>1101</v>
      </c>
      <c r="J5942" t="s">
        <v>2453</v>
      </c>
      <c r="K5942">
        <v>4</v>
      </c>
      <c r="L5942" t="str">
        <f t="shared" si="404"/>
        <v>Mar-26</v>
      </c>
      <c r="M5942" t="str">
        <f t="shared" si="403"/>
        <v>Thursday</v>
      </c>
      <c r="N5942">
        <f t="shared" si="401"/>
        <v>16</v>
      </c>
      <c r="O5942" s="6">
        <f t="shared" si="402"/>
        <v>0.66666666666666663</v>
      </c>
    </row>
    <row r="5943" spans="1:15" x14ac:dyDescent="0.3">
      <c r="A5943" t="s">
        <v>11</v>
      </c>
      <c r="B5943" t="s">
        <v>12</v>
      </c>
      <c r="C5943">
        <v>2525653</v>
      </c>
      <c r="D5943" s="1">
        <v>46107</v>
      </c>
      <c r="E5943" s="8" t="s">
        <v>424</v>
      </c>
      <c r="F5943" t="s">
        <v>13</v>
      </c>
      <c r="G5943" t="s">
        <v>7361</v>
      </c>
      <c r="H5943" t="s">
        <v>1101</v>
      </c>
      <c r="J5943" t="s">
        <v>2453</v>
      </c>
      <c r="K5943">
        <v>1</v>
      </c>
      <c r="L5943" t="str">
        <f t="shared" si="404"/>
        <v>Mar-26</v>
      </c>
      <c r="M5943" t="str">
        <f t="shared" si="403"/>
        <v>Thursday</v>
      </c>
      <c r="N5943">
        <f t="shared" si="401"/>
        <v>16</v>
      </c>
      <c r="O5943" s="6">
        <f t="shared" si="402"/>
        <v>0.66666666666666663</v>
      </c>
    </row>
    <row r="5944" spans="1:15" x14ac:dyDescent="0.3">
      <c r="A5944" t="s">
        <v>11</v>
      </c>
      <c r="B5944" t="s">
        <v>12</v>
      </c>
      <c r="C5944">
        <v>2525657</v>
      </c>
      <c r="D5944" s="1">
        <v>46107</v>
      </c>
      <c r="E5944" s="8" t="s">
        <v>912</v>
      </c>
      <c r="F5944" t="s">
        <v>13</v>
      </c>
      <c r="G5944" t="s">
        <v>7362</v>
      </c>
      <c r="H5944" t="s">
        <v>1101</v>
      </c>
      <c r="J5944" t="s">
        <v>2453</v>
      </c>
      <c r="K5944">
        <v>10</v>
      </c>
      <c r="L5944" t="str">
        <f t="shared" si="404"/>
        <v>Mar-26</v>
      </c>
      <c r="M5944" t="str">
        <f t="shared" si="403"/>
        <v>Thursday</v>
      </c>
      <c r="N5944">
        <f t="shared" si="401"/>
        <v>16</v>
      </c>
      <c r="O5944" s="6">
        <f t="shared" si="402"/>
        <v>0.66666666666666663</v>
      </c>
    </row>
    <row r="5945" spans="1:15" x14ac:dyDescent="0.3">
      <c r="A5945" t="s">
        <v>11</v>
      </c>
      <c r="B5945" t="s">
        <v>12</v>
      </c>
      <c r="C5945">
        <v>2525662</v>
      </c>
      <c r="D5945" s="1">
        <v>46107</v>
      </c>
      <c r="E5945" s="8" t="s">
        <v>2228</v>
      </c>
      <c r="F5945" t="s">
        <v>13</v>
      </c>
      <c r="G5945" t="s">
        <v>7363</v>
      </c>
      <c r="H5945" t="s">
        <v>1101</v>
      </c>
      <c r="J5945" t="s">
        <v>2453</v>
      </c>
      <c r="K5945">
        <v>1</v>
      </c>
      <c r="L5945" t="str">
        <f t="shared" si="404"/>
        <v>Mar-26</v>
      </c>
      <c r="M5945" t="str">
        <f t="shared" si="403"/>
        <v>Thursday</v>
      </c>
      <c r="N5945">
        <f t="shared" si="401"/>
        <v>16</v>
      </c>
      <c r="O5945" s="6">
        <f t="shared" si="402"/>
        <v>0.66666666666666663</v>
      </c>
    </row>
    <row r="5946" spans="1:15" x14ac:dyDescent="0.3">
      <c r="A5946" t="s">
        <v>11</v>
      </c>
      <c r="B5946" t="s">
        <v>12</v>
      </c>
      <c r="C5946">
        <v>2525689</v>
      </c>
      <c r="D5946" s="1">
        <v>46107</v>
      </c>
      <c r="E5946" s="8" t="s">
        <v>3048</v>
      </c>
      <c r="F5946" t="s">
        <v>13</v>
      </c>
      <c r="G5946" t="s">
        <v>7364</v>
      </c>
      <c r="H5946" t="s">
        <v>1101</v>
      </c>
      <c r="J5946" t="s">
        <v>2453</v>
      </c>
      <c r="K5946">
        <v>1</v>
      </c>
      <c r="L5946" t="str">
        <f t="shared" si="404"/>
        <v>Mar-26</v>
      </c>
      <c r="M5946" t="str">
        <f t="shared" si="403"/>
        <v>Thursday</v>
      </c>
      <c r="N5946">
        <f t="shared" si="401"/>
        <v>17</v>
      </c>
      <c r="O5946" s="6">
        <f t="shared" si="402"/>
        <v>0.70833333333333337</v>
      </c>
    </row>
    <row r="5947" spans="1:15" x14ac:dyDescent="0.3">
      <c r="A5947" t="s">
        <v>11</v>
      </c>
      <c r="B5947" t="s">
        <v>12</v>
      </c>
      <c r="C5947">
        <v>2525771</v>
      </c>
      <c r="D5947" s="1">
        <v>46107</v>
      </c>
      <c r="E5947" s="8" t="s">
        <v>2475</v>
      </c>
      <c r="F5947" t="s">
        <v>13</v>
      </c>
      <c r="G5947" t="s">
        <v>7365</v>
      </c>
      <c r="H5947" t="s">
        <v>1101</v>
      </c>
      <c r="J5947" t="s">
        <v>2453</v>
      </c>
      <c r="K5947">
        <v>1</v>
      </c>
      <c r="L5947" t="str">
        <f t="shared" si="404"/>
        <v>Mar-26</v>
      </c>
      <c r="M5947" t="str">
        <f t="shared" si="403"/>
        <v>Thursday</v>
      </c>
      <c r="N5947">
        <f t="shared" si="401"/>
        <v>18</v>
      </c>
      <c r="O5947" s="6">
        <f t="shared" si="402"/>
        <v>0.75</v>
      </c>
    </row>
    <row r="5948" spans="1:15" x14ac:dyDescent="0.3">
      <c r="A5948" t="s">
        <v>11</v>
      </c>
      <c r="B5948" t="s">
        <v>12</v>
      </c>
      <c r="C5948">
        <v>2525815</v>
      </c>
      <c r="D5948" s="1">
        <v>46107</v>
      </c>
      <c r="E5948" s="8" t="s">
        <v>2515</v>
      </c>
      <c r="F5948" t="s">
        <v>13</v>
      </c>
      <c r="G5948" t="s">
        <v>7366</v>
      </c>
      <c r="H5948" t="s">
        <v>1101</v>
      </c>
      <c r="J5948" t="s">
        <v>2453</v>
      </c>
      <c r="K5948">
        <v>3</v>
      </c>
      <c r="L5948" t="str">
        <f t="shared" si="404"/>
        <v>Mar-26</v>
      </c>
      <c r="M5948" t="str">
        <f t="shared" si="403"/>
        <v>Thursday</v>
      </c>
      <c r="N5948">
        <f t="shared" si="401"/>
        <v>19</v>
      </c>
      <c r="O5948" s="6">
        <f t="shared" si="402"/>
        <v>0.79166666666666663</v>
      </c>
    </row>
    <row r="5949" spans="1:15" x14ac:dyDescent="0.3">
      <c r="A5949" t="s">
        <v>11</v>
      </c>
      <c r="B5949" t="s">
        <v>12</v>
      </c>
      <c r="C5949">
        <v>2525817</v>
      </c>
      <c r="D5949" s="1">
        <v>46107</v>
      </c>
      <c r="E5949" s="8" t="s">
        <v>955</v>
      </c>
      <c r="F5949" t="s">
        <v>13</v>
      </c>
      <c r="G5949" t="s">
        <v>7367</v>
      </c>
      <c r="H5949" t="s">
        <v>1101</v>
      </c>
      <c r="J5949" t="s">
        <v>2453</v>
      </c>
      <c r="K5949">
        <v>7</v>
      </c>
      <c r="L5949" t="str">
        <f t="shared" si="404"/>
        <v>Mar-26</v>
      </c>
      <c r="M5949" t="str">
        <f t="shared" si="403"/>
        <v>Thursday</v>
      </c>
      <c r="N5949">
        <f t="shared" si="401"/>
        <v>19</v>
      </c>
      <c r="O5949" s="6">
        <f t="shared" si="402"/>
        <v>0.79166666666666663</v>
      </c>
    </row>
    <row r="5950" spans="1:15" x14ac:dyDescent="0.3">
      <c r="A5950" t="s">
        <v>11</v>
      </c>
      <c r="B5950" t="s">
        <v>12</v>
      </c>
      <c r="C5950">
        <v>2526673</v>
      </c>
      <c r="D5950" s="1">
        <v>46108</v>
      </c>
      <c r="E5950" s="8" t="s">
        <v>3766</v>
      </c>
      <c r="F5950" t="s">
        <v>13</v>
      </c>
      <c r="G5950" t="s">
        <v>7368</v>
      </c>
      <c r="H5950" t="s">
        <v>6222</v>
      </c>
      <c r="J5950" t="s">
        <v>2453</v>
      </c>
      <c r="K5950">
        <v>1</v>
      </c>
      <c r="L5950" t="str">
        <f t="shared" si="404"/>
        <v>Mar-26</v>
      </c>
      <c r="M5950" t="str">
        <f t="shared" si="403"/>
        <v>Friday</v>
      </c>
      <c r="N5950">
        <f t="shared" si="401"/>
        <v>0</v>
      </c>
      <c r="O5950" s="6">
        <f t="shared" si="402"/>
        <v>0</v>
      </c>
    </row>
    <row r="5951" spans="1:15" x14ac:dyDescent="0.3">
      <c r="A5951" t="s">
        <v>11</v>
      </c>
      <c r="B5951" t="s">
        <v>12</v>
      </c>
      <c r="C5951">
        <v>2527608</v>
      </c>
      <c r="D5951" s="1">
        <v>46108</v>
      </c>
      <c r="E5951" s="8" t="s">
        <v>6483</v>
      </c>
      <c r="F5951" t="s">
        <v>13</v>
      </c>
      <c r="G5951" t="s">
        <v>7369</v>
      </c>
      <c r="H5951" t="s">
        <v>5096</v>
      </c>
      <c r="J5951" t="s">
        <v>2453</v>
      </c>
      <c r="K5951">
        <v>7</v>
      </c>
      <c r="L5951" t="str">
        <f t="shared" si="404"/>
        <v>Mar-26</v>
      </c>
      <c r="M5951" t="str">
        <f t="shared" si="403"/>
        <v>Friday</v>
      </c>
      <c r="N5951">
        <f t="shared" si="401"/>
        <v>9</v>
      </c>
      <c r="O5951" s="6">
        <f t="shared" si="402"/>
        <v>0.375</v>
      </c>
    </row>
    <row r="5952" spans="1:15" x14ac:dyDescent="0.3">
      <c r="A5952" t="s">
        <v>11</v>
      </c>
      <c r="B5952" t="s">
        <v>12</v>
      </c>
      <c r="C5952">
        <v>2527609</v>
      </c>
      <c r="D5952" s="1">
        <v>46108</v>
      </c>
      <c r="E5952" s="8" t="s">
        <v>2704</v>
      </c>
      <c r="F5952" t="s">
        <v>13</v>
      </c>
      <c r="G5952" t="s">
        <v>7370</v>
      </c>
      <c r="H5952" t="s">
        <v>5096</v>
      </c>
      <c r="J5952" t="s">
        <v>2453</v>
      </c>
      <c r="K5952">
        <v>6</v>
      </c>
      <c r="L5952" t="str">
        <f t="shared" si="404"/>
        <v>Mar-26</v>
      </c>
      <c r="M5952" t="str">
        <f t="shared" si="403"/>
        <v>Friday</v>
      </c>
      <c r="N5952">
        <f t="shared" si="401"/>
        <v>9</v>
      </c>
      <c r="O5952" s="6">
        <f t="shared" si="402"/>
        <v>0.375</v>
      </c>
    </row>
    <row r="5953" spans="1:15" x14ac:dyDescent="0.3">
      <c r="A5953" t="s">
        <v>11</v>
      </c>
      <c r="B5953" t="s">
        <v>12</v>
      </c>
      <c r="C5953">
        <v>2527791</v>
      </c>
      <c r="D5953" s="1">
        <v>46108</v>
      </c>
      <c r="E5953" s="8" t="s">
        <v>2913</v>
      </c>
      <c r="F5953" t="s">
        <v>13</v>
      </c>
      <c r="G5953" t="s">
        <v>7371</v>
      </c>
      <c r="H5953" t="s">
        <v>1101</v>
      </c>
      <c r="J5953" t="s">
        <v>2453</v>
      </c>
      <c r="K5953">
        <v>9</v>
      </c>
      <c r="L5953" t="str">
        <f t="shared" si="404"/>
        <v>Mar-26</v>
      </c>
      <c r="M5953" t="str">
        <f t="shared" si="403"/>
        <v>Friday</v>
      </c>
      <c r="N5953">
        <f t="shared" si="401"/>
        <v>16</v>
      </c>
      <c r="O5953" s="6">
        <f t="shared" si="402"/>
        <v>0.66666666666666663</v>
      </c>
    </row>
    <row r="5954" spans="1:15" x14ac:dyDescent="0.3">
      <c r="A5954" t="s">
        <v>11</v>
      </c>
      <c r="B5954" t="s">
        <v>12</v>
      </c>
      <c r="C5954">
        <v>2527840</v>
      </c>
      <c r="D5954" s="1">
        <v>46108</v>
      </c>
      <c r="E5954" s="8" t="s">
        <v>3243</v>
      </c>
      <c r="F5954" t="s">
        <v>13</v>
      </c>
      <c r="G5954" t="s">
        <v>7372</v>
      </c>
      <c r="H5954" t="s">
        <v>1101</v>
      </c>
      <c r="J5954" t="s">
        <v>2453</v>
      </c>
      <c r="K5954">
        <v>8</v>
      </c>
      <c r="L5954" t="str">
        <f t="shared" si="404"/>
        <v>Mar-26</v>
      </c>
      <c r="M5954" t="str">
        <f t="shared" si="403"/>
        <v>Friday</v>
      </c>
      <c r="N5954">
        <f t="shared" si="401"/>
        <v>16</v>
      </c>
      <c r="O5954" s="6">
        <f t="shared" si="402"/>
        <v>0.66666666666666663</v>
      </c>
    </row>
    <row r="5955" spans="1:15" x14ac:dyDescent="0.3">
      <c r="A5955" t="s">
        <v>11</v>
      </c>
      <c r="B5955" t="s">
        <v>12</v>
      </c>
      <c r="C5955">
        <v>2527895</v>
      </c>
      <c r="D5955" s="1">
        <v>46108</v>
      </c>
      <c r="E5955" s="8" t="s">
        <v>1035</v>
      </c>
      <c r="F5955" t="s">
        <v>13</v>
      </c>
      <c r="G5955" t="s">
        <v>7373</v>
      </c>
      <c r="H5955" t="s">
        <v>1101</v>
      </c>
      <c r="J5955" t="s">
        <v>2453</v>
      </c>
      <c r="K5955">
        <v>1</v>
      </c>
      <c r="L5955" t="str">
        <f t="shared" si="404"/>
        <v>Mar-26</v>
      </c>
      <c r="M5955" t="str">
        <f t="shared" si="403"/>
        <v>Friday</v>
      </c>
      <c r="N5955">
        <f t="shared" si="401"/>
        <v>17</v>
      </c>
      <c r="O5955" s="6">
        <f t="shared" si="402"/>
        <v>0.70833333333333337</v>
      </c>
    </row>
    <row r="5956" spans="1:15" x14ac:dyDescent="0.3">
      <c r="A5956" t="s">
        <v>11</v>
      </c>
      <c r="B5956" t="s">
        <v>12</v>
      </c>
      <c r="C5956">
        <v>2528016</v>
      </c>
      <c r="D5956" s="1">
        <v>46108</v>
      </c>
      <c r="E5956" s="8" t="s">
        <v>1052</v>
      </c>
      <c r="F5956" t="s">
        <v>13</v>
      </c>
      <c r="G5956" t="s">
        <v>7374</v>
      </c>
      <c r="H5956" t="s">
        <v>1101</v>
      </c>
      <c r="J5956" t="s">
        <v>2453</v>
      </c>
      <c r="K5956">
        <v>1</v>
      </c>
      <c r="L5956" t="str">
        <f t="shared" si="404"/>
        <v>Mar-26</v>
      </c>
      <c r="M5956" t="str">
        <f t="shared" si="403"/>
        <v>Friday</v>
      </c>
      <c r="N5956">
        <f t="shared" si="401"/>
        <v>20</v>
      </c>
      <c r="O5956" s="6">
        <f t="shared" si="402"/>
        <v>0.83333333333333337</v>
      </c>
    </row>
    <row r="5957" spans="1:15" x14ac:dyDescent="0.3">
      <c r="A5957" t="s">
        <v>11</v>
      </c>
      <c r="B5957" t="s">
        <v>12</v>
      </c>
      <c r="C5957">
        <v>2528224</v>
      </c>
      <c r="D5957" s="1">
        <v>46108</v>
      </c>
      <c r="E5957" s="8" t="s">
        <v>918</v>
      </c>
      <c r="F5957" t="s">
        <v>13</v>
      </c>
      <c r="G5957" t="s">
        <v>7375</v>
      </c>
      <c r="H5957" t="s">
        <v>1101</v>
      </c>
      <c r="J5957" t="s">
        <v>2453</v>
      </c>
      <c r="K5957">
        <v>3</v>
      </c>
      <c r="L5957" t="str">
        <f t="shared" si="404"/>
        <v>Mar-26</v>
      </c>
      <c r="M5957" t="str">
        <f t="shared" si="403"/>
        <v>Friday</v>
      </c>
      <c r="N5957">
        <f t="shared" si="401"/>
        <v>21</v>
      </c>
      <c r="O5957" s="6">
        <f t="shared" si="402"/>
        <v>0.875</v>
      </c>
    </row>
    <row r="5958" spans="1:15" x14ac:dyDescent="0.3">
      <c r="A5958" t="s">
        <v>11</v>
      </c>
      <c r="B5958" t="s">
        <v>12</v>
      </c>
      <c r="C5958">
        <v>2528261</v>
      </c>
      <c r="D5958" s="1">
        <v>46108</v>
      </c>
      <c r="E5958" s="8" t="s">
        <v>1966</v>
      </c>
      <c r="F5958" t="s">
        <v>13</v>
      </c>
      <c r="G5958" t="s">
        <v>7376</v>
      </c>
      <c r="H5958" t="s">
        <v>1101</v>
      </c>
      <c r="J5958" t="s">
        <v>2453</v>
      </c>
      <c r="K5958">
        <v>1</v>
      </c>
      <c r="L5958" t="str">
        <f t="shared" si="404"/>
        <v>Mar-26</v>
      </c>
      <c r="M5958" t="str">
        <f t="shared" si="403"/>
        <v>Friday</v>
      </c>
      <c r="N5958">
        <f t="shared" si="401"/>
        <v>21</v>
      </c>
      <c r="O5958" s="6">
        <f t="shared" si="402"/>
        <v>0.875</v>
      </c>
    </row>
    <row r="5959" spans="1:15" x14ac:dyDescent="0.3">
      <c r="A5959" t="s">
        <v>11</v>
      </c>
      <c r="B5959" t="s">
        <v>12</v>
      </c>
      <c r="C5959">
        <v>2529654</v>
      </c>
      <c r="D5959" s="1">
        <v>46109</v>
      </c>
      <c r="E5959" s="8" t="s">
        <v>7351</v>
      </c>
      <c r="F5959" t="s">
        <v>13</v>
      </c>
      <c r="G5959" t="s">
        <v>7377</v>
      </c>
      <c r="H5959" t="s">
        <v>5096</v>
      </c>
      <c r="J5959" t="s">
        <v>2453</v>
      </c>
      <c r="K5959">
        <v>3</v>
      </c>
      <c r="L5959" t="str">
        <f t="shared" si="404"/>
        <v>Mar-26</v>
      </c>
      <c r="M5959" t="str">
        <f t="shared" si="403"/>
        <v>Saturday</v>
      </c>
      <c r="N5959">
        <f t="shared" si="401"/>
        <v>8</v>
      </c>
      <c r="O5959" s="6">
        <f t="shared" si="402"/>
        <v>0.33333333333333331</v>
      </c>
    </row>
    <row r="5960" spans="1:15" x14ac:dyDescent="0.3">
      <c r="A5960" t="s">
        <v>11</v>
      </c>
      <c r="B5960" t="s">
        <v>12</v>
      </c>
      <c r="C5960">
        <v>2530151</v>
      </c>
      <c r="D5960" s="1">
        <v>46109</v>
      </c>
      <c r="E5960" s="8" t="s">
        <v>2475</v>
      </c>
      <c r="F5960" t="s">
        <v>13</v>
      </c>
      <c r="G5960" t="s">
        <v>7378</v>
      </c>
      <c r="H5960" t="s">
        <v>6669</v>
      </c>
      <c r="J5960" t="s">
        <v>2453</v>
      </c>
      <c r="K5960">
        <v>10</v>
      </c>
      <c r="L5960" t="str">
        <f t="shared" si="404"/>
        <v>Mar-26</v>
      </c>
      <c r="M5960" t="str">
        <f t="shared" si="403"/>
        <v>Saturday</v>
      </c>
      <c r="N5960">
        <f t="shared" si="401"/>
        <v>18</v>
      </c>
      <c r="O5960" s="6">
        <f t="shared" si="402"/>
        <v>0.75</v>
      </c>
    </row>
    <row r="5961" spans="1:15" x14ac:dyDescent="0.3">
      <c r="A5961" t="s">
        <v>11</v>
      </c>
      <c r="B5961" t="s">
        <v>12</v>
      </c>
      <c r="C5961">
        <v>2530232</v>
      </c>
      <c r="D5961" s="1">
        <v>46109</v>
      </c>
      <c r="E5961" s="8" t="s">
        <v>3063</v>
      </c>
      <c r="F5961" t="s">
        <v>13</v>
      </c>
      <c r="G5961" t="s">
        <v>7379</v>
      </c>
      <c r="H5961" t="s">
        <v>6669</v>
      </c>
      <c r="J5961" t="s">
        <v>2453</v>
      </c>
      <c r="K5961">
        <v>9</v>
      </c>
      <c r="L5961" t="str">
        <f t="shared" si="404"/>
        <v>Mar-26</v>
      </c>
      <c r="M5961" t="str">
        <f t="shared" si="403"/>
        <v>Saturday</v>
      </c>
      <c r="N5961">
        <f t="shared" si="401"/>
        <v>19</v>
      </c>
      <c r="O5961" s="6">
        <f t="shared" si="402"/>
        <v>0.79166666666666663</v>
      </c>
    </row>
    <row r="5962" spans="1:15" x14ac:dyDescent="0.3">
      <c r="A5962" t="s">
        <v>11</v>
      </c>
      <c r="B5962" t="s">
        <v>12</v>
      </c>
      <c r="C5962">
        <v>2530777</v>
      </c>
      <c r="D5962" s="1">
        <v>46109</v>
      </c>
      <c r="E5962" s="8" t="s">
        <v>2124</v>
      </c>
      <c r="F5962" t="s">
        <v>13</v>
      </c>
      <c r="G5962" t="s">
        <v>7380</v>
      </c>
      <c r="H5962" t="s">
        <v>3353</v>
      </c>
      <c r="J5962" t="s">
        <v>2453</v>
      </c>
      <c r="K5962">
        <v>1</v>
      </c>
      <c r="L5962" t="str">
        <f t="shared" si="404"/>
        <v>Mar-26</v>
      </c>
      <c r="M5962" t="str">
        <f t="shared" si="403"/>
        <v>Saturday</v>
      </c>
      <c r="N5962">
        <f t="shared" si="401"/>
        <v>23</v>
      </c>
      <c r="O5962" s="6">
        <f t="shared" si="402"/>
        <v>0.95833333333333337</v>
      </c>
    </row>
    <row r="5963" spans="1:15" x14ac:dyDescent="0.3">
      <c r="A5963" t="s">
        <v>11</v>
      </c>
      <c r="B5963" t="s">
        <v>12</v>
      </c>
      <c r="C5963">
        <v>2531362</v>
      </c>
      <c r="D5963" s="1">
        <v>46110</v>
      </c>
      <c r="E5963" s="8" t="s">
        <v>4902</v>
      </c>
      <c r="F5963" t="s">
        <v>13</v>
      </c>
      <c r="G5963" t="s">
        <v>7381</v>
      </c>
      <c r="H5963" t="s">
        <v>3353</v>
      </c>
      <c r="J5963" t="s">
        <v>2453</v>
      </c>
      <c r="K5963">
        <v>1</v>
      </c>
      <c r="L5963" t="str">
        <f t="shared" si="404"/>
        <v>Mar-26</v>
      </c>
      <c r="M5963" t="str">
        <f t="shared" si="403"/>
        <v>Sunday</v>
      </c>
      <c r="N5963">
        <f t="shared" si="401"/>
        <v>2</v>
      </c>
      <c r="O5963" s="6">
        <f t="shared" si="402"/>
        <v>8.3333333333333329E-2</v>
      </c>
    </row>
    <row r="5964" spans="1:15" x14ac:dyDescent="0.3">
      <c r="A5964" t="s">
        <v>11</v>
      </c>
      <c r="B5964" t="s">
        <v>12</v>
      </c>
      <c r="C5964">
        <v>2532073</v>
      </c>
      <c r="D5964" s="1">
        <v>46110</v>
      </c>
      <c r="E5964" s="8" t="s">
        <v>2131</v>
      </c>
      <c r="F5964" t="s">
        <v>13</v>
      </c>
      <c r="G5964" t="s">
        <v>7382</v>
      </c>
      <c r="H5964" t="s">
        <v>5096</v>
      </c>
      <c r="J5964" t="s">
        <v>2453</v>
      </c>
      <c r="K5964">
        <v>5</v>
      </c>
      <c r="L5964" t="str">
        <f t="shared" si="404"/>
        <v>Mar-26</v>
      </c>
      <c r="M5964" t="str">
        <f t="shared" si="403"/>
        <v>Sunday</v>
      </c>
      <c r="N5964">
        <f t="shared" si="401"/>
        <v>9</v>
      </c>
      <c r="O5964" s="6">
        <f t="shared" si="402"/>
        <v>0.375</v>
      </c>
    </row>
    <row r="5965" spans="1:15" x14ac:dyDescent="0.3">
      <c r="A5965" t="s">
        <v>11</v>
      </c>
      <c r="B5965" t="s">
        <v>12</v>
      </c>
      <c r="C5965">
        <v>2532086</v>
      </c>
      <c r="D5965" s="1">
        <v>46110</v>
      </c>
      <c r="E5965" s="8" t="s">
        <v>2904</v>
      </c>
      <c r="F5965" t="s">
        <v>13</v>
      </c>
      <c r="G5965" t="s">
        <v>7383</v>
      </c>
      <c r="H5965" t="s">
        <v>5096</v>
      </c>
      <c r="J5965" t="s">
        <v>2453</v>
      </c>
      <c r="K5965">
        <v>1</v>
      </c>
      <c r="L5965" t="str">
        <f t="shared" si="404"/>
        <v>Mar-26</v>
      </c>
      <c r="M5965" t="str">
        <f t="shared" si="403"/>
        <v>Sunday</v>
      </c>
      <c r="N5965">
        <f t="shared" si="401"/>
        <v>9</v>
      </c>
      <c r="O5965" s="6">
        <f t="shared" si="402"/>
        <v>0.375</v>
      </c>
    </row>
    <row r="5966" spans="1:15" x14ac:dyDescent="0.3">
      <c r="A5966" t="s">
        <v>11</v>
      </c>
      <c r="B5966" t="s">
        <v>12</v>
      </c>
      <c r="C5966">
        <v>2532097</v>
      </c>
      <c r="D5966" s="1">
        <v>46110</v>
      </c>
      <c r="E5966" s="8" t="s">
        <v>2507</v>
      </c>
      <c r="F5966" t="s">
        <v>13</v>
      </c>
      <c r="G5966" t="s">
        <v>7384</v>
      </c>
      <c r="H5966" t="s">
        <v>5096</v>
      </c>
      <c r="J5966" t="s">
        <v>2453</v>
      </c>
      <c r="K5966">
        <v>5</v>
      </c>
      <c r="L5966" t="str">
        <f t="shared" si="404"/>
        <v>Mar-26</v>
      </c>
      <c r="M5966" t="str">
        <f t="shared" si="403"/>
        <v>Sunday</v>
      </c>
      <c r="N5966">
        <f t="shared" si="401"/>
        <v>10</v>
      </c>
      <c r="O5966" s="6">
        <f t="shared" si="402"/>
        <v>0.41666666666666669</v>
      </c>
    </row>
    <row r="5967" spans="1:15" x14ac:dyDescent="0.3">
      <c r="A5967" t="s">
        <v>11</v>
      </c>
      <c r="B5967" t="s">
        <v>12</v>
      </c>
      <c r="C5967">
        <v>2532099</v>
      </c>
      <c r="D5967" s="1">
        <v>46110</v>
      </c>
      <c r="E5967" s="8" t="s">
        <v>3069</v>
      </c>
      <c r="F5967" t="s">
        <v>13</v>
      </c>
      <c r="G5967" t="s">
        <v>7385</v>
      </c>
      <c r="H5967" t="s">
        <v>5096</v>
      </c>
      <c r="J5967" t="s">
        <v>2453</v>
      </c>
      <c r="K5967">
        <v>4</v>
      </c>
      <c r="L5967" t="str">
        <f t="shared" si="404"/>
        <v>Mar-26</v>
      </c>
      <c r="M5967" t="str">
        <f t="shared" si="403"/>
        <v>Sunday</v>
      </c>
      <c r="N5967">
        <f t="shared" si="401"/>
        <v>10</v>
      </c>
      <c r="O5967" s="6">
        <f t="shared" si="402"/>
        <v>0.41666666666666669</v>
      </c>
    </row>
    <row r="5968" spans="1:15" x14ac:dyDescent="0.3">
      <c r="A5968" t="s">
        <v>11</v>
      </c>
      <c r="B5968" t="s">
        <v>12</v>
      </c>
      <c r="C5968">
        <v>2532148</v>
      </c>
      <c r="D5968" s="1">
        <v>46110</v>
      </c>
      <c r="E5968" s="8" t="s">
        <v>1867</v>
      </c>
      <c r="F5968" t="s">
        <v>13</v>
      </c>
      <c r="G5968" t="s">
        <v>7386</v>
      </c>
      <c r="H5968" t="s">
        <v>5096</v>
      </c>
      <c r="J5968" t="s">
        <v>2453</v>
      </c>
      <c r="K5968">
        <v>7</v>
      </c>
      <c r="L5968" t="str">
        <f t="shared" si="404"/>
        <v>Mar-26</v>
      </c>
      <c r="M5968" t="str">
        <f t="shared" si="403"/>
        <v>Sunday</v>
      </c>
      <c r="N5968">
        <f t="shared" ref="N5968:N6031" si="405">HOUR(E5968)</f>
        <v>11</v>
      </c>
      <c r="O5968" s="6">
        <f t="shared" ref="O5968:O6031" si="406">MOD(N5968/24,1)</f>
        <v>0.45833333333333331</v>
      </c>
    </row>
    <row r="5969" spans="1:15" x14ac:dyDescent="0.3">
      <c r="A5969" t="s">
        <v>11</v>
      </c>
      <c r="B5969" t="s">
        <v>12</v>
      </c>
      <c r="C5969">
        <v>2532170</v>
      </c>
      <c r="D5969" s="1">
        <v>46110</v>
      </c>
      <c r="E5969" s="8" t="s">
        <v>7352</v>
      </c>
      <c r="F5969" t="s">
        <v>13</v>
      </c>
      <c r="G5969" t="s">
        <v>7387</v>
      </c>
      <c r="H5969" t="s">
        <v>15</v>
      </c>
      <c r="J5969" t="s">
        <v>2453</v>
      </c>
      <c r="K5969">
        <v>0</v>
      </c>
      <c r="L5969" t="str">
        <f t="shared" si="404"/>
        <v>Mar-26</v>
      </c>
      <c r="M5969" t="str">
        <f t="shared" si="403"/>
        <v>Sunday</v>
      </c>
      <c r="N5969">
        <f t="shared" si="405"/>
        <v>11</v>
      </c>
      <c r="O5969" s="6">
        <f t="shared" si="406"/>
        <v>0.45833333333333331</v>
      </c>
    </row>
    <row r="5970" spans="1:15" x14ac:dyDescent="0.3">
      <c r="A5970" t="s">
        <v>11</v>
      </c>
      <c r="B5970" t="s">
        <v>12</v>
      </c>
      <c r="C5970">
        <v>2532221</v>
      </c>
      <c r="D5970" s="1">
        <v>46110</v>
      </c>
      <c r="E5970" s="8" t="s">
        <v>348</v>
      </c>
      <c r="F5970" t="s">
        <v>13</v>
      </c>
      <c r="G5970" t="s">
        <v>7388</v>
      </c>
      <c r="H5970" t="s">
        <v>15</v>
      </c>
      <c r="J5970" t="s">
        <v>2453</v>
      </c>
      <c r="K5970">
        <v>0</v>
      </c>
      <c r="L5970" t="str">
        <f t="shared" si="404"/>
        <v>Mar-26</v>
      </c>
      <c r="M5970" t="str">
        <f t="shared" ref="M5970:M6033" si="407">TEXT(D5970, "DDDD")</f>
        <v>Sunday</v>
      </c>
      <c r="N5970">
        <f t="shared" si="405"/>
        <v>12</v>
      </c>
      <c r="O5970" s="6">
        <f t="shared" si="406"/>
        <v>0.5</v>
      </c>
    </row>
    <row r="5971" spans="1:15" x14ac:dyDescent="0.3">
      <c r="A5971" t="s">
        <v>11</v>
      </c>
      <c r="B5971" t="s">
        <v>12</v>
      </c>
      <c r="C5971">
        <v>2532444</v>
      </c>
      <c r="D5971" s="1">
        <v>46110</v>
      </c>
      <c r="E5971" s="8" t="s">
        <v>1925</v>
      </c>
      <c r="F5971" t="s">
        <v>13</v>
      </c>
      <c r="G5971" t="s">
        <v>7389</v>
      </c>
      <c r="H5971" t="s">
        <v>1308</v>
      </c>
      <c r="J5971" t="s">
        <v>2453</v>
      </c>
      <c r="K5971">
        <v>9</v>
      </c>
      <c r="L5971" t="str">
        <f t="shared" si="404"/>
        <v>Mar-26</v>
      </c>
      <c r="M5971" t="str">
        <f t="shared" si="407"/>
        <v>Sunday</v>
      </c>
      <c r="N5971">
        <f t="shared" si="405"/>
        <v>16</v>
      </c>
      <c r="O5971" s="6">
        <f t="shared" si="406"/>
        <v>0.66666666666666663</v>
      </c>
    </row>
    <row r="5972" spans="1:15" x14ac:dyDescent="0.3">
      <c r="A5972" t="s">
        <v>11</v>
      </c>
      <c r="B5972" t="s">
        <v>12</v>
      </c>
      <c r="C5972">
        <v>2532661</v>
      </c>
      <c r="D5972" s="1">
        <v>46110</v>
      </c>
      <c r="E5972" s="8" t="s">
        <v>2240</v>
      </c>
      <c r="F5972" t="s">
        <v>13</v>
      </c>
      <c r="G5972" t="s">
        <v>7390</v>
      </c>
      <c r="H5972" t="s">
        <v>1308</v>
      </c>
      <c r="J5972" t="s">
        <v>2453</v>
      </c>
      <c r="K5972">
        <v>6</v>
      </c>
      <c r="L5972" t="str">
        <f t="shared" si="404"/>
        <v>Mar-26</v>
      </c>
      <c r="M5972" t="str">
        <f t="shared" si="407"/>
        <v>Sunday</v>
      </c>
      <c r="N5972">
        <f t="shared" si="405"/>
        <v>19</v>
      </c>
      <c r="O5972" s="6">
        <f t="shared" si="406"/>
        <v>0.79166666666666663</v>
      </c>
    </row>
    <row r="5973" spans="1:15" x14ac:dyDescent="0.3">
      <c r="A5973" t="s">
        <v>11</v>
      </c>
      <c r="B5973" t="s">
        <v>12</v>
      </c>
      <c r="C5973">
        <v>2534660</v>
      </c>
      <c r="D5973" s="1">
        <v>46111</v>
      </c>
      <c r="E5973" s="8" t="s">
        <v>283</v>
      </c>
      <c r="F5973" t="s">
        <v>13</v>
      </c>
      <c r="G5973" t="s">
        <v>7391</v>
      </c>
      <c r="H5973" t="s">
        <v>1101</v>
      </c>
      <c r="J5973" t="s">
        <v>2453</v>
      </c>
      <c r="K5973">
        <v>12</v>
      </c>
      <c r="L5973" t="str">
        <f t="shared" si="404"/>
        <v>Mar-26</v>
      </c>
      <c r="M5973" t="str">
        <f t="shared" si="407"/>
        <v>Monday</v>
      </c>
      <c r="N5973">
        <f t="shared" si="405"/>
        <v>16</v>
      </c>
      <c r="O5973" s="6">
        <f t="shared" si="406"/>
        <v>0.66666666666666663</v>
      </c>
    </row>
    <row r="5974" spans="1:15" x14ac:dyDescent="0.3">
      <c r="A5974" t="s">
        <v>11</v>
      </c>
      <c r="B5974" t="s">
        <v>12</v>
      </c>
      <c r="C5974">
        <v>2534767</v>
      </c>
      <c r="D5974" s="1">
        <v>46111</v>
      </c>
      <c r="E5974" s="8" t="s">
        <v>439</v>
      </c>
      <c r="F5974" t="s">
        <v>13</v>
      </c>
      <c r="G5974" t="s">
        <v>7392</v>
      </c>
      <c r="H5974" t="s">
        <v>1308</v>
      </c>
      <c r="J5974" t="s">
        <v>2453</v>
      </c>
      <c r="K5974">
        <v>6</v>
      </c>
      <c r="L5974" t="str">
        <f t="shared" si="404"/>
        <v>Mar-26</v>
      </c>
      <c r="M5974" t="str">
        <f t="shared" si="407"/>
        <v>Monday</v>
      </c>
      <c r="N5974">
        <f t="shared" si="405"/>
        <v>18</v>
      </c>
      <c r="O5974" s="6">
        <f t="shared" si="406"/>
        <v>0.75</v>
      </c>
    </row>
    <row r="5975" spans="1:15" x14ac:dyDescent="0.3">
      <c r="A5975" t="s">
        <v>11</v>
      </c>
      <c r="B5975" t="s">
        <v>12</v>
      </c>
      <c r="C5975">
        <v>2534913</v>
      </c>
      <c r="D5975" s="1">
        <v>46111</v>
      </c>
      <c r="E5975" s="8" t="s">
        <v>2142</v>
      </c>
      <c r="F5975" t="s">
        <v>13</v>
      </c>
      <c r="G5975" t="s">
        <v>7393</v>
      </c>
      <c r="H5975" t="s">
        <v>1101</v>
      </c>
      <c r="J5975" t="s">
        <v>2453</v>
      </c>
      <c r="K5975">
        <v>12</v>
      </c>
      <c r="L5975" t="str">
        <f t="shared" si="404"/>
        <v>Mar-26</v>
      </c>
      <c r="M5975" t="str">
        <f t="shared" si="407"/>
        <v>Monday</v>
      </c>
      <c r="N5975">
        <f t="shared" si="405"/>
        <v>20</v>
      </c>
      <c r="O5975" s="6">
        <f t="shared" si="406"/>
        <v>0.83333333333333337</v>
      </c>
    </row>
    <row r="5976" spans="1:15" x14ac:dyDescent="0.3">
      <c r="A5976" t="s">
        <v>11</v>
      </c>
      <c r="B5976" t="s">
        <v>12</v>
      </c>
      <c r="C5976">
        <v>2534985</v>
      </c>
      <c r="D5976" s="1">
        <v>46111</v>
      </c>
      <c r="E5976" s="8" t="s">
        <v>330</v>
      </c>
      <c r="F5976" t="s">
        <v>13</v>
      </c>
      <c r="G5976" t="s">
        <v>7394</v>
      </c>
      <c r="H5976" t="s">
        <v>1308</v>
      </c>
      <c r="J5976" t="s">
        <v>2453</v>
      </c>
      <c r="K5976">
        <v>10</v>
      </c>
      <c r="L5976" t="str">
        <f t="shared" si="404"/>
        <v>Mar-26</v>
      </c>
      <c r="M5976" t="str">
        <f t="shared" si="407"/>
        <v>Monday</v>
      </c>
      <c r="N5976">
        <f t="shared" si="405"/>
        <v>21</v>
      </c>
      <c r="O5976" s="6">
        <f t="shared" si="406"/>
        <v>0.875</v>
      </c>
    </row>
    <row r="5977" spans="1:15" x14ac:dyDescent="0.3">
      <c r="A5977" t="s">
        <v>11</v>
      </c>
      <c r="B5977" t="s">
        <v>12</v>
      </c>
      <c r="C5977">
        <v>2536740</v>
      </c>
      <c r="D5977" s="1">
        <v>46112</v>
      </c>
      <c r="E5977" s="8" t="s">
        <v>2155</v>
      </c>
      <c r="F5977" t="s">
        <v>13</v>
      </c>
      <c r="G5977" t="s">
        <v>7395</v>
      </c>
      <c r="H5977" t="s">
        <v>5096</v>
      </c>
      <c r="J5977" t="s">
        <v>2453</v>
      </c>
      <c r="K5977">
        <v>4</v>
      </c>
      <c r="L5977" t="str">
        <f t="shared" si="404"/>
        <v>Mar-26</v>
      </c>
      <c r="M5977" t="str">
        <f t="shared" si="407"/>
        <v>Tuesday</v>
      </c>
      <c r="N5977">
        <f t="shared" si="405"/>
        <v>9</v>
      </c>
      <c r="O5977" s="6">
        <f t="shared" si="406"/>
        <v>0.375</v>
      </c>
    </row>
    <row r="5978" spans="1:15" x14ac:dyDescent="0.3">
      <c r="A5978" t="s">
        <v>11</v>
      </c>
      <c r="B5978" t="s">
        <v>12</v>
      </c>
      <c r="C5978">
        <v>2536769</v>
      </c>
      <c r="D5978" s="1">
        <v>46112</v>
      </c>
      <c r="E5978" s="8" t="s">
        <v>420</v>
      </c>
      <c r="F5978" t="s">
        <v>13</v>
      </c>
      <c r="G5978" t="s">
        <v>7396</v>
      </c>
      <c r="H5978" t="s">
        <v>5096</v>
      </c>
      <c r="J5978" t="s">
        <v>2453</v>
      </c>
      <c r="K5978">
        <v>2</v>
      </c>
      <c r="L5978" t="str">
        <f t="shared" si="404"/>
        <v>Mar-26</v>
      </c>
      <c r="M5978" t="str">
        <f t="shared" si="407"/>
        <v>Tuesday</v>
      </c>
      <c r="N5978">
        <f t="shared" si="405"/>
        <v>10</v>
      </c>
      <c r="O5978" s="6">
        <f t="shared" si="406"/>
        <v>0.41666666666666669</v>
      </c>
    </row>
    <row r="5979" spans="1:15" x14ac:dyDescent="0.3">
      <c r="A5979" t="s">
        <v>11</v>
      </c>
      <c r="B5979" t="s">
        <v>12</v>
      </c>
      <c r="C5979">
        <v>2537191</v>
      </c>
      <c r="D5979" s="1">
        <v>46112</v>
      </c>
      <c r="E5979" s="8" t="s">
        <v>3257</v>
      </c>
      <c r="F5979" t="s">
        <v>13</v>
      </c>
      <c r="G5979" t="s">
        <v>7397</v>
      </c>
      <c r="H5979" t="s">
        <v>1101</v>
      </c>
      <c r="J5979" t="s">
        <v>2453</v>
      </c>
      <c r="K5979">
        <v>2</v>
      </c>
      <c r="L5979" t="str">
        <f t="shared" si="404"/>
        <v>Mar-26</v>
      </c>
      <c r="M5979" t="str">
        <f t="shared" si="407"/>
        <v>Tuesday</v>
      </c>
      <c r="N5979">
        <f t="shared" si="405"/>
        <v>16</v>
      </c>
      <c r="O5979" s="6">
        <f t="shared" si="406"/>
        <v>0.66666666666666663</v>
      </c>
    </row>
    <row r="5980" spans="1:15" x14ac:dyDescent="0.3">
      <c r="A5980" t="s">
        <v>11</v>
      </c>
      <c r="B5980" t="s">
        <v>12</v>
      </c>
      <c r="C5980">
        <v>2537198</v>
      </c>
      <c r="D5980" s="1">
        <v>46112</v>
      </c>
      <c r="E5980" s="8" t="s">
        <v>3787</v>
      </c>
      <c r="F5980" t="s">
        <v>13</v>
      </c>
      <c r="G5980" t="s">
        <v>7398</v>
      </c>
      <c r="H5980" t="s">
        <v>1101</v>
      </c>
      <c r="J5980" t="s">
        <v>2453</v>
      </c>
      <c r="K5980">
        <v>10</v>
      </c>
      <c r="L5980" t="str">
        <f t="shared" si="404"/>
        <v>Mar-26</v>
      </c>
      <c r="M5980" t="str">
        <f t="shared" si="407"/>
        <v>Tuesday</v>
      </c>
      <c r="N5980">
        <f t="shared" si="405"/>
        <v>16</v>
      </c>
      <c r="O5980" s="6">
        <f t="shared" si="406"/>
        <v>0.66666666666666663</v>
      </c>
    </row>
    <row r="5981" spans="1:15" x14ac:dyDescent="0.3">
      <c r="A5981" t="s">
        <v>11</v>
      </c>
      <c r="B5981" t="s">
        <v>12</v>
      </c>
      <c r="C5981">
        <v>2537292</v>
      </c>
      <c r="D5981" s="1">
        <v>46112</v>
      </c>
      <c r="E5981" s="8" t="s">
        <v>4916</v>
      </c>
      <c r="F5981" t="s">
        <v>13</v>
      </c>
      <c r="G5981" t="s">
        <v>7399</v>
      </c>
      <c r="H5981" t="s">
        <v>1101</v>
      </c>
      <c r="J5981" t="s">
        <v>2453</v>
      </c>
      <c r="K5981">
        <v>8</v>
      </c>
      <c r="L5981" t="str">
        <f t="shared" si="404"/>
        <v>Mar-26</v>
      </c>
      <c r="M5981" t="str">
        <f t="shared" si="407"/>
        <v>Tuesday</v>
      </c>
      <c r="N5981">
        <f t="shared" si="405"/>
        <v>17</v>
      </c>
      <c r="O5981" s="6">
        <f t="shared" si="406"/>
        <v>0.70833333333333337</v>
      </c>
    </row>
    <row r="5982" spans="1:15" x14ac:dyDescent="0.3">
      <c r="A5982" t="s">
        <v>11</v>
      </c>
      <c r="B5982" t="s">
        <v>12</v>
      </c>
      <c r="C5982">
        <v>2537307</v>
      </c>
      <c r="D5982" s="1">
        <v>46112</v>
      </c>
      <c r="E5982" s="8" t="s">
        <v>375</v>
      </c>
      <c r="F5982" t="s">
        <v>13</v>
      </c>
      <c r="G5982" t="s">
        <v>7400</v>
      </c>
      <c r="H5982" t="s">
        <v>1101</v>
      </c>
      <c r="J5982" t="s">
        <v>2453</v>
      </c>
      <c r="K5982">
        <v>1</v>
      </c>
      <c r="L5982" t="str">
        <f t="shared" si="404"/>
        <v>Mar-26</v>
      </c>
      <c r="M5982" t="str">
        <f t="shared" si="407"/>
        <v>Tuesday</v>
      </c>
      <c r="N5982">
        <f t="shared" si="405"/>
        <v>17</v>
      </c>
      <c r="O5982" s="6">
        <f t="shared" si="406"/>
        <v>0.70833333333333337</v>
      </c>
    </row>
    <row r="5983" spans="1:15" x14ac:dyDescent="0.3">
      <c r="A5983" t="s">
        <v>7401</v>
      </c>
      <c r="B5983" t="s">
        <v>12</v>
      </c>
      <c r="C5983">
        <v>2539012</v>
      </c>
      <c r="D5983" s="1">
        <v>46113</v>
      </c>
      <c r="E5983" s="8" t="s">
        <v>2225</v>
      </c>
      <c r="F5983" t="s">
        <v>13</v>
      </c>
      <c r="G5983" t="s">
        <v>7404</v>
      </c>
      <c r="H5983" t="s">
        <v>3353</v>
      </c>
      <c r="J5983" t="s">
        <v>7405</v>
      </c>
      <c r="K5983">
        <v>3</v>
      </c>
      <c r="L5983" t="str">
        <f t="shared" si="404"/>
        <v>Apr-26</v>
      </c>
      <c r="M5983" t="str">
        <f t="shared" si="407"/>
        <v>Wednesday</v>
      </c>
      <c r="N5983">
        <f t="shared" si="405"/>
        <v>7</v>
      </c>
      <c r="O5983" s="6">
        <f t="shared" si="406"/>
        <v>0.29166666666666669</v>
      </c>
    </row>
    <row r="5984" spans="1:15" x14ac:dyDescent="0.3">
      <c r="A5984" t="s">
        <v>7401</v>
      </c>
      <c r="B5984" t="s">
        <v>12</v>
      </c>
      <c r="C5984">
        <v>2539021</v>
      </c>
      <c r="D5984" s="1">
        <v>46113</v>
      </c>
      <c r="E5984" s="8" t="s">
        <v>2512</v>
      </c>
      <c r="F5984" t="s">
        <v>13</v>
      </c>
      <c r="G5984" t="s">
        <v>7406</v>
      </c>
      <c r="H5984" t="s">
        <v>3353</v>
      </c>
      <c r="J5984" t="s">
        <v>7405</v>
      </c>
      <c r="K5984">
        <v>1</v>
      </c>
      <c r="L5984" t="str">
        <f t="shared" si="404"/>
        <v>Apr-26</v>
      </c>
      <c r="M5984" t="str">
        <f t="shared" si="407"/>
        <v>Wednesday</v>
      </c>
      <c r="N5984">
        <f t="shared" si="405"/>
        <v>7</v>
      </c>
      <c r="O5984" s="6">
        <f t="shared" si="406"/>
        <v>0.29166666666666669</v>
      </c>
    </row>
    <row r="5985" spans="1:15" x14ac:dyDescent="0.3">
      <c r="A5985" t="s">
        <v>7401</v>
      </c>
      <c r="B5985" t="s">
        <v>12</v>
      </c>
      <c r="C5985">
        <v>2539059</v>
      </c>
      <c r="D5985" s="1">
        <v>46113</v>
      </c>
      <c r="E5985" s="8" t="s">
        <v>2241</v>
      </c>
      <c r="F5985" t="s">
        <v>13</v>
      </c>
      <c r="G5985" t="s">
        <v>7407</v>
      </c>
      <c r="H5985" t="s">
        <v>3353</v>
      </c>
      <c r="J5985" t="s">
        <v>7405</v>
      </c>
      <c r="K5985">
        <v>2</v>
      </c>
      <c r="L5985" t="str">
        <f t="shared" si="404"/>
        <v>Apr-26</v>
      </c>
      <c r="M5985" t="str">
        <f t="shared" si="407"/>
        <v>Wednesday</v>
      </c>
      <c r="N5985">
        <f t="shared" si="405"/>
        <v>8</v>
      </c>
      <c r="O5985" s="6">
        <f t="shared" si="406"/>
        <v>0.33333333333333331</v>
      </c>
    </row>
    <row r="5986" spans="1:15" x14ac:dyDescent="0.3">
      <c r="A5986" t="s">
        <v>7401</v>
      </c>
      <c r="B5986" t="s">
        <v>12</v>
      </c>
      <c r="C5986">
        <v>2539109</v>
      </c>
      <c r="D5986" s="1">
        <v>46113</v>
      </c>
      <c r="E5986" s="8" t="s">
        <v>1000</v>
      </c>
      <c r="F5986" t="s">
        <v>13</v>
      </c>
      <c r="G5986" t="s">
        <v>7408</v>
      </c>
      <c r="H5986" t="s">
        <v>5096</v>
      </c>
      <c r="J5986" t="s">
        <v>7405</v>
      </c>
      <c r="K5986">
        <v>5</v>
      </c>
      <c r="L5986" t="str">
        <f t="shared" si="404"/>
        <v>Apr-26</v>
      </c>
      <c r="M5986" t="str">
        <f t="shared" si="407"/>
        <v>Wednesday</v>
      </c>
      <c r="N5986">
        <f t="shared" si="405"/>
        <v>10</v>
      </c>
      <c r="O5986" s="6">
        <f t="shared" si="406"/>
        <v>0.41666666666666669</v>
      </c>
    </row>
    <row r="5987" spans="1:15" x14ac:dyDescent="0.3">
      <c r="A5987" t="s">
        <v>7401</v>
      </c>
      <c r="B5987" t="s">
        <v>12</v>
      </c>
      <c r="C5987">
        <v>2539179</v>
      </c>
      <c r="D5987" s="1">
        <v>46113</v>
      </c>
      <c r="E5987" s="8" t="s">
        <v>2119</v>
      </c>
      <c r="F5987" t="s">
        <v>13</v>
      </c>
      <c r="G5987" t="s">
        <v>7409</v>
      </c>
      <c r="H5987" t="s">
        <v>5096</v>
      </c>
      <c r="J5987" t="s">
        <v>7405</v>
      </c>
      <c r="K5987">
        <v>5</v>
      </c>
      <c r="L5987" t="str">
        <f t="shared" si="404"/>
        <v>Apr-26</v>
      </c>
      <c r="M5987" t="str">
        <f t="shared" si="407"/>
        <v>Wednesday</v>
      </c>
      <c r="N5987">
        <f t="shared" si="405"/>
        <v>12</v>
      </c>
      <c r="O5987" s="6">
        <f t="shared" si="406"/>
        <v>0.5</v>
      </c>
    </row>
    <row r="5988" spans="1:15" x14ac:dyDescent="0.3">
      <c r="A5988" t="s">
        <v>7401</v>
      </c>
      <c r="B5988" t="s">
        <v>12</v>
      </c>
      <c r="C5988">
        <v>2539180</v>
      </c>
      <c r="D5988" s="1">
        <v>46113</v>
      </c>
      <c r="E5988" s="8" t="s">
        <v>482</v>
      </c>
      <c r="F5988" t="s">
        <v>13</v>
      </c>
      <c r="G5988" t="s">
        <v>7410</v>
      </c>
      <c r="H5988" t="s">
        <v>5096</v>
      </c>
      <c r="J5988" t="s">
        <v>7405</v>
      </c>
      <c r="K5988">
        <v>1</v>
      </c>
      <c r="L5988" t="str">
        <f t="shared" si="404"/>
        <v>Apr-26</v>
      </c>
      <c r="M5988" t="str">
        <f t="shared" si="407"/>
        <v>Wednesday</v>
      </c>
      <c r="N5988">
        <f t="shared" si="405"/>
        <v>12</v>
      </c>
      <c r="O5988" s="6">
        <f t="shared" si="406"/>
        <v>0.5</v>
      </c>
    </row>
    <row r="5989" spans="1:15" x14ac:dyDescent="0.3">
      <c r="A5989" t="s">
        <v>7401</v>
      </c>
      <c r="B5989" t="s">
        <v>12</v>
      </c>
      <c r="C5989">
        <v>2539182</v>
      </c>
      <c r="D5989" s="1">
        <v>46113</v>
      </c>
      <c r="E5989" s="8" t="s">
        <v>2135</v>
      </c>
      <c r="F5989" t="s">
        <v>13</v>
      </c>
      <c r="G5989" t="s">
        <v>7411</v>
      </c>
      <c r="H5989" t="s">
        <v>5096</v>
      </c>
      <c r="J5989" t="s">
        <v>7405</v>
      </c>
      <c r="K5989">
        <v>4</v>
      </c>
      <c r="L5989" t="str">
        <f t="shared" si="404"/>
        <v>Apr-26</v>
      </c>
      <c r="M5989" t="str">
        <f t="shared" si="407"/>
        <v>Wednesday</v>
      </c>
      <c r="N5989">
        <f t="shared" si="405"/>
        <v>12</v>
      </c>
      <c r="O5989" s="6">
        <f t="shared" si="406"/>
        <v>0.5</v>
      </c>
    </row>
    <row r="5990" spans="1:15" x14ac:dyDescent="0.3">
      <c r="A5990" t="s">
        <v>7401</v>
      </c>
      <c r="B5990" t="s">
        <v>12</v>
      </c>
      <c r="C5990">
        <v>2539184</v>
      </c>
      <c r="D5990" s="1">
        <v>46113</v>
      </c>
      <c r="E5990" s="8" t="s">
        <v>1889</v>
      </c>
      <c r="F5990" t="s">
        <v>13</v>
      </c>
      <c r="G5990" t="s">
        <v>7412</v>
      </c>
      <c r="H5990" t="s">
        <v>5096</v>
      </c>
      <c r="J5990" t="s">
        <v>7405</v>
      </c>
      <c r="K5990">
        <v>13</v>
      </c>
      <c r="L5990" t="str">
        <f t="shared" si="404"/>
        <v>Apr-26</v>
      </c>
      <c r="M5990" t="str">
        <f t="shared" si="407"/>
        <v>Wednesday</v>
      </c>
      <c r="N5990">
        <f t="shared" si="405"/>
        <v>12</v>
      </c>
      <c r="O5990" s="6">
        <f t="shared" si="406"/>
        <v>0.5</v>
      </c>
    </row>
    <row r="5991" spans="1:15" x14ac:dyDescent="0.3">
      <c r="A5991" t="s">
        <v>7401</v>
      </c>
      <c r="B5991" t="s">
        <v>12</v>
      </c>
      <c r="C5991">
        <v>2539186</v>
      </c>
      <c r="D5991" s="1">
        <v>46113</v>
      </c>
      <c r="E5991" s="8" t="s">
        <v>3790</v>
      </c>
      <c r="F5991" t="s">
        <v>13</v>
      </c>
      <c r="G5991" t="s">
        <v>7413</v>
      </c>
      <c r="H5991" t="s">
        <v>5096</v>
      </c>
      <c r="J5991" t="s">
        <v>7405</v>
      </c>
      <c r="K5991">
        <v>6</v>
      </c>
      <c r="L5991" t="str">
        <f t="shared" si="404"/>
        <v>Apr-26</v>
      </c>
      <c r="M5991" t="str">
        <f t="shared" si="407"/>
        <v>Wednesday</v>
      </c>
      <c r="N5991">
        <f t="shared" si="405"/>
        <v>12</v>
      </c>
      <c r="O5991" s="6">
        <f t="shared" si="406"/>
        <v>0.5</v>
      </c>
    </row>
    <row r="5992" spans="1:15" x14ac:dyDescent="0.3">
      <c r="A5992" t="s">
        <v>7401</v>
      </c>
      <c r="B5992" t="s">
        <v>12</v>
      </c>
      <c r="C5992">
        <v>2539196</v>
      </c>
      <c r="D5992" s="1">
        <v>46113</v>
      </c>
      <c r="E5992" s="8" t="s">
        <v>857</v>
      </c>
      <c r="F5992" t="s">
        <v>13</v>
      </c>
      <c r="G5992" t="s">
        <v>7414</v>
      </c>
      <c r="H5992" t="s">
        <v>5096</v>
      </c>
      <c r="J5992" t="s">
        <v>7405</v>
      </c>
      <c r="K5992">
        <v>1</v>
      </c>
      <c r="L5992" t="str">
        <f t="shared" si="404"/>
        <v>Apr-26</v>
      </c>
      <c r="M5992" t="str">
        <f t="shared" si="407"/>
        <v>Wednesday</v>
      </c>
      <c r="N5992">
        <f t="shared" si="405"/>
        <v>13</v>
      </c>
      <c r="O5992" s="6">
        <f t="shared" si="406"/>
        <v>0.54166666666666663</v>
      </c>
    </row>
    <row r="5993" spans="1:15" x14ac:dyDescent="0.3">
      <c r="A5993" t="s">
        <v>7401</v>
      </c>
      <c r="B5993" t="s">
        <v>12</v>
      </c>
      <c r="C5993">
        <v>2539301</v>
      </c>
      <c r="D5993" s="1">
        <v>46113</v>
      </c>
      <c r="E5993" s="8" t="s">
        <v>1059</v>
      </c>
      <c r="F5993" t="s">
        <v>13</v>
      </c>
      <c r="G5993" t="s">
        <v>7415</v>
      </c>
      <c r="H5993" t="s">
        <v>1308</v>
      </c>
      <c r="J5993" t="s">
        <v>7405</v>
      </c>
      <c r="K5993">
        <v>8</v>
      </c>
      <c r="L5993" t="str">
        <f t="shared" si="404"/>
        <v>Apr-26</v>
      </c>
      <c r="M5993" t="str">
        <f t="shared" si="407"/>
        <v>Wednesday</v>
      </c>
      <c r="N5993">
        <f t="shared" si="405"/>
        <v>16</v>
      </c>
      <c r="O5993" s="6">
        <f t="shared" si="406"/>
        <v>0.66666666666666663</v>
      </c>
    </row>
    <row r="5994" spans="1:15" x14ac:dyDescent="0.3">
      <c r="A5994" t="s">
        <v>7401</v>
      </c>
      <c r="B5994" t="s">
        <v>12</v>
      </c>
      <c r="C5994">
        <v>2539431</v>
      </c>
      <c r="D5994" s="1">
        <v>46113</v>
      </c>
      <c r="E5994" s="8" t="s">
        <v>340</v>
      </c>
      <c r="F5994" t="s">
        <v>13</v>
      </c>
      <c r="G5994" t="s">
        <v>7416</v>
      </c>
      <c r="H5994" t="s">
        <v>6669</v>
      </c>
      <c r="J5994" t="s">
        <v>7405</v>
      </c>
      <c r="K5994">
        <v>7</v>
      </c>
      <c r="L5994" t="str">
        <f t="shared" si="404"/>
        <v>Apr-26</v>
      </c>
      <c r="M5994" t="str">
        <f t="shared" si="407"/>
        <v>Wednesday</v>
      </c>
      <c r="N5994">
        <f t="shared" si="405"/>
        <v>18</v>
      </c>
      <c r="O5994" s="6">
        <f t="shared" si="406"/>
        <v>0.75</v>
      </c>
    </row>
    <row r="5995" spans="1:15" x14ac:dyDescent="0.3">
      <c r="A5995" t="s">
        <v>7401</v>
      </c>
      <c r="B5995" t="s">
        <v>12</v>
      </c>
      <c r="C5995">
        <v>2541273</v>
      </c>
      <c r="D5995" s="1">
        <v>46114</v>
      </c>
      <c r="E5995" s="8" t="s">
        <v>2196</v>
      </c>
      <c r="F5995" t="s">
        <v>13</v>
      </c>
      <c r="G5995" t="s">
        <v>7417</v>
      </c>
      <c r="H5995" t="s">
        <v>5096</v>
      </c>
      <c r="J5995" t="s">
        <v>7405</v>
      </c>
      <c r="K5995">
        <v>5</v>
      </c>
      <c r="L5995" t="str">
        <f t="shared" si="404"/>
        <v>Apr-26</v>
      </c>
      <c r="M5995" t="str">
        <f t="shared" si="407"/>
        <v>Thursday</v>
      </c>
      <c r="N5995">
        <f t="shared" si="405"/>
        <v>8</v>
      </c>
      <c r="O5995" s="6">
        <f t="shared" si="406"/>
        <v>0.33333333333333331</v>
      </c>
    </row>
    <row r="5996" spans="1:15" x14ac:dyDescent="0.3">
      <c r="A5996" t="s">
        <v>7401</v>
      </c>
      <c r="B5996" t="s">
        <v>12</v>
      </c>
      <c r="C5996">
        <v>2541287</v>
      </c>
      <c r="D5996" s="1">
        <v>46114</v>
      </c>
      <c r="E5996" s="8" t="s">
        <v>2704</v>
      </c>
      <c r="F5996" t="s">
        <v>13</v>
      </c>
      <c r="G5996" t="s">
        <v>7418</v>
      </c>
      <c r="H5996" t="s">
        <v>5096</v>
      </c>
      <c r="J5996" t="s">
        <v>7405</v>
      </c>
      <c r="K5996">
        <v>1</v>
      </c>
      <c r="L5996" t="str">
        <f t="shared" si="404"/>
        <v>Apr-26</v>
      </c>
      <c r="M5996" t="str">
        <f t="shared" si="407"/>
        <v>Thursday</v>
      </c>
      <c r="N5996">
        <f t="shared" si="405"/>
        <v>9</v>
      </c>
      <c r="O5996" s="6">
        <f t="shared" si="406"/>
        <v>0.375</v>
      </c>
    </row>
    <row r="5997" spans="1:15" x14ac:dyDescent="0.3">
      <c r="A5997" t="s">
        <v>7401</v>
      </c>
      <c r="B5997" t="s">
        <v>12</v>
      </c>
      <c r="C5997">
        <v>2543758</v>
      </c>
      <c r="D5997" s="1">
        <v>46115</v>
      </c>
      <c r="E5997" s="8" t="s">
        <v>282</v>
      </c>
      <c r="F5997" t="s">
        <v>13</v>
      </c>
      <c r="G5997" t="s">
        <v>7419</v>
      </c>
      <c r="H5997" t="s">
        <v>5096</v>
      </c>
      <c r="J5997" t="s">
        <v>7405</v>
      </c>
      <c r="K5997">
        <v>3</v>
      </c>
      <c r="L5997" t="str">
        <f t="shared" si="404"/>
        <v>Apr-26</v>
      </c>
      <c r="M5997" t="str">
        <f t="shared" si="407"/>
        <v>Friday</v>
      </c>
      <c r="N5997">
        <f t="shared" si="405"/>
        <v>12</v>
      </c>
      <c r="O5997" s="6">
        <f t="shared" si="406"/>
        <v>0.5</v>
      </c>
    </row>
    <row r="5998" spans="1:15" x14ac:dyDescent="0.3">
      <c r="A5998" t="s">
        <v>7401</v>
      </c>
      <c r="B5998" t="s">
        <v>12</v>
      </c>
      <c r="C5998">
        <v>2543764</v>
      </c>
      <c r="D5998" s="1">
        <v>46115</v>
      </c>
      <c r="E5998" s="8" t="s">
        <v>3052</v>
      </c>
      <c r="F5998" t="s">
        <v>13</v>
      </c>
      <c r="G5998" t="s">
        <v>7420</v>
      </c>
      <c r="H5998" t="s">
        <v>5096</v>
      </c>
      <c r="J5998" t="s">
        <v>7405</v>
      </c>
      <c r="K5998">
        <v>8</v>
      </c>
      <c r="L5998" t="str">
        <f t="shared" si="404"/>
        <v>Apr-26</v>
      </c>
      <c r="M5998" t="str">
        <f t="shared" si="407"/>
        <v>Friday</v>
      </c>
      <c r="N5998">
        <f t="shared" si="405"/>
        <v>12</v>
      </c>
      <c r="O5998" s="6">
        <f t="shared" si="406"/>
        <v>0.5</v>
      </c>
    </row>
    <row r="5999" spans="1:15" x14ac:dyDescent="0.3">
      <c r="A5999" t="s">
        <v>7401</v>
      </c>
      <c r="B5999" t="s">
        <v>12</v>
      </c>
      <c r="C5999">
        <v>2544132</v>
      </c>
      <c r="D5999" s="1">
        <v>46115</v>
      </c>
      <c r="E5999" s="8" t="s">
        <v>2211</v>
      </c>
      <c r="F5999" t="s">
        <v>13</v>
      </c>
      <c r="G5999" t="s">
        <v>7421</v>
      </c>
      <c r="H5999" t="s">
        <v>1101</v>
      </c>
      <c r="J5999" t="s">
        <v>7405</v>
      </c>
      <c r="K5999">
        <v>11</v>
      </c>
      <c r="L5999" t="str">
        <f t="shared" si="404"/>
        <v>Apr-26</v>
      </c>
      <c r="M5999" t="str">
        <f t="shared" si="407"/>
        <v>Friday</v>
      </c>
      <c r="N5999">
        <f t="shared" si="405"/>
        <v>18</v>
      </c>
      <c r="O5999" s="6">
        <f t="shared" si="406"/>
        <v>0.75</v>
      </c>
    </row>
    <row r="6000" spans="1:15" x14ac:dyDescent="0.3">
      <c r="A6000" t="s">
        <v>7401</v>
      </c>
      <c r="B6000" t="s">
        <v>12</v>
      </c>
      <c r="C6000">
        <v>2544230</v>
      </c>
      <c r="D6000" s="1">
        <v>46115</v>
      </c>
      <c r="E6000" s="8" t="s">
        <v>2715</v>
      </c>
      <c r="F6000" t="s">
        <v>13</v>
      </c>
      <c r="G6000" t="s">
        <v>7422</v>
      </c>
      <c r="H6000" t="s">
        <v>1101</v>
      </c>
      <c r="J6000" t="s">
        <v>7405</v>
      </c>
      <c r="K6000">
        <v>1</v>
      </c>
      <c r="L6000" t="str">
        <f t="shared" si="404"/>
        <v>Apr-26</v>
      </c>
      <c r="M6000" t="str">
        <f t="shared" si="407"/>
        <v>Friday</v>
      </c>
      <c r="N6000">
        <f t="shared" si="405"/>
        <v>19</v>
      </c>
      <c r="O6000" s="6">
        <f t="shared" si="406"/>
        <v>0.79166666666666663</v>
      </c>
    </row>
    <row r="6001" spans="1:15" x14ac:dyDescent="0.3">
      <c r="A6001" t="s">
        <v>7401</v>
      </c>
      <c r="B6001" t="s">
        <v>12</v>
      </c>
      <c r="C6001">
        <v>2544243</v>
      </c>
      <c r="D6001" s="1">
        <v>46115</v>
      </c>
      <c r="E6001" s="8" t="s">
        <v>456</v>
      </c>
      <c r="F6001" t="s">
        <v>13</v>
      </c>
      <c r="G6001" t="s">
        <v>7423</v>
      </c>
      <c r="H6001" t="s">
        <v>1101</v>
      </c>
      <c r="J6001" t="s">
        <v>7405</v>
      </c>
      <c r="K6001">
        <v>6</v>
      </c>
      <c r="L6001" t="str">
        <f t="shared" si="404"/>
        <v>Apr-26</v>
      </c>
      <c r="M6001" t="str">
        <f t="shared" si="407"/>
        <v>Friday</v>
      </c>
      <c r="N6001">
        <f t="shared" si="405"/>
        <v>19</v>
      </c>
      <c r="O6001" s="6">
        <f t="shared" si="406"/>
        <v>0.79166666666666663</v>
      </c>
    </row>
    <row r="6002" spans="1:15" x14ac:dyDescent="0.3">
      <c r="A6002" t="s">
        <v>7401</v>
      </c>
      <c r="B6002" t="s">
        <v>12</v>
      </c>
      <c r="C6002">
        <v>2545943</v>
      </c>
      <c r="D6002" s="1">
        <v>46116</v>
      </c>
      <c r="E6002" s="8" t="s">
        <v>2136</v>
      </c>
      <c r="F6002" t="s">
        <v>13</v>
      </c>
      <c r="G6002" t="s">
        <v>7424</v>
      </c>
      <c r="H6002" t="s">
        <v>15</v>
      </c>
      <c r="J6002" t="s">
        <v>7405</v>
      </c>
      <c r="K6002">
        <v>1</v>
      </c>
      <c r="L6002" t="str">
        <f t="shared" si="404"/>
        <v>Apr-26</v>
      </c>
      <c r="M6002" t="str">
        <f t="shared" si="407"/>
        <v>Saturday</v>
      </c>
      <c r="N6002">
        <f t="shared" si="405"/>
        <v>13</v>
      </c>
      <c r="O6002" s="6">
        <f t="shared" si="406"/>
        <v>0.54166666666666663</v>
      </c>
    </row>
    <row r="6003" spans="1:15" x14ac:dyDescent="0.3">
      <c r="A6003" t="s">
        <v>7401</v>
      </c>
      <c r="B6003" t="s">
        <v>12</v>
      </c>
      <c r="C6003">
        <v>2546165</v>
      </c>
      <c r="D6003" s="1">
        <v>46116</v>
      </c>
      <c r="E6003" s="8" t="s">
        <v>4923</v>
      </c>
      <c r="F6003" t="s">
        <v>13</v>
      </c>
      <c r="G6003" t="s">
        <v>7425</v>
      </c>
      <c r="H6003" t="s">
        <v>1101</v>
      </c>
      <c r="J6003" t="s">
        <v>7405</v>
      </c>
      <c r="K6003">
        <v>3</v>
      </c>
      <c r="L6003" t="str">
        <f t="shared" si="404"/>
        <v>Apr-26</v>
      </c>
      <c r="M6003" t="str">
        <f t="shared" si="407"/>
        <v>Saturday</v>
      </c>
      <c r="N6003">
        <f t="shared" si="405"/>
        <v>18</v>
      </c>
      <c r="O6003" s="6">
        <f t="shared" si="406"/>
        <v>0.75</v>
      </c>
    </row>
    <row r="6004" spans="1:15" x14ac:dyDescent="0.3">
      <c r="A6004" t="s">
        <v>7401</v>
      </c>
      <c r="B6004" t="s">
        <v>12</v>
      </c>
      <c r="C6004">
        <v>2548770</v>
      </c>
      <c r="D6004" s="1">
        <v>46117</v>
      </c>
      <c r="E6004" s="8" t="s">
        <v>2461</v>
      </c>
      <c r="F6004" t="s">
        <v>13</v>
      </c>
      <c r="G6004" t="s">
        <v>7426</v>
      </c>
      <c r="H6004" t="s">
        <v>3353</v>
      </c>
      <c r="J6004" t="s">
        <v>7405</v>
      </c>
      <c r="K6004">
        <v>5</v>
      </c>
      <c r="L6004" t="str">
        <f t="shared" si="404"/>
        <v>Apr-26</v>
      </c>
      <c r="M6004" t="str">
        <f t="shared" si="407"/>
        <v>Sunday</v>
      </c>
      <c r="N6004">
        <f t="shared" si="405"/>
        <v>23</v>
      </c>
      <c r="O6004" s="6">
        <f t="shared" si="406"/>
        <v>0.95833333333333337</v>
      </c>
    </row>
    <row r="6005" spans="1:15" x14ac:dyDescent="0.3">
      <c r="A6005" t="s">
        <v>7401</v>
      </c>
      <c r="B6005" t="s">
        <v>12</v>
      </c>
      <c r="C6005">
        <v>2549606</v>
      </c>
      <c r="D6005" s="1">
        <v>46118</v>
      </c>
      <c r="E6005" s="8" t="s">
        <v>7402</v>
      </c>
      <c r="F6005" t="s">
        <v>13</v>
      </c>
      <c r="G6005" t="s">
        <v>7427</v>
      </c>
      <c r="H6005" t="s">
        <v>5096</v>
      </c>
      <c r="J6005" t="s">
        <v>7405</v>
      </c>
      <c r="K6005">
        <v>1</v>
      </c>
      <c r="L6005" t="str">
        <f t="shared" ref="L6005:L6068" si="408">TEXT(D6005, "MMM-YY")</f>
        <v>Apr-26</v>
      </c>
      <c r="M6005" t="str">
        <f t="shared" si="407"/>
        <v>Monday</v>
      </c>
      <c r="N6005">
        <f t="shared" si="405"/>
        <v>3</v>
      </c>
      <c r="O6005" s="6">
        <f t="shared" si="406"/>
        <v>0.125</v>
      </c>
    </row>
    <row r="6006" spans="1:15" x14ac:dyDescent="0.3">
      <c r="A6006" t="s">
        <v>7401</v>
      </c>
      <c r="B6006" t="s">
        <v>12</v>
      </c>
      <c r="C6006">
        <v>2549873</v>
      </c>
      <c r="D6006" s="1">
        <v>46118</v>
      </c>
      <c r="E6006" s="8" t="s">
        <v>2113</v>
      </c>
      <c r="F6006" t="s">
        <v>13</v>
      </c>
      <c r="G6006" t="s">
        <v>7428</v>
      </c>
      <c r="H6006" t="s">
        <v>5096</v>
      </c>
      <c r="J6006" t="s">
        <v>7405</v>
      </c>
      <c r="K6006">
        <v>2</v>
      </c>
      <c r="L6006" t="str">
        <f t="shared" si="408"/>
        <v>Apr-26</v>
      </c>
      <c r="M6006" t="str">
        <f t="shared" si="407"/>
        <v>Monday</v>
      </c>
      <c r="N6006">
        <f t="shared" si="405"/>
        <v>7</v>
      </c>
      <c r="O6006" s="6">
        <f t="shared" si="406"/>
        <v>0.29166666666666669</v>
      </c>
    </row>
    <row r="6007" spans="1:15" x14ac:dyDescent="0.3">
      <c r="A6007" t="s">
        <v>7401</v>
      </c>
      <c r="B6007" t="s">
        <v>12</v>
      </c>
      <c r="C6007">
        <v>2549968</v>
      </c>
      <c r="D6007" s="1">
        <v>46118</v>
      </c>
      <c r="E6007" s="8" t="s">
        <v>5583</v>
      </c>
      <c r="F6007" t="s">
        <v>13</v>
      </c>
      <c r="G6007" t="s">
        <v>7429</v>
      </c>
      <c r="H6007" t="s">
        <v>5096</v>
      </c>
      <c r="J6007" t="s">
        <v>7405</v>
      </c>
      <c r="K6007">
        <v>7</v>
      </c>
      <c r="L6007" t="str">
        <f t="shared" si="408"/>
        <v>Apr-26</v>
      </c>
      <c r="M6007" t="str">
        <f t="shared" si="407"/>
        <v>Monday</v>
      </c>
      <c r="N6007">
        <f t="shared" si="405"/>
        <v>10</v>
      </c>
      <c r="O6007" s="6">
        <f t="shared" si="406"/>
        <v>0.41666666666666669</v>
      </c>
    </row>
    <row r="6008" spans="1:15" x14ac:dyDescent="0.3">
      <c r="A6008" t="s">
        <v>7401</v>
      </c>
      <c r="B6008" t="s">
        <v>12</v>
      </c>
      <c r="C6008">
        <v>2549987</v>
      </c>
      <c r="D6008" s="1">
        <v>46118</v>
      </c>
      <c r="E6008" s="8" t="s">
        <v>2513</v>
      </c>
      <c r="F6008" t="s">
        <v>13</v>
      </c>
      <c r="G6008" t="s">
        <v>7430</v>
      </c>
      <c r="H6008" t="s">
        <v>5096</v>
      </c>
      <c r="J6008" t="s">
        <v>7405</v>
      </c>
      <c r="K6008">
        <v>2</v>
      </c>
      <c r="L6008" t="str">
        <f t="shared" si="408"/>
        <v>Apr-26</v>
      </c>
      <c r="M6008" t="str">
        <f t="shared" si="407"/>
        <v>Monday</v>
      </c>
      <c r="N6008">
        <f t="shared" si="405"/>
        <v>11</v>
      </c>
      <c r="O6008" s="6">
        <f t="shared" si="406"/>
        <v>0.45833333333333331</v>
      </c>
    </row>
    <row r="6009" spans="1:15" x14ac:dyDescent="0.3">
      <c r="A6009" t="s">
        <v>7401</v>
      </c>
      <c r="B6009" t="s">
        <v>12</v>
      </c>
      <c r="C6009">
        <v>2550177</v>
      </c>
      <c r="D6009" s="1">
        <v>46118</v>
      </c>
      <c r="E6009" s="8" t="s">
        <v>6776</v>
      </c>
      <c r="F6009" t="s">
        <v>13</v>
      </c>
      <c r="G6009" t="s">
        <v>7431</v>
      </c>
      <c r="H6009" t="s">
        <v>1308</v>
      </c>
      <c r="J6009" t="s">
        <v>7405</v>
      </c>
      <c r="K6009">
        <v>8</v>
      </c>
      <c r="L6009" t="str">
        <f t="shared" si="408"/>
        <v>Apr-26</v>
      </c>
      <c r="M6009" t="str">
        <f t="shared" si="407"/>
        <v>Monday</v>
      </c>
      <c r="N6009">
        <f t="shared" si="405"/>
        <v>15</v>
      </c>
      <c r="O6009" s="6">
        <f t="shared" si="406"/>
        <v>0.625</v>
      </c>
    </row>
    <row r="6010" spans="1:15" x14ac:dyDescent="0.3">
      <c r="A6010" t="s">
        <v>7401</v>
      </c>
      <c r="B6010" t="s">
        <v>12</v>
      </c>
      <c r="C6010">
        <v>2552341</v>
      </c>
      <c r="D6010" s="1">
        <v>46119</v>
      </c>
      <c r="E6010" s="8" t="s">
        <v>6483</v>
      </c>
      <c r="F6010" t="s">
        <v>13</v>
      </c>
      <c r="G6010" t="s">
        <v>7432</v>
      </c>
      <c r="H6010" t="s">
        <v>5096</v>
      </c>
      <c r="J6010" t="s">
        <v>7405</v>
      </c>
      <c r="K6010">
        <v>1</v>
      </c>
      <c r="L6010" t="str">
        <f t="shared" si="408"/>
        <v>Apr-26</v>
      </c>
      <c r="M6010" t="str">
        <f t="shared" si="407"/>
        <v>Tuesday</v>
      </c>
      <c r="N6010">
        <f t="shared" si="405"/>
        <v>9</v>
      </c>
      <c r="O6010" s="6">
        <f t="shared" si="406"/>
        <v>0.375</v>
      </c>
    </row>
    <row r="6011" spans="1:15" x14ac:dyDescent="0.3">
      <c r="A6011" t="s">
        <v>7401</v>
      </c>
      <c r="B6011" t="s">
        <v>12</v>
      </c>
      <c r="C6011">
        <v>2552409</v>
      </c>
      <c r="D6011" s="1">
        <v>46119</v>
      </c>
      <c r="E6011" s="8" t="s">
        <v>2905</v>
      </c>
      <c r="F6011" t="s">
        <v>13</v>
      </c>
      <c r="G6011" t="s">
        <v>7433</v>
      </c>
      <c r="H6011" t="s">
        <v>5096</v>
      </c>
      <c r="J6011" t="s">
        <v>7405</v>
      </c>
      <c r="K6011">
        <v>2</v>
      </c>
      <c r="L6011" t="str">
        <f t="shared" si="408"/>
        <v>Apr-26</v>
      </c>
      <c r="M6011" t="str">
        <f t="shared" si="407"/>
        <v>Tuesday</v>
      </c>
      <c r="N6011">
        <f t="shared" si="405"/>
        <v>12</v>
      </c>
      <c r="O6011" s="6">
        <f t="shared" si="406"/>
        <v>0.5</v>
      </c>
    </row>
    <row r="6012" spans="1:15" x14ac:dyDescent="0.3">
      <c r="A6012" t="s">
        <v>7401</v>
      </c>
      <c r="B6012" t="s">
        <v>12</v>
      </c>
      <c r="C6012">
        <v>2552410</v>
      </c>
      <c r="D6012" s="1">
        <v>46119</v>
      </c>
      <c r="E6012" s="8" t="s">
        <v>2090</v>
      </c>
      <c r="F6012" t="s">
        <v>13</v>
      </c>
      <c r="G6012" t="s">
        <v>7434</v>
      </c>
      <c r="H6012" t="s">
        <v>5096</v>
      </c>
      <c r="J6012" t="s">
        <v>7405</v>
      </c>
      <c r="K6012">
        <v>2</v>
      </c>
      <c r="L6012" t="str">
        <f t="shared" si="408"/>
        <v>Apr-26</v>
      </c>
      <c r="M6012" t="str">
        <f t="shared" si="407"/>
        <v>Tuesday</v>
      </c>
      <c r="N6012">
        <f t="shared" si="405"/>
        <v>12</v>
      </c>
      <c r="O6012" s="6">
        <f t="shared" si="406"/>
        <v>0.5</v>
      </c>
    </row>
    <row r="6013" spans="1:15" x14ac:dyDescent="0.3">
      <c r="A6013" t="s">
        <v>7401</v>
      </c>
      <c r="B6013" t="s">
        <v>12</v>
      </c>
      <c r="C6013">
        <v>2552411</v>
      </c>
      <c r="D6013" s="1">
        <v>46119</v>
      </c>
      <c r="E6013" s="8" t="s">
        <v>7403</v>
      </c>
      <c r="F6013" t="s">
        <v>13</v>
      </c>
      <c r="G6013" t="s">
        <v>7435</v>
      </c>
      <c r="H6013" t="s">
        <v>5096</v>
      </c>
      <c r="J6013" t="s">
        <v>7405</v>
      </c>
      <c r="K6013">
        <v>6</v>
      </c>
      <c r="L6013" t="str">
        <f t="shared" si="408"/>
        <v>Apr-26</v>
      </c>
      <c r="M6013" t="str">
        <f t="shared" si="407"/>
        <v>Tuesday</v>
      </c>
      <c r="N6013">
        <f t="shared" si="405"/>
        <v>12</v>
      </c>
      <c r="O6013" s="6">
        <f t="shared" si="406"/>
        <v>0.5</v>
      </c>
    </row>
    <row r="6014" spans="1:15" x14ac:dyDescent="0.3">
      <c r="A6014" t="s">
        <v>7401</v>
      </c>
      <c r="B6014" t="s">
        <v>12</v>
      </c>
      <c r="C6014">
        <v>2552764</v>
      </c>
      <c r="D6014" s="1">
        <v>46119</v>
      </c>
      <c r="E6014" s="8" t="s">
        <v>1061</v>
      </c>
      <c r="F6014" t="s">
        <v>13</v>
      </c>
      <c r="G6014" t="s">
        <v>7436</v>
      </c>
      <c r="H6014" t="s">
        <v>1101</v>
      </c>
      <c r="J6014" t="s">
        <v>7405</v>
      </c>
      <c r="K6014">
        <v>10</v>
      </c>
      <c r="L6014" t="str">
        <f t="shared" si="408"/>
        <v>Apr-26</v>
      </c>
      <c r="M6014" t="str">
        <f t="shared" si="407"/>
        <v>Tuesday</v>
      </c>
      <c r="N6014">
        <f t="shared" si="405"/>
        <v>18</v>
      </c>
      <c r="O6014" s="6">
        <f t="shared" si="406"/>
        <v>0.75</v>
      </c>
    </row>
    <row r="6015" spans="1:15" x14ac:dyDescent="0.3">
      <c r="A6015" t="s">
        <v>7401</v>
      </c>
      <c r="B6015" t="s">
        <v>12</v>
      </c>
      <c r="C6015">
        <v>2554145</v>
      </c>
      <c r="D6015" s="1">
        <v>46120</v>
      </c>
      <c r="E6015" s="8" t="s">
        <v>1864</v>
      </c>
      <c r="F6015" t="s">
        <v>13</v>
      </c>
      <c r="G6015" t="s">
        <v>7437</v>
      </c>
      <c r="H6015" t="s">
        <v>3353</v>
      </c>
      <c r="J6015" t="s">
        <v>7405</v>
      </c>
      <c r="K6015">
        <v>1</v>
      </c>
      <c r="L6015" t="str">
        <f t="shared" si="408"/>
        <v>Apr-26</v>
      </c>
      <c r="M6015" t="str">
        <f t="shared" si="407"/>
        <v>Wednesday</v>
      </c>
      <c r="N6015">
        <f t="shared" si="405"/>
        <v>3</v>
      </c>
      <c r="O6015" s="6">
        <f t="shared" si="406"/>
        <v>0.125</v>
      </c>
    </row>
    <row r="6016" spans="1:15" x14ac:dyDescent="0.3">
      <c r="A6016" t="s">
        <v>7401</v>
      </c>
      <c r="B6016" t="s">
        <v>12</v>
      </c>
      <c r="C6016">
        <v>2554440</v>
      </c>
      <c r="D6016" s="1">
        <v>46120</v>
      </c>
      <c r="E6016" s="8" t="s">
        <v>4915</v>
      </c>
      <c r="F6016" t="s">
        <v>13</v>
      </c>
      <c r="G6016" t="s">
        <v>7438</v>
      </c>
      <c r="H6016" t="s">
        <v>5096</v>
      </c>
      <c r="J6016" t="s">
        <v>7405</v>
      </c>
      <c r="K6016">
        <v>2</v>
      </c>
      <c r="L6016" t="str">
        <f t="shared" si="408"/>
        <v>Apr-26</v>
      </c>
      <c r="M6016" t="str">
        <f t="shared" si="407"/>
        <v>Wednesday</v>
      </c>
      <c r="N6016">
        <f t="shared" si="405"/>
        <v>9</v>
      </c>
      <c r="O6016" s="6">
        <f t="shared" si="406"/>
        <v>0.375</v>
      </c>
    </row>
    <row r="6017" spans="1:15" x14ac:dyDescent="0.3">
      <c r="A6017" t="s">
        <v>7401</v>
      </c>
      <c r="B6017" t="s">
        <v>12</v>
      </c>
      <c r="C6017">
        <v>2554442</v>
      </c>
      <c r="D6017" s="1">
        <v>46120</v>
      </c>
      <c r="E6017" s="8" t="s">
        <v>274</v>
      </c>
      <c r="F6017" t="s">
        <v>13</v>
      </c>
      <c r="G6017" t="s">
        <v>7439</v>
      </c>
      <c r="H6017" t="s">
        <v>5096</v>
      </c>
      <c r="J6017" t="s">
        <v>7405</v>
      </c>
      <c r="K6017">
        <v>3</v>
      </c>
      <c r="L6017" t="str">
        <f t="shared" si="408"/>
        <v>Apr-26</v>
      </c>
      <c r="M6017" t="str">
        <f t="shared" si="407"/>
        <v>Wednesday</v>
      </c>
      <c r="N6017">
        <f t="shared" si="405"/>
        <v>9</v>
      </c>
      <c r="O6017" s="6">
        <f t="shared" si="406"/>
        <v>0.375</v>
      </c>
    </row>
    <row r="6018" spans="1:15" x14ac:dyDescent="0.3">
      <c r="A6018" t="s">
        <v>7401</v>
      </c>
      <c r="B6018" t="s">
        <v>12</v>
      </c>
      <c r="C6018">
        <v>2554476</v>
      </c>
      <c r="D6018" s="1">
        <v>46120</v>
      </c>
      <c r="E6018" s="8" t="s">
        <v>2184</v>
      </c>
      <c r="F6018" t="s">
        <v>13</v>
      </c>
      <c r="G6018" t="s">
        <v>7440</v>
      </c>
      <c r="H6018" t="s">
        <v>5096</v>
      </c>
      <c r="J6018" t="s">
        <v>7405</v>
      </c>
      <c r="K6018">
        <v>1</v>
      </c>
      <c r="L6018" t="str">
        <f t="shared" si="408"/>
        <v>Apr-26</v>
      </c>
      <c r="M6018" t="str">
        <f t="shared" si="407"/>
        <v>Wednesday</v>
      </c>
      <c r="N6018">
        <f t="shared" si="405"/>
        <v>10</v>
      </c>
      <c r="O6018" s="6">
        <f t="shared" si="406"/>
        <v>0.41666666666666669</v>
      </c>
    </row>
    <row r="6019" spans="1:15" x14ac:dyDescent="0.3">
      <c r="A6019" t="s">
        <v>7401</v>
      </c>
      <c r="B6019" t="s">
        <v>12</v>
      </c>
      <c r="C6019">
        <v>2554479</v>
      </c>
      <c r="D6019" s="1">
        <v>46120</v>
      </c>
      <c r="E6019" s="8" t="s">
        <v>408</v>
      </c>
      <c r="F6019" t="s">
        <v>13</v>
      </c>
      <c r="G6019" t="s">
        <v>7441</v>
      </c>
      <c r="H6019" t="s">
        <v>5096</v>
      </c>
      <c r="J6019" t="s">
        <v>7405</v>
      </c>
      <c r="K6019">
        <v>4</v>
      </c>
      <c r="L6019" t="str">
        <f t="shared" si="408"/>
        <v>Apr-26</v>
      </c>
      <c r="M6019" t="str">
        <f t="shared" si="407"/>
        <v>Wednesday</v>
      </c>
      <c r="N6019">
        <f t="shared" si="405"/>
        <v>10</v>
      </c>
      <c r="O6019" s="6">
        <f t="shared" si="406"/>
        <v>0.41666666666666669</v>
      </c>
    </row>
    <row r="6020" spans="1:15" x14ac:dyDescent="0.3">
      <c r="A6020" t="s">
        <v>7401</v>
      </c>
      <c r="B6020" t="s">
        <v>12</v>
      </c>
      <c r="C6020">
        <v>2554970</v>
      </c>
      <c r="D6020" s="1">
        <v>46120</v>
      </c>
      <c r="E6020" s="8" t="s">
        <v>859</v>
      </c>
      <c r="F6020" t="s">
        <v>13</v>
      </c>
      <c r="G6020" t="s">
        <v>7442</v>
      </c>
      <c r="H6020" t="s">
        <v>1101</v>
      </c>
      <c r="J6020" t="s">
        <v>7405</v>
      </c>
      <c r="K6020">
        <v>7</v>
      </c>
      <c r="L6020" t="str">
        <f t="shared" si="408"/>
        <v>Apr-26</v>
      </c>
      <c r="M6020" t="str">
        <f t="shared" si="407"/>
        <v>Wednesday</v>
      </c>
      <c r="N6020">
        <f t="shared" si="405"/>
        <v>19</v>
      </c>
      <c r="O6020" s="6">
        <f t="shared" si="406"/>
        <v>0.79166666666666663</v>
      </c>
    </row>
    <row r="6021" spans="1:15" x14ac:dyDescent="0.3">
      <c r="A6021" t="s">
        <v>7401</v>
      </c>
      <c r="B6021" t="s">
        <v>12</v>
      </c>
      <c r="C6021">
        <v>2554986</v>
      </c>
      <c r="D6021" s="1">
        <v>46120</v>
      </c>
      <c r="E6021" s="8" t="s">
        <v>2920</v>
      </c>
      <c r="F6021" t="s">
        <v>13</v>
      </c>
      <c r="G6021" t="s">
        <v>7443</v>
      </c>
      <c r="H6021" t="s">
        <v>1101</v>
      </c>
      <c r="J6021" t="s">
        <v>7405</v>
      </c>
      <c r="K6021">
        <v>9</v>
      </c>
      <c r="L6021" t="str">
        <f t="shared" si="408"/>
        <v>Apr-26</v>
      </c>
      <c r="M6021" t="str">
        <f t="shared" si="407"/>
        <v>Wednesday</v>
      </c>
      <c r="N6021">
        <f t="shared" si="405"/>
        <v>19</v>
      </c>
      <c r="O6021" s="6">
        <f t="shared" si="406"/>
        <v>0.79166666666666663</v>
      </c>
    </row>
    <row r="6022" spans="1:15" x14ac:dyDescent="0.3">
      <c r="A6022" t="s">
        <v>7401</v>
      </c>
      <c r="B6022" t="s">
        <v>12</v>
      </c>
      <c r="C6022">
        <v>2556673</v>
      </c>
      <c r="D6022" s="1">
        <v>46121</v>
      </c>
      <c r="E6022" s="8" t="s">
        <v>3752</v>
      </c>
      <c r="F6022" t="s">
        <v>13</v>
      </c>
      <c r="G6022" t="s">
        <v>7444</v>
      </c>
      <c r="H6022" t="s">
        <v>5096</v>
      </c>
      <c r="J6022" t="s">
        <v>7405</v>
      </c>
      <c r="K6022">
        <v>1</v>
      </c>
      <c r="L6022" t="str">
        <f t="shared" si="408"/>
        <v>Apr-26</v>
      </c>
      <c r="M6022" t="str">
        <f t="shared" si="407"/>
        <v>Thursday</v>
      </c>
      <c r="N6022">
        <f t="shared" si="405"/>
        <v>7</v>
      </c>
      <c r="O6022" s="6">
        <f t="shared" si="406"/>
        <v>0.29166666666666669</v>
      </c>
    </row>
    <row r="6023" spans="1:15" x14ac:dyDescent="0.3">
      <c r="A6023" t="s">
        <v>7401</v>
      </c>
      <c r="B6023" t="s">
        <v>12</v>
      </c>
      <c r="C6023">
        <v>2556748</v>
      </c>
      <c r="D6023" s="1">
        <v>46121</v>
      </c>
      <c r="E6023" s="8" t="s">
        <v>408</v>
      </c>
      <c r="F6023" t="s">
        <v>13</v>
      </c>
      <c r="G6023" t="s">
        <v>7445</v>
      </c>
      <c r="H6023" t="s">
        <v>5096</v>
      </c>
      <c r="J6023" t="s">
        <v>7405</v>
      </c>
      <c r="K6023">
        <v>2</v>
      </c>
      <c r="L6023" t="str">
        <f t="shared" si="408"/>
        <v>Apr-26</v>
      </c>
      <c r="M6023" t="str">
        <f t="shared" si="407"/>
        <v>Thursday</v>
      </c>
      <c r="N6023">
        <f t="shared" si="405"/>
        <v>10</v>
      </c>
      <c r="O6023" s="6">
        <f t="shared" si="406"/>
        <v>0.41666666666666669</v>
      </c>
    </row>
    <row r="6024" spans="1:15" x14ac:dyDescent="0.3">
      <c r="A6024" t="s">
        <v>7401</v>
      </c>
      <c r="B6024" t="s">
        <v>12</v>
      </c>
      <c r="C6024">
        <v>2557243</v>
      </c>
      <c r="D6024" s="1">
        <v>46121</v>
      </c>
      <c r="E6024" s="8" t="s">
        <v>932</v>
      </c>
      <c r="F6024" t="s">
        <v>13</v>
      </c>
      <c r="G6024" t="s">
        <v>7446</v>
      </c>
      <c r="H6024" t="s">
        <v>1101</v>
      </c>
      <c r="J6024" t="s">
        <v>7405</v>
      </c>
      <c r="K6024">
        <v>7</v>
      </c>
      <c r="L6024" t="str">
        <f t="shared" si="408"/>
        <v>Apr-26</v>
      </c>
      <c r="M6024" t="str">
        <f t="shared" si="407"/>
        <v>Thursday</v>
      </c>
      <c r="N6024">
        <f t="shared" si="405"/>
        <v>19</v>
      </c>
      <c r="O6024" s="6">
        <f t="shared" si="406"/>
        <v>0.79166666666666663</v>
      </c>
    </row>
    <row r="6025" spans="1:15" x14ac:dyDescent="0.3">
      <c r="A6025" t="s">
        <v>7401</v>
      </c>
      <c r="B6025" t="s">
        <v>12</v>
      </c>
      <c r="C6025">
        <v>2557378</v>
      </c>
      <c r="D6025" s="1">
        <v>46121</v>
      </c>
      <c r="E6025" s="8" t="s">
        <v>384</v>
      </c>
      <c r="F6025" t="s">
        <v>13</v>
      </c>
      <c r="G6025" t="s">
        <v>7447</v>
      </c>
      <c r="H6025" t="s">
        <v>1101</v>
      </c>
      <c r="J6025" t="s">
        <v>7405</v>
      </c>
      <c r="K6025">
        <v>1</v>
      </c>
      <c r="L6025" t="str">
        <f t="shared" si="408"/>
        <v>Apr-26</v>
      </c>
      <c r="M6025" t="str">
        <f t="shared" si="407"/>
        <v>Thursday</v>
      </c>
      <c r="N6025">
        <f t="shared" si="405"/>
        <v>21</v>
      </c>
      <c r="O6025" s="6">
        <f t="shared" si="406"/>
        <v>0.875</v>
      </c>
    </row>
    <row r="6026" spans="1:15" x14ac:dyDescent="0.3">
      <c r="A6026" t="s">
        <v>7401</v>
      </c>
      <c r="B6026" t="s">
        <v>12</v>
      </c>
      <c r="C6026">
        <v>2558272</v>
      </c>
      <c r="D6026" s="1">
        <v>46122</v>
      </c>
      <c r="E6026" s="8" t="s">
        <v>296</v>
      </c>
      <c r="F6026" t="s">
        <v>13</v>
      </c>
      <c r="G6026" t="s">
        <v>7448</v>
      </c>
      <c r="H6026" t="s">
        <v>6222</v>
      </c>
      <c r="J6026" t="s">
        <v>7405</v>
      </c>
      <c r="K6026">
        <v>1</v>
      </c>
      <c r="L6026" t="str">
        <f t="shared" si="408"/>
        <v>Apr-26</v>
      </c>
      <c r="M6026" t="str">
        <f t="shared" si="407"/>
        <v>Friday</v>
      </c>
      <c r="N6026">
        <f t="shared" si="405"/>
        <v>2</v>
      </c>
      <c r="O6026" s="6">
        <f t="shared" si="406"/>
        <v>8.3333333333333329E-2</v>
      </c>
    </row>
    <row r="6027" spans="1:15" x14ac:dyDescent="0.3">
      <c r="A6027" t="s">
        <v>7401</v>
      </c>
      <c r="B6027" t="s">
        <v>12</v>
      </c>
      <c r="C6027">
        <v>2559235</v>
      </c>
      <c r="D6027" s="1">
        <v>46122</v>
      </c>
      <c r="E6027" s="8" t="s">
        <v>3229</v>
      </c>
      <c r="F6027" t="s">
        <v>13</v>
      </c>
      <c r="G6027" t="s">
        <v>7449</v>
      </c>
      <c r="H6027" t="s">
        <v>1101</v>
      </c>
      <c r="J6027" t="s">
        <v>7405</v>
      </c>
      <c r="K6027">
        <v>6</v>
      </c>
      <c r="L6027" t="str">
        <f t="shared" si="408"/>
        <v>Apr-26</v>
      </c>
      <c r="M6027" t="str">
        <f t="shared" si="407"/>
        <v>Friday</v>
      </c>
      <c r="N6027">
        <f t="shared" si="405"/>
        <v>17</v>
      </c>
      <c r="O6027" s="6">
        <f t="shared" si="406"/>
        <v>0.70833333333333337</v>
      </c>
    </row>
    <row r="6028" spans="1:15" x14ac:dyDescent="0.3">
      <c r="A6028" t="s">
        <v>7401</v>
      </c>
      <c r="B6028" t="s">
        <v>12</v>
      </c>
      <c r="C6028">
        <v>2559612</v>
      </c>
      <c r="D6028" s="1">
        <v>46122</v>
      </c>
      <c r="E6028" s="8" t="s">
        <v>484</v>
      </c>
      <c r="F6028" t="s">
        <v>13</v>
      </c>
      <c r="G6028" t="s">
        <v>7450</v>
      </c>
      <c r="H6028" t="s">
        <v>1101</v>
      </c>
      <c r="J6028" t="s">
        <v>7405</v>
      </c>
      <c r="K6028">
        <v>9</v>
      </c>
      <c r="L6028" t="str">
        <f t="shared" si="408"/>
        <v>Apr-26</v>
      </c>
      <c r="M6028" t="str">
        <f t="shared" si="407"/>
        <v>Friday</v>
      </c>
      <c r="N6028">
        <f t="shared" si="405"/>
        <v>21</v>
      </c>
      <c r="O6028" s="6">
        <f t="shared" si="406"/>
        <v>0.875</v>
      </c>
    </row>
    <row r="6029" spans="1:15" x14ac:dyDescent="0.3">
      <c r="A6029" t="s">
        <v>7401</v>
      </c>
      <c r="B6029" t="s">
        <v>12</v>
      </c>
      <c r="C6029">
        <v>2560607</v>
      </c>
      <c r="D6029" s="1">
        <v>46123</v>
      </c>
      <c r="E6029" s="8" t="s">
        <v>4785</v>
      </c>
      <c r="F6029" t="s">
        <v>13</v>
      </c>
      <c r="G6029" t="s">
        <v>7451</v>
      </c>
      <c r="H6029" t="s">
        <v>6222</v>
      </c>
      <c r="J6029" t="s">
        <v>7405</v>
      </c>
      <c r="K6029">
        <v>3</v>
      </c>
      <c r="L6029" t="str">
        <f t="shared" si="408"/>
        <v>Apr-26</v>
      </c>
      <c r="M6029" t="str">
        <f t="shared" si="407"/>
        <v>Saturday</v>
      </c>
      <c r="N6029">
        <f t="shared" si="405"/>
        <v>2</v>
      </c>
      <c r="O6029" s="6">
        <f t="shared" si="406"/>
        <v>8.3333333333333329E-2</v>
      </c>
    </row>
    <row r="6030" spans="1:15" x14ac:dyDescent="0.3">
      <c r="A6030" t="s">
        <v>7401</v>
      </c>
      <c r="B6030" t="s">
        <v>12</v>
      </c>
      <c r="C6030">
        <v>2561403</v>
      </c>
      <c r="D6030" s="1">
        <v>46123</v>
      </c>
      <c r="E6030" s="8" t="s">
        <v>909</v>
      </c>
      <c r="F6030" t="s">
        <v>13</v>
      </c>
      <c r="G6030" t="s">
        <v>7452</v>
      </c>
      <c r="H6030" t="s">
        <v>5096</v>
      </c>
      <c r="J6030" t="s">
        <v>7405</v>
      </c>
      <c r="K6030">
        <v>1</v>
      </c>
      <c r="L6030" t="str">
        <f t="shared" si="408"/>
        <v>Apr-26</v>
      </c>
      <c r="M6030" t="str">
        <f t="shared" si="407"/>
        <v>Saturday</v>
      </c>
      <c r="N6030">
        <f t="shared" si="405"/>
        <v>11</v>
      </c>
      <c r="O6030" s="6">
        <f t="shared" si="406"/>
        <v>0.45833333333333331</v>
      </c>
    </row>
    <row r="6031" spans="1:15" x14ac:dyDescent="0.3">
      <c r="A6031" t="s">
        <v>7401</v>
      </c>
      <c r="B6031" t="s">
        <v>12</v>
      </c>
      <c r="C6031">
        <v>2561412</v>
      </c>
      <c r="D6031" s="1">
        <v>46123</v>
      </c>
      <c r="E6031" s="8" t="s">
        <v>412</v>
      </c>
      <c r="F6031" t="s">
        <v>13</v>
      </c>
      <c r="G6031" t="s">
        <v>7453</v>
      </c>
      <c r="H6031" t="s">
        <v>5096</v>
      </c>
      <c r="J6031" t="s">
        <v>7405</v>
      </c>
      <c r="K6031">
        <v>3</v>
      </c>
      <c r="L6031" t="str">
        <f t="shared" si="408"/>
        <v>Apr-26</v>
      </c>
      <c r="M6031" t="str">
        <f t="shared" si="407"/>
        <v>Saturday</v>
      </c>
      <c r="N6031">
        <f t="shared" si="405"/>
        <v>11</v>
      </c>
      <c r="O6031" s="6">
        <f t="shared" si="406"/>
        <v>0.45833333333333331</v>
      </c>
    </row>
    <row r="6032" spans="1:15" x14ac:dyDescent="0.3">
      <c r="A6032" t="s">
        <v>7401</v>
      </c>
      <c r="B6032" t="s">
        <v>12</v>
      </c>
      <c r="C6032">
        <v>2561422</v>
      </c>
      <c r="D6032" s="1">
        <v>46123</v>
      </c>
      <c r="E6032" s="8" t="s">
        <v>2021</v>
      </c>
      <c r="F6032" t="s">
        <v>13</v>
      </c>
      <c r="G6032" t="s">
        <v>7454</v>
      </c>
      <c r="H6032" t="s">
        <v>5096</v>
      </c>
      <c r="J6032" t="s">
        <v>7405</v>
      </c>
      <c r="K6032">
        <v>8</v>
      </c>
      <c r="L6032" t="str">
        <f t="shared" si="408"/>
        <v>Apr-26</v>
      </c>
      <c r="M6032" t="str">
        <f t="shared" si="407"/>
        <v>Saturday</v>
      </c>
      <c r="N6032">
        <f t="shared" ref="N6032:N6095" si="409">HOUR(E6032)</f>
        <v>11</v>
      </c>
      <c r="O6032" s="6">
        <f t="shared" ref="O6032:O6095" si="410">MOD(N6032/24,1)</f>
        <v>0.45833333333333331</v>
      </c>
    </row>
    <row r="6033" spans="1:15" x14ac:dyDescent="0.3">
      <c r="A6033" t="s">
        <v>7401</v>
      </c>
      <c r="B6033" t="s">
        <v>12</v>
      </c>
      <c r="C6033">
        <v>2561423</v>
      </c>
      <c r="D6033" s="1">
        <v>46123</v>
      </c>
      <c r="E6033" s="8" t="s">
        <v>2253</v>
      </c>
      <c r="F6033" t="s">
        <v>13</v>
      </c>
      <c r="G6033" t="s">
        <v>7455</v>
      </c>
      <c r="H6033" t="s">
        <v>5096</v>
      </c>
      <c r="J6033" t="s">
        <v>7405</v>
      </c>
      <c r="K6033">
        <v>1</v>
      </c>
      <c r="L6033" t="str">
        <f t="shared" si="408"/>
        <v>Apr-26</v>
      </c>
      <c r="M6033" t="str">
        <f t="shared" si="407"/>
        <v>Saturday</v>
      </c>
      <c r="N6033">
        <f t="shared" si="409"/>
        <v>12</v>
      </c>
      <c r="O6033" s="6">
        <f t="shared" si="410"/>
        <v>0.5</v>
      </c>
    </row>
    <row r="6034" spans="1:15" x14ac:dyDescent="0.3">
      <c r="A6034" t="s">
        <v>7401</v>
      </c>
      <c r="B6034" t="s">
        <v>12</v>
      </c>
      <c r="C6034">
        <v>2561454</v>
      </c>
      <c r="D6034" s="1">
        <v>46123</v>
      </c>
      <c r="E6034" s="8" t="s">
        <v>2248</v>
      </c>
      <c r="F6034" t="s">
        <v>13</v>
      </c>
      <c r="G6034" t="s">
        <v>7456</v>
      </c>
      <c r="H6034" t="s">
        <v>5096</v>
      </c>
      <c r="J6034" t="s">
        <v>7405</v>
      </c>
      <c r="K6034">
        <v>1</v>
      </c>
      <c r="L6034" t="str">
        <f t="shared" si="408"/>
        <v>Apr-26</v>
      </c>
      <c r="M6034" t="str">
        <f t="shared" ref="M6034:M6097" si="411">TEXT(D6034, "DDDD")</f>
        <v>Saturday</v>
      </c>
      <c r="N6034">
        <f t="shared" si="409"/>
        <v>13</v>
      </c>
      <c r="O6034" s="6">
        <f t="shared" si="410"/>
        <v>0.54166666666666663</v>
      </c>
    </row>
    <row r="6035" spans="1:15" x14ac:dyDescent="0.3">
      <c r="A6035" t="s">
        <v>7401</v>
      </c>
      <c r="B6035" t="s">
        <v>12</v>
      </c>
      <c r="C6035">
        <v>2561539</v>
      </c>
      <c r="D6035" s="1">
        <v>46123</v>
      </c>
      <c r="E6035" s="8" t="s">
        <v>1907</v>
      </c>
      <c r="F6035" t="s">
        <v>13</v>
      </c>
      <c r="G6035" t="s">
        <v>7457</v>
      </c>
      <c r="H6035" t="s">
        <v>5096</v>
      </c>
      <c r="J6035" t="s">
        <v>7405</v>
      </c>
      <c r="K6035">
        <v>9</v>
      </c>
      <c r="L6035" t="str">
        <f t="shared" si="408"/>
        <v>Apr-26</v>
      </c>
      <c r="M6035" t="str">
        <f t="shared" si="411"/>
        <v>Saturday</v>
      </c>
      <c r="N6035">
        <f t="shared" si="409"/>
        <v>14</v>
      </c>
      <c r="O6035" s="6">
        <f t="shared" si="410"/>
        <v>0.58333333333333337</v>
      </c>
    </row>
    <row r="6036" spans="1:15" x14ac:dyDescent="0.3">
      <c r="A6036" t="s">
        <v>7401</v>
      </c>
      <c r="B6036" t="s">
        <v>12</v>
      </c>
      <c r="C6036">
        <v>2561588</v>
      </c>
      <c r="D6036" s="1">
        <v>46123</v>
      </c>
      <c r="E6036" s="8" t="s">
        <v>423</v>
      </c>
      <c r="F6036" t="s">
        <v>13</v>
      </c>
      <c r="G6036" t="s">
        <v>7458</v>
      </c>
      <c r="H6036" t="s">
        <v>1308</v>
      </c>
      <c r="J6036" t="s">
        <v>7405</v>
      </c>
      <c r="K6036">
        <v>4</v>
      </c>
      <c r="L6036" t="str">
        <f t="shared" si="408"/>
        <v>Apr-26</v>
      </c>
      <c r="M6036" t="str">
        <f t="shared" si="411"/>
        <v>Saturday</v>
      </c>
      <c r="N6036">
        <f t="shared" si="409"/>
        <v>15</v>
      </c>
      <c r="O6036" s="6">
        <f t="shared" si="410"/>
        <v>0.625</v>
      </c>
    </row>
    <row r="6037" spans="1:15" x14ac:dyDescent="0.3">
      <c r="A6037" t="s">
        <v>7401</v>
      </c>
      <c r="B6037" t="s">
        <v>12</v>
      </c>
      <c r="C6037">
        <v>2561624</v>
      </c>
      <c r="D6037" s="1">
        <v>46123</v>
      </c>
      <c r="E6037" s="8" t="s">
        <v>2098</v>
      </c>
      <c r="F6037" t="s">
        <v>13</v>
      </c>
      <c r="G6037" t="s">
        <v>7459</v>
      </c>
      <c r="H6037" t="s">
        <v>1308</v>
      </c>
      <c r="J6037" t="s">
        <v>7405</v>
      </c>
      <c r="K6037">
        <v>8</v>
      </c>
      <c r="L6037" t="str">
        <f t="shared" si="408"/>
        <v>Apr-26</v>
      </c>
      <c r="M6037" t="str">
        <f t="shared" si="411"/>
        <v>Saturday</v>
      </c>
      <c r="N6037">
        <f t="shared" si="409"/>
        <v>15</v>
      </c>
      <c r="O6037" s="6">
        <f t="shared" si="410"/>
        <v>0.625</v>
      </c>
    </row>
    <row r="6038" spans="1:15" x14ac:dyDescent="0.3">
      <c r="A6038" t="s">
        <v>7401</v>
      </c>
      <c r="B6038" t="s">
        <v>12</v>
      </c>
      <c r="C6038">
        <v>2561654</v>
      </c>
      <c r="D6038" s="1">
        <v>46123</v>
      </c>
      <c r="E6038" s="8" t="s">
        <v>2725</v>
      </c>
      <c r="F6038" t="s">
        <v>13</v>
      </c>
      <c r="G6038" t="s">
        <v>7460</v>
      </c>
      <c r="H6038" t="s">
        <v>1308</v>
      </c>
      <c r="J6038" t="s">
        <v>7405</v>
      </c>
      <c r="K6038">
        <v>1</v>
      </c>
      <c r="L6038" t="str">
        <f t="shared" si="408"/>
        <v>Apr-26</v>
      </c>
      <c r="M6038" t="str">
        <f t="shared" si="411"/>
        <v>Saturday</v>
      </c>
      <c r="N6038">
        <f t="shared" si="409"/>
        <v>16</v>
      </c>
      <c r="O6038" s="6">
        <f t="shared" si="410"/>
        <v>0.66666666666666663</v>
      </c>
    </row>
    <row r="6039" spans="1:15" x14ac:dyDescent="0.3">
      <c r="A6039" t="s">
        <v>7401</v>
      </c>
      <c r="B6039" t="s">
        <v>12</v>
      </c>
      <c r="C6039">
        <v>2561757</v>
      </c>
      <c r="D6039" s="1">
        <v>46123</v>
      </c>
      <c r="E6039" s="8" t="s">
        <v>3829</v>
      </c>
      <c r="F6039" t="s">
        <v>13</v>
      </c>
      <c r="G6039" t="s">
        <v>7461</v>
      </c>
      <c r="H6039" t="s">
        <v>1308</v>
      </c>
      <c r="J6039" t="s">
        <v>7405</v>
      </c>
      <c r="K6039">
        <v>10</v>
      </c>
      <c r="L6039" t="str">
        <f t="shared" si="408"/>
        <v>Apr-26</v>
      </c>
      <c r="M6039" t="str">
        <f t="shared" si="411"/>
        <v>Saturday</v>
      </c>
      <c r="N6039">
        <f t="shared" si="409"/>
        <v>18</v>
      </c>
      <c r="O6039" s="6">
        <f t="shared" si="410"/>
        <v>0.75</v>
      </c>
    </row>
    <row r="6040" spans="1:15" x14ac:dyDescent="0.3">
      <c r="A6040" t="s">
        <v>7401</v>
      </c>
      <c r="B6040" t="s">
        <v>12</v>
      </c>
      <c r="C6040">
        <v>2561780</v>
      </c>
      <c r="D6040" s="1">
        <v>46123</v>
      </c>
      <c r="E6040" s="8" t="s">
        <v>1952</v>
      </c>
      <c r="F6040" t="s">
        <v>13</v>
      </c>
      <c r="G6040" t="s">
        <v>7462</v>
      </c>
      <c r="H6040" t="s">
        <v>1308</v>
      </c>
      <c r="J6040" t="s">
        <v>7405</v>
      </c>
      <c r="K6040">
        <v>10</v>
      </c>
      <c r="L6040" t="str">
        <f t="shared" si="408"/>
        <v>Apr-26</v>
      </c>
      <c r="M6040" t="str">
        <f t="shared" si="411"/>
        <v>Saturday</v>
      </c>
      <c r="N6040">
        <f t="shared" si="409"/>
        <v>18</v>
      </c>
      <c r="O6040" s="6">
        <f t="shared" si="410"/>
        <v>0.75</v>
      </c>
    </row>
    <row r="6041" spans="1:15" x14ac:dyDescent="0.3">
      <c r="A6041" t="s">
        <v>7401</v>
      </c>
      <c r="B6041" t="s">
        <v>12</v>
      </c>
      <c r="C6041">
        <v>2562119</v>
      </c>
      <c r="D6041" s="1">
        <v>46123</v>
      </c>
      <c r="E6041" s="8" t="s">
        <v>429</v>
      </c>
      <c r="F6041" t="s">
        <v>13</v>
      </c>
      <c r="G6041" t="s">
        <v>7463</v>
      </c>
      <c r="H6041" t="s">
        <v>1308</v>
      </c>
      <c r="J6041" t="s">
        <v>7405</v>
      </c>
      <c r="K6041">
        <v>11</v>
      </c>
      <c r="L6041" t="str">
        <f t="shared" si="408"/>
        <v>Apr-26</v>
      </c>
      <c r="M6041" t="str">
        <f t="shared" si="411"/>
        <v>Saturday</v>
      </c>
      <c r="N6041">
        <f t="shared" si="409"/>
        <v>21</v>
      </c>
      <c r="O6041" s="6">
        <f t="shared" si="410"/>
        <v>0.875</v>
      </c>
    </row>
    <row r="6042" spans="1:15" x14ac:dyDescent="0.3">
      <c r="A6042" t="s">
        <v>7401</v>
      </c>
      <c r="B6042" t="s">
        <v>12</v>
      </c>
      <c r="C6042">
        <v>2563059</v>
      </c>
      <c r="D6042" s="1">
        <v>46124</v>
      </c>
      <c r="E6042" s="8" t="s">
        <v>1043</v>
      </c>
      <c r="F6042" t="s">
        <v>13</v>
      </c>
      <c r="G6042" t="s">
        <v>7464</v>
      </c>
      <c r="H6042" t="s">
        <v>3353</v>
      </c>
      <c r="J6042" t="s">
        <v>7405</v>
      </c>
      <c r="K6042">
        <v>2</v>
      </c>
      <c r="L6042" t="str">
        <f t="shared" si="408"/>
        <v>Apr-26</v>
      </c>
      <c r="M6042" t="str">
        <f t="shared" si="411"/>
        <v>Sunday</v>
      </c>
      <c r="N6042">
        <f t="shared" si="409"/>
        <v>2</v>
      </c>
      <c r="O6042" s="6">
        <f t="shared" si="410"/>
        <v>8.3333333333333329E-2</v>
      </c>
    </row>
    <row r="6043" spans="1:15" x14ac:dyDescent="0.3">
      <c r="A6043" t="s">
        <v>7401</v>
      </c>
      <c r="B6043" t="s">
        <v>12</v>
      </c>
      <c r="C6043">
        <v>2564160</v>
      </c>
      <c r="D6043" s="1">
        <v>46124</v>
      </c>
      <c r="E6043" s="8" t="s">
        <v>277</v>
      </c>
      <c r="F6043" t="s">
        <v>13</v>
      </c>
      <c r="G6043" t="s">
        <v>7465</v>
      </c>
      <c r="H6043" t="s">
        <v>1308</v>
      </c>
      <c r="J6043" t="s">
        <v>7405</v>
      </c>
      <c r="K6043">
        <v>9</v>
      </c>
      <c r="L6043" t="str">
        <f t="shared" si="408"/>
        <v>Apr-26</v>
      </c>
      <c r="M6043" t="str">
        <f t="shared" si="411"/>
        <v>Sunday</v>
      </c>
      <c r="N6043">
        <f t="shared" si="409"/>
        <v>17</v>
      </c>
      <c r="O6043" s="6">
        <f t="shared" si="410"/>
        <v>0.70833333333333337</v>
      </c>
    </row>
    <row r="6044" spans="1:15" x14ac:dyDescent="0.3">
      <c r="A6044" t="s">
        <v>7401</v>
      </c>
      <c r="B6044" t="s">
        <v>12</v>
      </c>
      <c r="C6044">
        <v>2565471</v>
      </c>
      <c r="D6044" s="1">
        <v>46125</v>
      </c>
      <c r="E6044" s="8" t="s">
        <v>2190</v>
      </c>
      <c r="F6044" t="s">
        <v>13</v>
      </c>
      <c r="G6044" t="s">
        <v>7466</v>
      </c>
      <c r="H6044" t="s">
        <v>6222</v>
      </c>
      <c r="J6044" t="s">
        <v>7405</v>
      </c>
      <c r="K6044">
        <v>1</v>
      </c>
      <c r="L6044" t="str">
        <f t="shared" si="408"/>
        <v>Apr-26</v>
      </c>
      <c r="M6044" t="str">
        <f t="shared" si="411"/>
        <v>Monday</v>
      </c>
      <c r="N6044">
        <f t="shared" si="409"/>
        <v>2</v>
      </c>
      <c r="O6044" s="6">
        <f t="shared" si="410"/>
        <v>8.3333333333333329E-2</v>
      </c>
    </row>
    <row r="6045" spans="1:15" x14ac:dyDescent="0.3">
      <c r="A6045" t="s">
        <v>7401</v>
      </c>
      <c r="B6045" t="s">
        <v>12</v>
      </c>
      <c r="C6045">
        <v>2565968</v>
      </c>
      <c r="D6045" s="1">
        <v>46125</v>
      </c>
      <c r="E6045" s="8" t="s">
        <v>396</v>
      </c>
      <c r="F6045" t="s">
        <v>13</v>
      </c>
      <c r="G6045" t="s">
        <v>7467</v>
      </c>
      <c r="H6045" t="s">
        <v>5096</v>
      </c>
      <c r="J6045" t="s">
        <v>7405</v>
      </c>
      <c r="K6045">
        <v>1</v>
      </c>
      <c r="L6045" t="str">
        <f t="shared" si="408"/>
        <v>Apr-26</v>
      </c>
      <c r="M6045" t="str">
        <f t="shared" si="411"/>
        <v>Monday</v>
      </c>
      <c r="N6045">
        <f t="shared" si="409"/>
        <v>7</v>
      </c>
      <c r="O6045" s="6">
        <f t="shared" si="410"/>
        <v>0.29166666666666669</v>
      </c>
    </row>
    <row r="6046" spans="1:15" x14ac:dyDescent="0.3">
      <c r="A6046" t="s">
        <v>7401</v>
      </c>
      <c r="B6046" t="s">
        <v>12</v>
      </c>
      <c r="C6046">
        <v>2566015</v>
      </c>
      <c r="D6046" s="1">
        <v>46125</v>
      </c>
      <c r="E6046" s="8" t="s">
        <v>1899</v>
      </c>
      <c r="F6046" t="s">
        <v>13</v>
      </c>
      <c r="G6046" t="s">
        <v>7468</v>
      </c>
      <c r="H6046" t="s">
        <v>5096</v>
      </c>
      <c r="J6046" t="s">
        <v>7405</v>
      </c>
      <c r="K6046">
        <v>2</v>
      </c>
      <c r="L6046" t="str">
        <f t="shared" si="408"/>
        <v>Apr-26</v>
      </c>
      <c r="M6046" t="str">
        <f t="shared" si="411"/>
        <v>Monday</v>
      </c>
      <c r="N6046">
        <f t="shared" si="409"/>
        <v>8</v>
      </c>
      <c r="O6046" s="6">
        <f t="shared" si="410"/>
        <v>0.33333333333333331</v>
      </c>
    </row>
    <row r="6047" spans="1:15" x14ac:dyDescent="0.3">
      <c r="A6047" t="s">
        <v>7401</v>
      </c>
      <c r="B6047" t="s">
        <v>12</v>
      </c>
      <c r="C6047">
        <v>2566046</v>
      </c>
      <c r="D6047" s="1">
        <v>46125</v>
      </c>
      <c r="E6047" s="8" t="s">
        <v>472</v>
      </c>
      <c r="F6047" t="s">
        <v>13</v>
      </c>
      <c r="G6047" t="s">
        <v>7469</v>
      </c>
      <c r="H6047" t="s">
        <v>5096</v>
      </c>
      <c r="J6047" t="s">
        <v>7405</v>
      </c>
      <c r="K6047">
        <v>6</v>
      </c>
      <c r="L6047" t="str">
        <f t="shared" si="408"/>
        <v>Apr-26</v>
      </c>
      <c r="M6047" t="str">
        <f t="shared" si="411"/>
        <v>Monday</v>
      </c>
      <c r="N6047">
        <f t="shared" si="409"/>
        <v>9</v>
      </c>
      <c r="O6047" s="6">
        <f t="shared" si="410"/>
        <v>0.375</v>
      </c>
    </row>
    <row r="6048" spans="1:15" x14ac:dyDescent="0.3">
      <c r="A6048" t="s">
        <v>7401</v>
      </c>
      <c r="B6048" t="s">
        <v>12</v>
      </c>
      <c r="C6048">
        <v>2566060</v>
      </c>
      <c r="D6048" s="1">
        <v>46125</v>
      </c>
      <c r="E6048" s="8" t="s">
        <v>2923</v>
      </c>
      <c r="F6048" t="s">
        <v>13</v>
      </c>
      <c r="G6048" t="s">
        <v>7470</v>
      </c>
      <c r="H6048" t="s">
        <v>5096</v>
      </c>
      <c r="J6048" t="s">
        <v>7405</v>
      </c>
      <c r="K6048">
        <v>5</v>
      </c>
      <c r="L6048" t="str">
        <f t="shared" si="408"/>
        <v>Apr-26</v>
      </c>
      <c r="M6048" t="str">
        <f t="shared" si="411"/>
        <v>Monday</v>
      </c>
      <c r="N6048">
        <f t="shared" si="409"/>
        <v>9</v>
      </c>
      <c r="O6048" s="6">
        <f t="shared" si="410"/>
        <v>0.375</v>
      </c>
    </row>
    <row r="6049" spans="1:15" x14ac:dyDescent="0.3">
      <c r="A6049" t="s">
        <v>7401</v>
      </c>
      <c r="B6049" t="s">
        <v>12</v>
      </c>
      <c r="C6049">
        <v>2566133</v>
      </c>
      <c r="D6049" s="1">
        <v>46125</v>
      </c>
      <c r="E6049" s="8" t="s">
        <v>292</v>
      </c>
      <c r="F6049" t="s">
        <v>13</v>
      </c>
      <c r="G6049" t="s">
        <v>7471</v>
      </c>
      <c r="H6049" t="s">
        <v>5096</v>
      </c>
      <c r="J6049" t="s">
        <v>7405</v>
      </c>
      <c r="K6049">
        <v>8</v>
      </c>
      <c r="L6049" t="str">
        <f t="shared" si="408"/>
        <v>Apr-26</v>
      </c>
      <c r="M6049" t="str">
        <f t="shared" si="411"/>
        <v>Monday</v>
      </c>
      <c r="N6049">
        <f t="shared" si="409"/>
        <v>10</v>
      </c>
      <c r="O6049" s="6">
        <f t="shared" si="410"/>
        <v>0.41666666666666669</v>
      </c>
    </row>
    <row r="6050" spans="1:15" x14ac:dyDescent="0.3">
      <c r="A6050" t="s">
        <v>7401</v>
      </c>
      <c r="B6050" t="s">
        <v>12</v>
      </c>
      <c r="C6050">
        <v>2566804</v>
      </c>
      <c r="D6050" s="1">
        <v>46125</v>
      </c>
      <c r="E6050" s="8" t="s">
        <v>2164</v>
      </c>
      <c r="F6050" t="s">
        <v>13</v>
      </c>
      <c r="G6050" t="s">
        <v>7472</v>
      </c>
      <c r="H6050" t="s">
        <v>1101</v>
      </c>
      <c r="J6050" t="s">
        <v>7405</v>
      </c>
      <c r="K6050">
        <v>12</v>
      </c>
      <c r="L6050" t="str">
        <f t="shared" si="408"/>
        <v>Apr-26</v>
      </c>
      <c r="M6050" t="str">
        <f t="shared" si="411"/>
        <v>Monday</v>
      </c>
      <c r="N6050">
        <f t="shared" si="409"/>
        <v>21</v>
      </c>
      <c r="O6050" s="6">
        <f t="shared" si="410"/>
        <v>0.875</v>
      </c>
    </row>
    <row r="6051" spans="1:15" x14ac:dyDescent="0.3">
      <c r="A6051" t="s">
        <v>7401</v>
      </c>
      <c r="B6051" t="s">
        <v>12</v>
      </c>
      <c r="C6051">
        <v>2568154</v>
      </c>
      <c r="D6051" s="1">
        <v>46126</v>
      </c>
      <c r="E6051" s="8" t="s">
        <v>2895</v>
      </c>
      <c r="F6051" t="s">
        <v>13</v>
      </c>
      <c r="G6051" t="s">
        <v>7473</v>
      </c>
      <c r="H6051" t="s">
        <v>3353</v>
      </c>
      <c r="J6051" t="s">
        <v>7405</v>
      </c>
      <c r="K6051">
        <v>1</v>
      </c>
      <c r="L6051" t="str">
        <f t="shared" si="408"/>
        <v>Apr-26</v>
      </c>
      <c r="M6051" t="str">
        <f t="shared" si="411"/>
        <v>Tuesday</v>
      </c>
      <c r="N6051">
        <f t="shared" si="409"/>
        <v>6</v>
      </c>
      <c r="O6051" s="6">
        <f t="shared" si="410"/>
        <v>0.25</v>
      </c>
    </row>
    <row r="6052" spans="1:15" x14ac:dyDescent="0.3">
      <c r="A6052" t="s">
        <v>7401</v>
      </c>
      <c r="B6052" t="s">
        <v>12</v>
      </c>
      <c r="C6052">
        <v>2570467</v>
      </c>
      <c r="D6052" s="1">
        <v>46127</v>
      </c>
      <c r="E6052" s="8" t="s">
        <v>1866</v>
      </c>
      <c r="F6052" t="s">
        <v>13</v>
      </c>
      <c r="G6052" t="s">
        <v>7474</v>
      </c>
      <c r="H6052" t="s">
        <v>5096</v>
      </c>
      <c r="J6052" t="s">
        <v>7405</v>
      </c>
      <c r="K6052">
        <v>5</v>
      </c>
      <c r="L6052" t="str">
        <f t="shared" si="408"/>
        <v>Apr-26</v>
      </c>
      <c r="M6052" t="str">
        <f t="shared" si="411"/>
        <v>Wednesday</v>
      </c>
      <c r="N6052">
        <f t="shared" si="409"/>
        <v>7</v>
      </c>
      <c r="O6052" s="6">
        <f t="shared" si="410"/>
        <v>0.29166666666666669</v>
      </c>
    </row>
    <row r="6053" spans="1:15" x14ac:dyDescent="0.3">
      <c r="A6053" t="s">
        <v>7401</v>
      </c>
      <c r="B6053" t="s">
        <v>12</v>
      </c>
      <c r="C6053">
        <v>2570535</v>
      </c>
      <c r="D6053" s="1">
        <v>46127</v>
      </c>
      <c r="E6053" s="8" t="s">
        <v>3226</v>
      </c>
      <c r="F6053" t="s">
        <v>13</v>
      </c>
      <c r="G6053" t="s">
        <v>7475</v>
      </c>
      <c r="H6053" t="s">
        <v>5096</v>
      </c>
      <c r="J6053" t="s">
        <v>7405</v>
      </c>
      <c r="K6053">
        <v>6</v>
      </c>
      <c r="L6053" t="str">
        <f t="shared" si="408"/>
        <v>Apr-26</v>
      </c>
      <c r="M6053" t="str">
        <f t="shared" si="411"/>
        <v>Wednesday</v>
      </c>
      <c r="N6053">
        <f t="shared" si="409"/>
        <v>9</v>
      </c>
      <c r="O6053" s="6">
        <f t="shared" si="410"/>
        <v>0.375</v>
      </c>
    </row>
    <row r="6054" spans="1:15" x14ac:dyDescent="0.3">
      <c r="A6054" t="s">
        <v>7401</v>
      </c>
      <c r="B6054" t="s">
        <v>12</v>
      </c>
      <c r="C6054">
        <v>2572920</v>
      </c>
      <c r="D6054" s="1">
        <v>46128</v>
      </c>
      <c r="E6054" s="8" t="s">
        <v>893</v>
      </c>
      <c r="F6054" t="s">
        <v>13</v>
      </c>
      <c r="G6054" t="s">
        <v>7476</v>
      </c>
      <c r="H6054" t="s">
        <v>5096</v>
      </c>
      <c r="J6054" t="s">
        <v>7405</v>
      </c>
      <c r="K6054">
        <v>4</v>
      </c>
      <c r="L6054" t="str">
        <f t="shared" si="408"/>
        <v>Apr-26</v>
      </c>
      <c r="M6054" t="str">
        <f t="shared" si="411"/>
        <v>Thursday</v>
      </c>
      <c r="N6054">
        <f t="shared" si="409"/>
        <v>13</v>
      </c>
      <c r="O6054" s="6">
        <f t="shared" si="410"/>
        <v>0.54166666666666663</v>
      </c>
    </row>
    <row r="6055" spans="1:15" x14ac:dyDescent="0.3">
      <c r="A6055" t="s">
        <v>7401</v>
      </c>
      <c r="B6055" t="s">
        <v>12</v>
      </c>
      <c r="C6055">
        <v>2573298</v>
      </c>
      <c r="D6055" s="1">
        <v>46128</v>
      </c>
      <c r="E6055" s="8" t="s">
        <v>5588</v>
      </c>
      <c r="F6055" t="s">
        <v>13</v>
      </c>
      <c r="G6055" t="s">
        <v>7477</v>
      </c>
      <c r="H6055" t="s">
        <v>1101</v>
      </c>
      <c r="J6055" t="s">
        <v>7405</v>
      </c>
      <c r="K6055">
        <v>1</v>
      </c>
      <c r="L6055" t="str">
        <f t="shared" si="408"/>
        <v>Apr-26</v>
      </c>
      <c r="M6055" t="str">
        <f t="shared" si="411"/>
        <v>Thursday</v>
      </c>
      <c r="N6055">
        <f t="shared" si="409"/>
        <v>18</v>
      </c>
      <c r="O6055" s="6">
        <f t="shared" si="410"/>
        <v>0.75</v>
      </c>
    </row>
    <row r="6056" spans="1:15" x14ac:dyDescent="0.3">
      <c r="A6056" t="s">
        <v>7401</v>
      </c>
      <c r="B6056" t="s">
        <v>12</v>
      </c>
      <c r="C6056">
        <v>2576735</v>
      </c>
      <c r="D6056" s="1">
        <v>46130</v>
      </c>
      <c r="E6056" s="8" t="s">
        <v>2478</v>
      </c>
      <c r="F6056" t="s">
        <v>13</v>
      </c>
      <c r="G6056" t="s">
        <v>7478</v>
      </c>
      <c r="H6056" t="s">
        <v>3353</v>
      </c>
      <c r="J6056" t="s">
        <v>7405</v>
      </c>
      <c r="K6056">
        <v>2</v>
      </c>
      <c r="L6056" t="str">
        <f t="shared" si="408"/>
        <v>Apr-26</v>
      </c>
      <c r="M6056" t="str">
        <f t="shared" si="411"/>
        <v>Saturday</v>
      </c>
      <c r="N6056">
        <f t="shared" si="409"/>
        <v>1</v>
      </c>
      <c r="O6056" s="6">
        <f t="shared" si="410"/>
        <v>4.1666666666666664E-2</v>
      </c>
    </row>
    <row r="6057" spans="1:15" x14ac:dyDescent="0.3">
      <c r="A6057" t="s">
        <v>7401</v>
      </c>
      <c r="B6057" t="s">
        <v>12</v>
      </c>
      <c r="C6057">
        <v>2579976</v>
      </c>
      <c r="D6057" s="1">
        <v>46131</v>
      </c>
      <c r="E6057" s="8" t="s">
        <v>464</v>
      </c>
      <c r="F6057" t="s">
        <v>13</v>
      </c>
      <c r="G6057" t="s">
        <v>7479</v>
      </c>
      <c r="H6057" t="s">
        <v>5096</v>
      </c>
      <c r="J6057" t="s">
        <v>7405</v>
      </c>
      <c r="K6057">
        <v>2</v>
      </c>
      <c r="L6057" t="str">
        <f t="shared" si="408"/>
        <v>Apr-26</v>
      </c>
      <c r="M6057" t="str">
        <f t="shared" si="411"/>
        <v>Sunday</v>
      </c>
      <c r="N6057">
        <f t="shared" si="409"/>
        <v>11</v>
      </c>
      <c r="O6057" s="6">
        <f t="shared" si="410"/>
        <v>0.45833333333333331</v>
      </c>
    </row>
    <row r="6058" spans="1:15" x14ac:dyDescent="0.3">
      <c r="A6058" t="s">
        <v>7401</v>
      </c>
      <c r="B6058" t="s">
        <v>12</v>
      </c>
      <c r="C6058">
        <v>2582262</v>
      </c>
      <c r="D6058" s="1">
        <v>46132</v>
      </c>
      <c r="E6058" s="8" t="s">
        <v>2135</v>
      </c>
      <c r="F6058" t="s">
        <v>13</v>
      </c>
      <c r="G6058" t="s">
        <v>7480</v>
      </c>
      <c r="H6058" t="s">
        <v>5096</v>
      </c>
      <c r="J6058" t="s">
        <v>7405</v>
      </c>
      <c r="K6058">
        <v>3</v>
      </c>
      <c r="L6058" t="str">
        <f t="shared" si="408"/>
        <v>Apr-26</v>
      </c>
      <c r="M6058" t="str">
        <f t="shared" si="411"/>
        <v>Monday</v>
      </c>
      <c r="N6058">
        <f t="shared" si="409"/>
        <v>12</v>
      </c>
      <c r="O6058" s="6">
        <f t="shared" si="410"/>
        <v>0.5</v>
      </c>
    </row>
    <row r="6059" spans="1:15" x14ac:dyDescent="0.3">
      <c r="A6059" t="s">
        <v>7401</v>
      </c>
      <c r="B6059" t="s">
        <v>12</v>
      </c>
      <c r="C6059">
        <v>2582266</v>
      </c>
      <c r="D6059" s="1">
        <v>46132</v>
      </c>
      <c r="E6059" s="8" t="s">
        <v>1889</v>
      </c>
      <c r="F6059" t="s">
        <v>13</v>
      </c>
      <c r="G6059" t="s">
        <v>7481</v>
      </c>
      <c r="H6059" t="s">
        <v>5096</v>
      </c>
      <c r="J6059" t="s">
        <v>7405</v>
      </c>
      <c r="K6059">
        <v>3</v>
      </c>
      <c r="L6059" t="str">
        <f t="shared" si="408"/>
        <v>Apr-26</v>
      </c>
      <c r="M6059" t="str">
        <f t="shared" si="411"/>
        <v>Monday</v>
      </c>
      <c r="N6059">
        <f t="shared" si="409"/>
        <v>12</v>
      </c>
      <c r="O6059" s="6">
        <f t="shared" si="410"/>
        <v>0.5</v>
      </c>
    </row>
    <row r="6060" spans="1:15" x14ac:dyDescent="0.3">
      <c r="A6060" t="s">
        <v>7401</v>
      </c>
      <c r="B6060" t="s">
        <v>12</v>
      </c>
      <c r="C6060">
        <v>2582546</v>
      </c>
      <c r="D6060" s="1">
        <v>46132</v>
      </c>
      <c r="E6060" s="8" t="s">
        <v>992</v>
      </c>
      <c r="F6060" t="s">
        <v>13</v>
      </c>
      <c r="G6060" t="s">
        <v>7482</v>
      </c>
      <c r="H6060" t="s">
        <v>1308</v>
      </c>
      <c r="J6060" t="s">
        <v>7405</v>
      </c>
      <c r="K6060">
        <v>8</v>
      </c>
      <c r="L6060" t="str">
        <f t="shared" si="408"/>
        <v>Apr-26</v>
      </c>
      <c r="M6060" t="str">
        <f t="shared" si="411"/>
        <v>Monday</v>
      </c>
      <c r="N6060">
        <f t="shared" si="409"/>
        <v>17</v>
      </c>
      <c r="O6060" s="6">
        <f t="shared" si="410"/>
        <v>0.70833333333333337</v>
      </c>
    </row>
    <row r="6061" spans="1:15" x14ac:dyDescent="0.3">
      <c r="A6061" t="s">
        <v>7401</v>
      </c>
      <c r="B6061" t="s">
        <v>12</v>
      </c>
      <c r="C6061">
        <v>2583321</v>
      </c>
      <c r="D6061" s="1">
        <v>46132</v>
      </c>
      <c r="E6061" s="8" t="s">
        <v>2221</v>
      </c>
      <c r="F6061" t="s">
        <v>13</v>
      </c>
      <c r="G6061" t="s">
        <v>7483</v>
      </c>
      <c r="H6061" t="s">
        <v>6222</v>
      </c>
      <c r="J6061" t="s">
        <v>7405</v>
      </c>
      <c r="K6061">
        <v>2</v>
      </c>
      <c r="L6061" t="str">
        <f t="shared" si="408"/>
        <v>Apr-26</v>
      </c>
      <c r="M6061" t="str">
        <f t="shared" si="411"/>
        <v>Monday</v>
      </c>
      <c r="N6061">
        <f t="shared" si="409"/>
        <v>23</v>
      </c>
      <c r="O6061" s="6">
        <f t="shared" si="410"/>
        <v>0.95833333333333337</v>
      </c>
    </row>
    <row r="6062" spans="1:15" x14ac:dyDescent="0.3">
      <c r="A6062" t="s">
        <v>7401</v>
      </c>
      <c r="B6062" t="s">
        <v>12</v>
      </c>
      <c r="C6062">
        <v>2584472</v>
      </c>
      <c r="D6062" s="1">
        <v>46133</v>
      </c>
      <c r="E6062" s="8" t="s">
        <v>1931</v>
      </c>
      <c r="F6062" t="s">
        <v>13</v>
      </c>
      <c r="G6062" t="s">
        <v>7484</v>
      </c>
      <c r="H6062" t="s">
        <v>5096</v>
      </c>
      <c r="J6062" t="s">
        <v>7405</v>
      </c>
      <c r="K6062">
        <v>1</v>
      </c>
      <c r="L6062" t="str">
        <f t="shared" si="408"/>
        <v>Apr-26</v>
      </c>
      <c r="M6062" t="str">
        <f t="shared" si="411"/>
        <v>Tuesday</v>
      </c>
      <c r="N6062">
        <f t="shared" si="409"/>
        <v>8</v>
      </c>
      <c r="O6062" s="6">
        <f t="shared" si="410"/>
        <v>0.33333333333333331</v>
      </c>
    </row>
    <row r="6063" spans="1:15" x14ac:dyDescent="0.3">
      <c r="A6063" t="s">
        <v>7401</v>
      </c>
      <c r="B6063" t="s">
        <v>12</v>
      </c>
      <c r="C6063">
        <v>2584515</v>
      </c>
      <c r="D6063" s="1">
        <v>46133</v>
      </c>
      <c r="E6063" s="8" t="s">
        <v>1025</v>
      </c>
      <c r="F6063" t="s">
        <v>13</v>
      </c>
      <c r="G6063" t="s">
        <v>7485</v>
      </c>
      <c r="H6063" t="s">
        <v>5096</v>
      </c>
      <c r="J6063" t="s">
        <v>7405</v>
      </c>
      <c r="K6063">
        <v>6</v>
      </c>
      <c r="L6063" t="str">
        <f t="shared" si="408"/>
        <v>Apr-26</v>
      </c>
      <c r="M6063" t="str">
        <f t="shared" si="411"/>
        <v>Tuesday</v>
      </c>
      <c r="N6063">
        <f t="shared" si="409"/>
        <v>9</v>
      </c>
      <c r="O6063" s="6">
        <f t="shared" si="410"/>
        <v>0.375</v>
      </c>
    </row>
    <row r="6064" spans="1:15" x14ac:dyDescent="0.3">
      <c r="A6064" t="s">
        <v>7401</v>
      </c>
      <c r="B6064" t="s">
        <v>12</v>
      </c>
      <c r="C6064">
        <v>2584533</v>
      </c>
      <c r="D6064" s="1">
        <v>46133</v>
      </c>
      <c r="E6064" s="8" t="s">
        <v>1981</v>
      </c>
      <c r="F6064" t="s">
        <v>13</v>
      </c>
      <c r="G6064" t="s">
        <v>7486</v>
      </c>
      <c r="H6064" t="s">
        <v>5096</v>
      </c>
      <c r="J6064" t="s">
        <v>7405</v>
      </c>
      <c r="K6064">
        <v>4</v>
      </c>
      <c r="L6064" t="str">
        <f t="shared" si="408"/>
        <v>Apr-26</v>
      </c>
      <c r="M6064" t="str">
        <f t="shared" si="411"/>
        <v>Tuesday</v>
      </c>
      <c r="N6064">
        <f t="shared" si="409"/>
        <v>10</v>
      </c>
      <c r="O6064" s="6">
        <f t="shared" si="410"/>
        <v>0.41666666666666669</v>
      </c>
    </row>
    <row r="6065" spans="1:15" x14ac:dyDescent="0.3">
      <c r="A6065" t="s">
        <v>7401</v>
      </c>
      <c r="B6065" t="s">
        <v>12</v>
      </c>
      <c r="C6065">
        <v>2584629</v>
      </c>
      <c r="D6065" s="1">
        <v>46133</v>
      </c>
      <c r="E6065" s="8" t="s">
        <v>2199</v>
      </c>
      <c r="F6065" t="s">
        <v>13</v>
      </c>
      <c r="G6065" t="s">
        <v>7487</v>
      </c>
      <c r="H6065" t="s">
        <v>5096</v>
      </c>
      <c r="J6065" t="s">
        <v>7405</v>
      </c>
      <c r="K6065">
        <v>3</v>
      </c>
      <c r="L6065" t="str">
        <f t="shared" si="408"/>
        <v>Apr-26</v>
      </c>
      <c r="M6065" t="str">
        <f t="shared" si="411"/>
        <v>Tuesday</v>
      </c>
      <c r="N6065">
        <f t="shared" si="409"/>
        <v>13</v>
      </c>
      <c r="O6065" s="6">
        <f t="shared" si="410"/>
        <v>0.54166666666666663</v>
      </c>
    </row>
    <row r="6066" spans="1:15" x14ac:dyDescent="0.3">
      <c r="A6066" t="s">
        <v>7401</v>
      </c>
      <c r="B6066" t="s">
        <v>12</v>
      </c>
      <c r="C6066">
        <v>2584708</v>
      </c>
      <c r="D6066" s="1">
        <v>46133</v>
      </c>
      <c r="E6066" s="8" t="s">
        <v>6770</v>
      </c>
      <c r="F6066" t="s">
        <v>13</v>
      </c>
      <c r="G6066" t="s">
        <v>7488</v>
      </c>
      <c r="H6066" t="s">
        <v>5096</v>
      </c>
      <c r="J6066" t="s">
        <v>7405</v>
      </c>
      <c r="K6066">
        <v>4</v>
      </c>
      <c r="L6066" t="str">
        <f t="shared" si="408"/>
        <v>Apr-26</v>
      </c>
      <c r="M6066" t="str">
        <f t="shared" si="411"/>
        <v>Tuesday</v>
      </c>
      <c r="N6066">
        <f t="shared" si="409"/>
        <v>14</v>
      </c>
      <c r="O6066" s="6">
        <f t="shared" si="410"/>
        <v>0.58333333333333337</v>
      </c>
    </row>
    <row r="6067" spans="1:15" x14ac:dyDescent="0.3">
      <c r="A6067" t="s">
        <v>7401</v>
      </c>
      <c r="B6067" t="s">
        <v>12</v>
      </c>
      <c r="C6067">
        <v>2584824</v>
      </c>
      <c r="D6067" s="1">
        <v>46133</v>
      </c>
      <c r="E6067" s="8" t="s">
        <v>443</v>
      </c>
      <c r="F6067" t="s">
        <v>13</v>
      </c>
      <c r="G6067" t="s">
        <v>7489</v>
      </c>
      <c r="H6067" t="s">
        <v>1308</v>
      </c>
      <c r="J6067" t="s">
        <v>7405</v>
      </c>
      <c r="K6067">
        <v>10</v>
      </c>
      <c r="L6067" t="str">
        <f t="shared" si="408"/>
        <v>Apr-26</v>
      </c>
      <c r="M6067" t="str">
        <f t="shared" si="411"/>
        <v>Tuesday</v>
      </c>
      <c r="N6067">
        <f t="shared" si="409"/>
        <v>15</v>
      </c>
      <c r="O6067" s="6">
        <f t="shared" si="410"/>
        <v>0.625</v>
      </c>
    </row>
    <row r="6068" spans="1:15" x14ac:dyDescent="0.3">
      <c r="A6068" t="s">
        <v>7401</v>
      </c>
      <c r="B6068" t="s">
        <v>12</v>
      </c>
      <c r="C6068">
        <v>2584993</v>
      </c>
      <c r="D6068" s="1">
        <v>46133</v>
      </c>
      <c r="E6068" s="8" t="s">
        <v>868</v>
      </c>
      <c r="F6068" t="s">
        <v>13</v>
      </c>
      <c r="G6068" t="s">
        <v>7490</v>
      </c>
      <c r="H6068" t="s">
        <v>1101</v>
      </c>
      <c r="J6068" t="s">
        <v>7405</v>
      </c>
      <c r="K6068">
        <v>1</v>
      </c>
      <c r="L6068" t="str">
        <f t="shared" si="408"/>
        <v>Apr-26</v>
      </c>
      <c r="M6068" t="str">
        <f t="shared" si="411"/>
        <v>Tuesday</v>
      </c>
      <c r="N6068">
        <f t="shared" si="409"/>
        <v>18</v>
      </c>
      <c r="O6068" s="6">
        <f t="shared" si="410"/>
        <v>0.75</v>
      </c>
    </row>
    <row r="6069" spans="1:15" x14ac:dyDescent="0.3">
      <c r="A6069" t="s">
        <v>7401</v>
      </c>
      <c r="B6069" t="s">
        <v>12</v>
      </c>
      <c r="C6069">
        <v>2587262</v>
      </c>
      <c r="D6069" s="1">
        <v>46134</v>
      </c>
      <c r="E6069" s="8" t="s">
        <v>1006</v>
      </c>
      <c r="F6069" t="s">
        <v>13</v>
      </c>
      <c r="G6069" t="s">
        <v>7491</v>
      </c>
      <c r="H6069" t="s">
        <v>1101</v>
      </c>
      <c r="J6069" t="s">
        <v>7405</v>
      </c>
      <c r="K6069">
        <v>3</v>
      </c>
      <c r="L6069" t="str">
        <f t="shared" ref="L6069:L6104" si="412">TEXT(D6069, "MMM-YY")</f>
        <v>Apr-26</v>
      </c>
      <c r="M6069" t="str">
        <f t="shared" si="411"/>
        <v>Wednesday</v>
      </c>
      <c r="N6069">
        <f t="shared" si="409"/>
        <v>19</v>
      </c>
      <c r="O6069" s="6">
        <f t="shared" si="410"/>
        <v>0.79166666666666663</v>
      </c>
    </row>
    <row r="6070" spans="1:15" x14ac:dyDescent="0.3">
      <c r="A6070" t="s">
        <v>7401</v>
      </c>
      <c r="B6070" t="s">
        <v>12</v>
      </c>
      <c r="C6070">
        <v>2589120</v>
      </c>
      <c r="D6070" s="1">
        <v>46135</v>
      </c>
      <c r="E6070" s="8" t="s">
        <v>1906</v>
      </c>
      <c r="F6070" t="s">
        <v>13</v>
      </c>
      <c r="G6070" t="s">
        <v>7492</v>
      </c>
      <c r="H6070" t="s">
        <v>5096</v>
      </c>
      <c r="J6070" t="s">
        <v>7405</v>
      </c>
      <c r="K6070">
        <v>2</v>
      </c>
      <c r="L6070" t="str">
        <f t="shared" si="412"/>
        <v>Apr-26</v>
      </c>
      <c r="M6070" t="str">
        <f t="shared" si="411"/>
        <v>Thursday</v>
      </c>
      <c r="N6070">
        <f t="shared" si="409"/>
        <v>13</v>
      </c>
      <c r="O6070" s="6">
        <f t="shared" si="410"/>
        <v>0.54166666666666663</v>
      </c>
    </row>
    <row r="6071" spans="1:15" x14ac:dyDescent="0.3">
      <c r="A6071" t="s">
        <v>7401</v>
      </c>
      <c r="B6071" t="s">
        <v>12</v>
      </c>
      <c r="C6071">
        <v>2589122</v>
      </c>
      <c r="D6071" s="1">
        <v>46135</v>
      </c>
      <c r="E6071" s="8" t="s">
        <v>460</v>
      </c>
      <c r="F6071" t="s">
        <v>13</v>
      </c>
      <c r="G6071" t="s">
        <v>7493</v>
      </c>
      <c r="H6071" t="s">
        <v>5096</v>
      </c>
      <c r="J6071" t="s">
        <v>7405</v>
      </c>
      <c r="K6071">
        <v>1</v>
      </c>
      <c r="L6071" t="str">
        <f t="shared" si="412"/>
        <v>Apr-26</v>
      </c>
      <c r="M6071" t="str">
        <f t="shared" si="411"/>
        <v>Thursday</v>
      </c>
      <c r="N6071">
        <f t="shared" si="409"/>
        <v>13</v>
      </c>
      <c r="O6071" s="6">
        <f t="shared" si="410"/>
        <v>0.54166666666666663</v>
      </c>
    </row>
    <row r="6072" spans="1:15" x14ac:dyDescent="0.3">
      <c r="A6072" t="s">
        <v>7401</v>
      </c>
      <c r="B6072" t="s">
        <v>12</v>
      </c>
      <c r="C6072">
        <v>2589123</v>
      </c>
      <c r="D6072" s="1">
        <v>46135</v>
      </c>
      <c r="E6072" s="8" t="s">
        <v>1068</v>
      </c>
      <c r="F6072" t="s">
        <v>13</v>
      </c>
      <c r="G6072" t="s">
        <v>7494</v>
      </c>
      <c r="H6072" t="s">
        <v>5096</v>
      </c>
      <c r="J6072" t="s">
        <v>7405</v>
      </c>
      <c r="K6072">
        <v>1</v>
      </c>
      <c r="L6072" t="str">
        <f t="shared" si="412"/>
        <v>Apr-26</v>
      </c>
      <c r="M6072" t="str">
        <f t="shared" si="411"/>
        <v>Thursday</v>
      </c>
      <c r="N6072">
        <f t="shared" si="409"/>
        <v>13</v>
      </c>
      <c r="O6072" s="6">
        <f t="shared" si="410"/>
        <v>0.54166666666666663</v>
      </c>
    </row>
    <row r="6073" spans="1:15" x14ac:dyDescent="0.3">
      <c r="A6073" t="s">
        <v>7401</v>
      </c>
      <c r="B6073" t="s">
        <v>12</v>
      </c>
      <c r="C6073">
        <v>2590658</v>
      </c>
      <c r="D6073" s="1">
        <v>46136</v>
      </c>
      <c r="E6073" s="8" t="s">
        <v>941</v>
      </c>
      <c r="F6073" t="s">
        <v>13</v>
      </c>
      <c r="G6073" t="s">
        <v>7495</v>
      </c>
      <c r="H6073" t="s">
        <v>3353</v>
      </c>
      <c r="J6073" t="s">
        <v>7405</v>
      </c>
      <c r="K6073">
        <v>1</v>
      </c>
      <c r="L6073" t="str">
        <f t="shared" si="412"/>
        <v>Apr-26</v>
      </c>
      <c r="M6073" t="str">
        <f t="shared" si="411"/>
        <v>Friday</v>
      </c>
      <c r="N6073">
        <f t="shared" si="409"/>
        <v>2</v>
      </c>
      <c r="O6073" s="6">
        <f t="shared" si="410"/>
        <v>8.3333333333333329E-2</v>
      </c>
    </row>
    <row r="6074" spans="1:15" x14ac:dyDescent="0.3">
      <c r="A6074" t="s">
        <v>7401</v>
      </c>
      <c r="B6074" t="s">
        <v>12</v>
      </c>
      <c r="C6074">
        <v>2591176</v>
      </c>
      <c r="D6074" s="1">
        <v>46136</v>
      </c>
      <c r="E6074" s="8" t="s">
        <v>2890</v>
      </c>
      <c r="F6074" t="s">
        <v>13</v>
      </c>
      <c r="G6074" t="s">
        <v>7496</v>
      </c>
      <c r="H6074" t="s">
        <v>6222</v>
      </c>
      <c r="J6074" t="s">
        <v>7405</v>
      </c>
      <c r="K6074">
        <v>1</v>
      </c>
      <c r="L6074" t="str">
        <f t="shared" si="412"/>
        <v>Apr-26</v>
      </c>
      <c r="M6074" t="str">
        <f t="shared" si="411"/>
        <v>Friday</v>
      </c>
      <c r="N6074">
        <f t="shared" si="409"/>
        <v>5</v>
      </c>
      <c r="O6074" s="6">
        <f t="shared" si="410"/>
        <v>0.20833333333333334</v>
      </c>
    </row>
    <row r="6075" spans="1:15" x14ac:dyDescent="0.3">
      <c r="A6075" t="s">
        <v>7401</v>
      </c>
      <c r="B6075" t="s">
        <v>12</v>
      </c>
      <c r="C6075">
        <v>2594271</v>
      </c>
      <c r="D6075" s="1">
        <v>46137</v>
      </c>
      <c r="E6075" s="8" t="s">
        <v>1926</v>
      </c>
      <c r="F6075" t="s">
        <v>13</v>
      </c>
      <c r="G6075" t="s">
        <v>7497</v>
      </c>
      <c r="H6075" t="s">
        <v>6669</v>
      </c>
      <c r="J6075" t="s">
        <v>7405</v>
      </c>
      <c r="K6075">
        <v>8</v>
      </c>
      <c r="L6075" t="str">
        <f t="shared" si="412"/>
        <v>Apr-26</v>
      </c>
      <c r="M6075" t="str">
        <f t="shared" si="411"/>
        <v>Saturday</v>
      </c>
      <c r="N6075">
        <f t="shared" si="409"/>
        <v>19</v>
      </c>
      <c r="O6075" s="6">
        <f t="shared" si="410"/>
        <v>0.79166666666666663</v>
      </c>
    </row>
    <row r="6076" spans="1:15" x14ac:dyDescent="0.3">
      <c r="A6076" t="s">
        <v>7401</v>
      </c>
      <c r="B6076" t="s">
        <v>12</v>
      </c>
      <c r="C6076">
        <v>2594967</v>
      </c>
      <c r="D6076" s="1">
        <v>46138</v>
      </c>
      <c r="E6076" s="8" t="s">
        <v>2723</v>
      </c>
      <c r="F6076" t="s">
        <v>13</v>
      </c>
      <c r="G6076" t="s">
        <v>7498</v>
      </c>
      <c r="H6076" t="s">
        <v>6222</v>
      </c>
      <c r="J6076" t="s">
        <v>7405</v>
      </c>
      <c r="K6076">
        <v>1</v>
      </c>
      <c r="L6076" t="str">
        <f t="shared" si="412"/>
        <v>Apr-26</v>
      </c>
      <c r="M6076" t="str">
        <f t="shared" si="411"/>
        <v>Sunday</v>
      </c>
      <c r="N6076">
        <f t="shared" si="409"/>
        <v>0</v>
      </c>
      <c r="O6076" s="6">
        <f t="shared" si="410"/>
        <v>0</v>
      </c>
    </row>
    <row r="6077" spans="1:15" x14ac:dyDescent="0.3">
      <c r="A6077" t="s">
        <v>7401</v>
      </c>
      <c r="B6077" t="s">
        <v>12</v>
      </c>
      <c r="C6077">
        <v>2595938</v>
      </c>
      <c r="D6077" s="1">
        <v>46138</v>
      </c>
      <c r="E6077" s="8" t="s">
        <v>2479</v>
      </c>
      <c r="F6077" t="s">
        <v>13</v>
      </c>
      <c r="G6077" t="s">
        <v>7499</v>
      </c>
      <c r="H6077" t="s">
        <v>3353</v>
      </c>
      <c r="J6077" t="s">
        <v>7405</v>
      </c>
      <c r="K6077">
        <v>1</v>
      </c>
      <c r="L6077" t="str">
        <f t="shared" si="412"/>
        <v>Apr-26</v>
      </c>
      <c r="M6077" t="str">
        <f t="shared" si="411"/>
        <v>Sunday</v>
      </c>
      <c r="N6077">
        <f t="shared" si="409"/>
        <v>5</v>
      </c>
      <c r="O6077" s="6">
        <f t="shared" si="410"/>
        <v>0.20833333333333334</v>
      </c>
    </row>
    <row r="6078" spans="1:15" x14ac:dyDescent="0.3">
      <c r="A6078" t="s">
        <v>7401</v>
      </c>
      <c r="B6078" t="s">
        <v>12</v>
      </c>
      <c r="C6078">
        <v>2595945</v>
      </c>
      <c r="D6078" s="1">
        <v>46138</v>
      </c>
      <c r="E6078" s="8" t="s">
        <v>4788</v>
      </c>
      <c r="F6078" t="s">
        <v>13</v>
      </c>
      <c r="G6078" t="s">
        <v>7500</v>
      </c>
      <c r="H6078" t="s">
        <v>6222</v>
      </c>
      <c r="J6078" t="s">
        <v>7405</v>
      </c>
      <c r="K6078">
        <v>2</v>
      </c>
      <c r="L6078" t="str">
        <f t="shared" si="412"/>
        <v>Apr-26</v>
      </c>
      <c r="M6078" t="str">
        <f t="shared" si="411"/>
        <v>Sunday</v>
      </c>
      <c r="N6078">
        <f t="shared" si="409"/>
        <v>5</v>
      </c>
      <c r="O6078" s="6">
        <f t="shared" si="410"/>
        <v>0.20833333333333334</v>
      </c>
    </row>
    <row r="6079" spans="1:15" x14ac:dyDescent="0.3">
      <c r="A6079" t="s">
        <v>7401</v>
      </c>
      <c r="B6079" t="s">
        <v>12</v>
      </c>
      <c r="C6079">
        <v>2598528</v>
      </c>
      <c r="D6079" s="1">
        <v>46139</v>
      </c>
      <c r="E6079" s="8" t="s">
        <v>2206</v>
      </c>
      <c r="F6079" t="s">
        <v>13</v>
      </c>
      <c r="G6079" t="s">
        <v>7501</v>
      </c>
      <c r="H6079" t="s">
        <v>5096</v>
      </c>
      <c r="J6079" t="s">
        <v>7405</v>
      </c>
      <c r="K6079">
        <v>1</v>
      </c>
      <c r="L6079" t="str">
        <f t="shared" si="412"/>
        <v>Apr-26</v>
      </c>
      <c r="M6079" t="str">
        <f t="shared" si="411"/>
        <v>Monday</v>
      </c>
      <c r="N6079">
        <f t="shared" si="409"/>
        <v>10</v>
      </c>
      <c r="O6079" s="6">
        <f t="shared" si="410"/>
        <v>0.41666666666666669</v>
      </c>
    </row>
    <row r="6080" spans="1:15" x14ac:dyDescent="0.3">
      <c r="A6080" t="s">
        <v>7401</v>
      </c>
      <c r="B6080" t="s">
        <v>12</v>
      </c>
      <c r="C6080">
        <v>2598557</v>
      </c>
      <c r="D6080" s="1">
        <v>46139</v>
      </c>
      <c r="E6080" s="8" t="s">
        <v>6169</v>
      </c>
      <c r="F6080" t="s">
        <v>13</v>
      </c>
      <c r="G6080" t="s">
        <v>7502</v>
      </c>
      <c r="H6080" t="s">
        <v>5096</v>
      </c>
      <c r="J6080" t="s">
        <v>7405</v>
      </c>
      <c r="K6080">
        <v>6</v>
      </c>
      <c r="L6080" t="str">
        <f t="shared" si="412"/>
        <v>Apr-26</v>
      </c>
      <c r="M6080" t="str">
        <f t="shared" si="411"/>
        <v>Monday</v>
      </c>
      <c r="N6080">
        <f t="shared" si="409"/>
        <v>11</v>
      </c>
      <c r="O6080" s="6">
        <f t="shared" si="410"/>
        <v>0.45833333333333331</v>
      </c>
    </row>
    <row r="6081" spans="1:15" x14ac:dyDescent="0.3">
      <c r="A6081" t="s">
        <v>7401</v>
      </c>
      <c r="B6081" t="s">
        <v>12</v>
      </c>
      <c r="C6081">
        <v>2598558</v>
      </c>
      <c r="D6081" s="1">
        <v>46139</v>
      </c>
      <c r="E6081" s="8" t="s">
        <v>4118</v>
      </c>
      <c r="F6081" t="s">
        <v>13</v>
      </c>
      <c r="G6081" t="s">
        <v>7503</v>
      </c>
      <c r="H6081" t="s">
        <v>5096</v>
      </c>
      <c r="J6081" t="s">
        <v>7405</v>
      </c>
      <c r="K6081">
        <v>7</v>
      </c>
      <c r="L6081" t="str">
        <f t="shared" si="412"/>
        <v>Apr-26</v>
      </c>
      <c r="M6081" t="str">
        <f t="shared" si="411"/>
        <v>Monday</v>
      </c>
      <c r="N6081">
        <f t="shared" si="409"/>
        <v>11</v>
      </c>
      <c r="O6081" s="6">
        <f t="shared" si="410"/>
        <v>0.45833333333333331</v>
      </c>
    </row>
    <row r="6082" spans="1:15" x14ac:dyDescent="0.3">
      <c r="A6082" t="s">
        <v>7401</v>
      </c>
      <c r="B6082" t="s">
        <v>12</v>
      </c>
      <c r="C6082">
        <v>2598581</v>
      </c>
      <c r="D6082" s="1">
        <v>46139</v>
      </c>
      <c r="E6082" s="8" t="s">
        <v>2004</v>
      </c>
      <c r="F6082" t="s">
        <v>13</v>
      </c>
      <c r="G6082" t="s">
        <v>7504</v>
      </c>
      <c r="H6082" t="s">
        <v>5096</v>
      </c>
      <c r="J6082" t="s">
        <v>7405</v>
      </c>
      <c r="K6082">
        <v>1</v>
      </c>
      <c r="L6082" t="str">
        <f t="shared" si="412"/>
        <v>Apr-26</v>
      </c>
      <c r="M6082" t="str">
        <f t="shared" si="411"/>
        <v>Monday</v>
      </c>
      <c r="N6082">
        <f t="shared" si="409"/>
        <v>12</v>
      </c>
      <c r="O6082" s="6">
        <f t="shared" si="410"/>
        <v>0.5</v>
      </c>
    </row>
    <row r="6083" spans="1:15" x14ac:dyDescent="0.3">
      <c r="A6083" t="s">
        <v>7401</v>
      </c>
      <c r="B6083" t="s">
        <v>12</v>
      </c>
      <c r="C6083">
        <v>2598584</v>
      </c>
      <c r="D6083" s="1">
        <v>46139</v>
      </c>
      <c r="E6083" s="8" t="s">
        <v>477</v>
      </c>
      <c r="F6083" t="s">
        <v>13</v>
      </c>
      <c r="G6083" t="s">
        <v>7505</v>
      </c>
      <c r="H6083" t="s">
        <v>5096</v>
      </c>
      <c r="J6083" t="s">
        <v>7405</v>
      </c>
      <c r="K6083">
        <v>7</v>
      </c>
      <c r="L6083" t="str">
        <f t="shared" si="412"/>
        <v>Apr-26</v>
      </c>
      <c r="M6083" t="str">
        <f t="shared" si="411"/>
        <v>Monday</v>
      </c>
      <c r="N6083">
        <f t="shared" si="409"/>
        <v>12</v>
      </c>
      <c r="O6083" s="6">
        <f t="shared" si="410"/>
        <v>0.5</v>
      </c>
    </row>
    <row r="6084" spans="1:15" x14ac:dyDescent="0.3">
      <c r="A6084" t="s">
        <v>7401</v>
      </c>
      <c r="B6084" t="s">
        <v>12</v>
      </c>
      <c r="C6084">
        <v>2598595</v>
      </c>
      <c r="D6084" s="1">
        <v>46139</v>
      </c>
      <c r="E6084" s="8" t="s">
        <v>2199</v>
      </c>
      <c r="F6084" t="s">
        <v>13</v>
      </c>
      <c r="G6084" t="s">
        <v>7506</v>
      </c>
      <c r="H6084" t="s">
        <v>5096</v>
      </c>
      <c r="J6084" t="s">
        <v>7405</v>
      </c>
      <c r="K6084">
        <v>11</v>
      </c>
      <c r="L6084" t="str">
        <f t="shared" si="412"/>
        <v>Apr-26</v>
      </c>
      <c r="M6084" t="str">
        <f t="shared" si="411"/>
        <v>Monday</v>
      </c>
      <c r="N6084">
        <f t="shared" si="409"/>
        <v>13</v>
      </c>
      <c r="O6084" s="6">
        <f t="shared" si="410"/>
        <v>0.54166666666666663</v>
      </c>
    </row>
    <row r="6085" spans="1:15" x14ac:dyDescent="0.3">
      <c r="A6085" t="s">
        <v>7401</v>
      </c>
      <c r="B6085" t="s">
        <v>12</v>
      </c>
      <c r="C6085">
        <v>2598605</v>
      </c>
      <c r="D6085" s="1">
        <v>46139</v>
      </c>
      <c r="E6085" s="8" t="s">
        <v>940</v>
      </c>
      <c r="F6085" t="s">
        <v>13</v>
      </c>
      <c r="G6085" t="s">
        <v>7507</v>
      </c>
      <c r="H6085" t="s">
        <v>5096</v>
      </c>
      <c r="J6085" t="s">
        <v>7405</v>
      </c>
      <c r="K6085">
        <v>8</v>
      </c>
      <c r="L6085" t="str">
        <f t="shared" si="412"/>
        <v>Apr-26</v>
      </c>
      <c r="M6085" t="str">
        <f t="shared" si="411"/>
        <v>Monday</v>
      </c>
      <c r="N6085">
        <f t="shared" si="409"/>
        <v>13</v>
      </c>
      <c r="O6085" s="6">
        <f t="shared" si="410"/>
        <v>0.54166666666666663</v>
      </c>
    </row>
    <row r="6086" spans="1:15" x14ac:dyDescent="0.3">
      <c r="A6086" t="s">
        <v>7401</v>
      </c>
      <c r="B6086" t="s">
        <v>12</v>
      </c>
      <c r="C6086">
        <v>2598874</v>
      </c>
      <c r="D6086" s="1">
        <v>46139</v>
      </c>
      <c r="E6086" s="8" t="s">
        <v>2715</v>
      </c>
      <c r="F6086" t="s">
        <v>13</v>
      </c>
      <c r="G6086" t="s">
        <v>7508</v>
      </c>
      <c r="H6086" t="s">
        <v>1101</v>
      </c>
      <c r="J6086" t="s">
        <v>7405</v>
      </c>
      <c r="K6086">
        <v>12</v>
      </c>
      <c r="L6086" t="str">
        <f t="shared" si="412"/>
        <v>Apr-26</v>
      </c>
      <c r="M6086" t="str">
        <f t="shared" si="411"/>
        <v>Monday</v>
      </c>
      <c r="N6086">
        <f t="shared" si="409"/>
        <v>19</v>
      </c>
      <c r="O6086" s="6">
        <f t="shared" si="410"/>
        <v>0.79166666666666663</v>
      </c>
    </row>
    <row r="6087" spans="1:15" x14ac:dyDescent="0.3">
      <c r="A6087" t="s">
        <v>7401</v>
      </c>
      <c r="B6087" t="s">
        <v>12</v>
      </c>
      <c r="C6087">
        <v>2599499</v>
      </c>
      <c r="D6087" s="1">
        <v>46139</v>
      </c>
      <c r="E6087" s="8" t="s">
        <v>2030</v>
      </c>
      <c r="F6087" t="s">
        <v>13</v>
      </c>
      <c r="G6087" t="s">
        <v>7509</v>
      </c>
      <c r="H6087" t="s">
        <v>3353</v>
      </c>
      <c r="J6087" t="s">
        <v>7405</v>
      </c>
      <c r="K6087">
        <v>1</v>
      </c>
      <c r="L6087" t="str">
        <f t="shared" si="412"/>
        <v>Apr-26</v>
      </c>
      <c r="M6087" t="str">
        <f t="shared" si="411"/>
        <v>Monday</v>
      </c>
      <c r="N6087">
        <f t="shared" si="409"/>
        <v>23</v>
      </c>
      <c r="O6087" s="6">
        <f t="shared" si="410"/>
        <v>0.95833333333333337</v>
      </c>
    </row>
    <row r="6088" spans="1:15" x14ac:dyDescent="0.3">
      <c r="A6088" t="s">
        <v>7401</v>
      </c>
      <c r="B6088" t="s">
        <v>12</v>
      </c>
      <c r="C6088">
        <v>2602694</v>
      </c>
      <c r="D6088" s="1">
        <v>46141</v>
      </c>
      <c r="E6088" s="8" t="s">
        <v>2717</v>
      </c>
      <c r="F6088" t="s">
        <v>13</v>
      </c>
      <c r="G6088" t="s">
        <v>7510</v>
      </c>
      <c r="H6088" t="s">
        <v>5096</v>
      </c>
      <c r="J6088" t="s">
        <v>7405</v>
      </c>
      <c r="K6088">
        <v>1</v>
      </c>
      <c r="L6088" t="str">
        <f t="shared" si="412"/>
        <v>Apr-26</v>
      </c>
      <c r="M6088" t="str">
        <f t="shared" si="411"/>
        <v>Wednesday</v>
      </c>
      <c r="N6088">
        <f t="shared" si="409"/>
        <v>4</v>
      </c>
      <c r="O6088" s="6">
        <f t="shared" si="410"/>
        <v>0.16666666666666666</v>
      </c>
    </row>
    <row r="6089" spans="1:15" x14ac:dyDescent="0.3">
      <c r="A6089" t="s">
        <v>7401</v>
      </c>
      <c r="B6089" t="s">
        <v>12</v>
      </c>
      <c r="C6089">
        <v>2602929</v>
      </c>
      <c r="D6089" s="1">
        <v>46141</v>
      </c>
      <c r="E6089" s="8" t="s">
        <v>3742</v>
      </c>
      <c r="F6089" t="s">
        <v>13</v>
      </c>
      <c r="G6089" t="s">
        <v>7511</v>
      </c>
      <c r="H6089" t="s">
        <v>7331</v>
      </c>
      <c r="J6089" t="s">
        <v>7405</v>
      </c>
      <c r="K6089">
        <v>0</v>
      </c>
      <c r="L6089" t="str">
        <f t="shared" si="412"/>
        <v>Apr-26</v>
      </c>
      <c r="M6089" t="str">
        <f t="shared" si="411"/>
        <v>Wednesday</v>
      </c>
      <c r="N6089">
        <f t="shared" si="409"/>
        <v>10</v>
      </c>
      <c r="O6089" s="6">
        <f t="shared" si="410"/>
        <v>0.41666666666666669</v>
      </c>
    </row>
    <row r="6090" spans="1:15" x14ac:dyDescent="0.3">
      <c r="A6090" t="s">
        <v>7401</v>
      </c>
      <c r="B6090" t="s">
        <v>12</v>
      </c>
      <c r="C6090">
        <v>2602989</v>
      </c>
      <c r="D6090" s="1">
        <v>46141</v>
      </c>
      <c r="E6090" s="8" t="s">
        <v>344</v>
      </c>
      <c r="F6090" t="s">
        <v>13</v>
      </c>
      <c r="G6090" t="s">
        <v>7512</v>
      </c>
      <c r="H6090" t="s">
        <v>7331</v>
      </c>
      <c r="J6090" t="s">
        <v>7405</v>
      </c>
      <c r="K6090">
        <v>0</v>
      </c>
      <c r="L6090" t="str">
        <f t="shared" si="412"/>
        <v>Apr-26</v>
      </c>
      <c r="M6090" t="str">
        <f t="shared" si="411"/>
        <v>Wednesday</v>
      </c>
      <c r="N6090">
        <f t="shared" si="409"/>
        <v>13</v>
      </c>
      <c r="O6090" s="6">
        <f t="shared" si="410"/>
        <v>0.54166666666666663</v>
      </c>
    </row>
    <row r="6091" spans="1:15" x14ac:dyDescent="0.3">
      <c r="A6091" t="s">
        <v>7401</v>
      </c>
      <c r="B6091" t="s">
        <v>12</v>
      </c>
      <c r="C6091">
        <v>2605253</v>
      </c>
      <c r="D6091" s="1">
        <v>46142</v>
      </c>
      <c r="E6091" s="8" t="s">
        <v>2692</v>
      </c>
      <c r="F6091" t="s">
        <v>13</v>
      </c>
      <c r="G6091" t="s">
        <v>7513</v>
      </c>
      <c r="H6091" t="s">
        <v>5096</v>
      </c>
      <c r="J6091" t="s">
        <v>7405</v>
      </c>
      <c r="K6091">
        <v>1</v>
      </c>
      <c r="L6091" t="str">
        <f t="shared" si="412"/>
        <v>Apr-26</v>
      </c>
      <c r="M6091" t="str">
        <f t="shared" si="411"/>
        <v>Thursday</v>
      </c>
      <c r="N6091">
        <f t="shared" si="409"/>
        <v>7</v>
      </c>
      <c r="O6091" s="6">
        <f t="shared" si="410"/>
        <v>0.29166666666666669</v>
      </c>
    </row>
    <row r="6092" spans="1:15" x14ac:dyDescent="0.3">
      <c r="A6092" t="s">
        <v>7401</v>
      </c>
      <c r="B6092" t="s">
        <v>12</v>
      </c>
      <c r="C6092">
        <v>2605256</v>
      </c>
      <c r="D6092" s="1">
        <v>46142</v>
      </c>
      <c r="E6092" s="8" t="s">
        <v>2709</v>
      </c>
      <c r="F6092" t="s">
        <v>13</v>
      </c>
      <c r="G6092" t="s">
        <v>7514</v>
      </c>
      <c r="H6092" t="s">
        <v>7331</v>
      </c>
      <c r="J6092" t="s">
        <v>7405</v>
      </c>
      <c r="K6092">
        <v>0</v>
      </c>
      <c r="L6092" t="str">
        <f t="shared" si="412"/>
        <v>Apr-26</v>
      </c>
      <c r="M6092" t="str">
        <f t="shared" si="411"/>
        <v>Thursday</v>
      </c>
      <c r="N6092">
        <f t="shared" si="409"/>
        <v>7</v>
      </c>
      <c r="O6092" s="6">
        <f t="shared" si="410"/>
        <v>0.29166666666666669</v>
      </c>
    </row>
    <row r="6093" spans="1:15" x14ac:dyDescent="0.3">
      <c r="A6093" t="s">
        <v>7401</v>
      </c>
      <c r="B6093" t="s">
        <v>12</v>
      </c>
      <c r="C6093">
        <v>2605270</v>
      </c>
      <c r="D6093" s="1">
        <v>46142</v>
      </c>
      <c r="E6093" s="8" t="s">
        <v>2088</v>
      </c>
      <c r="F6093" t="s">
        <v>13</v>
      </c>
      <c r="G6093" t="s">
        <v>7515</v>
      </c>
      <c r="H6093" t="s">
        <v>5096</v>
      </c>
      <c r="J6093" t="s">
        <v>7405</v>
      </c>
      <c r="K6093">
        <v>3</v>
      </c>
      <c r="L6093" t="str">
        <f t="shared" si="412"/>
        <v>Apr-26</v>
      </c>
      <c r="M6093" t="str">
        <f t="shared" si="411"/>
        <v>Thursday</v>
      </c>
      <c r="N6093">
        <f t="shared" si="409"/>
        <v>8</v>
      </c>
      <c r="O6093" s="6">
        <f t="shared" si="410"/>
        <v>0.33333333333333331</v>
      </c>
    </row>
    <row r="6094" spans="1:15" x14ac:dyDescent="0.3">
      <c r="A6094" t="s">
        <v>7401</v>
      </c>
      <c r="B6094" t="s">
        <v>12</v>
      </c>
      <c r="C6094">
        <v>2605303</v>
      </c>
      <c r="D6094" s="1">
        <v>46142</v>
      </c>
      <c r="E6094" s="8" t="s">
        <v>999</v>
      </c>
      <c r="F6094" t="s">
        <v>13</v>
      </c>
      <c r="G6094" t="s">
        <v>7516</v>
      </c>
      <c r="H6094" t="s">
        <v>5096</v>
      </c>
      <c r="J6094" t="s">
        <v>7405</v>
      </c>
      <c r="K6094">
        <v>1</v>
      </c>
      <c r="L6094" t="str">
        <f t="shared" si="412"/>
        <v>Apr-26</v>
      </c>
      <c r="M6094" t="str">
        <f t="shared" si="411"/>
        <v>Thursday</v>
      </c>
      <c r="N6094">
        <f t="shared" si="409"/>
        <v>9</v>
      </c>
      <c r="O6094" s="6">
        <f t="shared" si="410"/>
        <v>0.375</v>
      </c>
    </row>
    <row r="6095" spans="1:15" x14ac:dyDescent="0.3">
      <c r="A6095" t="s">
        <v>7401</v>
      </c>
      <c r="B6095" t="s">
        <v>12</v>
      </c>
      <c r="C6095">
        <v>2605343</v>
      </c>
      <c r="D6095" s="1">
        <v>46142</v>
      </c>
      <c r="E6095" s="8" t="s">
        <v>1938</v>
      </c>
      <c r="F6095" t="s">
        <v>13</v>
      </c>
      <c r="G6095" t="s">
        <v>7517</v>
      </c>
      <c r="H6095" t="s">
        <v>5096</v>
      </c>
      <c r="J6095" t="s">
        <v>7405</v>
      </c>
      <c r="K6095">
        <v>2</v>
      </c>
      <c r="L6095" t="str">
        <f t="shared" si="412"/>
        <v>Apr-26</v>
      </c>
      <c r="M6095" t="str">
        <f t="shared" si="411"/>
        <v>Thursday</v>
      </c>
      <c r="N6095">
        <f t="shared" si="409"/>
        <v>10</v>
      </c>
      <c r="O6095" s="6">
        <f t="shared" si="410"/>
        <v>0.41666666666666669</v>
      </c>
    </row>
    <row r="6096" spans="1:15" x14ac:dyDescent="0.3">
      <c r="A6096" t="s">
        <v>7401</v>
      </c>
      <c r="B6096" t="s">
        <v>12</v>
      </c>
      <c r="C6096">
        <v>2605344</v>
      </c>
      <c r="D6096" s="1">
        <v>46142</v>
      </c>
      <c r="E6096" s="8" t="s">
        <v>1939</v>
      </c>
      <c r="F6096" t="s">
        <v>13</v>
      </c>
      <c r="G6096" t="s">
        <v>7518</v>
      </c>
      <c r="H6096" t="s">
        <v>5096</v>
      </c>
      <c r="J6096" t="s">
        <v>7405</v>
      </c>
      <c r="K6096">
        <v>3</v>
      </c>
      <c r="L6096" t="str">
        <f t="shared" si="412"/>
        <v>Apr-26</v>
      </c>
      <c r="M6096" t="str">
        <f t="shared" si="411"/>
        <v>Thursday</v>
      </c>
      <c r="N6096">
        <f t="shared" ref="N6096:N6104" si="413">HOUR(E6096)</f>
        <v>10</v>
      </c>
      <c r="O6096" s="6">
        <f t="shared" ref="O6096:O6104" si="414">MOD(N6096/24,1)</f>
        <v>0.41666666666666669</v>
      </c>
    </row>
    <row r="6097" spans="1:15" x14ac:dyDescent="0.3">
      <c r="A6097" t="s">
        <v>7401</v>
      </c>
      <c r="B6097" t="s">
        <v>12</v>
      </c>
      <c r="C6097">
        <v>2605348</v>
      </c>
      <c r="D6097" s="1">
        <v>46142</v>
      </c>
      <c r="E6097" s="8" t="s">
        <v>3797</v>
      </c>
      <c r="F6097" t="s">
        <v>13</v>
      </c>
      <c r="G6097" t="s">
        <v>7519</v>
      </c>
      <c r="H6097" t="s">
        <v>5096</v>
      </c>
      <c r="J6097" t="s">
        <v>7405</v>
      </c>
      <c r="K6097">
        <v>1</v>
      </c>
      <c r="L6097" t="str">
        <f t="shared" si="412"/>
        <v>Apr-26</v>
      </c>
      <c r="M6097" t="str">
        <f t="shared" si="411"/>
        <v>Thursday</v>
      </c>
      <c r="N6097">
        <f t="shared" si="413"/>
        <v>10</v>
      </c>
      <c r="O6097" s="6">
        <f t="shared" si="414"/>
        <v>0.41666666666666669</v>
      </c>
    </row>
    <row r="6098" spans="1:15" x14ac:dyDescent="0.3">
      <c r="A6098" t="s">
        <v>7401</v>
      </c>
      <c r="B6098" t="s">
        <v>12</v>
      </c>
      <c r="C6098">
        <v>2605352</v>
      </c>
      <c r="D6098" s="1">
        <v>46142</v>
      </c>
      <c r="E6098" s="8" t="s">
        <v>371</v>
      </c>
      <c r="F6098" t="s">
        <v>13</v>
      </c>
      <c r="G6098" t="s">
        <v>7520</v>
      </c>
      <c r="H6098" t="s">
        <v>5096</v>
      </c>
      <c r="J6098" t="s">
        <v>7405</v>
      </c>
      <c r="K6098">
        <v>3</v>
      </c>
      <c r="L6098" t="str">
        <f t="shared" si="412"/>
        <v>Apr-26</v>
      </c>
      <c r="M6098" t="str">
        <f t="shared" ref="M6098:M6104" si="415">TEXT(D6098, "DDDD")</f>
        <v>Thursday</v>
      </c>
      <c r="N6098">
        <f t="shared" si="413"/>
        <v>10</v>
      </c>
      <c r="O6098" s="6">
        <f t="shared" si="414"/>
        <v>0.41666666666666669</v>
      </c>
    </row>
    <row r="6099" spans="1:15" x14ac:dyDescent="0.3">
      <c r="A6099" t="s">
        <v>7401</v>
      </c>
      <c r="B6099" t="s">
        <v>12</v>
      </c>
      <c r="C6099">
        <v>2605379</v>
      </c>
      <c r="D6099" s="1">
        <v>46142</v>
      </c>
      <c r="E6099" s="8" t="s">
        <v>2705</v>
      </c>
      <c r="F6099" t="s">
        <v>13</v>
      </c>
      <c r="G6099" t="s">
        <v>7521</v>
      </c>
      <c r="H6099" t="s">
        <v>5096</v>
      </c>
      <c r="J6099" t="s">
        <v>7405</v>
      </c>
      <c r="K6099">
        <v>9</v>
      </c>
      <c r="L6099" t="str">
        <f t="shared" si="412"/>
        <v>Apr-26</v>
      </c>
      <c r="M6099" t="str">
        <f t="shared" si="415"/>
        <v>Thursday</v>
      </c>
      <c r="N6099">
        <f t="shared" si="413"/>
        <v>11</v>
      </c>
      <c r="O6099" s="6">
        <f t="shared" si="414"/>
        <v>0.45833333333333331</v>
      </c>
    </row>
    <row r="6100" spans="1:15" x14ac:dyDescent="0.3">
      <c r="A6100" t="s">
        <v>7401</v>
      </c>
      <c r="B6100" t="s">
        <v>12</v>
      </c>
      <c r="C6100">
        <v>2605399</v>
      </c>
      <c r="D6100" s="1">
        <v>46142</v>
      </c>
      <c r="E6100" s="8" t="s">
        <v>878</v>
      </c>
      <c r="F6100" t="s">
        <v>13</v>
      </c>
      <c r="G6100" t="s">
        <v>7522</v>
      </c>
      <c r="H6100" t="s">
        <v>5096</v>
      </c>
      <c r="J6100" t="s">
        <v>7405</v>
      </c>
      <c r="K6100">
        <v>6</v>
      </c>
      <c r="L6100" t="str">
        <f t="shared" si="412"/>
        <v>Apr-26</v>
      </c>
      <c r="M6100" t="str">
        <f t="shared" si="415"/>
        <v>Thursday</v>
      </c>
      <c r="N6100">
        <f t="shared" si="413"/>
        <v>12</v>
      </c>
      <c r="O6100" s="6">
        <f t="shared" si="414"/>
        <v>0.5</v>
      </c>
    </row>
    <row r="6101" spans="1:15" x14ac:dyDescent="0.3">
      <c r="A6101" t="s">
        <v>7401</v>
      </c>
      <c r="B6101" t="s">
        <v>12</v>
      </c>
      <c r="C6101">
        <v>2605435</v>
      </c>
      <c r="D6101" s="1">
        <v>46142</v>
      </c>
      <c r="E6101" s="8" t="s">
        <v>5596</v>
      </c>
      <c r="F6101" t="s">
        <v>13</v>
      </c>
      <c r="G6101" t="s">
        <v>7523</v>
      </c>
      <c r="H6101" t="s">
        <v>5096</v>
      </c>
      <c r="J6101" t="s">
        <v>7405</v>
      </c>
      <c r="K6101">
        <v>3</v>
      </c>
      <c r="L6101" t="str">
        <f t="shared" si="412"/>
        <v>Apr-26</v>
      </c>
      <c r="M6101" t="str">
        <f t="shared" si="415"/>
        <v>Thursday</v>
      </c>
      <c r="N6101">
        <f t="shared" si="413"/>
        <v>14</v>
      </c>
      <c r="O6101" s="6">
        <f t="shared" si="414"/>
        <v>0.58333333333333337</v>
      </c>
    </row>
    <row r="6102" spans="1:15" x14ac:dyDescent="0.3">
      <c r="A6102" t="s">
        <v>7401</v>
      </c>
      <c r="B6102" t="s">
        <v>12</v>
      </c>
      <c r="C6102">
        <v>2605644</v>
      </c>
      <c r="D6102" s="1">
        <v>46142</v>
      </c>
      <c r="E6102" s="8" t="s">
        <v>1059</v>
      </c>
      <c r="F6102" t="s">
        <v>13</v>
      </c>
      <c r="G6102" t="s">
        <v>7524</v>
      </c>
      <c r="H6102" t="s">
        <v>1101</v>
      </c>
      <c r="J6102" t="s">
        <v>7405</v>
      </c>
      <c r="K6102">
        <v>1</v>
      </c>
      <c r="L6102" t="str">
        <f t="shared" si="412"/>
        <v>Apr-26</v>
      </c>
      <c r="M6102" t="str">
        <f t="shared" si="415"/>
        <v>Thursday</v>
      </c>
      <c r="N6102">
        <f t="shared" si="413"/>
        <v>16</v>
      </c>
      <c r="O6102" s="6">
        <f t="shared" si="414"/>
        <v>0.66666666666666663</v>
      </c>
    </row>
    <row r="6103" spans="1:15" x14ac:dyDescent="0.3">
      <c r="A6103" t="s">
        <v>7401</v>
      </c>
      <c r="B6103" t="s">
        <v>12</v>
      </c>
      <c r="C6103">
        <v>2605788</v>
      </c>
      <c r="D6103" s="1">
        <v>46142</v>
      </c>
      <c r="E6103" s="8" t="s">
        <v>405</v>
      </c>
      <c r="F6103" t="s">
        <v>13</v>
      </c>
      <c r="G6103" t="s">
        <v>7525</v>
      </c>
      <c r="H6103" t="s">
        <v>1101</v>
      </c>
      <c r="J6103" t="s">
        <v>7405</v>
      </c>
      <c r="K6103">
        <v>1</v>
      </c>
      <c r="L6103" t="str">
        <f t="shared" si="412"/>
        <v>Apr-26</v>
      </c>
      <c r="M6103" t="str">
        <f t="shared" si="415"/>
        <v>Thursday</v>
      </c>
      <c r="N6103">
        <f t="shared" si="413"/>
        <v>17</v>
      </c>
      <c r="O6103" s="6">
        <f t="shared" si="414"/>
        <v>0.70833333333333337</v>
      </c>
    </row>
    <row r="6104" spans="1:15" x14ac:dyDescent="0.3">
      <c r="A6104" t="s">
        <v>7401</v>
      </c>
      <c r="B6104" t="s">
        <v>12</v>
      </c>
      <c r="C6104">
        <v>2606381</v>
      </c>
      <c r="D6104" s="1">
        <v>46142</v>
      </c>
      <c r="E6104" s="8" t="s">
        <v>2203</v>
      </c>
      <c r="F6104" t="s">
        <v>13</v>
      </c>
      <c r="G6104" t="s">
        <v>7526</v>
      </c>
      <c r="H6104" t="s">
        <v>1101</v>
      </c>
      <c r="J6104" t="s">
        <v>7405</v>
      </c>
      <c r="K6104">
        <v>5</v>
      </c>
      <c r="L6104" t="str">
        <f t="shared" si="412"/>
        <v>Apr-26</v>
      </c>
      <c r="M6104" t="str">
        <f t="shared" si="415"/>
        <v>Thursday</v>
      </c>
      <c r="N6104">
        <f t="shared" si="413"/>
        <v>22</v>
      </c>
      <c r="O6104" s="6">
        <f t="shared" si="414"/>
        <v>0.91666666666666663</v>
      </c>
    </row>
  </sheetData>
  <autoFilter ref="A1:O5373" xr:uid="{D023B7ED-1C3C-4852-A025-E73C552A7FB7}"/>
  <phoneticPr fontId="18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Raw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rodeen francisco</dc:creator>
  <cp:lastModifiedBy>john rodeen francisco</cp:lastModifiedBy>
  <dcterms:created xsi:type="dcterms:W3CDTF">2024-10-05T06:47:36Z</dcterms:created>
  <dcterms:modified xsi:type="dcterms:W3CDTF">2026-05-07T18:36:38Z</dcterms:modified>
</cp:coreProperties>
</file>